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gamainvestimentos-my.sharepoint.com/personal/antonio_rocha_gamainvestimentos_com_br/Documents/Área de Trabalho/laminas_completas/"/>
    </mc:Choice>
  </mc:AlternateContent>
  <xr:revisionPtr revIDLastSave="606" documentId="8_{0ADDD566-4391-47B1-BED8-CD6B71A45E37}" xr6:coauthVersionLast="47" xr6:coauthVersionMax="47" xr10:uidLastSave="{939CD011-D05C-4AC7-AEAD-82F58ED5E33E}"/>
  <bookViews>
    <workbookView xWindow="-120" yWindow="-120" windowWidth="29040" windowHeight="15720" activeTab="1" xr2:uid="{B9DCECA2-6FE6-4CA2-B327-785A0E710402}"/>
  </bookViews>
  <sheets>
    <sheet name="Taxas" sheetId="1" r:id="rId1"/>
    <sheet name="Infos Gerai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tc={58C21F83-05B5-423A-B071-3911AA218137}</author>
    <author>tc={9F553B6E-ADE8-4F5F-B55F-0E2CADFEB3C5}</author>
  </authors>
  <commentList>
    <comment ref="B3" authorId="0" shapeId="0" xr:uid="{58C21F83-05B5-423A-B071-3911AA218137}">
      <text>
        <t>[Comentário encadeado]
Sua versão do Excel permite que você leia este comentário encadeado, no entanto, as edições serão removidas se o arquivo for aberto em uma versão mais recente do Excel. Saiba mais: https://go.microsoft.com/fwlink/?linkid=870924
Comentário:
    Rebate 0,50%</t>
      </text>
    </comment>
    <comment ref="B5" authorId="1" shapeId="0" xr:uid="{9F553B6E-ADE8-4F5F-B55F-0E2CADFEB3C5}">
      <text>
        <t>[Comentário encadeado]
Sua versão do Excel permite que você leia este comentário encadeado, no entanto, as edições serão removidas se o arquivo for aberto em uma versão mais recente do Excel. Saiba mais: https://go.microsoft.com/fwlink/?linkid=870924
Comentário:
    Rebate 0,50% + 1% upfront fee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tc={4E0B8EB4-7454-4008-B1FE-8897F448F8A0}</author>
    <author>tc={2D594D5F-E35D-49B1-9E28-A5A954299D43}</author>
    <author>tc={DFEA9A52-A411-4C25-B55E-D89BFBCE641B}</author>
    <author>tc={E7A3BB75-DDF1-4729-8F76-81937E1E04A2}</author>
    <author>tc={1CEB1725-7FF8-4ED1-A5F9-4996EDD10020}</author>
    <author>tc={723A83C1-F93D-46DB-BE73-8C374634ADB2}</author>
    <author>tc={064520ED-4735-4289-A674-81D888945385}</author>
    <author>tc={13949433-FAAC-4989-889E-2D1749412285}</author>
    <author>tc={ADF388B3-3784-4839-9B8C-1F0E505CE942}</author>
    <author>tc={156219E3-70F3-4A0A-ADCE-CCF56E6E4837}</author>
    <author>tc={70A82C29-854D-4867-9EA5-F4A68D656CB4}</author>
    <author>tc={8B7EE823-885F-4CD4-A081-055EA333A415}</author>
    <author>tc={3F3C15B0-8E5C-43BD-82DD-14F0D66297C7}</author>
    <author>tc={8244EC0D-320D-4E21-B1B9-2DC80AD4B753}</author>
    <author>tc={877B58DE-C9BE-46E8-AEFF-1C3797F4797E}</author>
    <author>tc={5CEDC063-171C-40C5-ACE6-83030581D9AC}</author>
    <author>tc={15244C8E-2BDD-431E-B302-1F9D0E1441C7}</author>
    <author>tc={2EF234A2-C917-46E8-84D3-5F7FBDC36B25}</author>
    <author>tc={3D34B4D9-6B6A-473B-84D4-B1A5BF3437B3}</author>
    <author>tc={D3C70A62-02E0-42E3-A05D-D1949545D356}</author>
    <author>tc={12DDA630-7F46-4287-8000-1E249FE6C403}</author>
    <author>tc={1D537454-C3DF-4B5B-9B54-D6F62EB93A5A}</author>
    <author>tc={B85B12EC-5B40-4682-AE58-7A8CB1A7514C}</author>
    <author>tc={4CF36EA5-49DD-47DE-9020-E1777E2B367E}</author>
    <author>tc={100963DF-5B4A-4E9B-9E01-CEA3E452979B}</author>
    <author>tc={60D2DA6F-2B17-4343-934E-B98BB5E6BC7C}</author>
    <author>tc={060B8C2A-4BC3-42D4-80FC-48D2F2435C90}</author>
    <author>tc={528548BA-A0C3-457A-A09A-56F2B16CF5EB}</author>
    <author>tc={F53BF900-64DC-4A07-8B00-D007BDAD6605}</author>
    <author>tc={6C04C9F0-0966-4E22-8139-B8415AA9CF94}</author>
    <author>tc={10EBFDC5-0BCA-4E1C-A141-C89884D8C4FA}</author>
    <author>tc={E8BD21F5-566E-4476-9627-421F6B30C026}</author>
  </authors>
  <commentList>
    <comment ref="C2" authorId="0" shapeId="0" xr:uid="{4E0B8EB4-7454-4008-B1FE-8897F448F8A0}">
      <text>
        <t>[Comentário encadeado]
Sua versão do Excel permite que você leia este comentário encadeado, no entanto, as edições serão removidas se o arquivo for aberto em uma versão mais recente do Excel. Saiba mais: https://go.microsoft.com/fwlink/?linkid=870924
Comentário:
    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
      </text>
    </comment>
    <comment ref="G2" authorId="1" shapeId="0" xr:uid="{2D594D5F-E35D-49B1-9E28-A5A954299D4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
      </text>
    </comment>
    <comment ref="I2" authorId="2" shapeId="0" xr:uid="{DFEA9A52-A411-4C25-B55E-D89BFBCE641B}">
      <text>
        <t>[Comentário encadeado]
Sua versão do Excel permite que você leia este comentário encadeado, no entanto, as edições serão removidas se o arquivo for aberto em uma versão mais recente do Excel. Saiba mais: https://go.microsoft.com/fwlink/?linkid=870924
Comentário:
    Varejo: 250k</t>
      </text>
    </comment>
    <comment ref="J2" authorId="3" shapeId="0" xr:uid="{E7A3BB75-DDF1-4729-8F76-81937E1E04A2}">
      <text>
        <t>[Comentário encadeado]
Sua versão do Excel permite que você leia este comentário encadeado, no entanto, as edições serão removidas se o arquivo for aberto em uma versão mais recente do Excel. Saiba mais: https://go.microsoft.com/fwlink/?linkid=870924
Comentário:
    Varejo: 25k</t>
      </text>
    </comment>
    <comment ref="C3" authorId="4" shapeId="0" xr:uid="{1CEB1725-7FF8-4ED1-A5F9-4996EDD10020}">
      <text>
        <t>[Comentário encadeado]
Sua versão do Excel permite que você leia este comentário encadeado, no entanto, as edições serão removidas se o arquivo for aberto em uma versão mais recente do Excel. Saiba mais: https://go.microsoft.com/fwlink/?linkid=870924
Comentário:
    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
      </text>
    </comment>
    <comment ref="G3" authorId="5" shapeId="0" xr:uid="{723A83C1-F93D-46DB-BE73-8C374634ADB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
      </text>
    </comment>
    <comment ref="C4" authorId="6" shapeId="0" xr:uid="{064520ED-4735-4289-A674-81D888945385}">
      <text>
        <t>[Comentário encadeado]
Sua versão do Excel permite que você leia este comentário encadeado, no entanto, as edições serão removidas se o arquivo for aberto em uma versão mais recente do Excel. Saiba mais: https://go.microsoft.com/fwlink/?linkid=870924
Comentário:
    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
      </text>
    </comment>
    <comment ref="G4" authorId="7" shapeId="0" xr:uid="{13949433-FAAC-4989-889E-2D1749412285}">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
      </text>
    </comment>
    <comment ref="C5" authorId="8" shapeId="0" xr:uid="{ADF388B3-3784-4839-9B8C-1F0E505CE942}">
      <text>
        <t>[Comentário encadeado]
Sua versão do Excel permite que você leia este comentário encadeado, no entanto, as edições serão removidas se o arquivo for aberto em uma versão mais recente do Excel. Saiba mais: https://go.microsoft.com/fwlink/?linkid=870924
Comentário:
    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
      </text>
    </comment>
    <comment ref="G5" authorId="9" shapeId="0" xr:uid="{156219E3-70F3-4A0A-ADCE-CCF56E6E483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
      </text>
    </comment>
    <comment ref="G29" authorId="10" shapeId="0" xr:uid="{70A82C29-854D-4867-9EA5-F4A68D656CB4}">
      <text>
        <t>[Comentário encadeado]
Sua versão do Excel permite que você leia este comentário encadeado, no entanto, as edições serão removidas se o arquivo for aberto em uma versão mais recente do Excel. Saiba mais: https://go.microsoft.com/fwlink/?linkid=870924
Comentário:
    Pedidos somente as segunda feiras</t>
      </text>
    </comment>
    <comment ref="G30" authorId="11" shapeId="0" xr:uid="{8B7EE823-885F-4CD4-A081-055EA333A415}">
      <text>
        <t>[Comentário encadeado]
Sua versão do Excel permite que você leia este comentário encadeado, no entanto, as edições serão removidas se o arquivo for aberto em uma versão mais recente do Excel. Saiba mais: https://go.microsoft.com/fwlink/?linkid=870924
Comentário:
    Pedidos somente as segunda feiras</t>
      </text>
    </comment>
    <comment ref="G31" authorId="12" shapeId="0" xr:uid="{3F3C15B0-8E5C-43BD-82DD-14F0D66297C7}">
      <text>
        <t>[Comentário encadeado]
Sua versão do Excel permite que você leia este comentário encadeado, no entanto, as edições serão removidas se o arquivo for aberto em uma versão mais recente do Excel. Saiba mais: https://go.microsoft.com/fwlink/?linkid=870924
Comentário:
    Pedidos somente as segunda feiras</t>
      </text>
    </comment>
    <comment ref="G32" authorId="13" shapeId="0" xr:uid="{8244EC0D-320D-4E21-B1B9-2DC80AD4B753}">
      <text>
        <t>[Comentário encadeado]
Sua versão do Excel permite que você leia este comentário encadeado, no entanto, as edições serão removidas se o arquivo for aberto em uma versão mais recente do Excel. Saiba mais: https://go.microsoft.com/fwlink/?linkid=870924
Comentário:
    Pedidos somente as segunda feiras</t>
      </text>
    </comment>
    <comment ref="G33" authorId="14" shapeId="0" xr:uid="{877B58DE-C9BE-46E8-AEFF-1C3797F4797E}">
      <text>
        <t>[Comentário encadeado]
Sua versão do Excel permite que você leia este comentário encadeado, no entanto, as edições serão removidas se o arquivo for aberto em uma versão mais recente do Excel. Saiba mais: https://go.microsoft.com/fwlink/?linkid=870924
Comentário:
    Pedidos somente as segunda feiras</t>
      </text>
    </comment>
    <comment ref="C42" authorId="15" shapeId="0" xr:uid="{5CEDC063-171C-40C5-ACE6-83030581D9AC}">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o penúltimo dia útil de cada mês vigente, devendo os recursos serem disponibilizados ao ADMINISTRADOR somente no penúltimo dia útil do mês vigente</t>
      </text>
    </comment>
    <comment ref="G42" authorId="16" shapeId="0" xr:uid="{15244C8E-2BDD-431E-B302-1F9D0E1441C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
      </text>
    </comment>
    <comment ref="C43" authorId="17" shapeId="0" xr:uid="{2EF234A2-C917-46E8-84D3-5F7FBDC36B25}">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o penúltimo dia útil de cada mês vigente, devendo os recursos serem disponibilizados ao ADMINISTRADOR somente no penúltimo dia útil do mês vigente</t>
      </text>
    </comment>
    <comment ref="G43" authorId="18" shapeId="0" xr:uid="{3D34B4D9-6B6A-473B-84D4-B1A5BF3437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
      </text>
    </comment>
    <comment ref="C44" authorId="19" shapeId="0" xr:uid="{D3C70A62-02E0-42E3-A05D-D1949545D356}">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o penúltimo dia útil de cada mês vigente, devendo os recursos serem disponibilizados ao ADMINISTRADOR somente no penúltimo dia útil do mês vigente</t>
      </text>
    </comment>
    <comment ref="G44" authorId="20" shapeId="0" xr:uid="{12DDA630-7F46-4287-8000-1E249FE6C40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
      </text>
    </comment>
    <comment ref="C45" authorId="21" shapeId="0" xr:uid="{1D537454-C3DF-4B5B-9B54-D6F62EB93A5A}">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o penúltimo dia útil de cada mês vigente, devendo os recursos serem disponibilizados ao ADMINISTRADOR somente no penúltimo dia útil do mês vigente</t>
      </text>
    </comment>
    <comment ref="G45" authorId="22" shapeId="0" xr:uid="{B85B12EC-5B40-4682-AE58-7A8CB1A7514C}">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
      </text>
    </comment>
    <comment ref="C46" authorId="23" shapeId="0" xr:uid="{4CF36EA5-49DD-47DE-9020-E1777E2B367E}">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quatro dias úteis antes do encerramento do mês, devendo os recursos serem disponibilizados ao ADMINISTRADOR somente no ANTEPENÚLTIMO dia útil do mês vigente</t>
      </text>
    </comment>
    <comment ref="G46" authorId="24" shapeId="0" xr:uid="{100963DF-5B4A-4E9B-9E01-CEA3E452979B}">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penúltimo dia útil de cada um dos meses do ano-calendário, devendo o resgate ser solicitado com, no mínimo 30 (trinta) dias corridos de antecedência à data de conversão acima estabelecida. </t>
      </text>
    </comment>
    <comment ref="C47" authorId="25" shapeId="0" xr:uid="{60D2DA6F-2B17-4343-934E-B98BB5E6BC7C}">
      <text>
        <t>[Comentário encadeado]
Sua versão do Excel permite que você leia este comentário encadeado, no entanto, as edições serão removidas se o arquivo for aberto em uma versão mais recente do Excel. Saiba mais: https://go.microsoft.com/fwlink/?linkid=870924
Comentário:
    O FUNDO somente receberá solicitação de pedidos de aplicação até quatro dias úteis antes do encerramento do mês, devendo os recursos serem disponibilizados ao ADMINISTRADOR somente no ANTEPENÚLTIMO dia útil do mês vigente</t>
      </text>
    </comment>
    <comment ref="G47" authorId="26" shapeId="0" xr:uid="{060B8C2A-4BC3-42D4-80FC-48D2F2435C90}">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de Conversão de Cotas para Fins de Resgate”: é a data em que será apurado o valor da cota para efeito do pagamento do resgate e que corresponde ao penúltimo dia útil de cada um dos meses do ano-calendário, devendo o resgate ser solicitado com, no mínimo 30 (trinta) dias corridos de antecedência à data de conversão acima estabelecida. </t>
      </text>
    </comment>
    <comment ref="C52" authorId="27" shapeId="0" xr:uid="{528548BA-A0C3-457A-A09A-56F2B16CF5EB}">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
      </text>
    </comment>
    <comment ref="G52" authorId="28" shapeId="0" xr:uid="{F53BF900-64DC-4A07-8B00-D007BDAD6605}">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do Pedido de Resgate”: é a data em que o cotista solicita o resgate de parte ou da totalidade das cotas de sua propriedade e sendo certo que a Data de Pedido de Resgate deve se dar até o último dia útil do mês.
“Data de Conversão de Cotas para Fins de Resgate”: é a data em que será apurado o valor da cota para efeito do pagamento do resgate e que corresponde ao último dia útil de cada mês subsequente. 
“Data de Pagamento do Resgate”: é a data do efetivo pagamento, pela CLASSE, do valor líquido devido ao cotista que efetuou pedido de resgate e que corresponde ao 5º dia útil contado da Data de Conversão de Cotas para Fins de Resgate. 
</t>
      </text>
    </comment>
    <comment ref="C53" authorId="29" shapeId="0" xr:uid="{6C04C9F0-0966-4E22-8139-B8415AA9CF9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
      </text>
    </comment>
    <comment ref="G53" authorId="30" shapeId="0" xr:uid="{10EBFDC5-0BCA-4E1C-A141-C89884D8C4FA}">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“Data do Pedido de Resgate”: é a data em que o cotista solicita o resgate de parte ou da totalidade das cotas de sua propriedade e sendo certo que a Data de Pedido de Resgate deve se dar até o último dia útil do mês.
“Data de Conversão de Cotas para Fins de Resgate”: é a data em que será apurado o valor da cota para efeito do pagamento do resgate e que corresponde ao último dia útil de cada mês subsequente. 
“Data de Pagamento do Resgate”: é a data do efetivo pagamento, pela CLASSE, do valor líquido devido ao cotista que efetuou pedido de resgate e que corresponde ao 5º dia útil contado da Data de Conversão de Cotas para Fins de Resgate. 
</t>
      </text>
    </comment>
    <comment ref="C54" authorId="31" shapeId="0" xr:uid="{E8BD21F5-566E-4476-9627-421F6B30C026}">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
      </text>
    </comment>
  </commentList>
</comments>
</file>

<file path=xl/sharedStrings.xml><?xml version="1.0" encoding="utf-8"?>
<sst xmlns="http://schemas.openxmlformats.org/spreadsheetml/2006/main" count="797" uniqueCount="243">
  <si>
    <t>Nome Fundo</t>
  </si>
  <si>
    <t>Tx. Adm</t>
  </si>
  <si>
    <t>Tx. Offshore</t>
  </si>
  <si>
    <t>Tx. Total</t>
  </si>
  <si>
    <t>GAMA BW AW12 SP - CLASS A</t>
  </si>
  <si>
    <t>GAMA BW AW12 SP - CLASS A2</t>
  </si>
  <si>
    <t>GAMA BW PAMM SP - CLASS F</t>
  </si>
  <si>
    <t>GAMA BW PAMM SP - CLASS F2</t>
  </si>
  <si>
    <t>GAMA BW ALL WEATHER@12% USD FIM IE</t>
  </si>
  <si>
    <t>GAMA BW ALL WEATHER@12% USD FIC FIM IE</t>
  </si>
  <si>
    <t>GAMA BW PURE ALPHA MAJOR MARKETS USD FIM IE</t>
  </si>
  <si>
    <t>GAMA AMUNDI BRIDGEWATER CORE GLOBAL MACRO USD FIM IE</t>
  </si>
  <si>
    <t>GAMA AMUNDI BRIDGEWATER CORE GLOBAL MACRO USD FIC FIM IE</t>
  </si>
  <si>
    <t>GAMA AMUNDI BRIDGEWATER CORE GLOBAL MACRO BRL FIM IE</t>
  </si>
  <si>
    <t>GAMA AMUNDI BRIDGEWATER CORE GLOBAL MACRO BRL FIC FIM IE</t>
  </si>
  <si>
    <t>MAN AHL TARGET RISK BRL FIM IE</t>
  </si>
  <si>
    <t>MAN AHL TARGET RISK BRL FIC FIM IE</t>
  </si>
  <si>
    <t>MAN AHL TARGET RISK USD FIM IE</t>
  </si>
  <si>
    <t>MAN AHL TARGET RISK USD FIC FIM IE</t>
  </si>
  <si>
    <t>MAN AHL TREND USD FIM IE</t>
  </si>
  <si>
    <t>FCOPEL FIC FIM IE I</t>
  </si>
  <si>
    <t>MAN GLG GLOBAL SUSTAINABLE GROWTH BRL FIC FIA IE</t>
  </si>
  <si>
    <t>MAN GLG GLOBAL SUSTAINABLE GROWTH USD FIC FIA IE</t>
  </si>
  <si>
    <t>MAN GLG HIGH YIELD OPPORTUNITIES BRL FIM IE</t>
  </si>
  <si>
    <t>MAN GLG HIGH YIELD OPPORTUNITIES BRL FIC FIM IE</t>
  </si>
  <si>
    <t>MAN GLG HIGH YIELD OPPORTUNITIES USD FIM IE</t>
  </si>
  <si>
    <t>MAN GLG HIGH YIELD OPPORTUNITIES USD FIC FIM IE</t>
  </si>
  <si>
    <t>OAKTREE GLOBAL CREDIT USD FIM IE</t>
  </si>
  <si>
    <t>OAKTREE GLOBAL CREDIT USD ADVISORY FIC FIM IE</t>
  </si>
  <si>
    <t>OAKTREE GLOBAL CREDIT USD FIC FIM IE</t>
  </si>
  <si>
    <t>OAKTREE GLOBAL CREDIT BRL FIM IE</t>
  </si>
  <si>
    <t>OAKTREE GLOBAL CREDIT BRL FIC FIM IE</t>
  </si>
  <si>
    <t>ACADIAN SUSTAINABLE CHINA A SHARES RMB FIA IE</t>
  </si>
  <si>
    <t>ACADIAN SUSTAINABLE CHINA A SHARES RMB FIC FIA IE</t>
  </si>
  <si>
    <t>ACADIAN GLOBAL MANAGED VOLATILITY EQUITY USD FIA IE</t>
  </si>
  <si>
    <t>ACADIAN GLOBAL MANAGED VOLATILITY EQUITY USD FIC FIA IE</t>
  </si>
  <si>
    <t>HMC CAPITAL GAMA INVESTMENTS BDC FUND - Class A</t>
  </si>
  <si>
    <t>HMC CAPITAL GAMA INVESTMENTS BDC FUND - Class B</t>
  </si>
  <si>
    <t>GAMA LORD ABBETT HIGH INCOME BRL FIM IE</t>
  </si>
  <si>
    <t>GAMA FUNDAMENTA LATAM OPPORTUNITY BRL FIM IE</t>
  </si>
  <si>
    <t>GAMA FUNDAMENTA LATAM OPPORTUNITY BRL FIC FIM IE</t>
  </si>
  <si>
    <t>GAMA PEARL DIVER GLOBAL FLOATING INCOME BRL FIF MULTIMERCADO IE</t>
  </si>
  <si>
    <t>GAMA PEARL DIVER GLOBAL FLOATING INCOME BRL FIC FIF MULTIMERCADO IE</t>
  </si>
  <si>
    <t>GAMA COLCHESTER GLOBAL BOND BRL FIM IE</t>
  </si>
  <si>
    <t>GAMA COLCHESTER GLOBAL BOND USD FIM IE</t>
  </si>
  <si>
    <t xml:space="preserve">GAMA PORTOLAN EQUITY BRL A1 FIF AÇÕES IE </t>
  </si>
  <si>
    <t xml:space="preserve">GAMA PORTOLAN EQUITY BRL FIC FIF AÇÕES IE </t>
  </si>
  <si>
    <t>CNPJ/GIIN</t>
  </si>
  <si>
    <t>Aplicação Cotização</t>
  </si>
  <si>
    <t>Aplicação</t>
  </si>
  <si>
    <t>Resgate</t>
  </si>
  <si>
    <t>Resgate Cotização</t>
  </si>
  <si>
    <t>Resgate Conversão</t>
  </si>
  <si>
    <t>Aplicação Inicial</t>
  </si>
  <si>
    <t>Movimentação Adicional</t>
  </si>
  <si>
    <t>Público Alvo</t>
  </si>
  <si>
    <t>Adm</t>
  </si>
  <si>
    <t>Custodiante</t>
  </si>
  <si>
    <t>ISIN</t>
  </si>
  <si>
    <t>Estratégia</t>
  </si>
  <si>
    <t>VBCMCY.99999.SL.136</t>
  </si>
  <si>
    <t>Penultimo d.u. mês Solicitado</t>
  </si>
  <si>
    <t>Último d.u. mês solicitado</t>
  </si>
  <si>
    <t>1º d.u. mês Subsequente</t>
  </si>
  <si>
    <t>Profissional</t>
  </si>
  <si>
    <t>The Bank of New York Mellon</t>
  </si>
  <si>
    <t>KYG3728T1040</t>
  </si>
  <si>
    <t>Multiativo (Risk Parity)</t>
  </si>
  <si>
    <t>34.447.464/0001-62</t>
  </si>
  <si>
    <t>Antepenultimo d.u mês solicitado</t>
  </si>
  <si>
    <t xml:space="preserve">Antepenúltimo du do mês solicitado | Conversão último du do mês solicitado </t>
  </si>
  <si>
    <t>Último d.u do mês solicitado (para resgates solicitados antes do 6 últimos d.u do mês) | Pagamento 2° du do mês subsequente (pós conversão)</t>
  </si>
  <si>
    <t>Último d.u do mês solicitado (para resgates solicitados antes do 6 últimos d.u do mês)</t>
  </si>
  <si>
    <t>2º d.u. mês Subsequente</t>
  </si>
  <si>
    <t>BNY MELLON SERVICOS FINANCEIROS DTVM S.A.</t>
  </si>
  <si>
    <t>BNY MELLON BANCO AS</t>
  </si>
  <si>
    <t>BR03PPCTF000</t>
  </si>
  <si>
    <t>36.327.569/0001-03</t>
  </si>
  <si>
    <t>BR04KSCTF003</t>
  </si>
  <si>
    <t>49.050.708/0001-46</t>
  </si>
  <si>
    <t xml:space="preserve">Antepenúltimo d.u do mês solicitado | Conversão último d.u do mês solicitado </t>
  </si>
  <si>
    <t>BR0EP8CTF000</t>
  </si>
  <si>
    <t>39.723.146/0001-09</t>
  </si>
  <si>
    <t>D+2</t>
  </si>
  <si>
    <t>Cotização e liquidação em D+2</t>
  </si>
  <si>
    <t>Cotização em D+2 | Liquidação em D+4 (pós conversão)</t>
  </si>
  <si>
    <t>D+4</t>
  </si>
  <si>
    <t>Qualificado</t>
  </si>
  <si>
    <t>BR08NVCTF002</t>
  </si>
  <si>
    <t xml:space="preserve">Multiativo </t>
  </si>
  <si>
    <t>41.594.555/0001-96</t>
  </si>
  <si>
    <t>BR08QZCTF006</t>
  </si>
  <si>
    <t>41.594.622/0001-72</t>
  </si>
  <si>
    <t>BR08XMCTF000</t>
  </si>
  <si>
    <t>41.594.603/0001-46</t>
  </si>
  <si>
    <t>BR08TMCTF008</t>
  </si>
  <si>
    <t>34.461.768/0001-84</t>
  </si>
  <si>
    <t>D+1</t>
  </si>
  <si>
    <t>Cotização e liquidação em D+1</t>
  </si>
  <si>
    <t>Cotização em D+1 | liquidação em D+5 (pós conversão)</t>
  </si>
  <si>
    <t>D+5</t>
  </si>
  <si>
    <t>BR03GSCTF003</t>
  </si>
  <si>
    <t>32.319.558/0001-20</t>
  </si>
  <si>
    <t>BR03MGCTF006</t>
  </si>
  <si>
    <t>36.352.767/0001-27</t>
  </si>
  <si>
    <t>BR04INCTF008</t>
  </si>
  <si>
    <t>38.281.316/0001-71</t>
  </si>
  <si>
    <t>BR05KFCTF007</t>
  </si>
  <si>
    <t>39.226.126/0001-14</t>
  </si>
  <si>
    <t>BR073PCTF002</t>
  </si>
  <si>
    <t>Multiativo (CTA)</t>
  </si>
  <si>
    <t>39.958.420/0001-10</t>
  </si>
  <si>
    <t>BTG PACTUAL SERVIÇOS FINANCEIROS S/A DTVM</t>
  </si>
  <si>
    <t>ITAU UNIBANCO S.A.</t>
  </si>
  <si>
    <t>BR08O1CTF000</t>
  </si>
  <si>
    <t>41.594.739/0001-56</t>
  </si>
  <si>
    <t>Cotização em D+1 | liquidação em D+4 (pós conversão)</t>
  </si>
  <si>
    <t>BR09AZCTF008</t>
  </si>
  <si>
    <t>Ações (ESG)</t>
  </si>
  <si>
    <t>41.594.759/0001-27</t>
  </si>
  <si>
    <t>BR09C1CTF003</t>
  </si>
  <si>
    <t>41.594.774/0001-75</t>
  </si>
  <si>
    <t>BR09B9CTF007</t>
  </si>
  <si>
    <t>41.594.785/0001-55</t>
  </si>
  <si>
    <t>BR09C0CTF005</t>
  </si>
  <si>
    <t>41.888.295/0001-61</t>
  </si>
  <si>
    <t>BR092GCTF001</t>
  </si>
  <si>
    <t>Crédito (High Yield)</t>
  </si>
  <si>
    <t>41.594.835/0001-02</t>
  </si>
  <si>
    <t>BR0924CTF003</t>
  </si>
  <si>
    <t>41.594.824/0001-14</t>
  </si>
  <si>
    <t>BR092DCTF008</t>
  </si>
  <si>
    <t>41.594.807/0001-87</t>
  </si>
  <si>
    <t>BR0925CTF000</t>
  </si>
  <si>
    <t>53.814.958/0001-82</t>
  </si>
  <si>
    <t>Público em Geral</t>
  </si>
  <si>
    <t>BANCO BTG PACTUAL S/A</t>
  </si>
  <si>
    <t>BR0IGFCTF004</t>
  </si>
  <si>
    <t>Crédito (Investment Grade)</t>
  </si>
  <si>
    <t>55.382.237/0001-76</t>
  </si>
  <si>
    <t>BR0JUCCTF000</t>
  </si>
  <si>
    <t>38.281.496/0001-91</t>
  </si>
  <si>
    <t>Cotização D+1 e liquidação D+0</t>
  </si>
  <si>
    <r>
      <t xml:space="preserve"> </t>
    </r>
    <r>
      <rPr>
        <sz val="11"/>
        <color rgb="FF181833"/>
        <rFont val="DM Sans"/>
      </rPr>
      <t>Todas as segundas-feiras (cotização em D+9 corridos | pagamento D+3 úteis após conversão)</t>
    </r>
  </si>
  <si>
    <t>9 dias corridos</t>
  </si>
  <si>
    <t>D+3</t>
  </si>
  <si>
    <t>BR05K5CTF008</t>
  </si>
  <si>
    <t>Crédito (Multicrédito)</t>
  </si>
  <si>
    <t xml:space="preserve">38.281.467/0001-20 </t>
  </si>
  <si>
    <t>Todas as segundas-feiras (cotização em D+9 corridos | pagamento D+3 úteis após conversão)</t>
  </si>
  <si>
    <t>BR05K4CTF001</t>
  </si>
  <si>
    <t>40.660.810/0001-99</t>
  </si>
  <si>
    <t>BR07OLCTF003</t>
  </si>
  <si>
    <t>29.363.886/0001-10</t>
  </si>
  <si>
    <t>BROAK0CTF004</t>
  </si>
  <si>
    <t>29.853.005/0001-49</t>
  </si>
  <si>
    <t>BROKT1CTF001</t>
  </si>
  <si>
    <t>38.032.334/0001-10</t>
  </si>
  <si>
    <t>Cotização em D+1 | liquidação em D+3 (pós conversão)</t>
  </si>
  <si>
    <t>BR05KSCTF000</t>
  </si>
  <si>
    <t>Ações (China A-shares)</t>
  </si>
  <si>
    <t>36.318.507/0001-35</t>
  </si>
  <si>
    <t>BR06XFCTF008</t>
  </si>
  <si>
    <t>23.966.345/0001-08</t>
  </si>
  <si>
    <t>-</t>
  </si>
  <si>
    <t>BRACA4CTF002</t>
  </si>
  <si>
    <t>Ações (Low Vol)</t>
  </si>
  <si>
    <t>25.306.476/0001-86</t>
  </si>
  <si>
    <t>BRCDN2CTF008</t>
  </si>
  <si>
    <t>GAMA HMC BDC INCOME FIA IE</t>
  </si>
  <si>
    <t>41.888.381/0001-74</t>
  </si>
  <si>
    <t>Cotização D+1 | Liquidação após cotização em D+5 (pós conversão)</t>
  </si>
  <si>
    <t>BR09BFCTF008</t>
  </si>
  <si>
    <t>Crédito (Dívida Corporativa - BDC)</t>
  </si>
  <si>
    <t xml:space="preserve">Northern Trust International Fund </t>
  </si>
  <si>
    <t>Northern Trust Fid.u.ciary Services (Ireland) Limited</t>
  </si>
  <si>
    <t>45.683.294/0001-31</t>
  </si>
  <si>
    <t>Cotização D+1 | Liquidação após cotização em D+4 (pós conversão)</t>
  </si>
  <si>
    <t>BR0CMHCTF001</t>
  </si>
  <si>
    <t>Crédito (Investment Grade e High Yield)</t>
  </si>
  <si>
    <t>46.352.671/0001-12</t>
  </si>
  <si>
    <t>Último d.u. mês</t>
  </si>
  <si>
    <t>Último dia útil do mês</t>
  </si>
  <si>
    <t>Cotização no último dia útil do mês | liquidação em D+5 (pós conversão)</t>
  </si>
  <si>
    <t>BR0D8WCTF003</t>
  </si>
  <si>
    <t>Ações (Long Bias)</t>
  </si>
  <si>
    <t>46.385.302/0001-26</t>
  </si>
  <si>
    <t>BR0D8VCTF005</t>
  </si>
  <si>
    <t>53.262.567/0001-00</t>
  </si>
  <si>
    <t>Penúltimo dia útil do mês | Cotização no último dia útil do mês</t>
  </si>
  <si>
    <t>Cotização no último dia útil do mês | Liquidação em D+5 (pós conversão)</t>
  </si>
  <si>
    <t>BR0HT0CTF000</t>
  </si>
  <si>
    <t>Crédito Soberano e Coorporativo</t>
  </si>
  <si>
    <t>GAMA FUNDAMENTA FIXED INCOME OPP BRL FIF MM IE</t>
  </si>
  <si>
    <t>53.262.878/0001-61</t>
  </si>
  <si>
    <t>BR0HR7CTF007</t>
  </si>
  <si>
    <t>51.328.493/0001-24</t>
  </si>
  <si>
    <t>Toda Segunda Feira</t>
  </si>
  <si>
    <t>Todas as sextas-feiras úteis (exceto a última sexta-feira do mês) | Conversão na terça-feira subsequente</t>
  </si>
  <si>
    <t>Penúltimo d.u. mês</t>
  </si>
  <si>
    <t>D+7</t>
  </si>
  <si>
    <t>BR0G2YCTF009</t>
  </si>
  <si>
    <t>Crédito (CLOs - Crédito Estruturado)</t>
  </si>
  <si>
    <t>51.835.937/0001-18</t>
  </si>
  <si>
    <t>BR0GKFCTF000</t>
  </si>
  <si>
    <t>50.640.579/0001-25</t>
  </si>
  <si>
    <t>BR0FK2CTF007</t>
  </si>
  <si>
    <t xml:space="preserve">Renda Fixa Soberana (Investment Grade) </t>
  </si>
  <si>
    <t>50.641.206/0001-79</t>
  </si>
  <si>
    <t>BR0FK3CTF005</t>
  </si>
  <si>
    <t>55.570.468/0001-03</t>
  </si>
  <si>
    <t>Resgate em D+3 | Pagamento em D+4 (pós cotização)</t>
  </si>
  <si>
    <t>BR0LJVCTF009</t>
  </si>
  <si>
    <t>Ações (Small e Mid Caps)</t>
  </si>
  <si>
    <t>55.569.117/0001-82</t>
  </si>
  <si>
    <t>BR0K8ECTF002</t>
  </si>
  <si>
    <t>15.116.638/0001-60</t>
  </si>
  <si>
    <t>Cotização em D+30 | liquidação em D+5 (pós conversão)</t>
  </si>
  <si>
    <t>Último d.u. mês Subsequente</t>
  </si>
  <si>
    <t>BRDYN5CTF005</t>
  </si>
  <si>
    <t xml:space="preserve">Ações </t>
  </si>
  <si>
    <t>D+30</t>
  </si>
  <si>
    <t>41.572.486/0001-10</t>
  </si>
  <si>
    <t>BR0GTJCTF003</t>
  </si>
  <si>
    <t>21.694.409/0001-25</t>
  </si>
  <si>
    <t>BR0GTICTF005</t>
  </si>
  <si>
    <t>ZPG GLOBAL FIF AÇÕES IE</t>
  </si>
  <si>
    <t>ZG GLOBAL FIF AÇÕES IE</t>
  </si>
  <si>
    <t>ZENO GLOBAL FIF AÇÕES IE</t>
  </si>
  <si>
    <t>GAMA PORTOLAN EQUITY BRL FIC FIF AÇÕES IE</t>
  </si>
  <si>
    <t>GAMA PORTOLAN EQUITY BRL A1 FIF AÇÕES IE</t>
  </si>
  <si>
    <t>NÃO</t>
  </si>
  <si>
    <t>SIM</t>
  </si>
  <si>
    <t>Hedge</t>
  </si>
  <si>
    <t>Disclaimers</t>
  </si>
  <si>
    <t>¹A PEARL DIVER TEM A OPCIONALIDADE DE LIMITAR OS RESGATES DO FUNDO MASTER OFFSHORE EM 10% POR MÊS, COM OS MONTANTES SUPERIORES A 10% SENDO PAGOS DE FORMA PRO RATA NAS JANELAS SUBSEQUENTES. CASO O MECANISMO SEJA EXERCIDO, A LIQUIDEZ DO FUNDO LOCAL SERÁ CORRESPONDENTE À LIQUIDEZ DO FUNDO MASTER OFFSHORE.</t>
  </si>
  <si>
    <t xml:space="preserve">¹Solicitações diárias. Para solicitações realizadas até 30 dias corridos antes do penúltimo dia útil do mês, a conversão ocorre no penúltimo dia útil do mesmo mês, com pagamento após 7 dias úteis da conversão. Para solicitações feitas com menos de 30 dias de antecedência, a conversão será no penúltimo dia útil do mês subsequente, com pagamento 7 dias úteis após a conversão.			</t>
  </si>
  <si>
    <t>Cotização</t>
  </si>
  <si>
    <t>Diária</t>
  </si>
  <si>
    <t>MAN GLG GLOBAL INVESTMENT GRADE OPPORTUNITIES BRL FIF MULTIMERCADO IE</t>
  </si>
  <si>
    <t>GAMA FUNDAMENTA FIXED INCOME OPP BRL FIC FIF MM IE</t>
  </si>
  <si>
    <t>GAMA MAN GLG GLOBAL SUSTAINABLE FUTURE BRL FIA IE</t>
  </si>
  <si>
    <t>GAMA MAN GLG GLOBAL SUSTAINABLE FUTURE USD FIA 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</si>
</sst>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0"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sz val="11"/>
      <color rgb="FF181833"/>
      <name val="DM Sans"/>
    </font>
    <font>
      <sz val="8"/>
      <name val="Aptos Narrow"/>
      <family val="2"/>
      <scheme val="minor"/>
    </font>
    <font>
      <sz val="11"/>
      <color rgb="FF000000"/>
      <name val="DM Sans"/>
    </font>
    <font>
      <b/>
      <sz val="11"/>
      <color rgb="FF181833"/>
      <name val="DM Sans"/>
    </font>
    <font>
      <sz val="11"/>
      <color rgb="FF000000"/>
      <name val="Calibri"/>
      <family val="2"/>
    </font>
    <font>
      <u/>
      <sz val="11"/>
      <color theme="1"/>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0" fontId="2" fillId="0" borderId="0" xfId="0" applyFont="1"/>
    <xf numFmtId="0" fontId="0" fillId="0" borderId="0" xfId="0" applyAlignment="1">
      <alignment horizontal="left" indent="1"/>
    </xf>
    <xf numFmtId="0" fontId="3" fillId="0" borderId="0" xfId="0" applyFont="1" applyAlignment="1">
      <alignment horizontal="left" indent="1"/>
    </xf>
    <xf numFmtId="0" fontId="3" fillId="2" borderId="0" xfId="0" applyFont="1" applyFill="1" applyAlignment="1">
      <alignment horizontal="left" indent="1"/>
    </xf>
    <xf numFmtId="10" fontId="0" fillId="0" borderId="0" xfId="0" applyNumberFormat="1"/>
    <xf numFmtId="10" fontId="0" fillId="0" borderId="0" xfId="1" applyNumberFormat="1" applyFont="1"/>
    <xf numFmtId="4" fontId="0" fillId="0" borderId="0" xfId="0" applyNumberFormat="1"/>
    <xf numFmtId="0" fontId="3" fillId="0" borderId="0" xfId="0" applyFont="1"/>
    <xf numFmtId="0" fontId="0" fillId="3" borderId="0" xfId="0"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Alignment="1">
      <alignment horizontal="left"/>
    </xf>
    <xf numFmtId="0" fontId="4" fillId="0" borderId="0" xfId="0" applyFont="1" applyAlignment="1">
      <alignment horizontal="left" vertical="center" readingOrder="1"/>
    </xf>
    <xf numFmtId="0" fontId="4" fillId="0" borderId="0" xfId="0" applyFont="1"/>
    <xf numFmtId="0" fontId="6" fillId="0" borderId="0" xfId="0" applyFont="1" applyAlignment="1">
      <alignment horizontal="left" vertical="center" readingOrder="1"/>
    </xf>
    <xf numFmtId="0" fontId="6" fillId="0" borderId="0" xfId="0" applyFont="1" applyAlignment="1">
      <alignment horizontal="justify" vertical="center" readingOrder="1"/>
    </xf>
    <xf numFmtId="0" fontId="6" fillId="0" borderId="0" xfId="0" applyFont="1"/>
    <xf numFmtId="0" fontId="7" fillId="0" borderId="0" xfId="0" applyFont="1" applyAlignment="1">
      <alignment horizontal="left" vertical="center" readingOrder="1"/>
    </xf>
    <xf numFmtId="0" fontId="8" fillId="0" borderId="0" xfId="0" applyFont="1" applyAlignment="1">
      <alignment vertical="center"/>
    </xf>
    <xf numFmtId="0" fontId="8" fillId="0" borderId="0" xfId="0" applyFont="1" applyAlignment="1">
      <alignment horizontal="left" vertical="center"/>
    </xf>
    <xf numFmtId="0" fontId="9" fillId="3" borderId="0" xfId="0" applyFont="1" applyFill="1" applyAlignment="1">
      <alignment horizontal="center"/>
    </xf>
    <xf numFmtId="2" fontId="0" fillId="0" borderId="0" xfId="2" applyNumberFormat="1" applyFont="1" applyAlignment="1">
      <alignment horizontal="right"/>
    </xf>
    <xf numFmtId="2" fontId="0" fillId="0" borderId="0" xfId="0" applyNumberFormat="1"/>
    <xf numFmtId="2" fontId="0" fillId="0" borderId="0" xfId="2" applyNumberFormat="1" applyFont="1" applyFill="1" applyAlignment="1">
      <alignment horizontal="right"/>
    </xf>
    <xf numFmtId="0" fontId="9" fillId="0" borderId="0" xfId="0" applyFont="1" applyAlignment="1">
      <alignment horizontal="left" indent="1"/>
    </xf>
    <xf numFmtId="0" fontId="6" fillId="0" borderId="0" xfId="0" applyFont="1" applyAlignment="1">
      <alignment horizontal="justify" vertical="center" wrapText="1" readingOrder="1"/>
    </xf>
    <xf numFmtId="44" fontId="0" fillId="0" borderId="0" xfId="2" applyFont="1" applyAlignment="1">
      <alignment horizontal="right"/>
    </xf>
    <xf numFmtId="0" fontId="9" fillId="0" borderId="0" xfId="0" applyFont="1"/>
  </cellXfs>
  <cellStyles count="3">
    <cellStyle name="Moeda" xfId="2" builtinId="4"/>
    <cellStyle name="Normal" xfId="0" builtinId="0"/>
    <cellStyle name="Porcentagem" xfId="1" builtinId="5"/>
  </cellStyles>
  <dxfs count="17">
    <dxf>
      <fill>
        <patternFill>
          <bgColor theme="2" tint="-0.24994659260841701"/>
        </patternFill>
      </fill>
    </dxf>
    <dxf>
      <fill>
        <patternFill>
          <bgColor theme="2" tint="-0.24994659260841701"/>
        </patternFill>
      </fill>
    </dxf>
    <dxf>
      <numFmt numFmtId="0" formatCode="Genera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rgb="FF181833"/>
        <name val="DM Sans"/>
        <scheme val="none"/>
      </font>
      <alignment horizontal="left" vertical="center" textRotation="0" wrapText="0" indent="0" justifyLastLine="0" shrinkToFit="0" readingOrder="1"/>
    </dxf>
    <dxf>
      <font>
        <b val="0"/>
        <i val="0"/>
        <strike val="0"/>
        <condense val="0"/>
        <extend val="0"/>
        <outline val="0"/>
        <shadow val="0"/>
        <u val="none"/>
        <vertAlign val="baseline"/>
        <sz val="11"/>
        <color auto="1"/>
        <name val="Aptos Narrow"/>
        <family val="2"/>
        <scheme val="minor"/>
      </font>
      <alignment horizontal="left" vertical="bottom" textRotation="0" wrapText="0" indent="1" justifyLastLine="0" shrinkToFit="0" readingOrder="0"/>
    </dxf>
    <dxf>
      <fill>
        <patternFill patternType="solid">
          <fgColor indexed="64"/>
          <bgColor theme="9" tint="0.39997558519241921"/>
        </patternFill>
      </fill>
      <alignment horizontal="center" vertical="bottom" textRotation="0" wrapText="0" indent="0" justifyLastLine="0" shrinkToFit="0" readingOrder="0"/>
    </dxf>
    <dxf>
      <numFmt numFmtId="14" formatCode="0.00%"/>
    </dxf>
    <dxf>
      <font>
        <b val="0"/>
        <i val="0"/>
        <strike val="0"/>
        <condense val="0"/>
        <extend val="0"/>
        <outline val="0"/>
        <shadow val="0"/>
        <u val="none"/>
        <vertAlign val="baseline"/>
        <sz val="11"/>
        <color theme="1"/>
        <name val="Aptos Narrow"/>
        <family val="2"/>
        <scheme val="minor"/>
      </font>
      <numFmt numFmtId="14" formatCode="0.00%"/>
    </dxf>
    <dxf>
      <numFmt numFmtId="14" formatCode="0.00%"/>
    </dxf>
    <dxf>
      <font>
        <b val="0"/>
        <i val="0"/>
        <strike val="0"/>
        <condense val="0"/>
        <extend val="0"/>
        <outline val="0"/>
        <shadow val="0"/>
        <u val="none"/>
        <vertAlign val="baseline"/>
        <sz val="11"/>
        <color auto="1"/>
        <name val="Aptos Narrow"/>
        <family val="2"/>
        <scheme val="minor"/>
      </font>
      <alignment horizontal="left" vertical="bottom" textRotation="0" wrapText="0"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runo Matarazzo" id="{D68D7C0F-3893-4AB9-987C-6E3D3DFC252C}" userId="S::bruno.matarazzo@gamainvestimentos.com.br::8e3af021-c4b9-42a0-b72b-1e97c6347ab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8355CC-83E0-4E9F-8D58-B55BEE5DD9BD}" name="Tabela2" displayName="Tabela2" ref="A1:D53" totalsRowShown="0">
  <autoFilter ref="A1:D53" xr:uid="{4B8355CC-83E0-4E9F-8D58-B55BEE5DD9BD}"/>
  <tableColumns count="4">
    <tableColumn id="1" xr3:uid="{37F8B0B0-96E5-42F1-9B5F-10917FD6E55E}" name="Nome Fundo" dataDxfId="16"/>
    <tableColumn id="2" xr3:uid="{5DEA8C53-E3B2-439C-B062-70D07EC8BB97}" name="Tx. Adm" dataDxfId="15"/>
    <tableColumn id="3" xr3:uid="{6B51A159-A9F3-45C0-AE98-E97F5AFDC62A}" name="Tx. Offshore" dataDxfId="14" dataCellStyle="Porcentagem"/>
    <tableColumn id="4" xr3:uid="{E38BAF58-9D0A-4A6E-BC6A-9004F73D6BFD}" name="Tx. Total" dataDxfId="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0129E-1007-4715-8685-9073B43BC63A}" name="Tabela1" displayName="Tabela1" ref="A1:Q54" totalsRowShown="0" headerRowDxfId="12">
  <autoFilter ref="A1:Q54" xr:uid="{5250129E-1007-4715-8685-9073B43BC63A}"/>
  <tableColumns count="17">
    <tableColumn id="1" xr3:uid="{6D82AE10-9239-455F-BF8D-5F2F91DFA529}" name="Nome Fundo" dataDxfId="11"/>
    <tableColumn id="2" xr3:uid="{E493EB63-C96F-4D02-A5B9-CD450B1F92F3}" name="CNPJ/GIIN"/>
    <tableColumn id="3" xr3:uid="{BB084EED-AB45-41B8-96FC-8DBDA7CAA2C3}" name="Aplicação Cotização"/>
    <tableColumn id="11" xr3:uid="{CBD8EFC4-3D79-4E2A-8A5E-60F0D799118E}" name="Aplicação"/>
    <tableColumn id="12" xr3:uid="{2DB8C772-D305-47CE-BAC7-24040428235D}" name="Resgate"/>
    <tableColumn id="15" xr3:uid="{AA51D1E4-B2F1-458B-8832-5ED525EF92C0}" name="Disclaimers" dataDxfId="10"/>
    <tableColumn id="4" xr3:uid="{84AEDEE4-C67D-4C45-BB83-BBB6BA6615F4}" name="Resgate Cotização"/>
    <tableColumn id="5" xr3:uid="{3C40AD9E-FBA1-4217-B6BF-35B9CE467817}" name="Resgate Conversão" dataDxfId="9"/>
    <tableColumn id="6" xr3:uid="{82A599BB-CEBD-43BA-86B5-A0742E116718}" name="Aplicação Inicial" dataDxfId="8" dataCellStyle="Moeda"/>
    <tableColumn id="7" xr3:uid="{48C41E9E-C529-4568-BAF6-054B91F5BC53}" name="Movimentação Adicional" dataDxfId="7" dataCellStyle="Moeda"/>
    <tableColumn id="8" xr3:uid="{C5EC9400-858D-435F-9F17-BA3FD01B4761}" name="Público Alvo" dataDxfId="6"/>
    <tableColumn id="9" xr3:uid="{E886E557-F753-423D-AE80-AEAD0C63391A}" name="Adm" dataDxfId="5"/>
    <tableColumn id="10" xr3:uid="{F48B472D-FD22-4B2D-83C8-9DAE8CCE0155}" name="Custodiante" dataDxfId="4"/>
    <tableColumn id="13" xr3:uid="{1A711A70-7833-4A6C-A634-D0D2FE7B4569}" name="ISIN"/>
    <tableColumn id="14" xr3:uid="{D8C6CF7F-598C-4E45-A153-E234DEAD8E51}" name="Estratégia" dataDxfId="3"/>
    <tableColumn id="16" xr3:uid="{EF5EA89D-14F1-430D-869E-2FEA48A19806}" name="Hedge" dataDxfId="2"/>
    <tableColumn id="17" xr3:uid="{B1730FC8-5273-47B9-B025-A4796453222F}" name="Cotização"/>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4-06-11T12:25:53.03" personId="{D68D7C0F-3893-4AB9-987C-6E3D3DFC252C}" id="{58C21F83-05B5-423A-B071-3911AA218137}">
    <text>Rebate 0,50%</text>
  </threadedComment>
  <threadedComment ref="B5" dT="2024-06-11T12:26:26.47" personId="{D68D7C0F-3893-4AB9-987C-6E3D3DFC252C}" id="{9F553B6E-ADE8-4F5F-B55F-0E2CADFEB3C5}">
    <text>Rebate 0,50% + 1% upfront fee</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2-10-07T17:27:31.12" personId="{D68D7C0F-3893-4AB9-987C-6E3D3DFC252C}" id="{4E0B8EB4-7454-4008-B1FE-8897F448F8A0}">
    <text>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ext>
  </threadedComment>
  <threadedComment ref="G2" dT="2022-10-07T17:32:59.60" personId="{D68D7C0F-3893-4AB9-987C-6E3D3DFC252C}" id="{2D594D5F-E35D-49B1-9E28-A5A954299D43}">
    <text xml:space="preserve">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ext>
    <extLst>
      <x:ext xmlns:xltc2="http://schemas.microsoft.com/office/spreadsheetml/2020/threadedcomments2" uri="{F7C98A9C-CBB3-438F-8F68-D28B6AF4A901}">
        <xltc2:checksum>2964091493</xltc2:checksum>
        <xltc2:hyperlink startIndex="162" length="35" url="mailto:aisbnymellonservicos@bnymellon.com"/>
      </x:ext>
    </extLst>
  </threadedComment>
  <threadedComment ref="I2" dT="2024-08-08T18:49:35.02" personId="{D68D7C0F-3893-4AB9-987C-6E3D3DFC252C}" id="{DFEA9A52-A411-4C25-B55E-D89BFBCE641B}">
    <text>Varejo: 250k</text>
  </threadedComment>
  <threadedComment ref="J2" dT="2024-08-08T18:49:52.67" personId="{D68D7C0F-3893-4AB9-987C-6E3D3DFC252C}" id="{E7A3BB75-DDF1-4729-8F76-81937E1E04A2}">
    <text>Varejo: 25k</text>
  </threadedComment>
  <threadedComment ref="C3" dT="2022-10-07T17:27:31.12" personId="{D68D7C0F-3893-4AB9-987C-6E3D3DFC252C}" id="{1CEB1725-7FF8-4ED1-A5F9-4996EDD10020}">
    <text>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ext>
  </threadedComment>
  <threadedComment ref="G3" dT="2022-10-07T17:32:59.60" personId="{D68D7C0F-3893-4AB9-987C-6E3D3DFC252C}" id="{723A83C1-F93D-46DB-BE73-8C374634ADB2}">
    <text xml:space="preserve">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ext>
    <extLst>
      <x:ext xmlns:xltc2="http://schemas.microsoft.com/office/spreadsheetml/2020/threadedcomments2" uri="{F7C98A9C-CBB3-438F-8F68-D28B6AF4A901}">
        <xltc2:checksum>2964091493</xltc2:checksum>
        <xltc2:hyperlink startIndex="162" length="35" url="mailto:aisbnymellonservicos@bnymellon.com"/>
      </x:ext>
    </extLst>
  </threadedComment>
  <threadedComment ref="C4" dT="2022-10-07T17:27:31.12" personId="{D68D7C0F-3893-4AB9-987C-6E3D3DFC252C}" id="{064520ED-4735-4289-A674-81D888945385}">
    <text>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ext>
  </threadedComment>
  <threadedComment ref="G4" dT="2022-10-07T17:32:59.60" personId="{D68D7C0F-3893-4AB9-987C-6E3D3DFC252C}" id="{13949433-FAAC-4989-889E-2D1749412285}">
    <text xml:space="preserve">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ext>
    <extLst>
      <x:ext xmlns:xltc2="http://schemas.microsoft.com/office/spreadsheetml/2020/threadedcomments2" uri="{F7C98A9C-CBB3-438F-8F68-D28B6AF4A901}">
        <xltc2:checksum>2964091493</xltc2:checksum>
        <xltc2:hyperlink startIndex="162" length="35" url="mailto:aisbnymellonservicos@bnymellon.com"/>
      </x:ext>
    </extLst>
  </threadedComment>
  <threadedComment ref="C5" dT="2022-10-07T17:27:31.12" personId="{D68D7C0F-3893-4AB9-987C-6E3D3DFC252C}" id="{ADF388B3-3784-4839-9B8C-1F0E505CE942}">
    <text>With respect to an initial or additional subscription for Shares, the completed and executed Subscription Agreement together with the verification of identity documents or the completed and executed Additional Subscription Form and any additional information regarding the subscription, as applicable, must be received and approved by the Registrar and Transfer Agent no later than 12:00 p.m. New York City time 6 Business Days prior to the relevant Subscription Day</text>
  </threadedComment>
  <threadedComment ref="G5" dT="2022-10-07T17:32:59.60" personId="{D68D7C0F-3893-4AB9-987C-6E3D3DFC252C}" id="{156219E3-70F3-4A0A-ADCE-CCF56E6E4837}">
    <text xml:space="preserve">The redemption request must be sent to the Registrar and Transfer Agent to the attention of the Investor Services Team, via facsimile on 441-295-9637 or email to aisbnymellonservicos@bnymellon.com not later than 12:00 p.m. New York City time p.m. 6 Business Days prior to the relevant Redemption Day </text>
    <extLst>
      <x:ext xmlns:xltc2="http://schemas.microsoft.com/office/spreadsheetml/2020/threadedcomments2" uri="{F7C98A9C-CBB3-438F-8F68-D28B6AF4A901}">
        <xltc2:checksum>2964091493</xltc2:checksum>
        <xltc2:hyperlink startIndex="162" length="35" url="mailto:aisbnymellonservicos@bnymellon.com"/>
      </x:ext>
    </extLst>
  </threadedComment>
  <threadedComment ref="G29" dT="2021-05-03T17:05:17.91" personId="{D68D7C0F-3893-4AB9-987C-6E3D3DFC252C}" id="{70A82C29-854D-4867-9EA5-F4A68D656CB4}">
    <text>Pedidos somente as segunda feiras</text>
  </threadedComment>
  <threadedComment ref="G30" dT="2021-05-03T17:05:17.91" personId="{D68D7C0F-3893-4AB9-987C-6E3D3DFC252C}" id="{8B7EE823-885F-4CD4-A081-055EA333A415}">
    <text>Pedidos somente as segunda feiras</text>
  </threadedComment>
  <threadedComment ref="G31" dT="2021-05-03T17:05:17.91" personId="{D68D7C0F-3893-4AB9-987C-6E3D3DFC252C}" id="{3F3C15B0-8E5C-43BD-82DD-14F0D66297C7}">
    <text>Pedidos somente as segunda feiras</text>
  </threadedComment>
  <threadedComment ref="G32" dT="2021-05-03T17:05:17.91" personId="{D68D7C0F-3893-4AB9-987C-6E3D3DFC252C}" id="{8244EC0D-320D-4E21-B1B9-2DC80AD4B753}">
    <text>Pedidos somente as segunda feiras</text>
  </threadedComment>
  <threadedComment ref="G33" dT="2021-05-03T17:05:17.91" personId="{D68D7C0F-3893-4AB9-987C-6E3D3DFC252C}" id="{877B58DE-C9BE-46E8-AEFF-1C3797F4797E}">
    <text>Pedidos somente as segunda feiras</text>
  </threadedComment>
  <threadedComment ref="C42" dT="2022-07-05T19:50:30.55" personId="{D68D7C0F-3893-4AB9-987C-6E3D3DFC252C}" id="{5CEDC063-171C-40C5-ACE6-83030581D9AC}">
    <text>O FUNDO somente receberá solicitação de pedidos de aplicação até o penúltimo dia útil de cada mês vigente, devendo os recursos serem disponibilizados ao ADMINISTRADOR somente no penúltimo dia útil do mês vigente</text>
  </threadedComment>
  <threadedComment ref="G42" dT="2022-07-05T19:55:08.03" personId="{D68D7C0F-3893-4AB9-987C-6E3D3DFC252C}" id="{15244C8E-2BDD-431E-B302-1F9D0E1441C7}">
    <text xml:space="preserve">“Data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ext>
  </threadedComment>
  <threadedComment ref="C43" dT="2022-07-05T19:50:30.55" personId="{D68D7C0F-3893-4AB9-987C-6E3D3DFC252C}" id="{2EF234A2-C917-46E8-84D3-5F7FBDC36B25}">
    <text>O FUNDO somente receberá solicitação de pedidos de aplicação até o penúltimo dia útil de cada mês vigente, devendo os recursos serem disponibilizados ao ADMINISTRADOR somente no penúltimo dia útil do mês vigente</text>
  </threadedComment>
  <threadedComment ref="G43" dT="2022-07-05T19:55:08.03" personId="{D68D7C0F-3893-4AB9-987C-6E3D3DFC252C}" id="{3D34B4D9-6B6A-473B-84D4-B1A5BF3437B3}">
    <text xml:space="preserve">“Data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ext>
  </threadedComment>
  <threadedComment ref="C44" dT="2022-07-05T19:50:30.55" personId="{D68D7C0F-3893-4AB9-987C-6E3D3DFC252C}" id="{D3C70A62-02E0-42E3-A05D-D1949545D356}">
    <text>O FUNDO somente receberá solicitação de pedidos de aplicação até o penúltimo dia útil de cada mês vigente, devendo os recursos serem disponibilizados ao ADMINISTRADOR somente no penúltimo dia útil do mês vigente</text>
  </threadedComment>
  <threadedComment ref="G44" dT="2022-07-05T19:55:08.03" personId="{D68D7C0F-3893-4AB9-987C-6E3D3DFC252C}" id="{12DDA630-7F46-4287-8000-1E249FE6C403}">
    <text xml:space="preserve">“Data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ext>
  </threadedComment>
  <threadedComment ref="C45" dT="2022-07-05T19:50:30.55" personId="{D68D7C0F-3893-4AB9-987C-6E3D3DFC252C}" id="{1D537454-C3DF-4B5B-9B54-D6F62EB93A5A}">
    <text>O FUNDO somente receberá solicitação de pedidos de aplicação até o penúltimo dia útil de cada mês vigente, devendo os recursos serem disponibilizados ao ADMINISTRADOR somente no penúltimo dia útil do mês vigente</text>
  </threadedComment>
  <threadedComment ref="G45" dT="2022-07-05T19:55:08.03" personId="{D68D7C0F-3893-4AB9-987C-6E3D3DFC252C}" id="{B85B12EC-5B40-4682-AE58-7A8CB1A7514C}">
    <text xml:space="preserve">“Data de Conversão de Cotas para Fins de Resgate”: é a data em que será apurado o valor da cota para efeito do pagamento do resgate e que corresponde ao último dia útil de cada um dos meses do ano-calendário, devendo o resgate ser solicitado com, no mínimo 46 (quarenta e seis) dias corridos de antecedência à data de conversão acima estabelecida. </text>
  </threadedComment>
  <threadedComment ref="C46" dT="2022-08-26T00:34:39.14" personId="{D68D7C0F-3893-4AB9-987C-6E3D3DFC252C}" id="{4CF36EA5-49DD-47DE-9020-E1777E2B367E}">
    <text>O FUNDO somente receberá solicitação de pedidos de aplicação até quatro dias úteis antes do encerramento do mês, devendo os recursos serem disponibilizados ao ADMINISTRADOR somente no ANTEPENÚLTIMO dia útil do mês vigente</text>
  </threadedComment>
  <threadedComment ref="G46" dT="2022-08-30T18:32:44.58" personId="{D68D7C0F-3893-4AB9-987C-6E3D3DFC252C}" id="{100963DF-5B4A-4E9B-9E01-CEA3E452979B}">
    <text xml:space="preserve">“Data de Conversão de Cotas para Fins de Resgate”: é a data em que será apurado o valor da cota para efeito do pagamento do resgate e que corresponde ao penúltimo dia útil de cada um dos meses do ano-calendário, devendo o resgate ser solicitado com, no mínimo 30 (trinta) dias corridos de antecedência à data de conversão acima estabelecida. </text>
  </threadedComment>
  <threadedComment ref="C47" dT="2022-08-26T00:34:39.14" personId="{D68D7C0F-3893-4AB9-987C-6E3D3DFC252C}" id="{60D2DA6F-2B17-4343-934E-B98BB5E6BC7C}">
    <text>O FUNDO somente receberá solicitação de pedidos de aplicação até quatro dias úteis antes do encerramento do mês, devendo os recursos serem disponibilizados ao ADMINISTRADOR somente no ANTEPENÚLTIMO dia útil do mês vigente</text>
  </threadedComment>
  <threadedComment ref="G47" dT="2022-08-30T18:32:44.58" personId="{D68D7C0F-3893-4AB9-987C-6E3D3DFC252C}" id="{060B8C2A-4BC3-42D4-80FC-48D2F2435C90}">
    <text xml:space="preserve">“Data de Conversão de Cotas para Fins de Resgate”: é a data em que será apurado o valor da cota para efeito do pagamento do resgate e que corresponde ao penúltimo dia útil de cada um dos meses do ano-calendário, devendo o resgate ser solicitado com, no mínimo 30 (trinta) dias corridos de antecedência à data de conversão acima estabelecida. </text>
  </threadedComment>
  <threadedComment ref="C52" dT="2023-11-09T19:05:15.68" personId="{D68D7C0F-3893-4AB9-987C-6E3D3DFC252C}" id="{528548BA-A0C3-457A-A09A-56F2B16CF5EB}">
    <text xml:space="preserve">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ext>
  </threadedComment>
  <threadedComment ref="G52" dT="2023-11-09T19:07:12.68" personId="{D68D7C0F-3893-4AB9-987C-6E3D3DFC252C}" id="{F53BF900-64DC-4A07-8B00-D007BDAD6605}">
    <text xml:space="preserve">“Data do Pedido de Resgate”: é a data em que o cotista solicita o resgate de parte ou da totalidade das cotas de sua propriedade e sendo certo que a Data de Pedido de Resgate deve se dar até o último dia útil do mês.
“Data de Conversão de Cotas para Fins de Resgate”: é a data em que será apurado o valor da cota para efeito do pagamento do resgate e que corresponde ao último dia útil de cada mês subsequente. 
“Data de Pagamento do Resgate”: é a data do efetivo pagamento, pela CLASSE, do valor líquido devido ao cotista que efetuou pedido de resgate e que corresponde ao 5º dia útil contado da Data de Conversão de Cotas para Fins de Resgate. 
</text>
  </threadedComment>
  <threadedComment ref="C53" dT="2023-11-09T19:05:15.68" personId="{D68D7C0F-3893-4AB9-987C-6E3D3DFC252C}" id="{6C04C9F0-0966-4E22-8139-B8415AA9CF94}">
    <text xml:space="preserve">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ext>
  </threadedComment>
  <threadedComment ref="G53" dT="2023-11-09T19:07:12.68" personId="{D68D7C0F-3893-4AB9-987C-6E3D3DFC252C}" id="{10EBFDC5-0BCA-4E1C-A141-C89884D8C4FA}">
    <text xml:space="preserve">“Data do Pedido de Resgate”: é a data em que o cotista solicita o resgate de parte ou da totalidade das cotas de sua propriedade e sendo certo que a Data de Pedido de Resgate deve se dar até o último dia útil do mês.
“Data de Conversão de Cotas para Fins de Resgate”: é a data em que será apurado o valor da cota para efeito do pagamento do resgate e que corresponde ao último dia útil de cada mês subsequente. 
“Data de Pagamento do Resgate”: é a data do efetivo pagamento, pela CLASSE, do valor líquido devido ao cotista que efetuou pedido de resgate e que corresponde ao 5º dia útil contado da Data de Conversão de Cotas para Fins de Resgate. 
</text>
  </threadedComment>
  <threadedComment ref="C54" dT="2023-11-09T19:05:15.68" personId="{D68D7C0F-3893-4AB9-987C-6E3D3DFC252C}" id="{E8BD21F5-566E-4476-9627-421F6B30C026}">
    <text xml:space="preserve">A CLASSE somente receberá solicitação de pedidos de aplicação até o penúltimo dia útil de cada mês vigente, devendo os recursos serem disponibilizados ao ADMINISTRADOR somente no penúltimo dia útil do mês vigente, respeitados o horário e os limites de movimentação estipulados no Formulário de Informações Complementares da CLASSE.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E949-DB72-4F2B-81AD-B074D2678D47}">
  <dimension ref="A1:D54"/>
  <sheetViews>
    <sheetView topLeftCell="A15" workbookViewId="0">
      <selection activeCell="A22" sqref="A22"/>
    </sheetView>
  </sheetViews>
  <sheetFormatPr defaultRowHeight="15" x14ac:dyDescent="0.25"/>
  <cols>
    <col min="1" max="1" width="84.140625" bestFit="1" customWidth="1"/>
    <col min="2" max="2" width="10.28515625" bestFit="1" customWidth="1"/>
    <col min="3" max="3" width="14.28515625" bestFit="1" customWidth="1"/>
    <col min="4" max="4" width="10.42578125" customWidth="1"/>
  </cols>
  <sheetData>
    <row r="1" spans="1:4" x14ac:dyDescent="0.25">
      <c r="A1" s="1" t="s">
        <v>0</v>
      </c>
      <c r="B1" t="s">
        <v>1</v>
      </c>
      <c r="C1" t="s">
        <v>2</v>
      </c>
      <c r="D1" t="s">
        <v>3</v>
      </c>
    </row>
    <row r="2" spans="1:4" x14ac:dyDescent="0.25">
      <c r="A2" s="2" t="s">
        <v>4</v>
      </c>
      <c r="B2" s="5">
        <v>4.0000000000000001E-3</v>
      </c>
      <c r="C2" s="6">
        <v>6.0000000000000001E-3</v>
      </c>
      <c r="D2" s="5">
        <v>0.01</v>
      </c>
    </row>
    <row r="3" spans="1:4" x14ac:dyDescent="0.25">
      <c r="A3" s="2" t="s">
        <v>5</v>
      </c>
      <c r="B3" s="5">
        <v>8.9999999999999993E-3</v>
      </c>
      <c r="C3" s="6">
        <v>6.0000000000000001E-3</v>
      </c>
      <c r="D3" s="5">
        <v>1.4999999999999999E-2</v>
      </c>
    </row>
    <row r="4" spans="1:4" x14ac:dyDescent="0.25">
      <c r="A4" s="2" t="s">
        <v>6</v>
      </c>
      <c r="B4" s="5">
        <v>2.5000000000000001E-3</v>
      </c>
      <c r="C4" s="6">
        <v>0.02</v>
      </c>
      <c r="D4" s="5">
        <v>2.2499999999999999E-2</v>
      </c>
    </row>
    <row r="5" spans="1:4" x14ac:dyDescent="0.25">
      <c r="A5" s="2" t="s">
        <v>7</v>
      </c>
      <c r="B5" s="5">
        <v>0.01</v>
      </c>
      <c r="C5" s="6">
        <v>0.02</v>
      </c>
      <c r="D5" s="5">
        <v>0.03</v>
      </c>
    </row>
    <row r="6" spans="1:4" x14ac:dyDescent="0.25">
      <c r="A6" s="2" t="s">
        <v>8</v>
      </c>
      <c r="B6" s="5">
        <v>2E-3</v>
      </c>
      <c r="C6" s="6">
        <v>3.0000000000000001E-3</v>
      </c>
      <c r="D6" s="5">
        <v>5.0000000000000001E-3</v>
      </c>
    </row>
    <row r="7" spans="1:4" x14ac:dyDescent="0.25">
      <c r="A7" s="2" t="s">
        <v>9</v>
      </c>
      <c r="B7" s="5">
        <v>4.0000000000000001E-3</v>
      </c>
      <c r="C7" s="6">
        <v>0</v>
      </c>
      <c r="D7" s="5">
        <v>9.0000000000000011E-3</v>
      </c>
    </row>
    <row r="8" spans="1:4" x14ac:dyDescent="0.25">
      <c r="A8" s="2" t="s">
        <v>10</v>
      </c>
      <c r="B8" s="5">
        <v>2E-3</v>
      </c>
      <c r="C8" s="6">
        <v>0</v>
      </c>
      <c r="D8" s="5">
        <v>2E-3</v>
      </c>
    </row>
    <row r="9" spans="1:4" x14ac:dyDescent="0.25">
      <c r="A9" s="2" t="s">
        <v>11</v>
      </c>
      <c r="B9" s="5">
        <v>2E-3</v>
      </c>
      <c r="C9" s="6">
        <v>1.4999999999999999E-2</v>
      </c>
      <c r="D9" s="5">
        <v>1.7000000000000001E-2</v>
      </c>
    </row>
    <row r="10" spans="1:4" x14ac:dyDescent="0.25">
      <c r="A10" s="3" t="s">
        <v>12</v>
      </c>
      <c r="B10" s="5">
        <v>5.0000000000000001E-3</v>
      </c>
      <c r="C10" s="6">
        <v>0</v>
      </c>
      <c r="D10" s="5">
        <v>2.2000000000000002E-2</v>
      </c>
    </row>
    <row r="11" spans="1:4" x14ac:dyDescent="0.25">
      <c r="A11" s="3" t="s">
        <v>13</v>
      </c>
      <c r="B11" s="5">
        <v>2E-3</v>
      </c>
      <c r="C11" s="6">
        <v>1.4999999999999999E-2</v>
      </c>
      <c r="D11" s="5">
        <v>1.7000000000000001E-2</v>
      </c>
    </row>
    <row r="12" spans="1:4" x14ac:dyDescent="0.25">
      <c r="A12" s="3" t="s">
        <v>14</v>
      </c>
      <c r="B12" s="5">
        <v>5.0000000000000001E-3</v>
      </c>
      <c r="C12" s="6">
        <v>0</v>
      </c>
      <c r="D12" s="5">
        <v>2.2000000000000002E-2</v>
      </c>
    </row>
    <row r="13" spans="1:4" x14ac:dyDescent="0.25">
      <c r="A13" s="2" t="s">
        <v>15</v>
      </c>
      <c r="B13" s="5">
        <v>2E-3</v>
      </c>
      <c r="C13" s="6">
        <v>7.4999999999999997E-3</v>
      </c>
      <c r="D13" s="5">
        <v>9.4999999999999998E-3</v>
      </c>
    </row>
    <row r="14" spans="1:4" x14ac:dyDescent="0.25">
      <c r="A14" s="2" t="s">
        <v>16</v>
      </c>
      <c r="B14" s="5">
        <v>0.01</v>
      </c>
      <c r="C14" s="6">
        <v>0</v>
      </c>
      <c r="D14" s="5">
        <v>1.95E-2</v>
      </c>
    </row>
    <row r="15" spans="1:4" x14ac:dyDescent="0.25">
      <c r="A15" s="2" t="s">
        <v>17</v>
      </c>
      <c r="B15" s="5">
        <v>2E-3</v>
      </c>
      <c r="C15" s="6">
        <v>7.4999999999999997E-3</v>
      </c>
      <c r="D15" s="5">
        <v>9.4999999999999998E-3</v>
      </c>
    </row>
    <row r="16" spans="1:4" x14ac:dyDescent="0.25">
      <c r="A16" s="2" t="s">
        <v>18</v>
      </c>
      <c r="B16" s="5">
        <v>0.01</v>
      </c>
      <c r="C16" s="6">
        <v>0</v>
      </c>
      <c r="D16" s="5">
        <v>1.95E-2</v>
      </c>
    </row>
    <row r="17" spans="1:4" x14ac:dyDescent="0.25">
      <c r="A17" s="2" t="s">
        <v>19</v>
      </c>
      <c r="B17" s="5">
        <v>2E-3</v>
      </c>
      <c r="C17" s="6">
        <v>1.4999999999999999E-2</v>
      </c>
      <c r="D17" s="5">
        <v>1.7000000000000001E-2</v>
      </c>
    </row>
    <row r="18" spans="1:4" x14ac:dyDescent="0.25">
      <c r="A18" s="2" t="s">
        <v>20</v>
      </c>
      <c r="B18" s="5">
        <v>2.9999999999999997E-4</v>
      </c>
      <c r="C18" s="6">
        <v>0</v>
      </c>
      <c r="D18" s="5">
        <v>2.9999999999999997E-4</v>
      </c>
    </row>
    <row r="19" spans="1:4" x14ac:dyDescent="0.25">
      <c r="A19" s="2" t="s">
        <v>241</v>
      </c>
      <c r="B19" s="5">
        <v>2E-3</v>
      </c>
      <c r="C19" s="6">
        <v>7.4999999999999997E-3</v>
      </c>
      <c r="D19" s="5">
        <v>9.4999999999999998E-3</v>
      </c>
    </row>
    <row r="20" spans="1:4" x14ac:dyDescent="0.25">
      <c r="A20" s="2" t="s">
        <v>21</v>
      </c>
      <c r="B20" s="5">
        <v>5.4999999999999997E-3</v>
      </c>
      <c r="C20" s="6">
        <v>0</v>
      </c>
      <c r="D20" s="5">
        <v>1.4999999999999999E-2</v>
      </c>
    </row>
    <row r="21" spans="1:4" x14ac:dyDescent="0.25">
      <c r="A21" s="2" t="s">
        <v>242</v>
      </c>
      <c r="B21" s="5">
        <v>2E-3</v>
      </c>
      <c r="C21" s="6">
        <v>7.4999999999999997E-3</v>
      </c>
      <c r="D21" s="5">
        <v>9.4999999999999998E-3</v>
      </c>
    </row>
    <row r="22" spans="1:4" x14ac:dyDescent="0.25">
      <c r="A22" s="2" t="s">
        <v>22</v>
      </c>
      <c r="B22" s="5">
        <v>5.4999999999999997E-3</v>
      </c>
      <c r="C22" s="6">
        <v>0</v>
      </c>
      <c r="D22" s="5">
        <v>1.4999999999999999E-2</v>
      </c>
    </row>
    <row r="23" spans="1:4" x14ac:dyDescent="0.25">
      <c r="A23" s="2" t="s">
        <v>23</v>
      </c>
      <c r="B23" s="5">
        <v>2E-3</v>
      </c>
      <c r="C23" s="6">
        <v>6.0000000000000001E-3</v>
      </c>
      <c r="D23" s="5">
        <v>8.0000000000000002E-3</v>
      </c>
    </row>
    <row r="24" spans="1:4" x14ac:dyDescent="0.25">
      <c r="A24" s="2" t="s">
        <v>24</v>
      </c>
      <c r="B24" s="5">
        <v>6.4999999999999997E-3</v>
      </c>
      <c r="C24" s="6">
        <v>0</v>
      </c>
      <c r="D24" s="5">
        <v>1.4499999999999999E-2</v>
      </c>
    </row>
    <row r="25" spans="1:4" x14ac:dyDescent="0.25">
      <c r="A25" s="2" t="s">
        <v>25</v>
      </c>
      <c r="B25" s="5">
        <v>2E-3</v>
      </c>
      <c r="C25" s="6">
        <v>6.0000000000000001E-3</v>
      </c>
      <c r="D25" s="5">
        <v>8.0000000000000002E-3</v>
      </c>
    </row>
    <row r="26" spans="1:4" x14ac:dyDescent="0.25">
      <c r="A26" s="2" t="s">
        <v>26</v>
      </c>
      <c r="B26" s="5">
        <v>6.4999999999999997E-3</v>
      </c>
      <c r="C26" s="6">
        <v>0</v>
      </c>
      <c r="D26" s="5">
        <v>1.4499999999999999E-2</v>
      </c>
    </row>
    <row r="27" spans="1:4" x14ac:dyDescent="0.25">
      <c r="A27" s="2" t="s">
        <v>239</v>
      </c>
      <c r="B27" s="5">
        <v>2E-3</v>
      </c>
      <c r="C27" s="6">
        <v>4.8999999999999998E-3</v>
      </c>
      <c r="D27" s="5">
        <v>6.8999999999999999E-3</v>
      </c>
    </row>
    <row r="28" spans="1:4" x14ac:dyDescent="0.25">
      <c r="A28" s="2" t="s">
        <v>239</v>
      </c>
      <c r="B28" s="5">
        <v>5.0000000000000001E-3</v>
      </c>
      <c r="C28" s="6">
        <v>0</v>
      </c>
      <c r="D28" s="5">
        <v>1.1900000000000001E-2</v>
      </c>
    </row>
    <row r="29" spans="1:4" x14ac:dyDescent="0.25">
      <c r="A29" s="2" t="s">
        <v>27</v>
      </c>
      <c r="B29" s="5">
        <v>2E-3</v>
      </c>
      <c r="C29" s="6">
        <v>7.4999999999999997E-3</v>
      </c>
      <c r="D29" s="5">
        <v>9.4999999999999998E-3</v>
      </c>
    </row>
    <row r="30" spans="1:4" x14ac:dyDescent="0.25">
      <c r="A30" s="2" t="s">
        <v>28</v>
      </c>
      <c r="B30" s="5">
        <v>8.5000000000000006E-3</v>
      </c>
      <c r="C30" s="6">
        <v>0</v>
      </c>
      <c r="D30" s="5">
        <v>1.8000000000000002E-2</v>
      </c>
    </row>
    <row r="31" spans="1:4" x14ac:dyDescent="0.25">
      <c r="A31" s="2" t="s">
        <v>29</v>
      </c>
      <c r="B31" s="5">
        <v>8.5000000000000006E-3</v>
      </c>
      <c r="C31" s="6">
        <v>0</v>
      </c>
      <c r="D31" s="5">
        <v>1.8000000000000002E-2</v>
      </c>
    </row>
    <row r="32" spans="1:4" x14ac:dyDescent="0.25">
      <c r="A32" s="2" t="s">
        <v>30</v>
      </c>
      <c r="B32" s="5">
        <v>2E-3</v>
      </c>
      <c r="C32" s="6">
        <v>8.5000000000000006E-3</v>
      </c>
      <c r="D32" s="5">
        <v>1.0500000000000001E-2</v>
      </c>
    </row>
    <row r="33" spans="1:4" x14ac:dyDescent="0.25">
      <c r="A33" s="2" t="s">
        <v>31</v>
      </c>
      <c r="B33" s="5">
        <v>8.5000000000000006E-3</v>
      </c>
      <c r="C33" s="6">
        <v>0</v>
      </c>
      <c r="D33" s="5">
        <v>1.9000000000000003E-2</v>
      </c>
    </row>
    <row r="34" spans="1:4" x14ac:dyDescent="0.25">
      <c r="A34" s="2" t="s">
        <v>32</v>
      </c>
      <c r="B34" s="5">
        <v>2E-3</v>
      </c>
      <c r="C34" s="6">
        <v>0.01</v>
      </c>
      <c r="D34" s="5">
        <v>1.2E-2</v>
      </c>
    </row>
    <row r="35" spans="1:4" x14ac:dyDescent="0.25">
      <c r="A35" s="2" t="s">
        <v>33</v>
      </c>
      <c r="B35" s="5">
        <v>5.4999999999999997E-3</v>
      </c>
      <c r="C35" s="6">
        <v>0</v>
      </c>
      <c r="D35" s="5">
        <v>1.7500000000000002E-2</v>
      </c>
    </row>
    <row r="36" spans="1:4" x14ac:dyDescent="0.25">
      <c r="A36" s="1" t="s">
        <v>34</v>
      </c>
      <c r="B36" s="5">
        <v>2E-3</v>
      </c>
      <c r="C36" s="6">
        <v>7.4999999999999997E-3</v>
      </c>
      <c r="D36" s="5">
        <v>9.4999999999999998E-3</v>
      </c>
    </row>
    <row r="37" spans="1:4" x14ac:dyDescent="0.25">
      <c r="A37" s="2" t="s">
        <v>35</v>
      </c>
      <c r="B37" s="5">
        <v>5.4999999999999997E-3</v>
      </c>
      <c r="C37" s="6">
        <v>0</v>
      </c>
      <c r="D37" s="5">
        <v>1.4999999999999999E-2</v>
      </c>
    </row>
    <row r="38" spans="1:4" x14ac:dyDescent="0.25">
      <c r="A38" t="s">
        <v>169</v>
      </c>
      <c r="B38" s="5">
        <v>1.4999999999999999E-2</v>
      </c>
      <c r="C38" s="6">
        <v>0</v>
      </c>
      <c r="D38" s="5">
        <v>1.4999999999999999E-2</v>
      </c>
    </row>
    <row r="39" spans="1:4" x14ac:dyDescent="0.25">
      <c r="A39" s="4" t="s">
        <v>36</v>
      </c>
      <c r="B39" s="5">
        <v>0.01</v>
      </c>
      <c r="C39" s="6">
        <v>0</v>
      </c>
      <c r="D39" s="5">
        <v>0.01</v>
      </c>
    </row>
    <row r="40" spans="1:4" x14ac:dyDescent="0.25">
      <c r="A40" s="4" t="s">
        <v>37</v>
      </c>
      <c r="B40" s="5">
        <v>0.02</v>
      </c>
      <c r="C40" s="6">
        <v>0</v>
      </c>
      <c r="D40" s="5">
        <v>0.02</v>
      </c>
    </row>
    <row r="41" spans="1:4" x14ac:dyDescent="0.25">
      <c r="A41" s="2" t="s">
        <v>38</v>
      </c>
      <c r="B41" s="5">
        <v>2E-3</v>
      </c>
      <c r="C41" s="6">
        <v>5.8999999999999999E-3</v>
      </c>
      <c r="D41" s="5">
        <v>7.9000000000000008E-3</v>
      </c>
    </row>
    <row r="42" spans="1:4" x14ac:dyDescent="0.25">
      <c r="A42" s="3" t="s">
        <v>39</v>
      </c>
      <c r="B42" s="5">
        <v>2E-3</v>
      </c>
      <c r="C42" s="6">
        <v>1.2500000000000001E-2</v>
      </c>
      <c r="D42" s="5">
        <v>1.4500000000000001E-2</v>
      </c>
    </row>
    <row r="43" spans="1:4" x14ac:dyDescent="0.25">
      <c r="A43" s="3" t="s">
        <v>40</v>
      </c>
      <c r="B43" s="5">
        <v>5.0000000000000001E-3</v>
      </c>
      <c r="C43" s="6">
        <v>0</v>
      </c>
      <c r="D43" s="5">
        <v>1.95E-2</v>
      </c>
    </row>
    <row r="44" spans="1:4" x14ac:dyDescent="0.25">
      <c r="A44" s="3" t="s">
        <v>193</v>
      </c>
      <c r="B44" s="5">
        <v>2E-3</v>
      </c>
      <c r="C44" s="6">
        <v>0.01</v>
      </c>
      <c r="D44" s="5">
        <v>1.2E-2</v>
      </c>
    </row>
    <row r="45" spans="1:4" x14ac:dyDescent="0.25">
      <c r="A45" s="25" t="s">
        <v>41</v>
      </c>
      <c r="B45" s="5">
        <v>2E-3</v>
      </c>
      <c r="C45" s="6">
        <v>0.01</v>
      </c>
      <c r="D45" s="5">
        <v>1.2E-2</v>
      </c>
    </row>
    <row r="46" spans="1:4" x14ac:dyDescent="0.25">
      <c r="A46" s="3" t="s">
        <v>42</v>
      </c>
      <c r="B46" s="5">
        <v>6.4999999999999997E-3</v>
      </c>
      <c r="C46" s="6">
        <v>0</v>
      </c>
      <c r="D46" s="5">
        <v>1.8499999999999999E-2</v>
      </c>
    </row>
    <row r="47" spans="1:4" x14ac:dyDescent="0.25">
      <c r="A47" s="2" t="s">
        <v>43</v>
      </c>
      <c r="B47" s="5">
        <v>2E-3</v>
      </c>
      <c r="C47" s="6">
        <v>6.0000000000000001E-3</v>
      </c>
      <c r="D47" s="5">
        <v>8.0000000000000002E-3</v>
      </c>
    </row>
    <row r="48" spans="1:4" x14ac:dyDescent="0.25">
      <c r="A48" s="2" t="s">
        <v>44</v>
      </c>
      <c r="B48" s="5">
        <v>2E-3</v>
      </c>
      <c r="C48" s="6">
        <v>6.0000000000000001E-3</v>
      </c>
      <c r="D48" s="5">
        <v>8.0000000000000002E-3</v>
      </c>
    </row>
    <row r="49" spans="1:4" x14ac:dyDescent="0.25">
      <c r="A49" s="3" t="s">
        <v>45</v>
      </c>
      <c r="B49" s="5">
        <v>2E-3</v>
      </c>
      <c r="C49" s="6">
        <v>0.01</v>
      </c>
      <c r="D49" s="5">
        <v>1.2E-2</v>
      </c>
    </row>
    <row r="50" spans="1:4" x14ac:dyDescent="0.25">
      <c r="A50" s="3" t="s">
        <v>46</v>
      </c>
      <c r="B50" s="5">
        <v>5.0000000000000001E-3</v>
      </c>
      <c r="C50" s="6">
        <v>0</v>
      </c>
      <c r="D50" s="5">
        <v>1.7000000000000001E-2</v>
      </c>
    </row>
    <row r="51" spans="1:4" x14ac:dyDescent="0.25">
      <c r="A51" s="3" t="s">
        <v>228</v>
      </c>
      <c r="B51" s="5">
        <v>2E-3</v>
      </c>
      <c r="C51" s="6">
        <v>1.0999999999999999E-2</v>
      </c>
      <c r="D51" s="5">
        <v>1.2999999999999999E-2</v>
      </c>
    </row>
    <row r="52" spans="1:4" x14ac:dyDescent="0.25">
      <c r="A52" s="3" t="s">
        <v>226</v>
      </c>
      <c r="B52" s="5">
        <v>2E-3</v>
      </c>
      <c r="C52" s="6">
        <v>1.0999999999999999E-2</v>
      </c>
      <c r="D52" s="5">
        <v>1.2999999999999999E-2</v>
      </c>
    </row>
    <row r="53" spans="1:4" x14ac:dyDescent="0.25">
      <c r="A53" s="3" t="s">
        <v>227</v>
      </c>
      <c r="B53" s="5">
        <v>2E-3</v>
      </c>
      <c r="C53" s="6">
        <v>1.0999999999999999E-2</v>
      </c>
      <c r="D53" s="5">
        <v>1.2999999999999999E-2</v>
      </c>
    </row>
    <row r="54" spans="1:4" x14ac:dyDescent="0.25">
      <c r="D54" s="28"/>
    </row>
  </sheetData>
  <conditionalFormatting sqref="A2:A35 A37:A52">
    <cfRule type="containsText" dxfId="1" priority="1" operator="containsText" text="FIC">
      <formula>NOT(ISERROR(SEARCH("FIC",A2)))</formula>
    </cfRule>
  </conditionalFormatting>
  <pageMargins left="0.511811024" right="0.511811024" top="0.78740157499999996" bottom="0.78740157499999996" header="0.31496062000000002" footer="0.31496062000000002"/>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C1FD5-05B5-4715-A96D-012BD48775B2}">
  <dimension ref="A1:Q54"/>
  <sheetViews>
    <sheetView tabSelected="1" topLeftCell="A8" zoomScaleNormal="100" workbookViewId="0">
      <pane xSplit="1" topLeftCell="B1" activePane="topRight" state="frozen"/>
      <selection activeCell="A21" sqref="A21"/>
      <selection pane="topRight" activeCell="D20" sqref="D20"/>
    </sheetView>
  </sheetViews>
  <sheetFormatPr defaultRowHeight="15" x14ac:dyDescent="0.25"/>
  <cols>
    <col min="1" max="1" width="84.140625" bestFit="1" customWidth="1"/>
    <col min="2" max="2" width="24.42578125" bestFit="1" customWidth="1"/>
    <col min="3" max="3" width="31.28515625" bestFit="1" customWidth="1"/>
    <col min="4" max="4" width="79.5703125" bestFit="1" customWidth="1"/>
    <col min="5" max="5" width="58" bestFit="1" customWidth="1"/>
    <col min="6" max="6" width="18" customWidth="1"/>
    <col min="7" max="7" width="25" customWidth="1"/>
    <col min="8" max="8" width="20.140625" bestFit="1" customWidth="1"/>
    <col min="9" max="9" width="43.5703125" bestFit="1" customWidth="1"/>
    <col min="10" max="10" width="46" bestFit="1" customWidth="1"/>
    <col min="11" max="11" width="29.42578125" customWidth="1"/>
    <col min="12" max="13" width="47.28515625" bestFit="1" customWidth="1"/>
    <col min="14" max="14" width="30.5703125" bestFit="1" customWidth="1"/>
    <col min="15" max="15" width="11.7109375" bestFit="1" customWidth="1"/>
  </cols>
  <sheetData>
    <row r="1" spans="1:17" x14ac:dyDescent="0.25">
      <c r="A1" s="1" t="s">
        <v>0</v>
      </c>
      <c r="B1" t="s">
        <v>47</v>
      </c>
      <c r="C1" s="9" t="s">
        <v>48</v>
      </c>
      <c r="D1" s="9" t="s">
        <v>49</v>
      </c>
      <c r="E1" s="9" t="s">
        <v>50</v>
      </c>
      <c r="F1" s="9" t="s">
        <v>234</v>
      </c>
      <c r="G1" s="9" t="s">
        <v>51</v>
      </c>
      <c r="H1" s="9" t="s">
        <v>52</v>
      </c>
      <c r="I1" s="9" t="s">
        <v>53</v>
      </c>
      <c r="J1" s="9" t="s">
        <v>54</v>
      </c>
      <c r="K1" s="9" t="s">
        <v>55</v>
      </c>
      <c r="L1" s="9" t="s">
        <v>56</v>
      </c>
      <c r="M1" s="9" t="s">
        <v>57</v>
      </c>
      <c r="N1" s="9" t="s">
        <v>58</v>
      </c>
      <c r="O1" s="21" t="s">
        <v>59</v>
      </c>
      <c r="P1" s="9" t="s">
        <v>233</v>
      </c>
      <c r="Q1" s="9" t="s">
        <v>237</v>
      </c>
    </row>
    <row r="2" spans="1:17" x14ac:dyDescent="0.25">
      <c r="A2" s="2" t="s">
        <v>4</v>
      </c>
      <c r="B2" t="s">
        <v>60</v>
      </c>
      <c r="C2" s="7" t="s">
        <v>61</v>
      </c>
      <c r="D2" s="7"/>
      <c r="E2" s="7"/>
      <c r="F2" s="7"/>
      <c r="G2" t="s">
        <v>62</v>
      </c>
      <c r="H2" t="s">
        <v>63</v>
      </c>
      <c r="I2" s="27">
        <v>1000000</v>
      </c>
      <c r="J2" s="22">
        <v>750000</v>
      </c>
      <c r="K2" s="10" t="s">
        <v>64</v>
      </c>
      <c r="L2" s="12" t="s">
        <v>65</v>
      </c>
      <c r="M2" s="12" t="s">
        <v>65</v>
      </c>
      <c r="N2" t="s">
        <v>66</v>
      </c>
      <c r="O2" t="s">
        <v>67</v>
      </c>
      <c r="P2" t="s">
        <v>232</v>
      </c>
      <c r="Q2" t="s">
        <v>238</v>
      </c>
    </row>
    <row r="3" spans="1:17" x14ac:dyDescent="0.25">
      <c r="A3" s="2" t="s">
        <v>5</v>
      </c>
      <c r="B3" t="s">
        <v>60</v>
      </c>
      <c r="C3" s="7" t="s">
        <v>61</v>
      </c>
      <c r="D3" s="7"/>
      <c r="E3" s="7"/>
      <c r="F3" s="7"/>
      <c r="G3" t="s">
        <v>62</v>
      </c>
      <c r="H3" t="s">
        <v>63</v>
      </c>
      <c r="I3" s="27">
        <v>100000</v>
      </c>
      <c r="J3" s="22">
        <v>10000</v>
      </c>
      <c r="K3" s="10" t="s">
        <v>64</v>
      </c>
      <c r="L3" s="12" t="s">
        <v>65</v>
      </c>
      <c r="M3" s="12" t="s">
        <v>65</v>
      </c>
      <c r="N3" t="s">
        <v>66</v>
      </c>
      <c r="O3" t="s">
        <v>67</v>
      </c>
      <c r="P3" t="s">
        <v>232</v>
      </c>
      <c r="Q3" t="s">
        <v>238</v>
      </c>
    </row>
    <row r="4" spans="1:17" x14ac:dyDescent="0.25">
      <c r="A4" s="2" t="s">
        <v>6</v>
      </c>
      <c r="B4" t="s">
        <v>60</v>
      </c>
      <c r="C4" s="7" t="s">
        <v>61</v>
      </c>
      <c r="D4" s="7"/>
      <c r="E4" s="7"/>
      <c r="F4" s="7"/>
      <c r="G4" t="s">
        <v>62</v>
      </c>
      <c r="H4" t="s">
        <v>63</v>
      </c>
      <c r="I4" s="27">
        <v>1000000</v>
      </c>
      <c r="J4" s="22">
        <v>250000</v>
      </c>
      <c r="K4" s="10" t="s">
        <v>64</v>
      </c>
      <c r="L4" s="12" t="s">
        <v>65</v>
      </c>
      <c r="M4" s="12" t="s">
        <v>65</v>
      </c>
      <c r="O4" t="s">
        <v>67</v>
      </c>
      <c r="P4" t="s">
        <v>232</v>
      </c>
      <c r="Q4" t="s">
        <v>238</v>
      </c>
    </row>
    <row r="5" spans="1:17" x14ac:dyDescent="0.25">
      <c r="A5" s="2" t="s">
        <v>7</v>
      </c>
      <c r="B5" t="s">
        <v>60</v>
      </c>
      <c r="C5" s="7" t="s">
        <v>61</v>
      </c>
      <c r="D5" s="7"/>
      <c r="E5" s="7"/>
      <c r="F5" s="7"/>
      <c r="G5" t="s">
        <v>62</v>
      </c>
      <c r="H5" t="s">
        <v>63</v>
      </c>
      <c r="I5" s="27">
        <v>100000</v>
      </c>
      <c r="J5" s="22">
        <v>10000</v>
      </c>
      <c r="K5" s="10" t="s">
        <v>64</v>
      </c>
      <c r="L5" s="12" t="s">
        <v>65</v>
      </c>
      <c r="M5" s="12" t="s">
        <v>65</v>
      </c>
      <c r="O5" t="s">
        <v>67</v>
      </c>
      <c r="P5" t="s">
        <v>232</v>
      </c>
      <c r="Q5" t="s">
        <v>238</v>
      </c>
    </row>
    <row r="6" spans="1:17" ht="15.75" x14ac:dyDescent="0.25">
      <c r="A6" s="2" t="s">
        <v>8</v>
      </c>
      <c r="B6" t="s">
        <v>68</v>
      </c>
      <c r="C6" s="7" t="s">
        <v>69</v>
      </c>
      <c r="D6" s="15" t="s">
        <v>70</v>
      </c>
      <c r="E6" s="15" t="s">
        <v>71</v>
      </c>
      <c r="F6" s="15"/>
      <c r="G6" t="s">
        <v>72</v>
      </c>
      <c r="H6" t="s">
        <v>73</v>
      </c>
      <c r="I6" s="27">
        <v>1000000</v>
      </c>
      <c r="J6" s="22">
        <v>25000</v>
      </c>
      <c r="K6" s="10" t="s">
        <v>64</v>
      </c>
      <c r="L6" s="12" t="s">
        <v>74</v>
      </c>
      <c r="M6" s="12" t="s">
        <v>75</v>
      </c>
      <c r="N6" t="s">
        <v>76</v>
      </c>
      <c r="O6" t="s">
        <v>67</v>
      </c>
      <c r="P6" t="s">
        <v>232</v>
      </c>
      <c r="Q6" t="s">
        <v>238</v>
      </c>
    </row>
    <row r="7" spans="1:17" ht="15.75" x14ac:dyDescent="0.25">
      <c r="A7" s="2" t="s">
        <v>9</v>
      </c>
      <c r="B7" t="s">
        <v>77</v>
      </c>
      <c r="C7" s="7" t="s">
        <v>69</v>
      </c>
      <c r="D7" s="15" t="s">
        <v>70</v>
      </c>
      <c r="E7" s="15" t="s">
        <v>71</v>
      </c>
      <c r="F7" s="15"/>
      <c r="G7" t="s">
        <v>72</v>
      </c>
      <c r="H7" t="s">
        <v>73</v>
      </c>
      <c r="I7" s="27">
        <v>50000</v>
      </c>
      <c r="J7" s="22">
        <v>5000</v>
      </c>
      <c r="K7" s="10" t="s">
        <v>64</v>
      </c>
      <c r="L7" s="12" t="s">
        <v>74</v>
      </c>
      <c r="M7" s="12" t="s">
        <v>75</v>
      </c>
      <c r="N7" t="s">
        <v>78</v>
      </c>
      <c r="O7" t="s">
        <v>67</v>
      </c>
      <c r="P7" t="s">
        <v>232</v>
      </c>
      <c r="Q7" t="s">
        <v>238</v>
      </c>
    </row>
    <row r="8" spans="1:17" ht="63" x14ac:dyDescent="0.25">
      <c r="A8" s="2" t="s">
        <v>10</v>
      </c>
      <c r="B8" t="s">
        <v>79</v>
      </c>
      <c r="C8" s="7" t="s">
        <v>69</v>
      </c>
      <c r="D8" s="16" t="s">
        <v>80</v>
      </c>
      <c r="E8" s="16" t="s">
        <v>71</v>
      </c>
      <c r="F8" s="16"/>
      <c r="G8" t="s">
        <v>72</v>
      </c>
      <c r="H8" t="s">
        <v>73</v>
      </c>
      <c r="I8" s="22">
        <v>1000000</v>
      </c>
      <c r="J8" s="22">
        <v>250000</v>
      </c>
      <c r="K8" s="10" t="s">
        <v>64</v>
      </c>
      <c r="L8" s="12" t="s">
        <v>74</v>
      </c>
      <c r="M8" s="12" t="s">
        <v>75</v>
      </c>
      <c r="N8" t="s">
        <v>81</v>
      </c>
      <c r="O8" t="s">
        <v>67</v>
      </c>
      <c r="P8" t="s">
        <v>232</v>
      </c>
      <c r="Q8" t="s">
        <v>238</v>
      </c>
    </row>
    <row r="9" spans="1:17" ht="15.75" x14ac:dyDescent="0.25">
      <c r="A9" s="2" t="s">
        <v>11</v>
      </c>
      <c r="B9" t="s">
        <v>82</v>
      </c>
      <c r="C9" s="7" t="s">
        <v>83</v>
      </c>
      <c r="D9" s="13" t="s">
        <v>84</v>
      </c>
      <c r="E9" s="13" t="s">
        <v>85</v>
      </c>
      <c r="F9" s="13"/>
      <c r="G9" s="7" t="s">
        <v>83</v>
      </c>
      <c r="H9" t="s">
        <v>86</v>
      </c>
      <c r="I9" s="22">
        <v>250000</v>
      </c>
      <c r="J9" s="22">
        <v>10000</v>
      </c>
      <c r="K9" s="10" t="s">
        <v>87</v>
      </c>
      <c r="L9" s="12" t="s">
        <v>74</v>
      </c>
      <c r="M9" s="12" t="s">
        <v>75</v>
      </c>
      <c r="N9" t="s">
        <v>88</v>
      </c>
      <c r="O9" t="s">
        <v>89</v>
      </c>
      <c r="P9" t="s">
        <v>232</v>
      </c>
      <c r="Q9" t="s">
        <v>238</v>
      </c>
    </row>
    <row r="10" spans="1:17" ht="15.75" x14ac:dyDescent="0.25">
      <c r="A10" s="3" t="s">
        <v>12</v>
      </c>
      <c r="B10" t="s">
        <v>90</v>
      </c>
      <c r="C10" s="7" t="s">
        <v>83</v>
      </c>
      <c r="D10" s="13" t="s">
        <v>84</v>
      </c>
      <c r="E10" s="13" t="s">
        <v>85</v>
      </c>
      <c r="F10" s="13"/>
      <c r="G10" s="7" t="s">
        <v>83</v>
      </c>
      <c r="H10" t="s">
        <v>86</v>
      </c>
      <c r="I10" s="22">
        <v>500</v>
      </c>
      <c r="J10" s="22">
        <v>500</v>
      </c>
      <c r="K10" s="10" t="s">
        <v>87</v>
      </c>
      <c r="L10" s="12" t="s">
        <v>74</v>
      </c>
      <c r="M10" s="12" t="s">
        <v>75</v>
      </c>
      <c r="N10" t="s">
        <v>91</v>
      </c>
      <c r="O10" t="s">
        <v>89</v>
      </c>
      <c r="P10" t="s">
        <v>232</v>
      </c>
      <c r="Q10" t="s">
        <v>238</v>
      </c>
    </row>
    <row r="11" spans="1:17" ht="15.75" x14ac:dyDescent="0.25">
      <c r="A11" s="3" t="s">
        <v>13</v>
      </c>
      <c r="B11" t="s">
        <v>92</v>
      </c>
      <c r="C11" s="7" t="s">
        <v>83</v>
      </c>
      <c r="D11" s="13" t="s">
        <v>84</v>
      </c>
      <c r="E11" s="13" t="s">
        <v>85</v>
      </c>
      <c r="F11" s="13"/>
      <c r="G11" s="7" t="s">
        <v>83</v>
      </c>
      <c r="H11" t="s">
        <v>86</v>
      </c>
      <c r="I11" s="22">
        <v>250000</v>
      </c>
      <c r="J11" s="22">
        <v>10000</v>
      </c>
      <c r="K11" s="10" t="s">
        <v>87</v>
      </c>
      <c r="L11" s="12" t="s">
        <v>74</v>
      </c>
      <c r="M11" s="12" t="s">
        <v>75</v>
      </c>
      <c r="N11" t="s">
        <v>93</v>
      </c>
      <c r="O11" t="s">
        <v>89</v>
      </c>
      <c r="P11" t="s">
        <v>231</v>
      </c>
      <c r="Q11" t="s">
        <v>238</v>
      </c>
    </row>
    <row r="12" spans="1:17" ht="15.75" x14ac:dyDescent="0.25">
      <c r="A12" s="3" t="s">
        <v>14</v>
      </c>
      <c r="B12" t="s">
        <v>94</v>
      </c>
      <c r="C12" s="7" t="s">
        <v>83</v>
      </c>
      <c r="D12" s="13" t="s">
        <v>84</v>
      </c>
      <c r="E12" s="13" t="s">
        <v>85</v>
      </c>
      <c r="F12" s="13"/>
      <c r="G12" s="7" t="s">
        <v>83</v>
      </c>
      <c r="H12" t="s">
        <v>86</v>
      </c>
      <c r="I12" s="22">
        <v>500</v>
      </c>
      <c r="J12" s="22">
        <v>500</v>
      </c>
      <c r="K12" s="10" t="s">
        <v>87</v>
      </c>
      <c r="L12" s="12" t="s">
        <v>74</v>
      </c>
      <c r="M12" s="12" t="s">
        <v>75</v>
      </c>
      <c r="N12" t="s">
        <v>95</v>
      </c>
      <c r="O12" t="s">
        <v>89</v>
      </c>
      <c r="P12" t="s">
        <v>231</v>
      </c>
      <c r="Q12" t="s">
        <v>238</v>
      </c>
    </row>
    <row r="13" spans="1:17" ht="15.75" x14ac:dyDescent="0.25">
      <c r="A13" s="2" t="s">
        <v>15</v>
      </c>
      <c r="B13" t="s">
        <v>96</v>
      </c>
      <c r="C13" s="7" t="s">
        <v>97</v>
      </c>
      <c r="D13" s="13" t="s">
        <v>98</v>
      </c>
      <c r="E13" s="13" t="s">
        <v>99</v>
      </c>
      <c r="F13" s="13"/>
      <c r="G13" t="s">
        <v>97</v>
      </c>
      <c r="H13" t="s">
        <v>100</v>
      </c>
      <c r="I13" s="22">
        <v>250000</v>
      </c>
      <c r="J13" s="22">
        <v>10000</v>
      </c>
      <c r="K13" s="10" t="s">
        <v>87</v>
      </c>
      <c r="L13" s="12" t="s">
        <v>74</v>
      </c>
      <c r="M13" s="12" t="s">
        <v>75</v>
      </c>
      <c r="N13" t="s">
        <v>101</v>
      </c>
      <c r="O13" t="s">
        <v>67</v>
      </c>
      <c r="P13" t="s">
        <v>231</v>
      </c>
      <c r="Q13" t="s">
        <v>238</v>
      </c>
    </row>
    <row r="14" spans="1:17" ht="15.75" x14ac:dyDescent="0.25">
      <c r="A14" s="2" t="s">
        <v>16</v>
      </c>
      <c r="B14" t="s">
        <v>102</v>
      </c>
      <c r="C14" s="7" t="s">
        <v>97</v>
      </c>
      <c r="D14" s="13" t="s">
        <v>98</v>
      </c>
      <c r="E14" s="13" t="s">
        <v>99</v>
      </c>
      <c r="F14" s="13"/>
      <c r="G14" t="s">
        <v>97</v>
      </c>
      <c r="H14" t="s">
        <v>100</v>
      </c>
      <c r="I14" s="22">
        <v>500</v>
      </c>
      <c r="J14" s="22">
        <v>500</v>
      </c>
      <c r="K14" s="10" t="s">
        <v>87</v>
      </c>
      <c r="L14" s="12" t="s">
        <v>74</v>
      </c>
      <c r="M14" s="12" t="s">
        <v>75</v>
      </c>
      <c r="N14" t="s">
        <v>103</v>
      </c>
      <c r="O14" t="s">
        <v>67</v>
      </c>
      <c r="P14" t="s">
        <v>231</v>
      </c>
      <c r="Q14" t="s">
        <v>238</v>
      </c>
    </row>
    <row r="15" spans="1:17" ht="15.75" x14ac:dyDescent="0.25">
      <c r="A15" s="2" t="s">
        <v>17</v>
      </c>
      <c r="B15" t="s">
        <v>104</v>
      </c>
      <c r="C15" s="7" t="s">
        <v>97</v>
      </c>
      <c r="D15" s="13" t="s">
        <v>98</v>
      </c>
      <c r="E15" s="13" t="s">
        <v>99</v>
      </c>
      <c r="F15" s="13"/>
      <c r="G15" t="s">
        <v>97</v>
      </c>
      <c r="H15" t="s">
        <v>100</v>
      </c>
      <c r="I15" s="22">
        <v>250000</v>
      </c>
      <c r="J15" s="22">
        <v>10000</v>
      </c>
      <c r="K15" s="10" t="s">
        <v>87</v>
      </c>
      <c r="L15" s="12" t="s">
        <v>74</v>
      </c>
      <c r="M15" s="12" t="s">
        <v>75</v>
      </c>
      <c r="N15" t="s">
        <v>105</v>
      </c>
      <c r="O15" t="s">
        <v>67</v>
      </c>
      <c r="P15" t="s">
        <v>232</v>
      </c>
      <c r="Q15" t="s">
        <v>238</v>
      </c>
    </row>
    <row r="16" spans="1:17" ht="15.75" x14ac:dyDescent="0.25">
      <c r="A16" s="2" t="s">
        <v>18</v>
      </c>
      <c r="B16" t="s">
        <v>106</v>
      </c>
      <c r="C16" s="7" t="s">
        <v>97</v>
      </c>
      <c r="D16" s="13" t="s">
        <v>98</v>
      </c>
      <c r="E16" s="13" t="s">
        <v>99</v>
      </c>
      <c r="F16" s="13"/>
      <c r="G16" t="s">
        <v>97</v>
      </c>
      <c r="H16" t="s">
        <v>100</v>
      </c>
      <c r="I16" s="22">
        <v>500</v>
      </c>
      <c r="J16" s="22">
        <v>500</v>
      </c>
      <c r="K16" s="10" t="s">
        <v>87</v>
      </c>
      <c r="L16" s="12" t="s">
        <v>74</v>
      </c>
      <c r="M16" s="12" t="s">
        <v>75</v>
      </c>
      <c r="N16" t="s">
        <v>107</v>
      </c>
      <c r="O16" t="s">
        <v>67</v>
      </c>
      <c r="P16" t="s">
        <v>232</v>
      </c>
      <c r="Q16" t="s">
        <v>238</v>
      </c>
    </row>
    <row r="17" spans="1:17" ht="15.75" x14ac:dyDescent="0.25">
      <c r="A17" s="2" t="s">
        <v>19</v>
      </c>
      <c r="B17" t="s">
        <v>108</v>
      </c>
      <c r="C17" s="7" t="s">
        <v>97</v>
      </c>
      <c r="D17" s="13" t="s">
        <v>98</v>
      </c>
      <c r="E17" s="13" t="s">
        <v>99</v>
      </c>
      <c r="F17" s="13"/>
      <c r="G17" t="s">
        <v>97</v>
      </c>
      <c r="H17" t="s">
        <v>100</v>
      </c>
      <c r="I17" s="22">
        <v>250000</v>
      </c>
      <c r="J17" s="22">
        <v>10000</v>
      </c>
      <c r="K17" s="10" t="s">
        <v>87</v>
      </c>
      <c r="L17" s="12" t="s">
        <v>74</v>
      </c>
      <c r="M17" s="12" t="s">
        <v>75</v>
      </c>
      <c r="N17" t="s">
        <v>109</v>
      </c>
      <c r="O17" t="s">
        <v>110</v>
      </c>
      <c r="P17" t="s">
        <v>232</v>
      </c>
      <c r="Q17" t="s">
        <v>238</v>
      </c>
    </row>
    <row r="18" spans="1:17" x14ac:dyDescent="0.25">
      <c r="A18" s="2" t="s">
        <v>20</v>
      </c>
      <c r="B18" t="s">
        <v>111</v>
      </c>
      <c r="C18" s="7" t="s">
        <v>97</v>
      </c>
      <c r="D18" s="7"/>
      <c r="E18" s="7"/>
      <c r="F18" s="7"/>
      <c r="G18" t="s">
        <v>97</v>
      </c>
      <c r="H18" t="s">
        <v>100</v>
      </c>
      <c r="I18" s="23"/>
      <c r="J18" s="23"/>
      <c r="K18" s="10" t="s">
        <v>87</v>
      </c>
      <c r="L18" s="12" t="s">
        <v>112</v>
      </c>
      <c r="M18" s="12" t="s">
        <v>113</v>
      </c>
      <c r="N18" t="s">
        <v>114</v>
      </c>
      <c r="O18" t="s">
        <v>110</v>
      </c>
      <c r="P18" t="s">
        <v>232</v>
      </c>
      <c r="Q18" t="s">
        <v>238</v>
      </c>
    </row>
    <row r="19" spans="1:17" ht="15.75" x14ac:dyDescent="0.3">
      <c r="A19" s="2" t="s">
        <v>241</v>
      </c>
      <c r="B19" t="s">
        <v>115</v>
      </c>
      <c r="C19" s="7" t="s">
        <v>97</v>
      </c>
      <c r="D19" s="14" t="s">
        <v>98</v>
      </c>
      <c r="E19" s="13" t="s">
        <v>116</v>
      </c>
      <c r="F19" s="13"/>
      <c r="G19" t="s">
        <v>97</v>
      </c>
      <c r="H19" t="s">
        <v>86</v>
      </c>
      <c r="I19" s="22">
        <v>50000</v>
      </c>
      <c r="J19" s="22">
        <v>10000</v>
      </c>
      <c r="K19" s="10" t="s">
        <v>87</v>
      </c>
      <c r="L19" s="12" t="s">
        <v>112</v>
      </c>
      <c r="M19" s="12" t="s">
        <v>136</v>
      </c>
      <c r="N19" s="19" t="s">
        <v>117</v>
      </c>
      <c r="O19" t="s">
        <v>118</v>
      </c>
      <c r="P19" t="s">
        <v>231</v>
      </c>
      <c r="Q19" t="s">
        <v>238</v>
      </c>
    </row>
    <row r="20" spans="1:17" ht="15.75" x14ac:dyDescent="0.25">
      <c r="A20" s="2" t="s">
        <v>21</v>
      </c>
      <c r="B20" t="s">
        <v>119</v>
      </c>
      <c r="C20" s="7" t="s">
        <v>97</v>
      </c>
      <c r="D20" s="13" t="s">
        <v>98</v>
      </c>
      <c r="E20" s="13" t="s">
        <v>116</v>
      </c>
      <c r="F20" s="13"/>
      <c r="G20" t="s">
        <v>97</v>
      </c>
      <c r="H20" t="s">
        <v>86</v>
      </c>
      <c r="I20" s="22">
        <v>500</v>
      </c>
      <c r="J20" s="22">
        <v>500</v>
      </c>
      <c r="K20" s="10" t="s">
        <v>87</v>
      </c>
      <c r="L20" s="12" t="s">
        <v>74</v>
      </c>
      <c r="M20" s="12" t="s">
        <v>75</v>
      </c>
      <c r="N20" s="19" t="s">
        <v>120</v>
      </c>
      <c r="O20" t="s">
        <v>118</v>
      </c>
      <c r="P20" t="s">
        <v>231</v>
      </c>
      <c r="Q20" t="s">
        <v>238</v>
      </c>
    </row>
    <row r="21" spans="1:17" ht="15.75" x14ac:dyDescent="0.3">
      <c r="A21" s="2" t="s">
        <v>242</v>
      </c>
      <c r="B21" t="s">
        <v>121</v>
      </c>
      <c r="C21" s="7" t="s">
        <v>97</v>
      </c>
      <c r="D21" s="14" t="s">
        <v>98</v>
      </c>
      <c r="E21" s="13" t="s">
        <v>116</v>
      </c>
      <c r="F21" s="13"/>
      <c r="G21" t="s">
        <v>97</v>
      </c>
      <c r="H21" t="s">
        <v>86</v>
      </c>
      <c r="I21" s="22">
        <v>50000</v>
      </c>
      <c r="J21" s="22">
        <v>10000</v>
      </c>
      <c r="K21" s="10" t="s">
        <v>87</v>
      </c>
      <c r="L21" s="12" t="s">
        <v>112</v>
      </c>
      <c r="M21" s="12" t="s">
        <v>136</v>
      </c>
      <c r="N21" s="19" t="s">
        <v>122</v>
      </c>
      <c r="O21" t="s">
        <v>118</v>
      </c>
      <c r="P21" t="s">
        <v>232</v>
      </c>
      <c r="Q21" t="s">
        <v>238</v>
      </c>
    </row>
    <row r="22" spans="1:17" ht="15.75" x14ac:dyDescent="0.25">
      <c r="A22" s="2" t="s">
        <v>22</v>
      </c>
      <c r="B22" t="s">
        <v>123</v>
      </c>
      <c r="C22" s="7" t="s">
        <v>97</v>
      </c>
      <c r="D22" s="13" t="s">
        <v>98</v>
      </c>
      <c r="E22" s="13" t="s">
        <v>116</v>
      </c>
      <c r="F22" s="13"/>
      <c r="G22" t="s">
        <v>97</v>
      </c>
      <c r="H22" t="s">
        <v>86</v>
      </c>
      <c r="I22" s="22">
        <v>500</v>
      </c>
      <c r="J22" s="22">
        <v>500</v>
      </c>
      <c r="K22" s="10" t="s">
        <v>87</v>
      </c>
      <c r="L22" s="12" t="s">
        <v>74</v>
      </c>
      <c r="M22" s="12" t="s">
        <v>75</v>
      </c>
      <c r="N22" s="19" t="s">
        <v>124</v>
      </c>
      <c r="O22" t="s">
        <v>118</v>
      </c>
      <c r="P22" t="s">
        <v>232</v>
      </c>
      <c r="Q22" t="s">
        <v>238</v>
      </c>
    </row>
    <row r="23" spans="1:17" ht="15.75" x14ac:dyDescent="0.3">
      <c r="A23" s="2" t="s">
        <v>23</v>
      </c>
      <c r="B23" t="s">
        <v>125</v>
      </c>
      <c r="C23" s="7" t="s">
        <v>97</v>
      </c>
      <c r="D23" s="14" t="s">
        <v>98</v>
      </c>
      <c r="E23" s="13" t="s">
        <v>116</v>
      </c>
      <c r="F23" s="13"/>
      <c r="G23" t="s">
        <v>97</v>
      </c>
      <c r="H23" t="s">
        <v>86</v>
      </c>
      <c r="I23" s="22">
        <v>250000</v>
      </c>
      <c r="J23" s="22">
        <v>10000</v>
      </c>
      <c r="K23" s="10" t="s">
        <v>87</v>
      </c>
      <c r="L23" s="12" t="s">
        <v>74</v>
      </c>
      <c r="M23" s="12" t="s">
        <v>75</v>
      </c>
      <c r="N23" s="19" t="s">
        <v>126</v>
      </c>
      <c r="O23" t="s">
        <v>127</v>
      </c>
      <c r="P23" t="s">
        <v>231</v>
      </c>
      <c r="Q23" t="s">
        <v>238</v>
      </c>
    </row>
    <row r="24" spans="1:17" ht="15.75" x14ac:dyDescent="0.25">
      <c r="A24" s="2" t="s">
        <v>24</v>
      </c>
      <c r="B24" t="s">
        <v>128</v>
      </c>
      <c r="C24" s="7" t="s">
        <v>97</v>
      </c>
      <c r="D24" s="13" t="s">
        <v>98</v>
      </c>
      <c r="E24" s="13" t="s">
        <v>116</v>
      </c>
      <c r="F24" s="13"/>
      <c r="G24" t="s">
        <v>97</v>
      </c>
      <c r="H24" t="s">
        <v>86</v>
      </c>
      <c r="I24" s="22">
        <v>500</v>
      </c>
      <c r="J24" s="22">
        <v>500</v>
      </c>
      <c r="K24" s="10" t="s">
        <v>87</v>
      </c>
      <c r="L24" s="12" t="s">
        <v>74</v>
      </c>
      <c r="M24" s="12" t="s">
        <v>75</v>
      </c>
      <c r="N24" s="19" t="s">
        <v>129</v>
      </c>
      <c r="O24" t="s">
        <v>127</v>
      </c>
      <c r="P24" t="s">
        <v>231</v>
      </c>
      <c r="Q24" t="s">
        <v>238</v>
      </c>
    </row>
    <row r="25" spans="1:17" ht="15.75" x14ac:dyDescent="0.25">
      <c r="A25" s="2" t="s">
        <v>25</v>
      </c>
      <c r="B25" t="s">
        <v>130</v>
      </c>
      <c r="C25" s="7" t="s">
        <v>97</v>
      </c>
      <c r="D25" s="13" t="s">
        <v>98</v>
      </c>
      <c r="E25" s="13" t="s">
        <v>116</v>
      </c>
      <c r="F25" s="13"/>
      <c r="G25" t="s">
        <v>97</v>
      </c>
      <c r="H25" t="s">
        <v>86</v>
      </c>
      <c r="I25" s="22">
        <v>250000</v>
      </c>
      <c r="J25" s="22">
        <v>10000</v>
      </c>
      <c r="K25" s="10" t="s">
        <v>87</v>
      </c>
      <c r="L25" s="12" t="s">
        <v>74</v>
      </c>
      <c r="M25" s="12" t="s">
        <v>75</v>
      </c>
      <c r="N25" s="19" t="s">
        <v>131</v>
      </c>
      <c r="O25" t="s">
        <v>127</v>
      </c>
      <c r="P25" t="s">
        <v>232</v>
      </c>
      <c r="Q25" t="s">
        <v>238</v>
      </c>
    </row>
    <row r="26" spans="1:17" ht="15.75" x14ac:dyDescent="0.25">
      <c r="A26" s="2" t="s">
        <v>26</v>
      </c>
      <c r="B26" t="s">
        <v>132</v>
      </c>
      <c r="C26" s="7" t="s">
        <v>97</v>
      </c>
      <c r="D26" s="13" t="s">
        <v>98</v>
      </c>
      <c r="E26" s="13" t="s">
        <v>116</v>
      </c>
      <c r="F26" s="13"/>
      <c r="G26" t="s">
        <v>97</v>
      </c>
      <c r="H26" t="s">
        <v>86</v>
      </c>
      <c r="I26" s="22">
        <v>500</v>
      </c>
      <c r="J26" s="22">
        <v>500</v>
      </c>
      <c r="K26" s="10" t="s">
        <v>87</v>
      </c>
      <c r="L26" s="12" t="s">
        <v>74</v>
      </c>
      <c r="M26" s="12" t="s">
        <v>75</v>
      </c>
      <c r="N26" s="19" t="s">
        <v>133</v>
      </c>
      <c r="O26" t="s">
        <v>127</v>
      </c>
      <c r="P26" t="s">
        <v>232</v>
      </c>
      <c r="Q26" t="s">
        <v>238</v>
      </c>
    </row>
    <row r="27" spans="1:17" ht="15.75" x14ac:dyDescent="0.25">
      <c r="A27" s="2" t="s">
        <v>239</v>
      </c>
      <c r="B27" t="s">
        <v>134</v>
      </c>
      <c r="C27" s="7" t="s">
        <v>97</v>
      </c>
      <c r="D27" s="13" t="s">
        <v>98</v>
      </c>
      <c r="E27" s="13" t="s">
        <v>116</v>
      </c>
      <c r="F27" s="13"/>
      <c r="G27" t="s">
        <v>97</v>
      </c>
      <c r="H27" t="s">
        <v>86</v>
      </c>
      <c r="I27" s="22">
        <v>10000</v>
      </c>
      <c r="J27" s="22">
        <v>10000</v>
      </c>
      <c r="K27" s="10" t="s">
        <v>135</v>
      </c>
      <c r="L27" s="12" t="s">
        <v>112</v>
      </c>
      <c r="M27" s="12" t="s">
        <v>136</v>
      </c>
      <c r="N27" s="19" t="s">
        <v>137</v>
      </c>
      <c r="O27" t="s">
        <v>138</v>
      </c>
      <c r="P27" t="s">
        <v>231</v>
      </c>
      <c r="Q27" t="s">
        <v>238</v>
      </c>
    </row>
    <row r="28" spans="1:17" ht="15.75" x14ac:dyDescent="0.25">
      <c r="A28" s="2" t="s">
        <v>239</v>
      </c>
      <c r="B28" t="s">
        <v>139</v>
      </c>
      <c r="C28" s="7" t="s">
        <v>97</v>
      </c>
      <c r="D28" s="13" t="s">
        <v>98</v>
      </c>
      <c r="E28" s="13" t="s">
        <v>116</v>
      </c>
      <c r="F28" s="13"/>
      <c r="G28" t="s">
        <v>97</v>
      </c>
      <c r="H28" t="s">
        <v>86</v>
      </c>
      <c r="I28" s="22">
        <v>500</v>
      </c>
      <c r="J28" s="22">
        <v>500</v>
      </c>
      <c r="K28" s="10" t="s">
        <v>135</v>
      </c>
      <c r="L28" s="12" t="s">
        <v>112</v>
      </c>
      <c r="M28" s="12" t="s">
        <v>136</v>
      </c>
      <c r="N28" s="19" t="s">
        <v>140</v>
      </c>
      <c r="O28" t="s">
        <v>138</v>
      </c>
      <c r="P28" t="s">
        <v>231</v>
      </c>
      <c r="Q28" t="s">
        <v>238</v>
      </c>
    </row>
    <row r="29" spans="1:17" ht="15.75" x14ac:dyDescent="0.25">
      <c r="A29" s="2" t="s">
        <v>27</v>
      </c>
      <c r="B29" t="s">
        <v>141</v>
      </c>
      <c r="C29" s="7" t="s">
        <v>97</v>
      </c>
      <c r="D29" s="16" t="s">
        <v>142</v>
      </c>
      <c r="E29" s="18" t="s">
        <v>143</v>
      </c>
      <c r="F29" s="18"/>
      <c r="G29" t="s">
        <v>144</v>
      </c>
      <c r="H29" t="s">
        <v>145</v>
      </c>
      <c r="I29" s="22">
        <v>250000</v>
      </c>
      <c r="J29" s="22">
        <v>10000</v>
      </c>
      <c r="K29" s="10" t="s">
        <v>87</v>
      </c>
      <c r="L29" s="12" t="s">
        <v>112</v>
      </c>
      <c r="M29" s="12" t="s">
        <v>136</v>
      </c>
      <c r="N29" t="s">
        <v>146</v>
      </c>
      <c r="O29" t="s">
        <v>147</v>
      </c>
      <c r="P29" t="s">
        <v>232</v>
      </c>
      <c r="Q29" t="s">
        <v>238</v>
      </c>
    </row>
    <row r="30" spans="1:17" ht="15.75" x14ac:dyDescent="0.3">
      <c r="A30" s="2" t="s">
        <v>28</v>
      </c>
      <c r="B30" t="s">
        <v>148</v>
      </c>
      <c r="C30" s="7" t="s">
        <v>97</v>
      </c>
      <c r="D30" s="17" t="s">
        <v>142</v>
      </c>
      <c r="E30" s="13" t="s">
        <v>149</v>
      </c>
      <c r="F30" s="13"/>
      <c r="G30" t="s">
        <v>144</v>
      </c>
      <c r="H30" t="s">
        <v>145</v>
      </c>
      <c r="I30" s="22">
        <v>500</v>
      </c>
      <c r="J30" s="22">
        <v>500</v>
      </c>
      <c r="K30" s="10" t="s">
        <v>87</v>
      </c>
      <c r="L30" s="12" t="s">
        <v>112</v>
      </c>
      <c r="M30" s="12" t="s">
        <v>136</v>
      </c>
      <c r="N30" t="s">
        <v>150</v>
      </c>
      <c r="O30" t="s">
        <v>147</v>
      </c>
      <c r="P30" t="s">
        <v>232</v>
      </c>
      <c r="Q30" t="s">
        <v>238</v>
      </c>
    </row>
    <row r="31" spans="1:17" ht="15.75" x14ac:dyDescent="0.3">
      <c r="A31" s="2" t="s">
        <v>29</v>
      </c>
      <c r="B31" t="s">
        <v>151</v>
      </c>
      <c r="C31" s="7" t="s">
        <v>97</v>
      </c>
      <c r="D31" s="17" t="s">
        <v>142</v>
      </c>
      <c r="E31" s="13" t="s">
        <v>149</v>
      </c>
      <c r="F31" s="13"/>
      <c r="G31" t="s">
        <v>144</v>
      </c>
      <c r="H31" t="s">
        <v>145</v>
      </c>
      <c r="I31" s="22">
        <v>500</v>
      </c>
      <c r="J31" s="22">
        <v>500</v>
      </c>
      <c r="K31" s="10" t="s">
        <v>87</v>
      </c>
      <c r="L31" s="12" t="s">
        <v>112</v>
      </c>
      <c r="M31" s="12" t="s">
        <v>136</v>
      </c>
      <c r="N31" t="s">
        <v>152</v>
      </c>
      <c r="O31" t="s">
        <v>147</v>
      </c>
      <c r="P31" t="s">
        <v>232</v>
      </c>
      <c r="Q31" t="s">
        <v>238</v>
      </c>
    </row>
    <row r="32" spans="1:17" ht="15.75" x14ac:dyDescent="0.25">
      <c r="A32" s="2" t="s">
        <v>30</v>
      </c>
      <c r="B32" t="s">
        <v>153</v>
      </c>
      <c r="C32" s="7" t="s">
        <v>97</v>
      </c>
      <c r="D32" s="16" t="s">
        <v>142</v>
      </c>
      <c r="E32" s="13" t="s">
        <v>149</v>
      </c>
      <c r="F32" s="13"/>
      <c r="G32" t="s">
        <v>144</v>
      </c>
      <c r="H32" t="s">
        <v>145</v>
      </c>
      <c r="I32" s="22">
        <v>250000</v>
      </c>
      <c r="J32" s="22">
        <v>10000</v>
      </c>
      <c r="K32" s="10" t="s">
        <v>87</v>
      </c>
      <c r="L32" s="12" t="s">
        <v>112</v>
      </c>
      <c r="M32" s="12" t="s">
        <v>136</v>
      </c>
      <c r="N32" s="19" t="s">
        <v>154</v>
      </c>
      <c r="O32" t="s">
        <v>147</v>
      </c>
      <c r="P32" t="s">
        <v>231</v>
      </c>
      <c r="Q32" t="s">
        <v>238</v>
      </c>
    </row>
    <row r="33" spans="1:17" ht="15.75" x14ac:dyDescent="0.25">
      <c r="A33" s="2" t="s">
        <v>31</v>
      </c>
      <c r="B33" t="s">
        <v>155</v>
      </c>
      <c r="C33" s="7" t="s">
        <v>97</v>
      </c>
      <c r="D33" s="16" t="s">
        <v>142</v>
      </c>
      <c r="E33" s="13" t="s">
        <v>149</v>
      </c>
      <c r="F33" s="13"/>
      <c r="G33" t="s">
        <v>144</v>
      </c>
      <c r="H33" t="s">
        <v>145</v>
      </c>
      <c r="I33" s="22">
        <v>500</v>
      </c>
      <c r="J33" s="22">
        <v>500</v>
      </c>
      <c r="K33" s="10" t="s">
        <v>87</v>
      </c>
      <c r="L33" s="12" t="s">
        <v>112</v>
      </c>
      <c r="M33" s="12" t="s">
        <v>136</v>
      </c>
      <c r="N33" s="19" t="s">
        <v>156</v>
      </c>
      <c r="O33" t="s">
        <v>147</v>
      </c>
      <c r="P33" t="s">
        <v>231</v>
      </c>
      <c r="Q33" t="s">
        <v>238</v>
      </c>
    </row>
    <row r="34" spans="1:17" ht="15.75" x14ac:dyDescent="0.25">
      <c r="A34" s="2" t="s">
        <v>32</v>
      </c>
      <c r="B34" t="s">
        <v>157</v>
      </c>
      <c r="C34" s="7" t="s">
        <v>97</v>
      </c>
      <c r="D34" s="13" t="s">
        <v>98</v>
      </c>
      <c r="E34" s="13" t="s">
        <v>158</v>
      </c>
      <c r="F34" s="13"/>
      <c r="G34" t="s">
        <v>97</v>
      </c>
      <c r="H34" t="s">
        <v>145</v>
      </c>
      <c r="I34" s="22">
        <v>250000</v>
      </c>
      <c r="J34" s="22">
        <v>10000</v>
      </c>
      <c r="K34" s="10" t="s">
        <v>87</v>
      </c>
      <c r="L34" s="12" t="s">
        <v>74</v>
      </c>
      <c r="M34" s="12" t="s">
        <v>75</v>
      </c>
      <c r="N34" t="s">
        <v>159</v>
      </c>
      <c r="O34" t="s">
        <v>160</v>
      </c>
      <c r="P34" t="s">
        <v>232</v>
      </c>
      <c r="Q34" t="s">
        <v>238</v>
      </c>
    </row>
    <row r="35" spans="1:17" ht="15.75" x14ac:dyDescent="0.25">
      <c r="A35" s="2" t="s">
        <v>33</v>
      </c>
      <c r="B35" t="s">
        <v>161</v>
      </c>
      <c r="C35" s="7" t="s">
        <v>97</v>
      </c>
      <c r="D35" s="13" t="s">
        <v>98</v>
      </c>
      <c r="E35" s="13" t="s">
        <v>158</v>
      </c>
      <c r="F35" s="13"/>
      <c r="G35" t="s">
        <v>97</v>
      </c>
      <c r="H35" t="s">
        <v>145</v>
      </c>
      <c r="I35" s="22">
        <v>500</v>
      </c>
      <c r="J35" s="22">
        <v>500</v>
      </c>
      <c r="K35" s="10" t="s">
        <v>87</v>
      </c>
      <c r="L35" s="12" t="s">
        <v>74</v>
      </c>
      <c r="M35" s="12" t="s">
        <v>75</v>
      </c>
      <c r="N35" s="19" t="s">
        <v>162</v>
      </c>
      <c r="O35" t="s">
        <v>160</v>
      </c>
      <c r="P35" t="s">
        <v>232</v>
      </c>
      <c r="Q35" t="s">
        <v>238</v>
      </c>
    </row>
    <row r="36" spans="1:17" ht="15.75" x14ac:dyDescent="0.3">
      <c r="A36" s="1" t="s">
        <v>34</v>
      </c>
      <c r="B36" t="s">
        <v>163</v>
      </c>
      <c r="C36" s="7" t="s">
        <v>97</v>
      </c>
      <c r="D36" s="14" t="s">
        <v>98</v>
      </c>
      <c r="E36" s="13" t="s">
        <v>99</v>
      </c>
      <c r="F36" s="13"/>
      <c r="G36" t="s">
        <v>97</v>
      </c>
      <c r="H36" t="s">
        <v>100</v>
      </c>
      <c r="I36" s="22">
        <v>250000</v>
      </c>
      <c r="J36" s="22">
        <v>10000</v>
      </c>
      <c r="K36" s="10" t="s">
        <v>87</v>
      </c>
      <c r="L36" s="12" t="s">
        <v>74</v>
      </c>
      <c r="M36" s="12" t="s">
        <v>75</v>
      </c>
      <c r="N36" s="19" t="s">
        <v>165</v>
      </c>
      <c r="O36" t="s">
        <v>166</v>
      </c>
      <c r="P36" t="s">
        <v>232</v>
      </c>
      <c r="Q36" t="s">
        <v>238</v>
      </c>
    </row>
    <row r="37" spans="1:17" ht="15.75" x14ac:dyDescent="0.25">
      <c r="A37" s="2" t="s">
        <v>35</v>
      </c>
      <c r="B37" t="s">
        <v>167</v>
      </c>
      <c r="C37" s="7" t="s">
        <v>97</v>
      </c>
      <c r="D37" s="13" t="s">
        <v>98</v>
      </c>
      <c r="E37" s="13" t="s">
        <v>99</v>
      </c>
      <c r="F37" s="13"/>
      <c r="G37" t="s">
        <v>97</v>
      </c>
      <c r="H37" t="s">
        <v>100</v>
      </c>
      <c r="I37" s="22">
        <v>500</v>
      </c>
      <c r="J37" s="22">
        <v>500</v>
      </c>
      <c r="K37" s="10" t="s">
        <v>87</v>
      </c>
      <c r="L37" s="12" t="s">
        <v>74</v>
      </c>
      <c r="M37" s="12" t="s">
        <v>75</v>
      </c>
      <c r="N37" s="19" t="s">
        <v>168</v>
      </c>
      <c r="O37" t="s">
        <v>166</v>
      </c>
      <c r="P37" t="s">
        <v>232</v>
      </c>
      <c r="Q37" t="s">
        <v>238</v>
      </c>
    </row>
    <row r="38" spans="1:17" ht="31.5" x14ac:dyDescent="0.25">
      <c r="A38" t="s">
        <v>169</v>
      </c>
      <c r="B38" t="s">
        <v>170</v>
      </c>
      <c r="C38" s="7" t="s">
        <v>97</v>
      </c>
      <c r="D38" s="16" t="s">
        <v>98</v>
      </c>
      <c r="E38" s="16" t="s">
        <v>171</v>
      </c>
      <c r="F38" s="16"/>
      <c r="G38" t="s">
        <v>83</v>
      </c>
      <c r="H38" t="s">
        <v>100</v>
      </c>
      <c r="I38" s="22">
        <v>50000</v>
      </c>
      <c r="J38" s="22">
        <v>1000</v>
      </c>
      <c r="K38" s="10" t="s">
        <v>87</v>
      </c>
      <c r="L38" s="12" t="s">
        <v>74</v>
      </c>
      <c r="M38" s="12" t="s">
        <v>75</v>
      </c>
      <c r="N38" s="19" t="s">
        <v>172</v>
      </c>
      <c r="O38" t="s">
        <v>173</v>
      </c>
      <c r="P38" t="s">
        <v>232</v>
      </c>
      <c r="Q38" t="s">
        <v>238</v>
      </c>
    </row>
    <row r="39" spans="1:17" x14ac:dyDescent="0.25">
      <c r="A39" s="4" t="s">
        <v>36</v>
      </c>
      <c r="G39" t="s">
        <v>97</v>
      </c>
      <c r="H39" t="s">
        <v>145</v>
      </c>
      <c r="I39" s="24">
        <v>1000000</v>
      </c>
      <c r="J39" s="22" t="s">
        <v>164</v>
      </c>
      <c r="K39" s="10" t="s">
        <v>87</v>
      </c>
      <c r="L39" s="12" t="s">
        <v>174</v>
      </c>
      <c r="M39" s="12" t="s">
        <v>175</v>
      </c>
      <c r="N39" s="12"/>
      <c r="O39" t="s">
        <v>173</v>
      </c>
      <c r="P39" t="s">
        <v>232</v>
      </c>
      <c r="Q39" t="s">
        <v>238</v>
      </c>
    </row>
    <row r="40" spans="1:17" x14ac:dyDescent="0.25">
      <c r="A40" s="4" t="s">
        <v>37</v>
      </c>
      <c r="G40" t="s">
        <v>97</v>
      </c>
      <c r="H40" t="s">
        <v>145</v>
      </c>
      <c r="I40" s="24">
        <v>100000</v>
      </c>
      <c r="J40" s="22" t="s">
        <v>164</v>
      </c>
      <c r="K40" s="10" t="s">
        <v>87</v>
      </c>
      <c r="L40" s="12" t="s">
        <v>174</v>
      </c>
      <c r="M40" s="12" t="s">
        <v>175</v>
      </c>
      <c r="N40" s="19"/>
      <c r="O40" t="s">
        <v>173</v>
      </c>
      <c r="P40" t="s">
        <v>232</v>
      </c>
      <c r="Q40" t="s">
        <v>238</v>
      </c>
    </row>
    <row r="41" spans="1:17" ht="31.5" x14ac:dyDescent="0.25">
      <c r="A41" s="2" t="s">
        <v>38</v>
      </c>
      <c r="B41" t="s">
        <v>176</v>
      </c>
      <c r="C41" s="7" t="s">
        <v>97</v>
      </c>
      <c r="D41" s="16" t="s">
        <v>98</v>
      </c>
      <c r="E41" s="16" t="s">
        <v>177</v>
      </c>
      <c r="F41" s="16"/>
      <c r="G41" t="s">
        <v>97</v>
      </c>
      <c r="H41" t="s">
        <v>86</v>
      </c>
      <c r="I41" s="22">
        <v>250000</v>
      </c>
      <c r="J41" s="22">
        <v>10000</v>
      </c>
      <c r="K41" s="11" t="s">
        <v>135</v>
      </c>
      <c r="L41" s="12" t="s">
        <v>74</v>
      </c>
      <c r="M41" s="12" t="s">
        <v>75</v>
      </c>
      <c r="N41" s="12" t="s">
        <v>178</v>
      </c>
      <c r="O41" t="s">
        <v>179</v>
      </c>
      <c r="P41" t="s">
        <v>231</v>
      </c>
      <c r="Q41" t="s">
        <v>238</v>
      </c>
    </row>
    <row r="42" spans="1:17" ht="15.75" x14ac:dyDescent="0.25">
      <c r="A42" s="3" t="s">
        <v>39</v>
      </c>
      <c r="B42" t="s">
        <v>180</v>
      </c>
      <c r="C42" t="s">
        <v>181</v>
      </c>
      <c r="D42" s="13" t="s">
        <v>182</v>
      </c>
      <c r="E42" s="13" t="s">
        <v>183</v>
      </c>
      <c r="F42" s="13"/>
      <c r="G42" t="s">
        <v>181</v>
      </c>
      <c r="H42" t="s">
        <v>100</v>
      </c>
      <c r="I42" s="22">
        <v>250000</v>
      </c>
      <c r="J42" s="22">
        <v>10000</v>
      </c>
      <c r="K42" s="10" t="s">
        <v>64</v>
      </c>
      <c r="L42" s="12" t="s">
        <v>74</v>
      </c>
      <c r="M42" s="12" t="s">
        <v>75</v>
      </c>
      <c r="N42" s="19" t="s">
        <v>184</v>
      </c>
      <c r="O42" t="s">
        <v>185</v>
      </c>
      <c r="P42" t="s">
        <v>231</v>
      </c>
      <c r="Q42" t="s">
        <v>238</v>
      </c>
    </row>
    <row r="43" spans="1:17" ht="15.75" x14ac:dyDescent="0.3">
      <c r="A43" s="3" t="s">
        <v>40</v>
      </c>
      <c r="B43" t="s">
        <v>186</v>
      </c>
      <c r="C43" t="s">
        <v>181</v>
      </c>
      <c r="D43" s="14" t="s">
        <v>182</v>
      </c>
      <c r="E43" s="13" t="s">
        <v>183</v>
      </c>
      <c r="F43" s="13"/>
      <c r="G43" t="s">
        <v>181</v>
      </c>
      <c r="H43" t="s">
        <v>100</v>
      </c>
      <c r="I43" s="22">
        <v>50000</v>
      </c>
      <c r="J43" s="22">
        <v>1000</v>
      </c>
      <c r="K43" s="10" t="s">
        <v>64</v>
      </c>
      <c r="L43" s="12" t="s">
        <v>74</v>
      </c>
      <c r="M43" s="12" t="s">
        <v>75</v>
      </c>
      <c r="N43" s="19" t="s">
        <v>187</v>
      </c>
      <c r="O43" t="s">
        <v>185</v>
      </c>
      <c r="P43" t="s">
        <v>231</v>
      </c>
      <c r="Q43" t="s">
        <v>238</v>
      </c>
    </row>
    <row r="44" spans="1:17" ht="31.5" x14ac:dyDescent="0.25">
      <c r="A44" s="3" t="s">
        <v>193</v>
      </c>
      <c r="B44" t="s">
        <v>188</v>
      </c>
      <c r="C44" t="s">
        <v>181</v>
      </c>
      <c r="D44" s="16" t="s">
        <v>189</v>
      </c>
      <c r="E44" s="16" t="s">
        <v>190</v>
      </c>
      <c r="F44" s="16"/>
      <c r="G44" t="s">
        <v>181</v>
      </c>
      <c r="H44" t="s">
        <v>100</v>
      </c>
      <c r="I44" s="22">
        <v>50000</v>
      </c>
      <c r="J44" s="22">
        <v>25000</v>
      </c>
      <c r="K44" s="10" t="s">
        <v>64</v>
      </c>
      <c r="L44" s="12" t="s">
        <v>74</v>
      </c>
      <c r="M44" s="12" t="s">
        <v>75</v>
      </c>
      <c r="N44" s="19" t="s">
        <v>191</v>
      </c>
      <c r="O44" t="s">
        <v>192</v>
      </c>
      <c r="P44" t="s">
        <v>231</v>
      </c>
      <c r="Q44" t="s">
        <v>238</v>
      </c>
    </row>
    <row r="45" spans="1:17" ht="78" customHeight="1" x14ac:dyDescent="0.25">
      <c r="A45" s="3" t="s">
        <v>240</v>
      </c>
      <c r="B45" t="s">
        <v>194</v>
      </c>
      <c r="C45" t="s">
        <v>181</v>
      </c>
      <c r="D45" s="16" t="s">
        <v>189</v>
      </c>
      <c r="E45" s="16" t="s">
        <v>190</v>
      </c>
      <c r="F45" s="16"/>
      <c r="G45" t="s">
        <v>181</v>
      </c>
      <c r="H45" t="s">
        <v>100</v>
      </c>
      <c r="I45" s="22">
        <v>50000</v>
      </c>
      <c r="J45" s="22">
        <v>25000</v>
      </c>
      <c r="K45" s="10" t="s">
        <v>64</v>
      </c>
      <c r="L45" s="12" t="s">
        <v>74</v>
      </c>
      <c r="M45" s="12" t="s">
        <v>75</v>
      </c>
      <c r="N45" s="19" t="s">
        <v>195</v>
      </c>
      <c r="O45" t="s">
        <v>192</v>
      </c>
      <c r="P45" t="s">
        <v>231</v>
      </c>
      <c r="Q45" t="s">
        <v>238</v>
      </c>
    </row>
    <row r="46" spans="1:17" ht="126.75" customHeight="1" x14ac:dyDescent="0.25">
      <c r="A46" s="2" t="s">
        <v>41</v>
      </c>
      <c r="B46" t="s">
        <v>196</v>
      </c>
      <c r="C46" t="s">
        <v>197</v>
      </c>
      <c r="D46" s="16" t="s">
        <v>198</v>
      </c>
      <c r="E46" s="26" t="s">
        <v>236</v>
      </c>
      <c r="F46" s="26" t="s">
        <v>235</v>
      </c>
      <c r="G46" t="s">
        <v>199</v>
      </c>
      <c r="H46" t="s">
        <v>200</v>
      </c>
      <c r="I46" s="22">
        <v>250000</v>
      </c>
      <c r="J46" s="22">
        <v>10000</v>
      </c>
      <c r="K46" s="10" t="s">
        <v>87</v>
      </c>
      <c r="L46" s="12" t="s">
        <v>74</v>
      </c>
      <c r="M46" s="12" t="s">
        <v>75</v>
      </c>
      <c r="N46" s="19" t="s">
        <v>201</v>
      </c>
      <c r="O46" t="s">
        <v>202</v>
      </c>
      <c r="P46" t="s">
        <v>231</v>
      </c>
      <c r="Q46" t="s">
        <v>238</v>
      </c>
    </row>
    <row r="47" spans="1:17" ht="35.25" customHeight="1" x14ac:dyDescent="0.25">
      <c r="A47" s="3" t="s">
        <v>42</v>
      </c>
      <c r="B47" t="s">
        <v>203</v>
      </c>
      <c r="C47" t="s">
        <v>197</v>
      </c>
      <c r="D47" s="16" t="s">
        <v>198</v>
      </c>
      <c r="E47" s="26" t="s">
        <v>236</v>
      </c>
      <c r="F47" s="26" t="s">
        <v>235</v>
      </c>
      <c r="G47" t="s">
        <v>199</v>
      </c>
      <c r="H47" t="s">
        <v>200</v>
      </c>
      <c r="I47" s="22">
        <v>5000</v>
      </c>
      <c r="J47" s="22">
        <v>1000</v>
      </c>
      <c r="K47" s="10" t="s">
        <v>87</v>
      </c>
      <c r="L47" s="12" t="s">
        <v>74</v>
      </c>
      <c r="M47" s="12" t="s">
        <v>75</v>
      </c>
      <c r="N47" s="19" t="s">
        <v>204</v>
      </c>
      <c r="O47" t="s">
        <v>202</v>
      </c>
      <c r="P47" t="s">
        <v>231</v>
      </c>
      <c r="Q47" t="s">
        <v>238</v>
      </c>
    </row>
    <row r="48" spans="1:17" ht="31.5" x14ac:dyDescent="0.25">
      <c r="A48" s="2" t="s">
        <v>43</v>
      </c>
      <c r="B48" t="s">
        <v>205</v>
      </c>
      <c r="C48" s="7" t="s">
        <v>97</v>
      </c>
      <c r="D48" s="16" t="s">
        <v>98</v>
      </c>
      <c r="E48" s="16" t="s">
        <v>177</v>
      </c>
      <c r="F48" s="16"/>
      <c r="G48" t="s">
        <v>97</v>
      </c>
      <c r="H48" t="s">
        <v>86</v>
      </c>
      <c r="I48" s="22">
        <v>250000</v>
      </c>
      <c r="J48" s="22">
        <v>10000</v>
      </c>
      <c r="K48" s="10" t="s">
        <v>87</v>
      </c>
      <c r="L48" s="12" t="s">
        <v>74</v>
      </c>
      <c r="M48" s="12" t="s">
        <v>75</v>
      </c>
      <c r="N48" s="20" t="s">
        <v>206</v>
      </c>
      <c r="O48" t="s">
        <v>207</v>
      </c>
      <c r="P48" t="s">
        <v>231</v>
      </c>
      <c r="Q48" t="s">
        <v>238</v>
      </c>
    </row>
    <row r="49" spans="1:17" ht="31.5" x14ac:dyDescent="0.25">
      <c r="A49" s="2" t="s">
        <v>44</v>
      </c>
      <c r="B49" t="s">
        <v>208</v>
      </c>
      <c r="C49" s="7" t="s">
        <v>97</v>
      </c>
      <c r="D49" s="16" t="s">
        <v>98</v>
      </c>
      <c r="E49" s="16" t="s">
        <v>177</v>
      </c>
      <c r="F49" s="16"/>
      <c r="G49" t="s">
        <v>97</v>
      </c>
      <c r="H49" t="s">
        <v>86</v>
      </c>
      <c r="I49" s="22">
        <v>250000</v>
      </c>
      <c r="J49" s="22">
        <v>10000</v>
      </c>
      <c r="K49" s="10" t="s">
        <v>87</v>
      </c>
      <c r="L49" s="12" t="s">
        <v>74</v>
      </c>
      <c r="M49" s="12" t="s">
        <v>75</v>
      </c>
      <c r="N49" s="20" t="s">
        <v>209</v>
      </c>
      <c r="O49" t="s">
        <v>207</v>
      </c>
      <c r="P49" t="s">
        <v>232</v>
      </c>
      <c r="Q49" t="s">
        <v>238</v>
      </c>
    </row>
    <row r="50" spans="1:17" ht="15.75" x14ac:dyDescent="0.25">
      <c r="A50" s="3" t="s">
        <v>230</v>
      </c>
      <c r="B50" t="s">
        <v>210</v>
      </c>
      <c r="C50" t="s">
        <v>97</v>
      </c>
      <c r="D50" s="13" t="s">
        <v>98</v>
      </c>
      <c r="E50" s="13" t="s">
        <v>211</v>
      </c>
      <c r="F50" s="13"/>
      <c r="G50" t="s">
        <v>145</v>
      </c>
      <c r="H50" t="s">
        <v>86</v>
      </c>
      <c r="I50" s="22">
        <v>250000</v>
      </c>
      <c r="J50" s="22">
        <v>10000</v>
      </c>
      <c r="K50" s="10" t="s">
        <v>135</v>
      </c>
      <c r="L50" s="12" t="s">
        <v>74</v>
      </c>
      <c r="M50" s="12" t="s">
        <v>75</v>
      </c>
      <c r="N50" s="20" t="s">
        <v>212</v>
      </c>
      <c r="O50" t="s">
        <v>213</v>
      </c>
      <c r="P50" t="s">
        <v>231</v>
      </c>
      <c r="Q50" t="s">
        <v>238</v>
      </c>
    </row>
    <row r="51" spans="1:17" ht="15.75" x14ac:dyDescent="0.25">
      <c r="A51" s="3" t="s">
        <v>229</v>
      </c>
      <c r="B51" t="s">
        <v>214</v>
      </c>
      <c r="C51" t="s">
        <v>97</v>
      </c>
      <c r="D51" s="13" t="s">
        <v>98</v>
      </c>
      <c r="E51" s="13" t="s">
        <v>211</v>
      </c>
      <c r="F51" s="13"/>
      <c r="G51" t="s">
        <v>145</v>
      </c>
      <c r="H51" t="s">
        <v>86</v>
      </c>
      <c r="I51" s="22">
        <v>500</v>
      </c>
      <c r="J51" s="22">
        <v>500</v>
      </c>
      <c r="K51" s="10" t="s">
        <v>135</v>
      </c>
      <c r="L51" s="12" t="s">
        <v>74</v>
      </c>
      <c r="M51" s="12" t="s">
        <v>75</v>
      </c>
      <c r="N51" s="20" t="s">
        <v>215</v>
      </c>
      <c r="O51" t="s">
        <v>213</v>
      </c>
      <c r="P51" t="s">
        <v>231</v>
      </c>
      <c r="Q51" t="s">
        <v>238</v>
      </c>
    </row>
    <row r="52" spans="1:17" ht="15.75" x14ac:dyDescent="0.25">
      <c r="A52" s="3" t="s">
        <v>228</v>
      </c>
      <c r="B52" s="7" t="s">
        <v>216</v>
      </c>
      <c r="C52" t="s">
        <v>181</v>
      </c>
      <c r="D52" s="13" t="s">
        <v>98</v>
      </c>
      <c r="E52" s="13" t="s">
        <v>217</v>
      </c>
      <c r="F52" s="13"/>
      <c r="G52" t="s">
        <v>218</v>
      </c>
      <c r="H52" s="8" t="s">
        <v>100</v>
      </c>
      <c r="I52" s="22">
        <v>250000</v>
      </c>
      <c r="J52" s="22">
        <v>10000</v>
      </c>
      <c r="K52" s="10" t="s">
        <v>87</v>
      </c>
      <c r="L52" s="12" t="s">
        <v>74</v>
      </c>
      <c r="M52" s="12" t="s">
        <v>75</v>
      </c>
      <c r="N52" s="12" t="s">
        <v>219</v>
      </c>
      <c r="O52" t="s">
        <v>220</v>
      </c>
      <c r="P52" t="s">
        <v>232</v>
      </c>
      <c r="Q52" t="s">
        <v>238</v>
      </c>
    </row>
    <row r="53" spans="1:17" ht="15.75" x14ac:dyDescent="0.25">
      <c r="A53" s="3" t="s">
        <v>226</v>
      </c>
      <c r="B53" t="s">
        <v>224</v>
      </c>
      <c r="C53" t="s">
        <v>181</v>
      </c>
      <c r="D53" s="13" t="s">
        <v>98</v>
      </c>
      <c r="E53" s="13" t="s">
        <v>217</v>
      </c>
      <c r="F53" s="13"/>
      <c r="G53" t="s">
        <v>218</v>
      </c>
      <c r="H53" s="8" t="s">
        <v>100</v>
      </c>
      <c r="I53" s="22">
        <v>250000</v>
      </c>
      <c r="J53" s="22">
        <v>10000</v>
      </c>
      <c r="K53" s="10" t="s">
        <v>87</v>
      </c>
      <c r="L53" s="12" t="s">
        <v>74</v>
      </c>
      <c r="M53" s="12" t="s">
        <v>75</v>
      </c>
      <c r="N53" s="12" t="s">
        <v>225</v>
      </c>
      <c r="O53" t="s">
        <v>220</v>
      </c>
      <c r="P53" t="s">
        <v>232</v>
      </c>
      <c r="Q53" t="s">
        <v>238</v>
      </c>
    </row>
    <row r="54" spans="1:17" ht="15.75" x14ac:dyDescent="0.25">
      <c r="A54" s="3" t="s">
        <v>227</v>
      </c>
      <c r="B54" t="s">
        <v>222</v>
      </c>
      <c r="C54" t="s">
        <v>181</v>
      </c>
      <c r="D54" s="13" t="s">
        <v>98</v>
      </c>
      <c r="E54" s="13" t="s">
        <v>217</v>
      </c>
      <c r="F54" s="13"/>
      <c r="G54" s="8" t="s">
        <v>221</v>
      </c>
      <c r="H54" s="8" t="s">
        <v>100</v>
      </c>
      <c r="I54" s="22">
        <v>250000</v>
      </c>
      <c r="J54" s="22">
        <v>10000</v>
      </c>
      <c r="K54" s="10" t="s">
        <v>87</v>
      </c>
      <c r="L54" s="12" t="s">
        <v>74</v>
      </c>
      <c r="M54" s="12" t="s">
        <v>75</v>
      </c>
      <c r="N54" s="12" t="s">
        <v>223</v>
      </c>
      <c r="O54" t="s">
        <v>220</v>
      </c>
      <c r="P54" t="s">
        <v>232</v>
      </c>
      <c r="Q54" t="s">
        <v>238</v>
      </c>
    </row>
  </sheetData>
  <phoneticPr fontId="5" type="noConversion"/>
  <conditionalFormatting sqref="A2:A35 A37:A54">
    <cfRule type="containsText" dxfId="0" priority="2" operator="containsText" text="FIC">
      <formula>NOT(ISERROR(SEARCH("FIC",A2)))</formula>
    </cfRule>
  </conditionalFormatting>
  <pageMargins left="0.511811024" right="0.511811024" top="0.78740157499999996" bottom="0.78740157499999996" header="0.31496062000000002" footer="0.31496062000000002"/>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Taxas</vt:lpstr>
      <vt:lpstr>Infos Gerais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Antonio Rocha</dc:creator>
  <cp:keywords/>
  <dc:description/>
  <cp:lastModifiedBy>Antonio Rocha</cp:lastModifiedBy>
  <cp:revision/>
  <dcterms:created xsi:type="dcterms:W3CDTF">2024-09-30T20:07:17Z</dcterms:created>
  <dcterms:modified xsi:type="dcterms:W3CDTF">2024-12-11T19:08:29Z</dcterms:modified>
  <cp:category/>
  <cp:contentStatus/>
</cp:coreProperties>
</file>