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my_first_simulation\controllers\my_controller_supervisor\"/>
    </mc:Choice>
  </mc:AlternateContent>
  <xr:revisionPtr revIDLastSave="0" documentId="13_ncr:1_{66DA07A6-6D71-4A0D-8399-F6EBD2BC7FFA}" xr6:coauthVersionLast="47" xr6:coauthVersionMax="47" xr10:uidLastSave="{00000000-0000-0000-0000-000000000000}"/>
  <bookViews>
    <workbookView xWindow="5685" yWindow="1665" windowWidth="21600" windowHeight="12735" activeTab="2" xr2:uid="{720ADD27-9BAA-4EF4-B870-7A026F5ABCE2}"/>
  </bookViews>
  <sheets>
    <sheet name="MAPA Geral" sheetId="1" r:id="rId1"/>
    <sheet name="AP1 TESTE" sheetId="8" r:id="rId2"/>
    <sheet name="AP1" sheetId="2" r:id="rId3"/>
    <sheet name="AP2" sheetId="3" r:id="rId4"/>
    <sheet name="AP3" sheetId="4" r:id="rId5"/>
    <sheet name="AP4" sheetId="5" r:id="rId6"/>
    <sheet name="AP5" sheetId="6" r:id="rId7"/>
    <sheet name="AP6" sheetId="7" r:id="rId8"/>
    <sheet name="Map for Export" sheetId="9" r:id="rId9"/>
    <sheet name="Map for Export (V2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1" i="10" l="1"/>
  <c r="AK10" i="10"/>
  <c r="AK12" i="9"/>
  <c r="AK11" i="9"/>
  <c r="J7" i="7"/>
  <c r="I7" i="7"/>
  <c r="H7" i="7"/>
  <c r="J6" i="7"/>
  <c r="H6" i="7"/>
  <c r="J5" i="7"/>
  <c r="H5" i="7"/>
  <c r="J4" i="7"/>
  <c r="H4" i="7"/>
  <c r="J3" i="7"/>
  <c r="H3" i="7"/>
  <c r="J2" i="7"/>
  <c r="H2" i="7"/>
  <c r="J7" i="6"/>
  <c r="I7" i="6"/>
  <c r="H7" i="6"/>
  <c r="J6" i="6"/>
  <c r="H6" i="6"/>
  <c r="J5" i="6"/>
  <c r="H5" i="6"/>
  <c r="J4" i="6"/>
  <c r="H4" i="6"/>
  <c r="J3" i="6"/>
  <c r="H3" i="6"/>
  <c r="J2" i="6"/>
  <c r="H2" i="6"/>
  <c r="J7" i="5"/>
  <c r="I7" i="5"/>
  <c r="H7" i="5"/>
  <c r="J6" i="5"/>
  <c r="H6" i="5"/>
  <c r="J5" i="5"/>
  <c r="H5" i="5"/>
  <c r="J4" i="5"/>
  <c r="H4" i="5"/>
  <c r="J3" i="5"/>
  <c r="H3" i="5"/>
  <c r="J2" i="5"/>
  <c r="H2" i="5"/>
  <c r="J7" i="4"/>
  <c r="I7" i="4"/>
  <c r="H7" i="4"/>
  <c r="J6" i="4"/>
  <c r="H6" i="4"/>
  <c r="J5" i="4"/>
  <c r="H5" i="4"/>
  <c r="J4" i="4"/>
  <c r="H4" i="4"/>
  <c r="J3" i="4"/>
  <c r="H3" i="4"/>
  <c r="J2" i="4"/>
  <c r="H2" i="4"/>
  <c r="P12" i="7"/>
  <c r="O12" i="7"/>
  <c r="N12" i="7"/>
  <c r="M12" i="7"/>
  <c r="L12" i="7"/>
  <c r="K12" i="7"/>
  <c r="J12" i="7"/>
  <c r="P11" i="7"/>
  <c r="J11" i="7"/>
  <c r="P12" i="6"/>
  <c r="O12" i="6"/>
  <c r="N12" i="6"/>
  <c r="M12" i="6"/>
  <c r="L12" i="6"/>
  <c r="K12" i="6"/>
  <c r="J12" i="6"/>
  <c r="P11" i="6"/>
  <c r="J11" i="6"/>
  <c r="P12" i="5"/>
  <c r="O12" i="5"/>
  <c r="N12" i="5"/>
  <c r="M12" i="5"/>
  <c r="L12" i="5"/>
  <c r="K12" i="5"/>
  <c r="J12" i="5"/>
  <c r="P11" i="5"/>
  <c r="J11" i="5"/>
  <c r="P12" i="4"/>
  <c r="O12" i="4"/>
  <c r="N12" i="4"/>
  <c r="M12" i="4"/>
  <c r="L12" i="4"/>
  <c r="K12" i="4"/>
  <c r="J12" i="4"/>
  <c r="P11" i="4"/>
  <c r="J11" i="4"/>
  <c r="P10" i="7"/>
  <c r="O10" i="7"/>
  <c r="N10" i="7"/>
  <c r="M10" i="7"/>
  <c r="L10" i="7"/>
  <c r="K10" i="7"/>
  <c r="J10" i="7"/>
  <c r="I10" i="7"/>
  <c r="H10" i="7"/>
  <c r="P10" i="6"/>
  <c r="O10" i="6"/>
  <c r="N10" i="6"/>
  <c r="M10" i="6"/>
  <c r="L10" i="6"/>
  <c r="K10" i="6"/>
  <c r="J10" i="6"/>
  <c r="I10" i="6"/>
  <c r="H10" i="6"/>
  <c r="P10" i="5"/>
  <c r="O10" i="5"/>
  <c r="N10" i="5"/>
  <c r="M10" i="5"/>
  <c r="L10" i="5"/>
  <c r="K10" i="5"/>
  <c r="J10" i="5"/>
  <c r="I10" i="5"/>
  <c r="H10" i="5"/>
  <c r="P10" i="4"/>
  <c r="O10" i="4"/>
  <c r="N10" i="4"/>
  <c r="M10" i="4"/>
  <c r="L10" i="4"/>
  <c r="K10" i="4"/>
  <c r="J10" i="4"/>
  <c r="I10" i="4"/>
  <c r="H10" i="4"/>
  <c r="S14" i="7"/>
  <c r="S13" i="7"/>
  <c r="S12" i="7"/>
  <c r="S11" i="7"/>
  <c r="S10" i="7"/>
  <c r="S9" i="7"/>
  <c r="S8" i="7"/>
  <c r="S7" i="7"/>
  <c r="S6" i="7"/>
  <c r="S5" i="7"/>
  <c r="S4" i="7"/>
  <c r="S3" i="7"/>
  <c r="S2" i="7"/>
  <c r="S14" i="6"/>
  <c r="S13" i="6"/>
  <c r="S12" i="6"/>
  <c r="S11" i="6"/>
  <c r="S10" i="6"/>
  <c r="S9" i="6"/>
  <c r="S8" i="6"/>
  <c r="S7" i="6"/>
  <c r="S6" i="6"/>
  <c r="S5" i="6"/>
  <c r="S4" i="6"/>
  <c r="S3" i="6"/>
  <c r="S2" i="6"/>
  <c r="S14" i="5"/>
  <c r="S13" i="5"/>
  <c r="S12" i="5"/>
  <c r="S11" i="5"/>
  <c r="S10" i="5"/>
  <c r="S9" i="5"/>
  <c r="S8" i="5"/>
  <c r="S7" i="5"/>
  <c r="S6" i="5"/>
  <c r="S5" i="5"/>
  <c r="S4" i="5"/>
  <c r="S3" i="5"/>
  <c r="S2" i="5"/>
  <c r="S14" i="4"/>
  <c r="S13" i="4"/>
  <c r="S12" i="4"/>
  <c r="S11" i="4"/>
  <c r="S10" i="4"/>
  <c r="S9" i="4"/>
  <c r="S8" i="4"/>
  <c r="S7" i="4"/>
  <c r="S6" i="4"/>
  <c r="S5" i="4"/>
  <c r="S4" i="4"/>
  <c r="S3" i="4"/>
  <c r="S2" i="4"/>
  <c r="T15" i="7"/>
  <c r="S15" i="7"/>
  <c r="R15" i="7"/>
  <c r="Q15" i="7"/>
  <c r="P15" i="7"/>
  <c r="O15" i="7"/>
  <c r="N15" i="7"/>
  <c r="M15" i="7"/>
  <c r="L15" i="7"/>
  <c r="K15" i="7"/>
  <c r="T15" i="6"/>
  <c r="S15" i="6"/>
  <c r="R15" i="6"/>
  <c r="Q15" i="6"/>
  <c r="P15" i="6"/>
  <c r="O15" i="6"/>
  <c r="N15" i="6"/>
  <c r="M15" i="6"/>
  <c r="L15" i="6"/>
  <c r="K15" i="6"/>
  <c r="T15" i="5"/>
  <c r="S15" i="5"/>
  <c r="R15" i="5"/>
  <c r="Q15" i="5"/>
  <c r="P15" i="5"/>
  <c r="O15" i="5"/>
  <c r="N15" i="5"/>
  <c r="M15" i="5"/>
  <c r="L15" i="5"/>
  <c r="K15" i="5"/>
  <c r="T15" i="4"/>
  <c r="S15" i="4"/>
  <c r="R15" i="4"/>
  <c r="Q15" i="4"/>
  <c r="P15" i="4"/>
  <c r="O15" i="4"/>
  <c r="N15" i="4"/>
  <c r="M15" i="4"/>
  <c r="L15" i="4"/>
  <c r="K15" i="4"/>
  <c r="U19" i="7"/>
  <c r="U18" i="7"/>
  <c r="U17" i="7"/>
  <c r="U16" i="7"/>
  <c r="U15" i="7"/>
  <c r="U19" i="6"/>
  <c r="U18" i="6"/>
  <c r="U17" i="6"/>
  <c r="U16" i="6"/>
  <c r="U15" i="6"/>
  <c r="U19" i="5"/>
  <c r="U18" i="5"/>
  <c r="U17" i="5"/>
  <c r="U16" i="5"/>
  <c r="U15" i="5"/>
  <c r="U19" i="4"/>
  <c r="U18" i="4"/>
  <c r="U17" i="4"/>
  <c r="U16" i="4"/>
  <c r="U15" i="4"/>
  <c r="U20" i="7"/>
  <c r="T20" i="7"/>
  <c r="S20" i="7"/>
  <c r="R20" i="7"/>
  <c r="Q20" i="7"/>
  <c r="P20" i="7"/>
  <c r="O20" i="7"/>
  <c r="N20" i="7"/>
  <c r="M20" i="7"/>
  <c r="L20" i="7"/>
  <c r="U20" i="6"/>
  <c r="T20" i="6"/>
  <c r="S20" i="6"/>
  <c r="R20" i="6"/>
  <c r="Q20" i="6"/>
  <c r="P20" i="6"/>
  <c r="O20" i="6"/>
  <c r="N20" i="6"/>
  <c r="M20" i="6"/>
  <c r="L20" i="6"/>
  <c r="U20" i="5"/>
  <c r="T20" i="5"/>
  <c r="S20" i="5"/>
  <c r="R20" i="5"/>
  <c r="Q20" i="5"/>
  <c r="P20" i="5"/>
  <c r="O20" i="5"/>
  <c r="N20" i="5"/>
  <c r="M20" i="5"/>
  <c r="L20" i="5"/>
  <c r="U20" i="4"/>
  <c r="T20" i="4"/>
  <c r="S20" i="4"/>
  <c r="R20" i="4"/>
  <c r="Q20" i="4"/>
  <c r="P20" i="4"/>
  <c r="O20" i="4"/>
  <c r="N20" i="4"/>
  <c r="M20" i="4"/>
  <c r="L20" i="4"/>
  <c r="K20" i="7"/>
  <c r="K19" i="7"/>
  <c r="K18" i="7"/>
  <c r="J18" i="7"/>
  <c r="I18" i="7"/>
  <c r="H18" i="7"/>
  <c r="G18" i="7"/>
  <c r="F18" i="7"/>
  <c r="E18" i="7"/>
  <c r="D18" i="7"/>
  <c r="C18" i="7"/>
  <c r="K20" i="6"/>
  <c r="K19" i="6"/>
  <c r="K18" i="6"/>
  <c r="J18" i="6"/>
  <c r="I18" i="6"/>
  <c r="H18" i="6"/>
  <c r="G18" i="6"/>
  <c r="F18" i="6"/>
  <c r="E18" i="6"/>
  <c r="D18" i="6"/>
  <c r="C18" i="6"/>
  <c r="K20" i="5"/>
  <c r="K19" i="5"/>
  <c r="K18" i="5"/>
  <c r="J18" i="5"/>
  <c r="I18" i="5"/>
  <c r="H18" i="5"/>
  <c r="G18" i="5"/>
  <c r="F18" i="5"/>
  <c r="E18" i="5"/>
  <c r="D18" i="5"/>
  <c r="C18" i="5"/>
  <c r="K20" i="4"/>
  <c r="K19" i="4"/>
  <c r="K18" i="4"/>
  <c r="J18" i="4"/>
  <c r="I18" i="4"/>
  <c r="H18" i="4"/>
  <c r="G18" i="4"/>
  <c r="F18" i="4"/>
  <c r="E18" i="4"/>
  <c r="D18" i="4"/>
  <c r="C18" i="4"/>
  <c r="R2" i="7"/>
  <c r="Q2" i="7"/>
  <c r="P2" i="7"/>
  <c r="O2" i="7"/>
  <c r="N2" i="7"/>
  <c r="M2" i="7"/>
  <c r="L2" i="7"/>
  <c r="K2" i="7"/>
  <c r="G2" i="7"/>
  <c r="F2" i="7"/>
  <c r="E2" i="7"/>
  <c r="D2" i="7"/>
  <c r="C2" i="7"/>
  <c r="R2" i="6"/>
  <c r="Q2" i="6"/>
  <c r="P2" i="6"/>
  <c r="O2" i="6"/>
  <c r="N2" i="6"/>
  <c r="M2" i="6"/>
  <c r="L2" i="6"/>
  <c r="K2" i="6"/>
  <c r="G2" i="6"/>
  <c r="F2" i="6"/>
  <c r="E2" i="6"/>
  <c r="D2" i="6"/>
  <c r="C2" i="6"/>
  <c r="R2" i="5"/>
  <c r="Q2" i="5"/>
  <c r="P2" i="5"/>
  <c r="O2" i="5"/>
  <c r="N2" i="5"/>
  <c r="M2" i="5"/>
  <c r="L2" i="5"/>
  <c r="K2" i="5"/>
  <c r="G2" i="5"/>
  <c r="F2" i="5"/>
  <c r="E2" i="5"/>
  <c r="D2" i="5"/>
  <c r="C2" i="5"/>
  <c r="R2" i="4"/>
  <c r="Q2" i="4"/>
  <c r="P2" i="4"/>
  <c r="O2" i="4"/>
  <c r="N2" i="4"/>
  <c r="M2" i="4"/>
  <c r="L2" i="4"/>
  <c r="K2" i="4"/>
  <c r="G2" i="4"/>
  <c r="F2" i="4"/>
  <c r="E2" i="4"/>
  <c r="D2" i="4"/>
  <c r="C2" i="4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J7" i="3"/>
  <c r="H7" i="3"/>
  <c r="I7" i="3"/>
  <c r="J11" i="2"/>
  <c r="P12" i="3"/>
  <c r="P11" i="3"/>
  <c r="P10" i="3"/>
  <c r="O10" i="3"/>
  <c r="N10" i="3"/>
  <c r="M10" i="3"/>
  <c r="L10" i="3"/>
  <c r="K10" i="3"/>
  <c r="J10" i="3"/>
  <c r="I10" i="3"/>
  <c r="H10" i="3"/>
  <c r="J11" i="3"/>
  <c r="J12" i="3"/>
  <c r="N12" i="3"/>
  <c r="M12" i="3"/>
  <c r="L12" i="3"/>
  <c r="K12" i="3"/>
  <c r="O12" i="3"/>
  <c r="U15" i="3"/>
  <c r="T15" i="3"/>
  <c r="S15" i="3"/>
  <c r="R15" i="3"/>
  <c r="Q15" i="3"/>
  <c r="P15" i="3"/>
  <c r="O15" i="3"/>
  <c r="N15" i="3"/>
  <c r="M15" i="3"/>
  <c r="L15" i="3"/>
  <c r="K15" i="3"/>
  <c r="K19" i="3"/>
  <c r="K18" i="3"/>
  <c r="S17" i="3"/>
  <c r="S18" i="3"/>
  <c r="S19" i="3"/>
  <c r="S20" i="3" s="1"/>
  <c r="U20" i="3"/>
  <c r="T20" i="3"/>
  <c r="R20" i="3"/>
  <c r="Q20" i="3"/>
  <c r="P20" i="3"/>
  <c r="O20" i="3"/>
  <c r="N20" i="3"/>
  <c r="M20" i="3"/>
  <c r="L20" i="3"/>
  <c r="K20" i="3"/>
  <c r="J18" i="3"/>
  <c r="I18" i="3"/>
  <c r="H18" i="3"/>
  <c r="G18" i="3"/>
  <c r="F18" i="3"/>
  <c r="E18" i="3"/>
  <c r="D18" i="3"/>
  <c r="C18" i="3"/>
  <c r="B18" i="3"/>
  <c r="U19" i="3"/>
  <c r="U18" i="3"/>
  <c r="U17" i="3"/>
  <c r="U16" i="3"/>
  <c r="R2" i="3"/>
  <c r="Q2" i="3"/>
  <c r="P2" i="3"/>
  <c r="O2" i="3"/>
  <c r="N2" i="3"/>
  <c r="M2" i="3"/>
  <c r="L2" i="3"/>
  <c r="K2" i="3"/>
  <c r="G2" i="3"/>
  <c r="F2" i="3"/>
  <c r="E2" i="3"/>
  <c r="D2" i="3"/>
  <c r="C2" i="3"/>
  <c r="H6" i="3"/>
  <c r="H5" i="3"/>
  <c r="H4" i="3"/>
  <c r="H3" i="3"/>
  <c r="H2" i="3"/>
  <c r="S14" i="3"/>
  <c r="S13" i="3"/>
  <c r="S12" i="3"/>
  <c r="S11" i="3"/>
  <c r="S10" i="3"/>
  <c r="S9" i="3"/>
  <c r="S8" i="3"/>
  <c r="S7" i="3"/>
  <c r="S6" i="3"/>
  <c r="S5" i="3"/>
  <c r="S4" i="3"/>
  <c r="S2" i="3"/>
  <c r="S3" i="3"/>
  <c r="J6" i="3"/>
  <c r="J5" i="3"/>
  <c r="J4" i="3"/>
  <c r="J3" i="3"/>
  <c r="J2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P11" i="2"/>
  <c r="P12" i="2"/>
  <c r="P10" i="2"/>
  <c r="J12" i="2"/>
  <c r="I10" i="2"/>
  <c r="H10" i="2"/>
  <c r="F31" i="1"/>
</calcChain>
</file>

<file path=xl/sharedStrings.xml><?xml version="1.0" encoding="utf-8"?>
<sst xmlns="http://schemas.openxmlformats.org/spreadsheetml/2006/main" count="20" uniqueCount="16">
  <si>
    <t>Banheiro</t>
  </si>
  <si>
    <t>Escritório</t>
  </si>
  <si>
    <t>Sala de estar</t>
  </si>
  <si>
    <t>Corredor</t>
  </si>
  <si>
    <t>Sala de jantar</t>
  </si>
  <si>
    <t>Cozinha</t>
  </si>
  <si>
    <t>Total</t>
  </si>
  <si>
    <t>AP1</t>
  </si>
  <si>
    <t>AP2</t>
  </si>
  <si>
    <t>AP3</t>
  </si>
  <si>
    <t>AP4</t>
  </si>
  <si>
    <t>AP5</t>
  </si>
  <si>
    <t>AP6</t>
  </si>
  <si>
    <t>Col</t>
  </si>
  <si>
    <t>Row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</si>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</sst>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50086C3-00D6-414A-B677-167A375918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C046-7092-4F82-9E1C-1F347E7C5E16}">
  <dimension ref="A1:V31"/>
  <sheetViews>
    <sheetView topLeftCell="A10" workbookViewId="0">
      <selection activeCell="F24" sqref="F24"/>
    </sheetView>
  </sheetViews>
  <sheetFormatPr defaultColWidth="4.28515625" defaultRowHeight="22.5" customHeight="1" x14ac:dyDescent="0.25"/>
  <cols>
    <col min="1" max="1" width="4.28515625" style="1"/>
  </cols>
  <sheetData>
    <row r="1" spans="1:22" s="1" customFormat="1" ht="22.5" customHeight="1" thickBot="1" x14ac:dyDescent="0.3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</row>
    <row r="2" spans="1:22" ht="22.5" customHeight="1" x14ac:dyDescent="0.25">
      <c r="A2" s="1">
        <v>9</v>
      </c>
      <c r="B2" s="14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/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/>
      <c r="U2" s="16"/>
      <c r="V2">
        <v>9</v>
      </c>
    </row>
    <row r="3" spans="1:22" ht="22.5" customHeight="1" x14ac:dyDescent="0.25">
      <c r="A3" s="1">
        <v>8.5</v>
      </c>
      <c r="B3" s="17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9">
        <v>1</v>
      </c>
      <c r="I3" s="19"/>
      <c r="J3" s="19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19">
        <v>1</v>
      </c>
      <c r="T3" s="19"/>
      <c r="U3" s="20"/>
      <c r="V3">
        <v>8.5</v>
      </c>
    </row>
    <row r="4" spans="1:22" ht="22.5" customHeight="1" x14ac:dyDescent="0.25">
      <c r="A4" s="1">
        <v>8</v>
      </c>
      <c r="B4" s="17">
        <v>1</v>
      </c>
      <c r="C4" s="18">
        <v>1</v>
      </c>
      <c r="D4" s="18">
        <v>1</v>
      </c>
      <c r="E4" s="18">
        <v>1</v>
      </c>
      <c r="F4" s="18">
        <v>1</v>
      </c>
      <c r="G4" s="18">
        <v>1</v>
      </c>
      <c r="H4" s="19">
        <v>1</v>
      </c>
      <c r="I4" s="19"/>
      <c r="J4" s="19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9">
        <v>1</v>
      </c>
      <c r="T4" s="19"/>
      <c r="U4" s="20"/>
      <c r="V4">
        <v>8</v>
      </c>
    </row>
    <row r="5" spans="1:22" ht="22.5" customHeight="1" x14ac:dyDescent="0.25">
      <c r="A5" s="1">
        <v>7.5</v>
      </c>
      <c r="B5" s="17">
        <v>1</v>
      </c>
      <c r="C5" s="18">
        <v>1</v>
      </c>
      <c r="D5" s="18">
        <v>1</v>
      </c>
      <c r="E5" s="18">
        <v>1</v>
      </c>
      <c r="F5" s="18">
        <v>1</v>
      </c>
      <c r="G5" s="18">
        <v>1</v>
      </c>
      <c r="H5" s="19">
        <v>1</v>
      </c>
      <c r="I5" s="19"/>
      <c r="J5" s="19">
        <v>1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19">
        <v>1</v>
      </c>
      <c r="T5" s="19"/>
      <c r="U5" s="20"/>
      <c r="V5">
        <v>7.5</v>
      </c>
    </row>
    <row r="6" spans="1:22" ht="22.5" customHeight="1" x14ac:dyDescent="0.25">
      <c r="A6" s="1">
        <v>7</v>
      </c>
      <c r="B6" s="17">
        <v>1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9">
        <v>1</v>
      </c>
      <c r="I6" s="19"/>
      <c r="J6" s="19">
        <v>1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19">
        <v>1</v>
      </c>
      <c r="T6" s="19"/>
      <c r="U6" s="20"/>
      <c r="V6">
        <v>7</v>
      </c>
    </row>
    <row r="7" spans="1:22" ht="22.5" customHeight="1" x14ac:dyDescent="0.25">
      <c r="A7" s="1">
        <v>6.5</v>
      </c>
      <c r="B7" s="17">
        <v>1</v>
      </c>
      <c r="C7" s="18">
        <v>1</v>
      </c>
      <c r="D7" s="18">
        <v>1</v>
      </c>
      <c r="E7" s="18">
        <v>1</v>
      </c>
      <c r="F7" s="18">
        <v>1</v>
      </c>
      <c r="G7" s="18">
        <v>1</v>
      </c>
      <c r="H7" s="19">
        <v>1</v>
      </c>
      <c r="I7" s="19">
        <v>1</v>
      </c>
      <c r="J7" s="19">
        <v>1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19">
        <v>1</v>
      </c>
      <c r="T7" s="19"/>
      <c r="U7" s="20"/>
      <c r="V7">
        <v>6.5</v>
      </c>
    </row>
    <row r="8" spans="1:22" ht="22.5" customHeight="1" x14ac:dyDescent="0.25">
      <c r="A8" s="1">
        <v>6</v>
      </c>
      <c r="B8" s="17">
        <v>1</v>
      </c>
      <c r="C8" s="18">
        <v>1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19">
        <v>1</v>
      </c>
      <c r="T8" s="19"/>
      <c r="U8" s="20"/>
      <c r="V8">
        <v>6</v>
      </c>
    </row>
    <row r="9" spans="1:22" ht="22.5" customHeight="1" x14ac:dyDescent="0.25">
      <c r="A9" s="1">
        <v>5.5</v>
      </c>
      <c r="B9" s="17">
        <v>1</v>
      </c>
      <c r="C9" s="18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8">
        <v>1</v>
      </c>
      <c r="R9" s="18">
        <v>1</v>
      </c>
      <c r="S9" s="19">
        <v>1</v>
      </c>
      <c r="T9" s="19"/>
      <c r="U9" s="20"/>
      <c r="V9">
        <v>5.5</v>
      </c>
    </row>
    <row r="10" spans="1:22" ht="22.5" customHeight="1" x14ac:dyDescent="0.25">
      <c r="A10" s="1">
        <v>5</v>
      </c>
      <c r="B10" s="17">
        <v>1</v>
      </c>
      <c r="C10" s="18">
        <v>1</v>
      </c>
      <c r="D10" s="18">
        <v>1</v>
      </c>
      <c r="E10" s="18">
        <v>1</v>
      </c>
      <c r="F10" s="18">
        <v>1</v>
      </c>
      <c r="G10" s="18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8">
        <v>1</v>
      </c>
      <c r="R10" s="18">
        <v>1</v>
      </c>
      <c r="S10" s="19">
        <v>1</v>
      </c>
      <c r="T10" s="19"/>
      <c r="U10" s="20"/>
      <c r="V10">
        <v>5</v>
      </c>
    </row>
    <row r="11" spans="1:22" ht="22.5" customHeight="1" x14ac:dyDescent="0.25">
      <c r="A11" s="1">
        <v>4.5</v>
      </c>
      <c r="B11" s="17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9">
        <v>1</v>
      </c>
      <c r="K11" s="19"/>
      <c r="L11" s="19"/>
      <c r="M11" s="19"/>
      <c r="N11" s="19"/>
      <c r="O11" s="19"/>
      <c r="P11" s="19">
        <v>1</v>
      </c>
      <c r="Q11" s="18">
        <v>1</v>
      </c>
      <c r="R11" s="18">
        <v>1</v>
      </c>
      <c r="S11" s="19">
        <v>1</v>
      </c>
      <c r="T11" s="19"/>
      <c r="U11" s="20"/>
      <c r="V11">
        <v>4.5</v>
      </c>
    </row>
    <row r="12" spans="1:22" ht="22.5" customHeight="1" x14ac:dyDescent="0.25">
      <c r="A12" s="1">
        <v>4</v>
      </c>
      <c r="B12" s="17">
        <v>1</v>
      </c>
      <c r="C12" s="18">
        <v>1</v>
      </c>
      <c r="D12" s="18">
        <v>1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8">
        <v>1</v>
      </c>
      <c r="R12" s="18">
        <v>1</v>
      </c>
      <c r="S12" s="19">
        <v>1</v>
      </c>
      <c r="T12" s="19"/>
      <c r="U12" s="20"/>
      <c r="V12">
        <v>4</v>
      </c>
    </row>
    <row r="13" spans="1:22" ht="22.5" customHeight="1" x14ac:dyDescent="0.25">
      <c r="A13" s="1">
        <v>3.5</v>
      </c>
      <c r="B13" s="17">
        <v>1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19">
        <v>1</v>
      </c>
      <c r="T13" s="19"/>
      <c r="U13" s="20"/>
      <c r="V13">
        <v>3.5</v>
      </c>
    </row>
    <row r="14" spans="1:22" ht="22.5" customHeight="1" x14ac:dyDescent="0.25">
      <c r="A14" s="1">
        <v>3</v>
      </c>
      <c r="B14" s="17">
        <v>1</v>
      </c>
      <c r="C14" s="18">
        <v>1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8">
        <v>1</v>
      </c>
      <c r="N14" s="18">
        <v>1</v>
      </c>
      <c r="O14" s="18">
        <v>1</v>
      </c>
      <c r="P14" s="18">
        <v>1</v>
      </c>
      <c r="Q14" s="18">
        <v>1</v>
      </c>
      <c r="R14" s="18">
        <v>1</v>
      </c>
      <c r="S14" s="19">
        <v>1</v>
      </c>
      <c r="T14" s="19"/>
      <c r="U14" s="20"/>
      <c r="V14">
        <v>3</v>
      </c>
    </row>
    <row r="15" spans="1:22" ht="22.5" customHeight="1" x14ac:dyDescent="0.25">
      <c r="A15" s="1">
        <v>2.5</v>
      </c>
      <c r="B15" s="17">
        <v>1</v>
      </c>
      <c r="C15" s="18">
        <v>1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19">
        <v>1</v>
      </c>
      <c r="L15" s="19">
        <v>1</v>
      </c>
      <c r="M15" s="19">
        <v>1</v>
      </c>
      <c r="N15" s="19">
        <v>1</v>
      </c>
      <c r="O15" s="19">
        <v>1</v>
      </c>
      <c r="P15" s="19">
        <v>1</v>
      </c>
      <c r="Q15" s="19">
        <v>1</v>
      </c>
      <c r="R15" s="19">
        <v>1</v>
      </c>
      <c r="S15" s="19">
        <v>1</v>
      </c>
      <c r="T15" s="19">
        <v>1</v>
      </c>
      <c r="U15" s="20">
        <v>1</v>
      </c>
      <c r="V15">
        <v>2.5</v>
      </c>
    </row>
    <row r="16" spans="1:22" ht="22.5" customHeight="1" x14ac:dyDescent="0.25">
      <c r="A16" s="1">
        <v>2</v>
      </c>
      <c r="B16" s="17">
        <v>1</v>
      </c>
      <c r="C16" s="18">
        <v>1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8">
        <v>1</v>
      </c>
      <c r="K16" s="18">
        <v>1</v>
      </c>
      <c r="L16" s="18">
        <v>1</v>
      </c>
      <c r="M16" s="18">
        <v>1</v>
      </c>
      <c r="N16" s="18">
        <v>1</v>
      </c>
      <c r="O16" s="18">
        <v>1</v>
      </c>
      <c r="P16" s="18">
        <v>1</v>
      </c>
      <c r="Q16" s="18">
        <v>1</v>
      </c>
      <c r="R16" s="18">
        <v>1</v>
      </c>
      <c r="S16" s="18">
        <v>1</v>
      </c>
      <c r="T16" s="18">
        <v>1</v>
      </c>
      <c r="U16" s="20">
        <v>1</v>
      </c>
      <c r="V16">
        <v>2</v>
      </c>
    </row>
    <row r="17" spans="1:22" ht="22.5" customHeight="1" x14ac:dyDescent="0.25">
      <c r="A17" s="1">
        <v>1.5</v>
      </c>
      <c r="B17" s="17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19">
        <v>1</v>
      </c>
      <c r="T17" s="18">
        <v>1</v>
      </c>
      <c r="U17" s="20">
        <v>1</v>
      </c>
      <c r="V17">
        <v>1.5</v>
      </c>
    </row>
    <row r="18" spans="1:22" ht="22.5" customHeight="1" x14ac:dyDescent="0.25">
      <c r="A18" s="1">
        <v>1</v>
      </c>
      <c r="B18" s="17">
        <v>1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8">
        <v>1</v>
      </c>
      <c r="M18" s="18">
        <v>1</v>
      </c>
      <c r="N18" s="18">
        <v>1</v>
      </c>
      <c r="O18" s="18">
        <v>1</v>
      </c>
      <c r="P18" s="18">
        <v>1</v>
      </c>
      <c r="Q18" s="18">
        <v>1</v>
      </c>
      <c r="R18" s="18">
        <v>1</v>
      </c>
      <c r="S18" s="19">
        <v>1</v>
      </c>
      <c r="T18" s="18">
        <v>1</v>
      </c>
      <c r="U18" s="20">
        <v>1</v>
      </c>
      <c r="V18">
        <v>1</v>
      </c>
    </row>
    <row r="19" spans="1:22" ht="22.5" customHeight="1" x14ac:dyDescent="0.25">
      <c r="A19" s="1">
        <v>0.5</v>
      </c>
      <c r="B19" s="17"/>
      <c r="C19" s="19"/>
      <c r="D19" s="19"/>
      <c r="E19" s="19"/>
      <c r="F19" s="19"/>
      <c r="G19" s="19"/>
      <c r="H19" s="19"/>
      <c r="I19" s="19"/>
      <c r="J19" s="19"/>
      <c r="K19" s="19">
        <v>1</v>
      </c>
      <c r="L19" s="18">
        <v>1</v>
      </c>
      <c r="M19" s="18">
        <v>1</v>
      </c>
      <c r="N19" s="18">
        <v>1</v>
      </c>
      <c r="O19" s="18">
        <v>1</v>
      </c>
      <c r="P19" s="18">
        <v>1</v>
      </c>
      <c r="Q19" s="18">
        <v>1</v>
      </c>
      <c r="R19" s="18">
        <v>1</v>
      </c>
      <c r="S19" s="19">
        <v>1</v>
      </c>
      <c r="T19" s="18">
        <v>1</v>
      </c>
      <c r="U19" s="20">
        <v>1</v>
      </c>
      <c r="V19">
        <v>0.5</v>
      </c>
    </row>
    <row r="20" spans="1:22" ht="22.5" customHeight="1" thickBot="1" x14ac:dyDescent="0.3">
      <c r="A20" s="1">
        <v>0</v>
      </c>
      <c r="B20" s="21"/>
      <c r="C20" s="22"/>
      <c r="D20" s="22"/>
      <c r="E20" s="22"/>
      <c r="F20" s="22"/>
      <c r="G20" s="22"/>
      <c r="H20" s="22"/>
      <c r="I20" s="22"/>
      <c r="J20" s="22"/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1</v>
      </c>
      <c r="U20" s="23">
        <v>1</v>
      </c>
      <c r="V20">
        <v>0</v>
      </c>
    </row>
    <row r="21" spans="1:22" ht="22.5" customHeight="1" x14ac:dyDescent="0.25">
      <c r="B21">
        <v>0</v>
      </c>
      <c r="C21">
        <v>0.5</v>
      </c>
      <c r="D21">
        <v>1</v>
      </c>
      <c r="E21">
        <v>1.5</v>
      </c>
      <c r="F21">
        <v>2</v>
      </c>
      <c r="G21">
        <v>2.5</v>
      </c>
      <c r="H21">
        <v>3</v>
      </c>
      <c r="I21">
        <v>3.5</v>
      </c>
      <c r="J21">
        <v>4</v>
      </c>
      <c r="K21">
        <v>4.5</v>
      </c>
      <c r="L21">
        <v>5</v>
      </c>
      <c r="M21">
        <v>5.5</v>
      </c>
      <c r="N21">
        <v>6</v>
      </c>
      <c r="O21">
        <v>6.5</v>
      </c>
      <c r="P21">
        <v>7</v>
      </c>
      <c r="Q21">
        <v>7.5</v>
      </c>
      <c r="R21">
        <v>8</v>
      </c>
      <c r="S21">
        <v>8.5</v>
      </c>
      <c r="T21">
        <v>9</v>
      </c>
      <c r="U21">
        <v>9.5</v>
      </c>
    </row>
    <row r="24" spans="1:22" ht="22.5" customHeight="1" x14ac:dyDescent="0.25">
      <c r="C24" t="s">
        <v>0</v>
      </c>
      <c r="F24">
        <v>5</v>
      </c>
    </row>
    <row r="25" spans="1:22" ht="22.5" customHeight="1" x14ac:dyDescent="0.25">
      <c r="C25" t="s">
        <v>1</v>
      </c>
      <c r="F25">
        <v>30</v>
      </c>
    </row>
    <row r="26" spans="1:22" ht="22.5" customHeight="1" x14ac:dyDescent="0.25">
      <c r="C26" t="s">
        <v>2</v>
      </c>
      <c r="F26">
        <v>54</v>
      </c>
    </row>
    <row r="27" spans="1:22" ht="22.5" customHeight="1" x14ac:dyDescent="0.25">
      <c r="C27" t="s">
        <v>3</v>
      </c>
      <c r="F27">
        <v>22</v>
      </c>
    </row>
    <row r="28" spans="1:22" ht="22.5" customHeight="1" x14ac:dyDescent="0.25">
      <c r="C28" t="s">
        <v>4</v>
      </c>
      <c r="F28">
        <v>40</v>
      </c>
    </row>
    <row r="29" spans="1:22" ht="22.5" customHeight="1" x14ac:dyDescent="0.25">
      <c r="C29" t="s">
        <v>5</v>
      </c>
      <c r="F29">
        <v>62</v>
      </c>
    </row>
    <row r="31" spans="1:22" ht="22.5" customHeight="1" x14ac:dyDescent="0.25">
      <c r="C31" s="2" t="s">
        <v>6</v>
      </c>
      <c r="F31">
        <f>SUM(F24:F30)</f>
        <v>213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72F5-D044-422B-9E21-1157AB4EDFF3}">
  <dimension ref="A1:AK20"/>
  <sheetViews>
    <sheetView workbookViewId="0">
      <selection activeCell="Q15" sqref="Q15:Q19"/>
    </sheetView>
  </sheetViews>
  <sheetFormatPr defaultColWidth="4.28515625" defaultRowHeight="22.5" customHeight="1" x14ac:dyDescent="0.25"/>
  <cols>
    <col min="1" max="1" width="4.28515625" style="1"/>
    <col min="2" max="16384" width="4.28515625" style="24"/>
  </cols>
  <sheetData>
    <row r="1" spans="1:37" s="1" customFormat="1" ht="22.5" customHeight="1" x14ac:dyDescent="0.25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</row>
    <row r="2" spans="1:37" ht="22.5" customHeight="1" x14ac:dyDescent="0.25">
      <c r="A2" s="1">
        <v>8.5</v>
      </c>
      <c r="B2" s="17">
        <v>1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/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/>
      <c r="T2" s="19"/>
      <c r="U2" s="19"/>
      <c r="V2">
        <v>8.5</v>
      </c>
    </row>
    <row r="3" spans="1:37" ht="22.5" customHeight="1" x14ac:dyDescent="0.25">
      <c r="A3" s="1">
        <v>8</v>
      </c>
      <c r="B3" s="17">
        <v>1</v>
      </c>
      <c r="C3" s="18">
        <v>2</v>
      </c>
      <c r="D3" s="18">
        <v>2</v>
      </c>
      <c r="E3" s="18">
        <v>2</v>
      </c>
      <c r="F3" s="18">
        <v>2</v>
      </c>
      <c r="G3" s="19">
        <v>1</v>
      </c>
      <c r="H3" s="19"/>
      <c r="I3" s="19">
        <v>1</v>
      </c>
      <c r="J3" s="18">
        <v>2</v>
      </c>
      <c r="K3" s="18">
        <v>2</v>
      </c>
      <c r="L3" s="18">
        <v>2</v>
      </c>
      <c r="M3" s="18">
        <v>2</v>
      </c>
      <c r="N3" s="18">
        <v>2</v>
      </c>
      <c r="O3" s="18">
        <v>2</v>
      </c>
      <c r="P3" s="18">
        <v>2</v>
      </c>
      <c r="Q3" s="18">
        <v>2</v>
      </c>
      <c r="R3" s="19">
        <v>1</v>
      </c>
      <c r="S3" s="19"/>
      <c r="T3" s="19"/>
      <c r="U3" s="19"/>
      <c r="V3">
        <v>8</v>
      </c>
    </row>
    <row r="4" spans="1:37" ht="22.5" customHeight="1" x14ac:dyDescent="0.25">
      <c r="A4" s="1">
        <v>7.5</v>
      </c>
      <c r="B4" s="17">
        <v>1</v>
      </c>
      <c r="C4" s="18">
        <v>2</v>
      </c>
      <c r="D4" s="18">
        <v>2</v>
      </c>
      <c r="E4" s="18">
        <v>2</v>
      </c>
      <c r="F4" s="18">
        <v>2</v>
      </c>
      <c r="G4" s="19">
        <v>1</v>
      </c>
      <c r="H4" s="19"/>
      <c r="I4" s="19">
        <v>1</v>
      </c>
      <c r="J4" s="18">
        <v>2</v>
      </c>
      <c r="K4" s="18">
        <v>2</v>
      </c>
      <c r="L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9">
        <v>1</v>
      </c>
      <c r="S4" s="19"/>
      <c r="T4" s="19"/>
      <c r="U4" s="19"/>
      <c r="V4">
        <v>7.5</v>
      </c>
    </row>
    <row r="5" spans="1:37" ht="22.5" customHeight="1" x14ac:dyDescent="0.25">
      <c r="A5" s="1">
        <v>7</v>
      </c>
      <c r="B5" s="17">
        <v>1</v>
      </c>
      <c r="C5" s="18">
        <v>2</v>
      </c>
      <c r="D5" s="18">
        <v>2</v>
      </c>
      <c r="E5" s="18">
        <v>2</v>
      </c>
      <c r="F5" s="18">
        <v>2</v>
      </c>
      <c r="G5" s="19">
        <v>1</v>
      </c>
      <c r="H5" s="19"/>
      <c r="I5" s="19">
        <v>1</v>
      </c>
      <c r="J5" s="18">
        <v>2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2</v>
      </c>
      <c r="R5" s="19">
        <v>1</v>
      </c>
      <c r="S5" s="19"/>
      <c r="T5" s="19"/>
      <c r="U5" s="19"/>
      <c r="V5">
        <v>7</v>
      </c>
    </row>
    <row r="6" spans="1:37" ht="22.5" customHeight="1" x14ac:dyDescent="0.25">
      <c r="A6" s="1">
        <v>6.5</v>
      </c>
      <c r="B6" s="17">
        <v>1</v>
      </c>
      <c r="C6" s="18">
        <v>2</v>
      </c>
      <c r="D6" s="18">
        <v>2</v>
      </c>
      <c r="E6" s="18">
        <v>2</v>
      </c>
      <c r="F6" s="18">
        <v>2</v>
      </c>
      <c r="G6" s="19">
        <v>1</v>
      </c>
      <c r="H6" s="19"/>
      <c r="I6" s="19">
        <v>1</v>
      </c>
      <c r="J6" s="18">
        <v>2</v>
      </c>
      <c r="K6" s="18">
        <v>2</v>
      </c>
      <c r="L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2</v>
      </c>
      <c r="R6" s="19">
        <v>1</v>
      </c>
      <c r="S6" s="19"/>
      <c r="T6" s="19"/>
      <c r="U6" s="19"/>
      <c r="V6">
        <v>6.5</v>
      </c>
    </row>
    <row r="7" spans="1:37" ht="22.5" customHeight="1" x14ac:dyDescent="0.25">
      <c r="A7" s="1">
        <v>6</v>
      </c>
      <c r="B7" s="17">
        <v>1</v>
      </c>
      <c r="C7" s="18">
        <v>2</v>
      </c>
      <c r="D7" s="18">
        <v>2</v>
      </c>
      <c r="E7" s="18">
        <v>2</v>
      </c>
      <c r="F7" s="18">
        <v>2</v>
      </c>
      <c r="G7" s="19">
        <v>1</v>
      </c>
      <c r="H7" s="19">
        <v>1</v>
      </c>
      <c r="I7" s="19">
        <v>1</v>
      </c>
      <c r="J7" s="18">
        <v>2</v>
      </c>
      <c r="K7" s="18">
        <v>2</v>
      </c>
      <c r="L7" s="18">
        <v>2</v>
      </c>
      <c r="M7" s="18">
        <v>2</v>
      </c>
      <c r="N7" s="18">
        <v>2</v>
      </c>
      <c r="O7" s="18">
        <v>2</v>
      </c>
      <c r="P7" s="18">
        <v>2</v>
      </c>
      <c r="Q7" s="18">
        <v>2</v>
      </c>
      <c r="R7" s="19">
        <v>1</v>
      </c>
      <c r="S7" s="19"/>
      <c r="T7" s="19"/>
      <c r="U7" s="19"/>
      <c r="V7">
        <v>6</v>
      </c>
    </row>
    <row r="8" spans="1:37" ht="22.5" customHeight="1" x14ac:dyDescent="0.25">
      <c r="A8" s="1">
        <v>5.5</v>
      </c>
      <c r="B8" s="17">
        <v>1</v>
      </c>
      <c r="C8" s="18">
        <v>2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2</v>
      </c>
      <c r="L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9">
        <v>1</v>
      </c>
      <c r="S8" s="19"/>
      <c r="T8" s="19"/>
      <c r="U8" s="19"/>
      <c r="V8">
        <v>5.5</v>
      </c>
    </row>
    <row r="9" spans="1:37" ht="22.5" customHeight="1" x14ac:dyDescent="0.25">
      <c r="A9" s="1">
        <v>5</v>
      </c>
      <c r="B9" s="17">
        <v>1</v>
      </c>
      <c r="C9" s="18">
        <v>2</v>
      </c>
      <c r="D9" s="18">
        <v>2</v>
      </c>
      <c r="E9" s="18">
        <v>2</v>
      </c>
      <c r="F9" s="18">
        <v>2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O9" s="19">
        <v>1</v>
      </c>
      <c r="P9" s="19">
        <v>1</v>
      </c>
      <c r="Q9" s="18">
        <v>2</v>
      </c>
      <c r="R9" s="19">
        <v>1</v>
      </c>
      <c r="S9" s="19"/>
      <c r="T9" s="19"/>
      <c r="U9" s="19"/>
      <c r="V9">
        <v>5</v>
      </c>
      <c r="AJ9" s="24" t="s">
        <v>15</v>
      </c>
      <c r="AK9" s="24">
        <v>0.5</v>
      </c>
    </row>
    <row r="10" spans="1:37" ht="22.5" customHeight="1" x14ac:dyDescent="0.25">
      <c r="A10" s="1">
        <v>4.5</v>
      </c>
      <c r="B10" s="17">
        <v>1</v>
      </c>
      <c r="C10" s="18">
        <v>2</v>
      </c>
      <c r="D10" s="18">
        <v>2</v>
      </c>
      <c r="E10" s="18">
        <v>2</v>
      </c>
      <c r="F10" s="18">
        <v>2</v>
      </c>
      <c r="G10" s="19">
        <v>1</v>
      </c>
      <c r="H10" s="19">
        <v>1</v>
      </c>
      <c r="I10" s="19">
        <v>1</v>
      </c>
      <c r="J10" s="19"/>
      <c r="K10" s="19"/>
      <c r="L10" s="19"/>
      <c r="M10" s="19"/>
      <c r="N10" s="19"/>
      <c r="O10" s="19"/>
      <c r="P10" s="19">
        <v>1</v>
      </c>
      <c r="Q10" s="18">
        <v>2</v>
      </c>
      <c r="R10" s="19">
        <v>1</v>
      </c>
      <c r="S10" s="19"/>
      <c r="T10" s="19"/>
      <c r="U10" s="19"/>
      <c r="V10">
        <v>4.5</v>
      </c>
      <c r="AJ10" s="24" t="s">
        <v>14</v>
      </c>
      <c r="AK10" s="24">
        <f>20-QUOTIENT(AK9,0.5)</f>
        <v>19</v>
      </c>
    </row>
    <row r="11" spans="1:37" ht="22.5" customHeight="1" x14ac:dyDescent="0.25">
      <c r="A11" s="1">
        <v>4</v>
      </c>
      <c r="B11" s="17">
        <v>1</v>
      </c>
      <c r="C11" s="18">
        <v>2</v>
      </c>
      <c r="D11" s="18">
        <v>2</v>
      </c>
      <c r="E11" s="18">
        <v>2</v>
      </c>
      <c r="F11" s="18">
        <v>2</v>
      </c>
      <c r="G11" s="18">
        <v>2</v>
      </c>
      <c r="H11" s="18">
        <v>2</v>
      </c>
      <c r="I11" s="19">
        <v>1</v>
      </c>
      <c r="J11" s="19"/>
      <c r="K11" s="19"/>
      <c r="L11" s="19"/>
      <c r="M11" s="19"/>
      <c r="N11" s="19"/>
      <c r="O11" s="19"/>
      <c r="P11" s="19">
        <v>1</v>
      </c>
      <c r="Q11" s="18">
        <v>2</v>
      </c>
      <c r="R11" s="19">
        <v>1</v>
      </c>
      <c r="S11" s="19"/>
      <c r="T11" s="19"/>
      <c r="U11" s="19"/>
      <c r="V11">
        <v>4</v>
      </c>
      <c r="AJ11" s="24" t="s">
        <v>13</v>
      </c>
      <c r="AK11" s="24">
        <f>QUOTIENT(AK9,0.5)+2</f>
        <v>3</v>
      </c>
    </row>
    <row r="12" spans="1:37" ht="22.5" customHeight="1" x14ac:dyDescent="0.25">
      <c r="A12" s="1">
        <v>3.5</v>
      </c>
      <c r="B12" s="17">
        <v>1</v>
      </c>
      <c r="C12" s="18">
        <v>2</v>
      </c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8">
        <v>2</v>
      </c>
      <c r="R12" s="19">
        <v>1</v>
      </c>
      <c r="S12" s="19"/>
      <c r="T12" s="19"/>
      <c r="U12" s="19"/>
      <c r="V12">
        <v>3.5</v>
      </c>
    </row>
    <row r="13" spans="1:37" ht="22.5" customHeight="1" x14ac:dyDescent="0.25">
      <c r="A13" s="1">
        <v>3</v>
      </c>
      <c r="B13" s="17">
        <v>1</v>
      </c>
      <c r="C13" s="18">
        <v>2</v>
      </c>
      <c r="D13" s="18">
        <v>2</v>
      </c>
      <c r="E13" s="18">
        <v>2</v>
      </c>
      <c r="F13" s="18">
        <v>2</v>
      </c>
      <c r="G13" s="18">
        <v>2</v>
      </c>
      <c r="H13" s="18">
        <v>2</v>
      </c>
      <c r="I13" s="18">
        <v>2</v>
      </c>
      <c r="J13" s="18">
        <v>2</v>
      </c>
      <c r="K13" s="18">
        <v>2</v>
      </c>
      <c r="L13" s="18">
        <v>2</v>
      </c>
      <c r="M13" s="18">
        <v>2</v>
      </c>
      <c r="N13" s="18">
        <v>2</v>
      </c>
      <c r="O13" s="18">
        <v>2</v>
      </c>
      <c r="P13" s="18">
        <v>2</v>
      </c>
      <c r="Q13" s="18">
        <v>2</v>
      </c>
      <c r="R13" s="19">
        <v>1</v>
      </c>
      <c r="S13" s="19"/>
      <c r="T13" s="19"/>
      <c r="U13" s="19"/>
      <c r="V13">
        <v>3</v>
      </c>
    </row>
    <row r="14" spans="1:37" ht="22.5" customHeight="1" x14ac:dyDescent="0.25">
      <c r="A14" s="1">
        <v>2.5</v>
      </c>
      <c r="B14" s="17">
        <v>1</v>
      </c>
      <c r="C14" s="18">
        <v>2</v>
      </c>
      <c r="D14" s="18">
        <v>2</v>
      </c>
      <c r="E14" s="18">
        <v>2</v>
      </c>
      <c r="F14" s="18">
        <v>2</v>
      </c>
      <c r="G14" s="18">
        <v>2</v>
      </c>
      <c r="H14" s="18">
        <v>2</v>
      </c>
      <c r="I14" s="18">
        <v>2</v>
      </c>
      <c r="J14" s="18">
        <v>2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/>
      <c r="T14" s="19"/>
      <c r="U14" s="19"/>
      <c r="V14">
        <v>2.5</v>
      </c>
    </row>
    <row r="15" spans="1:37" ht="22.5" customHeight="1" x14ac:dyDescent="0.25">
      <c r="A15" s="1">
        <v>2</v>
      </c>
      <c r="B15" s="17">
        <v>1</v>
      </c>
      <c r="C15" s="18">
        <v>2</v>
      </c>
      <c r="D15" s="18">
        <v>2</v>
      </c>
      <c r="E15" s="18">
        <v>2</v>
      </c>
      <c r="F15" s="18">
        <v>2</v>
      </c>
      <c r="G15" s="18">
        <v>2</v>
      </c>
      <c r="H15" s="18">
        <v>2</v>
      </c>
      <c r="I15" s="18">
        <v>2</v>
      </c>
      <c r="J15" s="18">
        <v>2</v>
      </c>
      <c r="K15" s="19">
        <v>1</v>
      </c>
      <c r="L15" s="19">
        <v>1</v>
      </c>
      <c r="M15" s="19">
        <v>1</v>
      </c>
      <c r="N15" s="19">
        <v>1</v>
      </c>
      <c r="O15" s="19">
        <v>1</v>
      </c>
      <c r="P15" s="19">
        <v>1</v>
      </c>
      <c r="Q15" s="19">
        <v>1</v>
      </c>
      <c r="R15" s="19">
        <v>1</v>
      </c>
      <c r="S15" s="19">
        <v>1</v>
      </c>
      <c r="T15" s="19">
        <v>1</v>
      </c>
      <c r="U15" s="19">
        <v>1</v>
      </c>
      <c r="V15">
        <v>2</v>
      </c>
    </row>
    <row r="16" spans="1:37" ht="22.5" customHeight="1" x14ac:dyDescent="0.25">
      <c r="A16" s="1">
        <v>1.5</v>
      </c>
      <c r="B16" s="17">
        <v>1</v>
      </c>
      <c r="C16" s="18">
        <v>2</v>
      </c>
      <c r="D16" s="18">
        <v>2</v>
      </c>
      <c r="E16" s="18">
        <v>2</v>
      </c>
      <c r="F16" s="18">
        <v>2</v>
      </c>
      <c r="G16" s="18">
        <v>2</v>
      </c>
      <c r="H16" s="18">
        <v>2</v>
      </c>
      <c r="I16" s="18">
        <v>2</v>
      </c>
      <c r="J16" s="18">
        <v>2</v>
      </c>
      <c r="K16" s="18">
        <v>2</v>
      </c>
      <c r="L16" s="18">
        <v>2</v>
      </c>
      <c r="M16" s="18">
        <v>2</v>
      </c>
      <c r="N16" s="18">
        <v>2</v>
      </c>
      <c r="O16" s="18">
        <v>2</v>
      </c>
      <c r="P16" s="18">
        <v>2</v>
      </c>
      <c r="Q16" s="18">
        <v>2</v>
      </c>
      <c r="R16" s="19">
        <v>1</v>
      </c>
      <c r="S16" s="18">
        <v>2</v>
      </c>
      <c r="T16" s="18">
        <v>2</v>
      </c>
      <c r="U16" s="19">
        <v>1</v>
      </c>
      <c r="V16">
        <v>1.5</v>
      </c>
    </row>
    <row r="17" spans="1:22" ht="22.5" customHeight="1" x14ac:dyDescent="0.25">
      <c r="A17" s="1">
        <v>1</v>
      </c>
      <c r="B17" s="17">
        <v>1</v>
      </c>
      <c r="C17" s="19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8">
        <v>2</v>
      </c>
      <c r="M17" s="18">
        <v>2</v>
      </c>
      <c r="N17" s="18">
        <v>2</v>
      </c>
      <c r="O17" s="18">
        <v>2</v>
      </c>
      <c r="P17" s="18">
        <v>2</v>
      </c>
      <c r="Q17" s="18">
        <v>2</v>
      </c>
      <c r="R17" s="19">
        <v>1</v>
      </c>
      <c r="S17" s="18">
        <v>2</v>
      </c>
      <c r="T17" s="18">
        <v>2</v>
      </c>
      <c r="U17" s="19">
        <v>1</v>
      </c>
      <c r="V17">
        <v>1</v>
      </c>
    </row>
    <row r="18" spans="1:22" ht="22.5" customHeight="1" x14ac:dyDescent="0.25">
      <c r="A18" s="1">
        <v>0.5</v>
      </c>
      <c r="B18" s="17"/>
      <c r="C18" s="19"/>
      <c r="D18" s="19"/>
      <c r="E18" s="19"/>
      <c r="F18" s="19"/>
      <c r="G18" s="19"/>
      <c r="H18" s="19"/>
      <c r="I18" s="19"/>
      <c r="J18" s="19"/>
      <c r="K18" s="19">
        <v>1</v>
      </c>
      <c r="L18" s="18">
        <v>2</v>
      </c>
      <c r="M18" s="18">
        <v>2</v>
      </c>
      <c r="N18" s="18">
        <v>2</v>
      </c>
      <c r="O18" s="18">
        <v>2</v>
      </c>
      <c r="P18" s="18">
        <v>2</v>
      </c>
      <c r="Q18" s="18">
        <v>2</v>
      </c>
      <c r="R18" s="19">
        <v>1</v>
      </c>
      <c r="S18" s="18">
        <v>2</v>
      </c>
      <c r="T18" s="18">
        <v>2</v>
      </c>
      <c r="U18" s="19">
        <v>1</v>
      </c>
      <c r="V18">
        <v>0.5</v>
      </c>
    </row>
    <row r="19" spans="1:22" ht="22.5" customHeight="1" thickBot="1" x14ac:dyDescent="0.3">
      <c r="A19" s="1">
        <v>0</v>
      </c>
      <c r="B19" s="21"/>
      <c r="C19" s="22"/>
      <c r="D19" s="22"/>
      <c r="E19" s="22"/>
      <c r="F19" s="22"/>
      <c r="G19" s="22"/>
      <c r="H19" s="22"/>
      <c r="I19" s="22"/>
      <c r="J19" s="22"/>
      <c r="K19" s="22">
        <v>1</v>
      </c>
      <c r="L19" s="22">
        <v>1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  <c r="S19" s="22">
        <v>1</v>
      </c>
      <c r="T19" s="22">
        <v>1</v>
      </c>
      <c r="U19" s="19">
        <v>1</v>
      </c>
      <c r="V19">
        <v>0</v>
      </c>
    </row>
    <row r="20" spans="1:22" ht="22.5" customHeight="1" x14ac:dyDescent="0.25">
      <c r="B20">
        <v>0</v>
      </c>
      <c r="C20">
        <v>0.5</v>
      </c>
      <c r="D20">
        <v>1</v>
      </c>
      <c r="E20">
        <v>1.5</v>
      </c>
      <c r="F20">
        <v>2</v>
      </c>
      <c r="G20">
        <v>2.5</v>
      </c>
      <c r="H20">
        <v>3</v>
      </c>
      <c r="I20">
        <v>3.5</v>
      </c>
      <c r="J20">
        <v>4</v>
      </c>
      <c r="K20">
        <v>4.5</v>
      </c>
      <c r="L20">
        <v>5</v>
      </c>
      <c r="M20">
        <v>5.5</v>
      </c>
      <c r="N20">
        <v>6</v>
      </c>
      <c r="O20">
        <v>6.5</v>
      </c>
      <c r="P20">
        <v>7</v>
      </c>
      <c r="Q20">
        <v>7.5</v>
      </c>
      <c r="R20">
        <v>8</v>
      </c>
      <c r="S20">
        <v>8.5</v>
      </c>
      <c r="T20">
        <v>9</v>
      </c>
      <c r="U20"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6EFE-B521-4DF3-8745-71BEB6C5DF40}">
  <dimension ref="A1:V21"/>
  <sheetViews>
    <sheetView workbookViewId="0">
      <selection activeCell="U4" sqref="U4"/>
    </sheetView>
  </sheetViews>
  <sheetFormatPr defaultColWidth="4.28515625" defaultRowHeight="22.5" customHeight="1" x14ac:dyDescent="0.25"/>
  <cols>
    <col min="1" max="1" width="4.28515625" style="1"/>
  </cols>
  <sheetData>
    <row r="1" spans="1:22" s="1" customFormat="1" ht="22.5" customHeight="1" thickBot="1" x14ac:dyDescent="0.3">
      <c r="A1" s="3" t="s">
        <v>7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</row>
    <row r="2" spans="1:22" ht="22.5" customHeight="1" x14ac:dyDescent="0.25">
      <c r="A2" s="1">
        <v>9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>
        <v>9</v>
      </c>
    </row>
    <row r="3" spans="1:22" ht="22.5" customHeight="1" x14ac:dyDescent="0.25">
      <c r="A3" s="1">
        <v>8.5</v>
      </c>
      <c r="B3" s="7"/>
      <c r="C3" s="8">
        <v>-62</v>
      </c>
      <c r="D3" s="8">
        <v>-62</v>
      </c>
      <c r="E3" s="8">
        <v>-62</v>
      </c>
      <c r="F3" s="8">
        <v>-62</v>
      </c>
      <c r="G3" s="8">
        <v>-62</v>
      </c>
      <c r="H3" s="9"/>
      <c r="I3" s="9"/>
      <c r="J3" s="9"/>
      <c r="K3" s="8">
        <v>-74.599999999999994</v>
      </c>
      <c r="L3" s="8">
        <v>-77.900000000000006</v>
      </c>
      <c r="M3" s="8">
        <v>-77.400000000000006</v>
      </c>
      <c r="N3" s="8">
        <v>-74.400000000000006</v>
      </c>
      <c r="O3" s="8">
        <v>-69.5</v>
      </c>
      <c r="P3" s="8">
        <v>-64.400000000000006</v>
      </c>
      <c r="Q3" s="8">
        <v>-62</v>
      </c>
      <c r="R3" s="8">
        <v>-62</v>
      </c>
      <c r="S3" s="9"/>
      <c r="T3" s="9"/>
      <c r="U3" s="10"/>
      <c r="V3">
        <v>8.5</v>
      </c>
    </row>
    <row r="4" spans="1:22" ht="22.5" customHeight="1" x14ac:dyDescent="0.25">
      <c r="A4" s="1">
        <v>8</v>
      </c>
      <c r="B4" s="7"/>
      <c r="C4" s="8">
        <v>-62</v>
      </c>
      <c r="D4" s="8">
        <v>-61.6</v>
      </c>
      <c r="E4" s="8">
        <v>-61.5</v>
      </c>
      <c r="F4" s="8">
        <v>-61.8</v>
      </c>
      <c r="G4" s="8">
        <v>-61.5</v>
      </c>
      <c r="H4" s="9"/>
      <c r="I4" s="9"/>
      <c r="J4" s="9"/>
      <c r="K4" s="8">
        <v>-73.2</v>
      </c>
      <c r="L4" s="8">
        <v>-74.900000000000006</v>
      </c>
      <c r="M4" s="8">
        <v>-69.900000000000006</v>
      </c>
      <c r="N4" s="8">
        <v>-65.099999999999994</v>
      </c>
      <c r="O4" s="8">
        <v>-63.5</v>
      </c>
      <c r="P4" s="8">
        <v>-62.6</v>
      </c>
      <c r="Q4" s="8">
        <v>-62.2</v>
      </c>
      <c r="R4" s="8">
        <v>-62.1</v>
      </c>
      <c r="S4" s="9"/>
      <c r="T4" s="9"/>
      <c r="U4" s="10"/>
      <c r="V4">
        <v>8</v>
      </c>
    </row>
    <row r="5" spans="1:22" ht="22.5" customHeight="1" x14ac:dyDescent="0.25">
      <c r="A5" s="1">
        <v>7.5</v>
      </c>
      <c r="B5" s="7"/>
      <c r="C5" s="8">
        <v>-61.8</v>
      </c>
      <c r="D5" s="8">
        <v>-60.2</v>
      </c>
      <c r="E5" s="8">
        <v>-59.5</v>
      </c>
      <c r="F5" s="8">
        <v>-58.4</v>
      </c>
      <c r="G5" s="8">
        <v>-57.7</v>
      </c>
      <c r="H5" s="9"/>
      <c r="I5" s="9"/>
      <c r="J5" s="9"/>
      <c r="K5" s="8">
        <v>-66.2</v>
      </c>
      <c r="L5" s="8">
        <v>-62.4</v>
      </c>
      <c r="M5" s="8">
        <v>-62.7</v>
      </c>
      <c r="N5" s="8">
        <v>-63.6</v>
      </c>
      <c r="O5" s="8">
        <v>-63.1</v>
      </c>
      <c r="P5" s="8">
        <v>-62</v>
      </c>
      <c r="Q5" s="8">
        <v>-62</v>
      </c>
      <c r="R5" s="8">
        <v>-62</v>
      </c>
      <c r="S5" s="9"/>
      <c r="T5" s="9"/>
      <c r="U5" s="10"/>
      <c r="V5">
        <v>7.5</v>
      </c>
    </row>
    <row r="6" spans="1:22" ht="22.5" customHeight="1" x14ac:dyDescent="0.25">
      <c r="A6" s="1">
        <v>7</v>
      </c>
      <c r="B6" s="7"/>
      <c r="C6" s="8">
        <v>-61.5</v>
      </c>
      <c r="D6" s="8">
        <v>-59.7</v>
      </c>
      <c r="E6" s="8">
        <v>-56.4</v>
      </c>
      <c r="F6" s="8">
        <v>-53.2</v>
      </c>
      <c r="G6" s="8">
        <v>-52</v>
      </c>
      <c r="H6" s="9"/>
      <c r="I6" s="9"/>
      <c r="J6" s="9"/>
      <c r="K6" s="8">
        <v>-70</v>
      </c>
      <c r="L6" s="8">
        <v>-62</v>
      </c>
      <c r="M6" s="8">
        <v>-62.3</v>
      </c>
      <c r="N6" s="8">
        <v>-62.5</v>
      </c>
      <c r="O6" s="8">
        <v>-62</v>
      </c>
      <c r="P6" s="8">
        <v>-62</v>
      </c>
      <c r="Q6" s="8">
        <v>-62</v>
      </c>
      <c r="R6" s="8">
        <v>-62</v>
      </c>
      <c r="S6" s="9"/>
      <c r="T6" s="9"/>
      <c r="U6" s="10"/>
      <c r="V6">
        <v>7</v>
      </c>
    </row>
    <row r="7" spans="1:22" ht="22.5" customHeight="1" x14ac:dyDescent="0.25">
      <c r="A7" s="1">
        <v>6.5</v>
      </c>
      <c r="B7" s="7"/>
      <c r="C7" s="8">
        <v>-63</v>
      </c>
      <c r="D7" s="8">
        <v>-61.1</v>
      </c>
      <c r="E7" s="8">
        <v>-55.5</v>
      </c>
      <c r="F7" s="8">
        <v>-52.2</v>
      </c>
      <c r="G7" s="8">
        <v>-51</v>
      </c>
      <c r="H7" s="9"/>
      <c r="I7" s="9"/>
      <c r="J7" s="9"/>
      <c r="K7" s="8">
        <v>-77.2</v>
      </c>
      <c r="L7" s="8">
        <v>-66.400000000000006</v>
      </c>
      <c r="M7" s="8">
        <v>-62.7</v>
      </c>
      <c r="N7" s="8">
        <v>-62</v>
      </c>
      <c r="O7" s="8">
        <v>-62</v>
      </c>
      <c r="P7" s="8">
        <v>-62</v>
      </c>
      <c r="Q7" s="8">
        <v>-62.2</v>
      </c>
      <c r="R7" s="8">
        <v>-62.1</v>
      </c>
      <c r="S7" s="9"/>
      <c r="T7" s="9"/>
      <c r="U7" s="10"/>
      <c r="V7">
        <v>6.5</v>
      </c>
    </row>
    <row r="8" spans="1:22" ht="22.5" customHeight="1" x14ac:dyDescent="0.25">
      <c r="A8" s="1">
        <v>6</v>
      </c>
      <c r="B8" s="7"/>
      <c r="C8" s="8">
        <v>-64.8</v>
      </c>
      <c r="D8" s="8">
        <v>-63.8</v>
      </c>
      <c r="E8" s="8">
        <v>-55.6</v>
      </c>
      <c r="F8" s="8">
        <v>-52.9</v>
      </c>
      <c r="G8" s="8">
        <v>-51.3</v>
      </c>
      <c r="H8" s="8">
        <v>-51</v>
      </c>
      <c r="I8" s="8">
        <v>-57.8</v>
      </c>
      <c r="J8" s="8">
        <v>-62.9</v>
      </c>
      <c r="K8" s="8">
        <v>-70.400000000000006</v>
      </c>
      <c r="L8" s="8">
        <v>-61.6</v>
      </c>
      <c r="M8" s="8">
        <v>-61.7</v>
      </c>
      <c r="N8" s="8">
        <v>-62</v>
      </c>
      <c r="O8" s="8">
        <v>-62.2</v>
      </c>
      <c r="P8" s="8">
        <v>-63</v>
      </c>
      <c r="Q8" s="8">
        <v>-63.7</v>
      </c>
      <c r="R8" s="8">
        <v>-64.599999999999994</v>
      </c>
      <c r="S8" s="9"/>
      <c r="T8" s="9"/>
      <c r="U8" s="10"/>
      <c r="V8">
        <v>6</v>
      </c>
    </row>
    <row r="9" spans="1:22" ht="22.5" customHeight="1" x14ac:dyDescent="0.25">
      <c r="A9" s="1">
        <v>5.5</v>
      </c>
      <c r="B9" s="7"/>
      <c r="C9" s="8">
        <v>-65</v>
      </c>
      <c r="D9" s="8">
        <v>-65</v>
      </c>
      <c r="E9" s="8">
        <v>-58.7</v>
      </c>
      <c r="F9" s="8">
        <v>-55.7</v>
      </c>
      <c r="G9" s="8">
        <v>-56.3</v>
      </c>
      <c r="H9" s="8">
        <v>-56.5</v>
      </c>
      <c r="I9" s="8">
        <v>-58.8</v>
      </c>
      <c r="J9" s="8">
        <v>-60</v>
      </c>
      <c r="K9" s="8">
        <v>-60</v>
      </c>
      <c r="L9" s="8">
        <v>-56</v>
      </c>
      <c r="M9" s="8">
        <v>-56.1</v>
      </c>
      <c r="N9" s="8">
        <v>-60</v>
      </c>
      <c r="O9" s="8">
        <v>-62.5</v>
      </c>
      <c r="P9" s="8">
        <v>-62.7</v>
      </c>
      <c r="Q9" s="8">
        <v>-64.099999999999994</v>
      </c>
      <c r="R9" s="8">
        <v>-66.400000000000006</v>
      </c>
      <c r="S9" s="9"/>
      <c r="T9" s="9"/>
      <c r="U9" s="10"/>
      <c r="V9">
        <v>5.5</v>
      </c>
    </row>
    <row r="10" spans="1:22" ht="22.5" customHeight="1" x14ac:dyDescent="0.25">
      <c r="A10" s="1">
        <v>5</v>
      </c>
      <c r="B10" s="7"/>
      <c r="C10" s="8">
        <v>-65</v>
      </c>
      <c r="D10" s="8">
        <v>-64.900000000000006</v>
      </c>
      <c r="E10" s="8">
        <v>-59.3</v>
      </c>
      <c r="F10" s="8">
        <v>-56.7</v>
      </c>
      <c r="G10" s="8">
        <v>-56.8</v>
      </c>
      <c r="H10" s="9"/>
      <c r="I10" s="9"/>
      <c r="J10" s="9"/>
      <c r="K10" s="9"/>
      <c r="L10" s="9"/>
      <c r="M10" s="9"/>
      <c r="N10" s="9"/>
      <c r="O10" s="9"/>
      <c r="P10" s="9"/>
      <c r="Q10" s="8">
        <v>-66.7</v>
      </c>
      <c r="R10" s="8">
        <v>-67</v>
      </c>
      <c r="S10" s="9"/>
      <c r="T10" s="9"/>
      <c r="U10" s="10"/>
      <c r="V10">
        <v>5</v>
      </c>
    </row>
    <row r="11" spans="1:22" ht="22.5" customHeight="1" x14ac:dyDescent="0.25">
      <c r="A11" s="1">
        <v>4.5</v>
      </c>
      <c r="B11" s="7"/>
      <c r="C11" s="8">
        <v>-65</v>
      </c>
      <c r="D11" s="8">
        <v>-64.5</v>
      </c>
      <c r="E11" s="8">
        <v>-59.1</v>
      </c>
      <c r="F11" s="8">
        <v>-57.5</v>
      </c>
      <c r="G11" s="8">
        <v>-56.8</v>
      </c>
      <c r="H11" s="8">
        <v>-57</v>
      </c>
      <c r="I11" s="8">
        <v>-58.8</v>
      </c>
      <c r="J11" s="9"/>
      <c r="K11" s="9"/>
      <c r="L11" s="9"/>
      <c r="M11" s="9"/>
      <c r="N11" s="9"/>
      <c r="O11" s="9"/>
      <c r="P11" s="9"/>
      <c r="Q11" s="8">
        <v>-66.8</v>
      </c>
      <c r="R11" s="8">
        <v>-67</v>
      </c>
      <c r="S11" s="9"/>
      <c r="T11" s="9"/>
      <c r="U11" s="10"/>
      <c r="V11">
        <v>4.5</v>
      </c>
    </row>
    <row r="12" spans="1:22" ht="22.5" customHeight="1" x14ac:dyDescent="0.25">
      <c r="A12" s="1">
        <v>4</v>
      </c>
      <c r="B12" s="7"/>
      <c r="C12" s="8">
        <v>-63.6</v>
      </c>
      <c r="D12" s="8">
        <v>-60.6</v>
      </c>
      <c r="E12" s="8">
        <v>-57.9</v>
      </c>
      <c r="F12" s="8">
        <v>-57.1</v>
      </c>
      <c r="G12" s="8">
        <v>-57.1</v>
      </c>
      <c r="H12" s="8">
        <v>-57.3</v>
      </c>
      <c r="I12" s="8">
        <v>-58.1</v>
      </c>
      <c r="J12" s="9"/>
      <c r="K12" s="9"/>
      <c r="L12" s="9"/>
      <c r="M12" s="9"/>
      <c r="N12" s="9"/>
      <c r="O12" s="9"/>
      <c r="P12" s="9"/>
      <c r="Q12" s="8">
        <v>-68.900000000000006</v>
      </c>
      <c r="R12" s="8">
        <v>-68.3</v>
      </c>
      <c r="S12" s="9"/>
      <c r="T12" s="9"/>
      <c r="U12" s="10"/>
      <c r="V12">
        <v>4</v>
      </c>
    </row>
    <row r="13" spans="1:22" ht="22.5" customHeight="1" x14ac:dyDescent="0.25">
      <c r="A13" s="1">
        <v>3.5</v>
      </c>
      <c r="B13" s="7"/>
      <c r="C13" s="8">
        <v>-54.9</v>
      </c>
      <c r="D13" s="8">
        <v>-52.5</v>
      </c>
      <c r="E13" s="8">
        <v>-54.6</v>
      </c>
      <c r="F13" s="8">
        <v>-55.8</v>
      </c>
      <c r="G13" s="8">
        <v>-56.5</v>
      </c>
      <c r="H13" s="8">
        <v>-57.1</v>
      </c>
      <c r="I13" s="8">
        <v>-57.4</v>
      </c>
      <c r="J13" s="8">
        <v>-57.1</v>
      </c>
      <c r="K13" s="8">
        <v>-57</v>
      </c>
      <c r="L13" s="8">
        <v>-57.2</v>
      </c>
      <c r="M13" s="8">
        <v>-63</v>
      </c>
      <c r="N13" s="8">
        <v>-65.8</v>
      </c>
      <c r="O13" s="8">
        <v>-64.3</v>
      </c>
      <c r="P13" s="8">
        <v>-65.2</v>
      </c>
      <c r="Q13" s="8">
        <v>-69.2</v>
      </c>
      <c r="R13" s="8">
        <v>-69.7</v>
      </c>
      <c r="S13" s="9"/>
      <c r="T13" s="9"/>
      <c r="U13" s="10"/>
      <c r="V13">
        <v>3.5</v>
      </c>
    </row>
    <row r="14" spans="1:22" ht="22.5" customHeight="1" x14ac:dyDescent="0.25">
      <c r="A14" s="1">
        <v>3</v>
      </c>
      <c r="B14" s="7"/>
      <c r="C14" s="8">
        <v>-49.3</v>
      </c>
      <c r="D14" s="8">
        <v>-47.6</v>
      </c>
      <c r="E14" s="8">
        <v>-50.3</v>
      </c>
      <c r="F14" s="8">
        <v>-52.8</v>
      </c>
      <c r="G14" s="8">
        <v>-54.4</v>
      </c>
      <c r="H14" s="8">
        <v>-55.6</v>
      </c>
      <c r="I14" s="8">
        <v>-56.6</v>
      </c>
      <c r="J14" s="8">
        <v>-57.3</v>
      </c>
      <c r="K14" s="8">
        <v>-57.8</v>
      </c>
      <c r="L14" s="8">
        <v>-57.8</v>
      </c>
      <c r="M14" s="8">
        <v>-62.9</v>
      </c>
      <c r="N14" s="8">
        <v>-66.900000000000006</v>
      </c>
      <c r="O14" s="8">
        <v>-65.3</v>
      </c>
      <c r="P14" s="8">
        <v>-65.7</v>
      </c>
      <c r="Q14" s="8">
        <v>-69.7</v>
      </c>
      <c r="R14" s="8">
        <v>-70.3</v>
      </c>
      <c r="S14" s="9"/>
      <c r="T14" s="9"/>
      <c r="U14" s="10"/>
      <c r="V14">
        <v>3</v>
      </c>
    </row>
    <row r="15" spans="1:22" ht="22.5" customHeight="1" x14ac:dyDescent="0.25">
      <c r="A15" s="1">
        <v>2.5</v>
      </c>
      <c r="B15" s="7"/>
      <c r="C15" s="8">
        <v>-47.2</v>
      </c>
      <c r="D15" s="8">
        <v>-43.6</v>
      </c>
      <c r="E15" s="8">
        <v>-44</v>
      </c>
      <c r="F15" s="8">
        <v>-50.6</v>
      </c>
      <c r="G15" s="8">
        <v>-53</v>
      </c>
      <c r="H15" s="8">
        <v>-54.7</v>
      </c>
      <c r="I15" s="8">
        <v>-55.1</v>
      </c>
      <c r="J15" s="8">
        <v>-56.9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10"/>
      <c r="V15">
        <v>2.5</v>
      </c>
    </row>
    <row r="16" spans="1:22" ht="22.5" customHeight="1" x14ac:dyDescent="0.25">
      <c r="A16" s="1">
        <v>2</v>
      </c>
      <c r="B16" s="7"/>
      <c r="C16" s="8">
        <v>-47.9</v>
      </c>
      <c r="D16" s="8">
        <v>-42</v>
      </c>
      <c r="E16" s="8">
        <v>-41.2</v>
      </c>
      <c r="F16" s="8">
        <v>-48.8</v>
      </c>
      <c r="G16" s="8">
        <v>-51.9</v>
      </c>
      <c r="H16" s="8">
        <v>-52.4</v>
      </c>
      <c r="I16" s="8">
        <v>-53</v>
      </c>
      <c r="J16" s="8">
        <v>-55.2</v>
      </c>
      <c r="K16" s="8">
        <v>-57.3</v>
      </c>
      <c r="L16" s="8">
        <v>-56.9</v>
      </c>
      <c r="M16" s="8">
        <v>-56.7</v>
      </c>
      <c r="N16" s="8">
        <v>-56.8</v>
      </c>
      <c r="O16" s="8">
        <v>-62.6</v>
      </c>
      <c r="P16" s="8">
        <v>-65.900000000000006</v>
      </c>
      <c r="Q16" s="8">
        <v>-59.4</v>
      </c>
      <c r="R16" s="8">
        <v>-67.400000000000006</v>
      </c>
      <c r="S16" s="8">
        <v>-68</v>
      </c>
      <c r="T16" s="8">
        <v>-68</v>
      </c>
      <c r="U16" s="10"/>
      <c r="V16">
        <v>2</v>
      </c>
    </row>
    <row r="17" spans="1:22" ht="22.5" customHeight="1" x14ac:dyDescent="0.25">
      <c r="A17" s="1">
        <v>1.5</v>
      </c>
      <c r="B17" s="7"/>
      <c r="C17" s="8">
        <v>-50.2</v>
      </c>
      <c r="D17" s="8">
        <v>-41.6</v>
      </c>
      <c r="E17" s="8">
        <v>-39.5</v>
      </c>
      <c r="F17" s="8">
        <v>-48.3</v>
      </c>
      <c r="G17" s="8">
        <v>-51.7</v>
      </c>
      <c r="H17" s="8">
        <v>-52</v>
      </c>
      <c r="I17" s="8">
        <v>-52</v>
      </c>
      <c r="J17" s="8">
        <v>-52.9</v>
      </c>
      <c r="K17" s="8">
        <v>-46.9</v>
      </c>
      <c r="L17" s="8">
        <v>-47.3</v>
      </c>
      <c r="M17" s="8">
        <v>-55.8</v>
      </c>
      <c r="N17" s="8">
        <v>-56.2</v>
      </c>
      <c r="O17" s="8">
        <v>-56.2</v>
      </c>
      <c r="P17" s="8">
        <v>-56.4</v>
      </c>
      <c r="Q17" s="8">
        <v>-56</v>
      </c>
      <c r="R17" s="8">
        <v>-58.2</v>
      </c>
      <c r="S17" s="9"/>
      <c r="T17" s="8">
        <v>-73.5</v>
      </c>
      <c r="U17" s="10"/>
      <c r="V17">
        <v>1.5</v>
      </c>
    </row>
    <row r="18" spans="1:22" ht="22.5" customHeight="1" x14ac:dyDescent="0.25">
      <c r="A18" s="1">
        <v>1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8">
        <v>-65.3</v>
      </c>
      <c r="M18" s="8">
        <v>-56</v>
      </c>
      <c r="N18" s="8">
        <v>-56.3</v>
      </c>
      <c r="O18" s="8">
        <v>-56</v>
      </c>
      <c r="P18" s="8">
        <v>-56.7</v>
      </c>
      <c r="Q18" s="8">
        <v>-56</v>
      </c>
      <c r="R18" s="8">
        <v>-58</v>
      </c>
      <c r="S18" s="9"/>
      <c r="T18" s="8">
        <v>-78.900000000000006</v>
      </c>
      <c r="U18" s="10"/>
      <c r="V18">
        <v>1</v>
      </c>
    </row>
    <row r="19" spans="1:22" ht="22.5" customHeight="1" x14ac:dyDescent="0.25">
      <c r="A19" s="1">
        <v>0.5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8">
        <v>-66.400000000000006</v>
      </c>
      <c r="M19" s="8">
        <v>-56.2</v>
      </c>
      <c r="N19" s="8">
        <v>-61.1</v>
      </c>
      <c r="O19" s="8">
        <v>-63.9</v>
      </c>
      <c r="P19" s="8">
        <v>-58</v>
      </c>
      <c r="Q19" s="8">
        <v>-56.8</v>
      </c>
      <c r="R19" s="8">
        <v>-67.8</v>
      </c>
      <c r="S19" s="9"/>
      <c r="T19" s="8">
        <v>-68</v>
      </c>
      <c r="U19" s="10"/>
      <c r="V19">
        <v>0.5</v>
      </c>
    </row>
    <row r="20" spans="1:22" ht="22.5" customHeight="1" thickBot="1" x14ac:dyDescent="0.3">
      <c r="A20" s="1">
        <v>0</v>
      </c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/>
      <c r="V20">
        <v>0</v>
      </c>
    </row>
    <row r="21" spans="1:22" ht="22.5" customHeight="1" x14ac:dyDescent="0.25">
      <c r="B21">
        <v>0</v>
      </c>
      <c r="C21">
        <v>0.5</v>
      </c>
      <c r="D21">
        <v>1</v>
      </c>
      <c r="E21">
        <v>1.5</v>
      </c>
      <c r="F21">
        <v>2</v>
      </c>
      <c r="G21">
        <v>2.5</v>
      </c>
      <c r="H21">
        <v>3</v>
      </c>
      <c r="I21">
        <v>3.5</v>
      </c>
      <c r="J21">
        <v>4</v>
      </c>
      <c r="K21">
        <v>4.5</v>
      </c>
      <c r="L21">
        <v>5</v>
      </c>
      <c r="M21">
        <v>5.5</v>
      </c>
      <c r="N21">
        <v>6</v>
      </c>
      <c r="O21">
        <v>6.5</v>
      </c>
      <c r="P21">
        <v>7</v>
      </c>
      <c r="Q21">
        <v>7.5</v>
      </c>
      <c r="R21">
        <v>8</v>
      </c>
      <c r="S21">
        <v>8.5</v>
      </c>
      <c r="T21">
        <v>9</v>
      </c>
      <c r="U21">
        <v>9.5</v>
      </c>
    </row>
  </sheetData>
  <conditionalFormatting sqref="C3:G17 H8:R9 K3:R7 Q10:R14 H13:J17 H11:I12 K13:P14 K16:R17 L18:R19 S16:T16 T17:T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E45E-BE63-4FBB-B416-71CDE1DBBC1F}">
  <dimension ref="A1:V21"/>
  <sheetViews>
    <sheetView tabSelected="1" workbookViewId="0">
      <selection activeCell="M12" sqref="M12"/>
    </sheetView>
  </sheetViews>
  <sheetFormatPr defaultColWidth="4.28515625" defaultRowHeight="22.5" customHeight="1" x14ac:dyDescent="0.25"/>
  <cols>
    <col min="1" max="1" width="4.28515625" style="1"/>
  </cols>
  <sheetData>
    <row r="1" spans="1:22" s="1" customFormat="1" ht="22.5" customHeight="1" thickBot="1" x14ac:dyDescent="0.3">
      <c r="A1" s="3" t="s">
        <v>7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</row>
    <row r="2" spans="1:22" ht="22.5" customHeight="1" x14ac:dyDescent="0.25">
      <c r="A2" s="1">
        <v>9</v>
      </c>
      <c r="B2" s="4">
        <v>-62</v>
      </c>
      <c r="C2" s="5">
        <v>-62</v>
      </c>
      <c r="D2" s="5">
        <v>-62</v>
      </c>
      <c r="E2" s="5">
        <v>-62</v>
      </c>
      <c r="F2" s="5">
        <v>-62</v>
      </c>
      <c r="G2" s="5">
        <v>-62</v>
      </c>
      <c r="H2" s="5">
        <v>-62</v>
      </c>
      <c r="I2" s="5"/>
      <c r="J2" s="5">
        <v>-74.599999999999994</v>
      </c>
      <c r="K2" s="5">
        <v>-74.599999999999994</v>
      </c>
      <c r="L2" s="5">
        <v>-77.900000000000006</v>
      </c>
      <c r="M2" s="5">
        <v>-77.400000000000006</v>
      </c>
      <c r="N2" s="5">
        <v>-74.400000000000006</v>
      </c>
      <c r="O2" s="5">
        <v>-69.5</v>
      </c>
      <c r="P2" s="5">
        <v>-64.400000000000006</v>
      </c>
      <c r="Q2" s="5">
        <v>-62</v>
      </c>
      <c r="R2" s="5">
        <v>-62</v>
      </c>
      <c r="S2" s="5">
        <v>-62</v>
      </c>
      <c r="T2" s="5"/>
      <c r="U2" s="6"/>
      <c r="V2">
        <v>9</v>
      </c>
    </row>
    <row r="3" spans="1:22" ht="22.5" customHeight="1" x14ac:dyDescent="0.25">
      <c r="A3" s="1">
        <v>8.5</v>
      </c>
      <c r="B3" s="7">
        <v>-62</v>
      </c>
      <c r="C3" s="8">
        <v>-62</v>
      </c>
      <c r="D3" s="8">
        <v>-62</v>
      </c>
      <c r="E3" s="8">
        <v>-62</v>
      </c>
      <c r="F3" s="8">
        <v>-62</v>
      </c>
      <c r="G3" s="8">
        <v>-62</v>
      </c>
      <c r="H3" s="9">
        <v>-62</v>
      </c>
      <c r="I3" s="9"/>
      <c r="J3" s="9">
        <v>-74.599999999999994</v>
      </c>
      <c r="K3" s="8">
        <v>-74.599999999999994</v>
      </c>
      <c r="L3" s="8">
        <v>-77.900000000000006</v>
      </c>
      <c r="M3" s="8">
        <v>-77.400000000000006</v>
      </c>
      <c r="N3" s="8">
        <v>-74.400000000000006</v>
      </c>
      <c r="O3" s="8">
        <v>-69.5</v>
      </c>
      <c r="P3" s="8">
        <v>-64.400000000000006</v>
      </c>
      <c r="Q3" s="8">
        <v>-62</v>
      </c>
      <c r="R3" s="8">
        <v>-62</v>
      </c>
      <c r="S3" s="9">
        <v>-62</v>
      </c>
      <c r="T3" s="9"/>
      <c r="U3" s="10"/>
      <c r="V3">
        <v>8.5</v>
      </c>
    </row>
    <row r="4" spans="1:22" ht="22.5" customHeight="1" x14ac:dyDescent="0.25">
      <c r="A4" s="1">
        <v>8</v>
      </c>
      <c r="B4" s="7">
        <v>-62</v>
      </c>
      <c r="C4" s="8">
        <v>-62</v>
      </c>
      <c r="D4" s="8">
        <v>-61.6</v>
      </c>
      <c r="E4" s="8">
        <v>-61.5</v>
      </c>
      <c r="F4" s="8">
        <v>-61.8</v>
      </c>
      <c r="G4" s="8">
        <v>-61.5</v>
      </c>
      <c r="H4" s="9">
        <v>-61.5</v>
      </c>
      <c r="I4" s="9"/>
      <c r="J4" s="9">
        <v>-73.2</v>
      </c>
      <c r="K4" s="8">
        <v>-73.2</v>
      </c>
      <c r="L4" s="8">
        <v>-74.900000000000006</v>
      </c>
      <c r="M4" s="8">
        <v>-69.900000000000006</v>
      </c>
      <c r="N4" s="8">
        <v>-65.099999999999994</v>
      </c>
      <c r="O4" s="8">
        <v>-63.5</v>
      </c>
      <c r="P4" s="8">
        <v>-62.6</v>
      </c>
      <c r="Q4" s="8">
        <v>-62.2</v>
      </c>
      <c r="R4" s="8">
        <v>-62.1</v>
      </c>
      <c r="S4" s="9">
        <v>-62.1</v>
      </c>
      <c r="T4" s="9"/>
      <c r="U4" s="10"/>
      <c r="V4">
        <v>8</v>
      </c>
    </row>
    <row r="5" spans="1:22" ht="22.5" customHeight="1" x14ac:dyDescent="0.25">
      <c r="A5" s="1">
        <v>7.5</v>
      </c>
      <c r="B5" s="7">
        <v>-61.8</v>
      </c>
      <c r="C5" s="8">
        <v>-61.8</v>
      </c>
      <c r="D5" s="8">
        <v>-60.2</v>
      </c>
      <c r="E5" s="8">
        <v>-59.5</v>
      </c>
      <c r="F5" s="8">
        <v>-58.4</v>
      </c>
      <c r="G5" s="8">
        <v>-57.7</v>
      </c>
      <c r="H5" s="9">
        <v>-57.7</v>
      </c>
      <c r="I5" s="9"/>
      <c r="J5" s="9">
        <v>-66.2</v>
      </c>
      <c r="K5" s="8">
        <v>-66.2</v>
      </c>
      <c r="L5" s="8">
        <v>-62.4</v>
      </c>
      <c r="M5" s="8">
        <v>-62.7</v>
      </c>
      <c r="N5" s="8">
        <v>-63.6</v>
      </c>
      <c r="O5" s="8">
        <v>-63.1</v>
      </c>
      <c r="P5" s="8">
        <v>-62</v>
      </c>
      <c r="Q5" s="8">
        <v>-62</v>
      </c>
      <c r="R5" s="8">
        <v>-62</v>
      </c>
      <c r="S5" s="9">
        <v>-62</v>
      </c>
      <c r="T5" s="9"/>
      <c r="U5" s="10"/>
      <c r="V5">
        <v>7.5</v>
      </c>
    </row>
    <row r="6" spans="1:22" ht="22.5" customHeight="1" x14ac:dyDescent="0.25">
      <c r="A6" s="1">
        <v>7</v>
      </c>
      <c r="B6" s="7">
        <v>-61.5</v>
      </c>
      <c r="C6" s="8">
        <v>-61.5</v>
      </c>
      <c r="D6" s="8">
        <v>-59.7</v>
      </c>
      <c r="E6" s="8">
        <v>-56.4</v>
      </c>
      <c r="F6" s="8">
        <v>-53.2</v>
      </c>
      <c r="G6" s="8">
        <v>-52</v>
      </c>
      <c r="H6" s="9">
        <v>-52</v>
      </c>
      <c r="I6" s="9"/>
      <c r="J6" s="9">
        <v>-70</v>
      </c>
      <c r="K6" s="8">
        <v>-70</v>
      </c>
      <c r="L6" s="8">
        <v>-62</v>
      </c>
      <c r="M6" s="8">
        <v>-62.3</v>
      </c>
      <c r="N6" s="8">
        <v>-62.5</v>
      </c>
      <c r="O6" s="8">
        <v>-62</v>
      </c>
      <c r="P6" s="8">
        <v>-62</v>
      </c>
      <c r="Q6" s="8">
        <v>-62</v>
      </c>
      <c r="R6" s="8">
        <v>-62</v>
      </c>
      <c r="S6" s="9">
        <v>-62</v>
      </c>
      <c r="T6" s="9"/>
      <c r="U6" s="10"/>
      <c r="V6">
        <v>7</v>
      </c>
    </row>
    <row r="7" spans="1:22" ht="22.5" customHeight="1" x14ac:dyDescent="0.25">
      <c r="A7" s="1">
        <v>6.5</v>
      </c>
      <c r="B7" s="7">
        <v>-63</v>
      </c>
      <c r="C7" s="8">
        <v>-63</v>
      </c>
      <c r="D7" s="8">
        <v>-61.1</v>
      </c>
      <c r="E7" s="8">
        <v>-55.5</v>
      </c>
      <c r="F7" s="8">
        <v>-52.2</v>
      </c>
      <c r="G7" s="8">
        <v>-51</v>
      </c>
      <c r="H7" s="9">
        <v>-51</v>
      </c>
      <c r="I7" s="9">
        <v>-57.8</v>
      </c>
      <c r="J7" s="9">
        <v>-77.2</v>
      </c>
      <c r="K7" s="8">
        <v>-77.2</v>
      </c>
      <c r="L7" s="8">
        <v>-66.400000000000006</v>
      </c>
      <c r="M7" s="8">
        <v>-62.7</v>
      </c>
      <c r="N7" s="8">
        <v>-62</v>
      </c>
      <c r="O7" s="8">
        <v>-62</v>
      </c>
      <c r="P7" s="8">
        <v>-62</v>
      </c>
      <c r="Q7" s="8">
        <v>-62.2</v>
      </c>
      <c r="R7" s="8">
        <v>-62.1</v>
      </c>
      <c r="S7" s="9">
        <v>-62.1</v>
      </c>
      <c r="T7" s="9"/>
      <c r="U7" s="10"/>
      <c r="V7">
        <v>6.5</v>
      </c>
    </row>
    <row r="8" spans="1:22" ht="22.5" customHeight="1" x14ac:dyDescent="0.25">
      <c r="A8" s="1">
        <v>6</v>
      </c>
      <c r="B8" s="7">
        <v>-64.8</v>
      </c>
      <c r="C8" s="8">
        <v>-64.8</v>
      </c>
      <c r="D8" s="8">
        <v>-63.8</v>
      </c>
      <c r="E8" s="8">
        <v>-55.6</v>
      </c>
      <c r="F8" s="8">
        <v>-52.9</v>
      </c>
      <c r="G8" s="8">
        <v>-51.3</v>
      </c>
      <c r="H8" s="8">
        <v>-51</v>
      </c>
      <c r="I8" s="8">
        <v>-57.8</v>
      </c>
      <c r="J8" s="8">
        <v>-62.9</v>
      </c>
      <c r="K8" s="8">
        <v>-70.400000000000006</v>
      </c>
      <c r="L8" s="8">
        <v>-61.6</v>
      </c>
      <c r="M8" s="8">
        <v>-61.7</v>
      </c>
      <c r="N8" s="8">
        <v>-62</v>
      </c>
      <c r="O8" s="8">
        <v>-62.2</v>
      </c>
      <c r="P8" s="8">
        <v>-63</v>
      </c>
      <c r="Q8" s="8">
        <v>-63.7</v>
      </c>
      <c r="R8" s="8">
        <v>-64.599999999999994</v>
      </c>
      <c r="S8" s="9">
        <v>-64.599999999999994</v>
      </c>
      <c r="T8" s="9"/>
      <c r="U8" s="10"/>
      <c r="V8">
        <v>6</v>
      </c>
    </row>
    <row r="9" spans="1:22" ht="22.5" customHeight="1" x14ac:dyDescent="0.25">
      <c r="A9" s="1">
        <v>5.5</v>
      </c>
      <c r="B9" s="7">
        <v>-65</v>
      </c>
      <c r="C9" s="8">
        <v>-65</v>
      </c>
      <c r="D9" s="8">
        <v>-65</v>
      </c>
      <c r="E9" s="8">
        <v>-58.7</v>
      </c>
      <c r="F9" s="8">
        <v>-55.7</v>
      </c>
      <c r="G9" s="8">
        <v>-56.3</v>
      </c>
      <c r="H9" s="8">
        <v>-56.5</v>
      </c>
      <c r="I9" s="8">
        <v>-58.8</v>
      </c>
      <c r="J9" s="8">
        <v>-60</v>
      </c>
      <c r="K9" s="8">
        <v>-60</v>
      </c>
      <c r="L9" s="8">
        <v>-56</v>
      </c>
      <c r="M9" s="8">
        <v>-56.1</v>
      </c>
      <c r="N9" s="8">
        <v>-60</v>
      </c>
      <c r="O9" s="8">
        <v>-62.5</v>
      </c>
      <c r="P9" s="8">
        <v>-62.7</v>
      </c>
      <c r="Q9" s="8">
        <v>-64.099999999999994</v>
      </c>
      <c r="R9" s="8">
        <v>-66.400000000000006</v>
      </c>
      <c r="S9" s="9">
        <v>-66.400000000000006</v>
      </c>
      <c r="T9" s="9"/>
      <c r="U9" s="10"/>
      <c r="V9">
        <v>5.5</v>
      </c>
    </row>
    <row r="10" spans="1:22" ht="22.5" customHeight="1" x14ac:dyDescent="0.25">
      <c r="A10" s="1">
        <v>5</v>
      </c>
      <c r="B10" s="7">
        <v>-65</v>
      </c>
      <c r="C10" s="8">
        <v>-65</v>
      </c>
      <c r="D10" s="8">
        <v>-64.900000000000006</v>
      </c>
      <c r="E10" s="8">
        <v>-59.3</v>
      </c>
      <c r="F10" s="8">
        <v>-56.7</v>
      </c>
      <c r="G10" s="8">
        <v>-56.8</v>
      </c>
      <c r="H10" s="9">
        <f>(H9+H11)/2</f>
        <v>-56.75</v>
      </c>
      <c r="I10" s="9">
        <f>(I9+I11)/2</f>
        <v>-58.8</v>
      </c>
      <c r="J10" s="9">
        <v>-60</v>
      </c>
      <c r="K10" s="9">
        <v>-60</v>
      </c>
      <c r="L10" s="9">
        <v>-56</v>
      </c>
      <c r="M10" s="9">
        <v>-56.1</v>
      </c>
      <c r="N10" s="9">
        <v>-60</v>
      </c>
      <c r="O10" s="9">
        <v>-62.5</v>
      </c>
      <c r="P10" s="9">
        <f>(P9+Q10)/2</f>
        <v>-64.7</v>
      </c>
      <c r="Q10" s="8">
        <v>-66.7</v>
      </c>
      <c r="R10" s="8">
        <v>-67</v>
      </c>
      <c r="S10" s="9">
        <v>-67</v>
      </c>
      <c r="T10" s="9"/>
      <c r="U10" s="10"/>
      <c r="V10">
        <v>5</v>
      </c>
    </row>
    <row r="11" spans="1:22" ht="22.5" customHeight="1" x14ac:dyDescent="0.25">
      <c r="A11" s="1">
        <v>4.5</v>
      </c>
      <c r="B11" s="7">
        <v>-65</v>
      </c>
      <c r="C11" s="8">
        <v>-65</v>
      </c>
      <c r="D11" s="8">
        <v>-64.5</v>
      </c>
      <c r="E11" s="8">
        <v>-59.1</v>
      </c>
      <c r="F11" s="8">
        <v>-57.5</v>
      </c>
      <c r="G11" s="8">
        <v>-56.8</v>
      </c>
      <c r="H11" s="8">
        <v>-57</v>
      </c>
      <c r="I11" s="8">
        <v>-58.8</v>
      </c>
      <c r="J11" s="9">
        <f>(J10+I11+J12)/3</f>
        <v>-58.800000000000004</v>
      </c>
      <c r="K11" s="9"/>
      <c r="L11" s="9"/>
      <c r="M11" s="9"/>
      <c r="N11" s="9"/>
      <c r="O11" s="9"/>
      <c r="P11" s="9">
        <f>Q11</f>
        <v>-66.8</v>
      </c>
      <c r="Q11" s="8">
        <v>-66.8</v>
      </c>
      <c r="R11" s="8">
        <v>-67</v>
      </c>
      <c r="S11" s="9">
        <v>-67</v>
      </c>
      <c r="T11" s="9"/>
      <c r="U11" s="10"/>
      <c r="V11">
        <v>4.5</v>
      </c>
    </row>
    <row r="12" spans="1:22" ht="22.5" customHeight="1" x14ac:dyDescent="0.25">
      <c r="A12" s="1">
        <v>4</v>
      </c>
      <c r="B12" s="7">
        <v>-63.6</v>
      </c>
      <c r="C12" s="8">
        <v>-63.6</v>
      </c>
      <c r="D12" s="8">
        <v>-60.6</v>
      </c>
      <c r="E12" s="8">
        <v>-57.9</v>
      </c>
      <c r="F12" s="8">
        <v>-57.1</v>
      </c>
      <c r="G12" s="8">
        <v>-57.1</v>
      </c>
      <c r="H12" s="8">
        <v>-57.3</v>
      </c>
      <c r="I12" s="8">
        <v>-58.1</v>
      </c>
      <c r="J12" s="9">
        <f>(I12+J13)/2</f>
        <v>-57.6</v>
      </c>
      <c r="K12" s="9">
        <v>-57</v>
      </c>
      <c r="L12" s="9">
        <v>-57.2</v>
      </c>
      <c r="M12" s="9">
        <v>-63</v>
      </c>
      <c r="N12" s="9">
        <v>-65.8</v>
      </c>
      <c r="O12" s="9">
        <v>-64.3</v>
      </c>
      <c r="P12" s="9">
        <f>(Q12+P13)/2</f>
        <v>-67.050000000000011</v>
      </c>
      <c r="Q12" s="8">
        <v>-68.900000000000006</v>
      </c>
      <c r="R12" s="8">
        <v>-68.3</v>
      </c>
      <c r="S12" s="9">
        <v>-68.3</v>
      </c>
      <c r="T12" s="9"/>
      <c r="U12" s="10"/>
      <c r="V12">
        <v>4</v>
      </c>
    </row>
    <row r="13" spans="1:22" ht="22.5" customHeight="1" x14ac:dyDescent="0.25">
      <c r="A13" s="1">
        <v>3.5</v>
      </c>
      <c r="B13" s="7">
        <v>-54.9</v>
      </c>
      <c r="C13" s="8">
        <v>-54.9</v>
      </c>
      <c r="D13" s="8">
        <v>-52.5</v>
      </c>
      <c r="E13" s="8">
        <v>-54.6</v>
      </c>
      <c r="F13" s="8">
        <v>-55.8</v>
      </c>
      <c r="G13" s="8">
        <v>-56.5</v>
      </c>
      <c r="H13" s="8">
        <v>-57.1</v>
      </c>
      <c r="I13" s="8">
        <v>-57.4</v>
      </c>
      <c r="J13" s="8">
        <v>-57.1</v>
      </c>
      <c r="K13" s="8">
        <v>-57</v>
      </c>
      <c r="L13" s="8">
        <v>-57.2</v>
      </c>
      <c r="M13" s="8">
        <v>-63</v>
      </c>
      <c r="N13" s="8">
        <v>-65.8</v>
      </c>
      <c r="O13" s="8">
        <v>-64.3</v>
      </c>
      <c r="P13" s="8">
        <v>-65.2</v>
      </c>
      <c r="Q13" s="8">
        <v>-69.2</v>
      </c>
      <c r="R13" s="8">
        <v>-69.7</v>
      </c>
      <c r="S13" s="9">
        <v>-69.7</v>
      </c>
      <c r="T13" s="9"/>
      <c r="U13" s="10"/>
      <c r="V13">
        <v>3.5</v>
      </c>
    </row>
    <row r="14" spans="1:22" ht="22.5" customHeight="1" x14ac:dyDescent="0.25">
      <c r="A14" s="1">
        <v>3</v>
      </c>
      <c r="B14" s="7">
        <v>-49.3</v>
      </c>
      <c r="C14" s="8">
        <v>-49.3</v>
      </c>
      <c r="D14" s="8">
        <v>-47.6</v>
      </c>
      <c r="E14" s="8">
        <v>-50.3</v>
      </c>
      <c r="F14" s="8">
        <v>-52.8</v>
      </c>
      <c r="G14" s="8">
        <v>-54.4</v>
      </c>
      <c r="H14" s="8">
        <v>-55.6</v>
      </c>
      <c r="I14" s="8">
        <v>-56.6</v>
      </c>
      <c r="J14" s="8">
        <v>-57.3</v>
      </c>
      <c r="K14" s="8">
        <v>-57.8</v>
      </c>
      <c r="L14" s="8">
        <v>-57.8</v>
      </c>
      <c r="M14" s="8">
        <v>-62.9</v>
      </c>
      <c r="N14" s="8">
        <v>-66.900000000000006</v>
      </c>
      <c r="O14" s="8">
        <v>-65.3</v>
      </c>
      <c r="P14" s="8">
        <v>-65.7</v>
      </c>
      <c r="Q14" s="8">
        <v>-69.7</v>
      </c>
      <c r="R14" s="8">
        <v>-70.3</v>
      </c>
      <c r="S14" s="9">
        <v>-70.3</v>
      </c>
      <c r="T14" s="9"/>
      <c r="U14" s="10"/>
      <c r="V14">
        <v>3</v>
      </c>
    </row>
    <row r="15" spans="1:22" ht="22.5" customHeight="1" x14ac:dyDescent="0.25">
      <c r="A15" s="1">
        <v>2.5</v>
      </c>
      <c r="B15" s="7">
        <v>-47.2</v>
      </c>
      <c r="C15" s="8">
        <v>-47.2</v>
      </c>
      <c r="D15" s="8">
        <v>-43.6</v>
      </c>
      <c r="E15" s="8">
        <v>-44</v>
      </c>
      <c r="F15" s="8">
        <v>-50.6</v>
      </c>
      <c r="G15" s="8">
        <v>-53</v>
      </c>
      <c r="H15" s="8">
        <v>-54.7</v>
      </c>
      <c r="I15" s="8">
        <v>-55.1</v>
      </c>
      <c r="J15" s="8">
        <v>-56.9</v>
      </c>
      <c r="K15" s="9">
        <v>-57.55</v>
      </c>
      <c r="L15" s="9">
        <v>-57.349999999999994</v>
      </c>
      <c r="M15" s="9">
        <v>-59.8</v>
      </c>
      <c r="N15" s="9">
        <v>-61.85</v>
      </c>
      <c r="O15" s="9">
        <v>-63.95</v>
      </c>
      <c r="P15" s="9">
        <v>-65.800000000000011</v>
      </c>
      <c r="Q15" s="9">
        <v>-64.55</v>
      </c>
      <c r="R15" s="9">
        <v>-68.849999999999994</v>
      </c>
      <c r="S15" s="9">
        <v>-68</v>
      </c>
      <c r="T15" s="9">
        <v>-68</v>
      </c>
      <c r="U15" s="10">
        <v>-68</v>
      </c>
      <c r="V15">
        <v>2.5</v>
      </c>
    </row>
    <row r="16" spans="1:22" ht="22.5" customHeight="1" x14ac:dyDescent="0.25">
      <c r="A16" s="1">
        <v>2</v>
      </c>
      <c r="B16" s="7">
        <v>-47.9</v>
      </c>
      <c r="C16" s="8">
        <v>-47.9</v>
      </c>
      <c r="D16" s="8">
        <v>-42</v>
      </c>
      <c r="E16" s="8">
        <v>-41.2</v>
      </c>
      <c r="F16" s="8">
        <v>-48.8</v>
      </c>
      <c r="G16" s="8">
        <v>-51.9</v>
      </c>
      <c r="H16" s="8">
        <v>-52.4</v>
      </c>
      <c r="I16" s="8">
        <v>-53</v>
      </c>
      <c r="J16" s="8">
        <v>-55.2</v>
      </c>
      <c r="K16" s="8">
        <v>-57.3</v>
      </c>
      <c r="L16" s="8">
        <v>-56.9</v>
      </c>
      <c r="M16" s="8">
        <v>-56.7</v>
      </c>
      <c r="N16" s="8">
        <v>-56.8</v>
      </c>
      <c r="O16" s="8">
        <v>-62.6</v>
      </c>
      <c r="P16" s="8">
        <v>-65.900000000000006</v>
      </c>
      <c r="Q16" s="8">
        <v>-59.4</v>
      </c>
      <c r="R16" s="8">
        <v>-67.400000000000006</v>
      </c>
      <c r="S16" s="8">
        <v>-68</v>
      </c>
      <c r="T16" s="8">
        <v>-68</v>
      </c>
      <c r="U16" s="10">
        <v>-68</v>
      </c>
      <c r="V16">
        <v>2</v>
      </c>
    </row>
    <row r="17" spans="1:22" ht="22.5" customHeight="1" x14ac:dyDescent="0.25">
      <c r="A17" s="1">
        <v>1.5</v>
      </c>
      <c r="B17" s="7">
        <v>-50.2</v>
      </c>
      <c r="C17" s="8">
        <v>-50.2</v>
      </c>
      <c r="D17" s="8">
        <v>-41.6</v>
      </c>
      <c r="E17" s="8">
        <v>-39.5</v>
      </c>
      <c r="F17" s="8">
        <v>-48.3</v>
      </c>
      <c r="G17" s="8">
        <v>-51.7</v>
      </c>
      <c r="H17" s="8">
        <v>-52</v>
      </c>
      <c r="I17" s="8">
        <v>-52</v>
      </c>
      <c r="J17" s="8">
        <v>-52.9</v>
      </c>
      <c r="K17" s="8">
        <v>-46.9</v>
      </c>
      <c r="L17" s="8">
        <v>-47.3</v>
      </c>
      <c r="M17" s="8">
        <v>-55.8</v>
      </c>
      <c r="N17" s="8">
        <v>-56.2</v>
      </c>
      <c r="O17" s="8">
        <v>-56.2</v>
      </c>
      <c r="P17" s="8">
        <v>-56.4</v>
      </c>
      <c r="Q17" s="8">
        <v>-56</v>
      </c>
      <c r="R17" s="8">
        <v>-58.2</v>
      </c>
      <c r="S17" s="9">
        <v>-67.02</v>
      </c>
      <c r="T17" s="8">
        <v>-73.5</v>
      </c>
      <c r="U17" s="10">
        <v>-73.5</v>
      </c>
      <c r="V17">
        <v>1.5</v>
      </c>
    </row>
    <row r="18" spans="1:22" ht="22.5" customHeight="1" x14ac:dyDescent="0.25">
      <c r="A18" s="1">
        <v>1</v>
      </c>
      <c r="B18" s="7">
        <v>-50.2</v>
      </c>
      <c r="C18" s="9">
        <v>-50.2</v>
      </c>
      <c r="D18" s="9">
        <v>-41.6</v>
      </c>
      <c r="E18" s="9">
        <v>-39.5</v>
      </c>
      <c r="F18" s="9">
        <v>-48.3</v>
      </c>
      <c r="G18" s="9">
        <v>-51.7</v>
      </c>
      <c r="H18" s="9">
        <v>-52</v>
      </c>
      <c r="I18" s="9">
        <v>-52</v>
      </c>
      <c r="J18" s="9">
        <v>-52.9</v>
      </c>
      <c r="K18" s="9">
        <v>-53.16</v>
      </c>
      <c r="L18" s="8">
        <v>-65.3</v>
      </c>
      <c r="M18" s="8">
        <v>-56</v>
      </c>
      <c r="N18" s="8">
        <v>-56.3</v>
      </c>
      <c r="O18" s="8">
        <v>-56</v>
      </c>
      <c r="P18" s="8">
        <v>-56.7</v>
      </c>
      <c r="Q18" s="8">
        <v>-56</v>
      </c>
      <c r="R18" s="8">
        <v>-58</v>
      </c>
      <c r="S18" s="9">
        <v>-68.45</v>
      </c>
      <c r="T18" s="8">
        <v>-78.900000000000006</v>
      </c>
      <c r="U18" s="10">
        <v>-78.900000000000006</v>
      </c>
      <c r="V18">
        <v>1</v>
      </c>
    </row>
    <row r="19" spans="1:22" ht="22.5" customHeight="1" x14ac:dyDescent="0.25">
      <c r="A19" s="1">
        <v>0.5</v>
      </c>
      <c r="B19" s="7"/>
      <c r="C19" s="9"/>
      <c r="D19" s="9"/>
      <c r="E19" s="9"/>
      <c r="F19" s="9"/>
      <c r="G19" s="9"/>
      <c r="H19" s="9"/>
      <c r="I19" s="9"/>
      <c r="J19" s="9"/>
      <c r="K19" s="9">
        <v>-66.400000000000006</v>
      </c>
      <c r="L19" s="8">
        <v>-66.400000000000006</v>
      </c>
      <c r="M19" s="8">
        <v>-56.2</v>
      </c>
      <c r="N19" s="8">
        <v>-61.1</v>
      </c>
      <c r="O19" s="8">
        <v>-63.9</v>
      </c>
      <c r="P19" s="8">
        <v>-58</v>
      </c>
      <c r="Q19" s="8">
        <v>-56.8</v>
      </c>
      <c r="R19" s="8">
        <v>-67.8</v>
      </c>
      <c r="S19" s="9">
        <v>-67.900000000000006</v>
      </c>
      <c r="T19" s="8">
        <v>-68</v>
      </c>
      <c r="U19" s="10">
        <v>-68</v>
      </c>
      <c r="V19">
        <v>0.5</v>
      </c>
    </row>
    <row r="20" spans="1:22" ht="22.5" customHeight="1" thickBot="1" x14ac:dyDescent="0.3">
      <c r="A20" s="1">
        <v>0</v>
      </c>
      <c r="B20" s="11"/>
      <c r="C20" s="12"/>
      <c r="D20" s="12"/>
      <c r="E20" s="12"/>
      <c r="F20" s="12"/>
      <c r="G20" s="12"/>
      <c r="H20" s="12"/>
      <c r="I20" s="12"/>
      <c r="J20" s="12"/>
      <c r="K20" s="12">
        <v>-66.400000000000006</v>
      </c>
      <c r="L20" s="12">
        <v>-66.400000000000006</v>
      </c>
      <c r="M20" s="12">
        <v>-56.2</v>
      </c>
      <c r="N20" s="12">
        <v>-61.1</v>
      </c>
      <c r="O20" s="12">
        <v>-63.9</v>
      </c>
      <c r="P20" s="12">
        <v>-58</v>
      </c>
      <c r="Q20" s="12">
        <v>-56.8</v>
      </c>
      <c r="R20" s="12">
        <v>-67.8</v>
      </c>
      <c r="S20" s="12">
        <v>-67.900000000000006</v>
      </c>
      <c r="T20" s="12">
        <v>-68</v>
      </c>
      <c r="U20" s="13">
        <v>-68</v>
      </c>
      <c r="V20">
        <v>0</v>
      </c>
    </row>
    <row r="21" spans="1:22" ht="22.5" customHeight="1" x14ac:dyDescent="0.25">
      <c r="B21">
        <v>0</v>
      </c>
      <c r="C21">
        <v>0.5</v>
      </c>
      <c r="D21">
        <v>1</v>
      </c>
      <c r="E21">
        <v>1.5</v>
      </c>
      <c r="F21">
        <v>2</v>
      </c>
      <c r="G21">
        <v>2.5</v>
      </c>
      <c r="H21">
        <v>3</v>
      </c>
      <c r="I21">
        <v>3.5</v>
      </c>
      <c r="J21">
        <v>4</v>
      </c>
      <c r="K21">
        <v>4.5</v>
      </c>
      <c r="L21">
        <v>5</v>
      </c>
      <c r="M21">
        <v>5.5</v>
      </c>
      <c r="N21">
        <v>6</v>
      </c>
      <c r="O21">
        <v>6.5</v>
      </c>
      <c r="P21">
        <v>7</v>
      </c>
      <c r="Q21">
        <v>7.5</v>
      </c>
      <c r="R21">
        <v>8</v>
      </c>
      <c r="S21">
        <v>8.5</v>
      </c>
      <c r="T21">
        <v>9</v>
      </c>
      <c r="U21">
        <v>9.5</v>
      </c>
    </row>
  </sheetData>
  <conditionalFormatting sqref="B2:U20">
    <cfRule type="colorScale" priority="1">
      <colorScale>
        <cfvo type="min"/>
        <cfvo type="percentile" val="5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C53A-FA21-4157-801F-6BB4C214D8C9}">
  <dimension ref="A1:V21"/>
  <sheetViews>
    <sheetView workbookViewId="0">
      <selection activeCell="H2" sqref="H2:J7"/>
    </sheetView>
  </sheetViews>
  <sheetFormatPr defaultColWidth="4.28515625" defaultRowHeight="22.5" customHeight="1" x14ac:dyDescent="0.25"/>
  <cols>
    <col min="1" max="1" width="4.28515625" style="1"/>
  </cols>
  <sheetData>
    <row r="1" spans="1:22" s="1" customFormat="1" ht="22.5" customHeight="1" thickBot="1" x14ac:dyDescent="0.3">
      <c r="A1" s="3" t="s">
        <v>8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</row>
    <row r="2" spans="1:22" ht="22.5" customHeight="1" x14ac:dyDescent="0.25">
      <c r="A2" s="1">
        <v>9</v>
      </c>
      <c r="B2" s="4">
        <f>C3</f>
        <v>-42</v>
      </c>
      <c r="C2" s="5">
        <f>C3</f>
        <v>-42</v>
      </c>
      <c r="D2" s="5">
        <f t="shared" ref="D2:G2" si="0">D3</f>
        <v>-42</v>
      </c>
      <c r="E2" s="5">
        <f t="shared" si="0"/>
        <v>-42</v>
      </c>
      <c r="F2" s="5">
        <f t="shared" si="0"/>
        <v>-42</v>
      </c>
      <c r="G2" s="5">
        <f t="shared" si="0"/>
        <v>-42</v>
      </c>
      <c r="H2" s="5">
        <f>G3</f>
        <v>-42</v>
      </c>
      <c r="I2" s="5"/>
      <c r="J2" s="5">
        <f>K3</f>
        <v>-80</v>
      </c>
      <c r="K2" s="5">
        <f t="shared" ref="K2:R2" si="1">K3</f>
        <v>-80</v>
      </c>
      <c r="L2" s="5">
        <f t="shared" si="1"/>
        <v>-82.9</v>
      </c>
      <c r="M2" s="5">
        <f t="shared" si="1"/>
        <v>-82.9</v>
      </c>
      <c r="N2" s="5">
        <f t="shared" si="1"/>
        <v>-82.9</v>
      </c>
      <c r="O2" s="5">
        <f t="shared" si="1"/>
        <v>-82.7</v>
      </c>
      <c r="P2" s="5">
        <f t="shared" si="1"/>
        <v>-84.6</v>
      </c>
      <c r="Q2" s="5">
        <f t="shared" si="1"/>
        <v>-85</v>
      </c>
      <c r="R2" s="5">
        <f t="shared" si="1"/>
        <v>-85</v>
      </c>
      <c r="S2" s="5">
        <f>R3</f>
        <v>-85</v>
      </c>
      <c r="T2" s="5"/>
      <c r="U2" s="6"/>
      <c r="V2">
        <v>9</v>
      </c>
    </row>
    <row r="3" spans="1:22" ht="22.5" customHeight="1" x14ac:dyDescent="0.25">
      <c r="A3" s="1">
        <v>8.5</v>
      </c>
      <c r="B3" s="7">
        <f>C3</f>
        <v>-42</v>
      </c>
      <c r="C3" s="8">
        <v>-42</v>
      </c>
      <c r="D3" s="8">
        <v>-42</v>
      </c>
      <c r="E3" s="8">
        <v>-42</v>
      </c>
      <c r="F3" s="8">
        <v>-42</v>
      </c>
      <c r="G3" s="8">
        <v>-42</v>
      </c>
      <c r="H3" s="9">
        <f>G3</f>
        <v>-42</v>
      </c>
      <c r="I3" s="9"/>
      <c r="J3" s="9">
        <f>K3</f>
        <v>-80</v>
      </c>
      <c r="K3" s="8">
        <v>-80</v>
      </c>
      <c r="L3" s="8">
        <v>-82.9</v>
      </c>
      <c r="M3" s="8">
        <v>-82.9</v>
      </c>
      <c r="N3" s="8">
        <v>-82.9</v>
      </c>
      <c r="O3" s="8">
        <v>-82.7</v>
      </c>
      <c r="P3" s="8">
        <v>-84.6</v>
      </c>
      <c r="Q3" s="8">
        <v>-85</v>
      </c>
      <c r="R3" s="8">
        <v>-85</v>
      </c>
      <c r="S3" s="9">
        <f>R3</f>
        <v>-85</v>
      </c>
      <c r="T3" s="9"/>
      <c r="U3" s="10"/>
      <c r="V3">
        <v>8.5</v>
      </c>
    </row>
    <row r="4" spans="1:22" ht="22.5" customHeight="1" x14ac:dyDescent="0.25">
      <c r="A4" s="1">
        <v>8</v>
      </c>
      <c r="B4" s="7">
        <f t="shared" ref="B4:B17" si="2">C4</f>
        <v>-42.8</v>
      </c>
      <c r="C4" s="8">
        <v>-42.8</v>
      </c>
      <c r="D4" s="8">
        <v>-42</v>
      </c>
      <c r="E4" s="8">
        <v>-42.2</v>
      </c>
      <c r="F4" s="8">
        <v>-44.4</v>
      </c>
      <c r="G4" s="8">
        <v>-43.3</v>
      </c>
      <c r="H4" s="9">
        <f t="shared" ref="H4:H6" si="3">G4</f>
        <v>-43.3</v>
      </c>
      <c r="I4" s="9"/>
      <c r="J4" s="9">
        <f t="shared" ref="J4:J6" si="4">K4</f>
        <v>-80.2</v>
      </c>
      <c r="K4" s="8">
        <v>-80.2</v>
      </c>
      <c r="L4" s="8">
        <v>-82.5</v>
      </c>
      <c r="M4" s="8">
        <v>-82.9</v>
      </c>
      <c r="N4" s="8">
        <v>-82.7</v>
      </c>
      <c r="O4" s="8">
        <v>-82.7</v>
      </c>
      <c r="P4" s="8">
        <v>-84.6</v>
      </c>
      <c r="Q4" s="8">
        <v>-84.9</v>
      </c>
      <c r="R4" s="8">
        <v>-85</v>
      </c>
      <c r="S4" s="9">
        <f t="shared" ref="S4:S14" si="5">R4</f>
        <v>-85</v>
      </c>
      <c r="T4" s="9"/>
      <c r="U4" s="10"/>
      <c r="V4">
        <v>8</v>
      </c>
    </row>
    <row r="5" spans="1:22" ht="22.5" customHeight="1" x14ac:dyDescent="0.25">
      <c r="A5" s="1">
        <v>7.5</v>
      </c>
      <c r="B5" s="7">
        <f t="shared" si="2"/>
        <v>-45.5</v>
      </c>
      <c r="C5" s="8">
        <v>-45.5</v>
      </c>
      <c r="D5" s="8">
        <v>-48.8</v>
      </c>
      <c r="E5" s="8">
        <v>-47.1</v>
      </c>
      <c r="F5" s="8">
        <v>-51.4</v>
      </c>
      <c r="G5" s="8">
        <v>-51.4</v>
      </c>
      <c r="H5" s="9">
        <f t="shared" si="3"/>
        <v>-51.4</v>
      </c>
      <c r="I5" s="9"/>
      <c r="J5" s="9">
        <f t="shared" si="4"/>
        <v>-78</v>
      </c>
      <c r="K5" s="8">
        <v>-78</v>
      </c>
      <c r="L5" s="8">
        <v>-84.8</v>
      </c>
      <c r="M5" s="8">
        <v>-84.8</v>
      </c>
      <c r="N5" s="8">
        <v>-84.3</v>
      </c>
      <c r="O5" s="8">
        <v>-83.6</v>
      </c>
      <c r="P5" s="8">
        <v>-85</v>
      </c>
      <c r="Q5" s="8">
        <v>-85</v>
      </c>
      <c r="R5" s="8">
        <v>-85</v>
      </c>
      <c r="S5" s="9">
        <f t="shared" si="5"/>
        <v>-85</v>
      </c>
      <c r="T5" s="9"/>
      <c r="U5" s="10"/>
      <c r="V5">
        <v>7.5</v>
      </c>
    </row>
    <row r="6" spans="1:22" ht="22.5" customHeight="1" x14ac:dyDescent="0.25">
      <c r="A6" s="1">
        <v>7</v>
      </c>
      <c r="B6" s="7">
        <f t="shared" si="2"/>
        <v>-51</v>
      </c>
      <c r="C6" s="8">
        <v>-51</v>
      </c>
      <c r="D6" s="8">
        <v>-55.8</v>
      </c>
      <c r="E6" s="8">
        <v>-55.6</v>
      </c>
      <c r="F6" s="8">
        <v>-57.1</v>
      </c>
      <c r="G6" s="8">
        <v>-58.1</v>
      </c>
      <c r="H6" s="9">
        <f t="shared" si="3"/>
        <v>-58.1</v>
      </c>
      <c r="I6" s="9"/>
      <c r="J6" s="9">
        <f t="shared" si="4"/>
        <v>-77</v>
      </c>
      <c r="K6" s="8">
        <v>-77</v>
      </c>
      <c r="L6" s="8">
        <v>-85</v>
      </c>
      <c r="M6" s="8">
        <v>-85</v>
      </c>
      <c r="N6" s="8">
        <v>-84.6</v>
      </c>
      <c r="O6" s="8">
        <v>-84.4</v>
      </c>
      <c r="P6" s="8">
        <v>-85</v>
      </c>
      <c r="Q6" s="8">
        <v>-85</v>
      </c>
      <c r="R6" s="8">
        <v>-85</v>
      </c>
      <c r="S6" s="9">
        <f t="shared" si="5"/>
        <v>-85</v>
      </c>
      <c r="T6" s="9"/>
      <c r="U6" s="10"/>
      <c r="V6">
        <v>7</v>
      </c>
    </row>
    <row r="7" spans="1:22" ht="22.5" customHeight="1" x14ac:dyDescent="0.25">
      <c r="A7" s="1">
        <v>6.5</v>
      </c>
      <c r="B7" s="7">
        <f t="shared" si="2"/>
        <v>-56.3</v>
      </c>
      <c r="C7" s="8">
        <v>-56.3</v>
      </c>
      <c r="D7" s="8">
        <v>-57.7</v>
      </c>
      <c r="E7" s="8">
        <v>-58.3</v>
      </c>
      <c r="F7" s="8">
        <v>-58.5</v>
      </c>
      <c r="G7" s="8">
        <v>-58</v>
      </c>
      <c r="H7" s="9">
        <f>(G7+H8)/2</f>
        <v>-58.1</v>
      </c>
      <c r="I7" s="9">
        <f>I8</f>
        <v>-62.1</v>
      </c>
      <c r="J7" s="9">
        <f>(K7+J8)/2</f>
        <v>-72.75</v>
      </c>
      <c r="K7" s="8">
        <v>-78.900000000000006</v>
      </c>
      <c r="L7" s="8">
        <v>-81.900000000000006</v>
      </c>
      <c r="M7" s="8">
        <v>-84.5</v>
      </c>
      <c r="N7" s="8">
        <v>-84.6</v>
      </c>
      <c r="O7" s="8">
        <v>-85</v>
      </c>
      <c r="P7" s="8">
        <v>-85</v>
      </c>
      <c r="Q7" s="8">
        <v>-85</v>
      </c>
      <c r="R7" s="8">
        <v>-85</v>
      </c>
      <c r="S7" s="9">
        <f t="shared" si="5"/>
        <v>-85</v>
      </c>
      <c r="T7" s="9"/>
      <c r="U7" s="10"/>
      <c r="V7">
        <v>6.5</v>
      </c>
    </row>
    <row r="8" spans="1:22" ht="22.5" customHeight="1" x14ac:dyDescent="0.25">
      <c r="A8" s="1">
        <v>6</v>
      </c>
      <c r="B8" s="7">
        <f t="shared" si="2"/>
        <v>-58</v>
      </c>
      <c r="C8" s="8">
        <v>-58</v>
      </c>
      <c r="D8" s="8">
        <v>-58.2</v>
      </c>
      <c r="E8" s="8">
        <v>-59.3</v>
      </c>
      <c r="F8" s="8">
        <v>-59.2</v>
      </c>
      <c r="G8" s="8">
        <v>-58.2</v>
      </c>
      <c r="H8" s="8">
        <v>-58.2</v>
      </c>
      <c r="I8" s="8">
        <v>-62.1</v>
      </c>
      <c r="J8" s="8">
        <v>-66.599999999999994</v>
      </c>
      <c r="K8" s="8">
        <v>-67.8</v>
      </c>
      <c r="L8" s="8">
        <v>-76.3</v>
      </c>
      <c r="M8" s="8">
        <v>-83.7</v>
      </c>
      <c r="N8" s="8">
        <v>-85</v>
      </c>
      <c r="O8" s="8">
        <v>-85</v>
      </c>
      <c r="P8" s="8">
        <v>-84.4</v>
      </c>
      <c r="Q8" s="8">
        <v>-84.1</v>
      </c>
      <c r="R8" s="8">
        <v>-84.1</v>
      </c>
      <c r="S8" s="9">
        <f t="shared" si="5"/>
        <v>-84.1</v>
      </c>
      <c r="T8" s="9"/>
      <c r="U8" s="10"/>
      <c r="V8">
        <v>6</v>
      </c>
    </row>
    <row r="9" spans="1:22" ht="22.5" customHeight="1" x14ac:dyDescent="0.25">
      <c r="A9" s="1">
        <v>5.5</v>
      </c>
      <c r="B9" s="7">
        <f t="shared" si="2"/>
        <v>-58</v>
      </c>
      <c r="C9" s="8">
        <v>-58</v>
      </c>
      <c r="D9" s="8">
        <v>-58.1</v>
      </c>
      <c r="E9" s="8">
        <v>-60.4</v>
      </c>
      <c r="F9" s="8">
        <v>-62.2</v>
      </c>
      <c r="G9" s="8">
        <v>-62.8</v>
      </c>
      <c r="H9" s="8">
        <v>-66</v>
      </c>
      <c r="I9" s="8">
        <v>-67.400000000000006</v>
      </c>
      <c r="J9" s="8">
        <v>-69</v>
      </c>
      <c r="K9" s="8">
        <v>-69.7</v>
      </c>
      <c r="L9" s="8">
        <v>-74.900000000000006</v>
      </c>
      <c r="M9" s="8">
        <v>-77.2</v>
      </c>
      <c r="N9" s="8">
        <v>-82.7</v>
      </c>
      <c r="O9" s="8">
        <v>-84.6</v>
      </c>
      <c r="P9" s="8">
        <v>-84.5</v>
      </c>
      <c r="Q9" s="8">
        <v>-83.7</v>
      </c>
      <c r="R9" s="8">
        <v>-82.7</v>
      </c>
      <c r="S9" s="9">
        <f t="shared" si="5"/>
        <v>-82.7</v>
      </c>
      <c r="T9" s="9"/>
      <c r="U9" s="10"/>
      <c r="V9">
        <v>5.5</v>
      </c>
    </row>
    <row r="10" spans="1:22" ht="22.5" customHeight="1" x14ac:dyDescent="0.25">
      <c r="A10" s="1">
        <v>5</v>
      </c>
      <c r="B10" s="7">
        <f t="shared" si="2"/>
        <v>-58</v>
      </c>
      <c r="C10" s="8">
        <v>-58</v>
      </c>
      <c r="D10" s="8">
        <v>-58</v>
      </c>
      <c r="E10" s="8">
        <v>-61.2</v>
      </c>
      <c r="F10" s="8">
        <v>-64.400000000000006</v>
      </c>
      <c r="G10" s="8">
        <v>-65.599999999999994</v>
      </c>
      <c r="H10" s="9">
        <f>(G10+H9+H11)/3</f>
        <v>-65.899999999999991</v>
      </c>
      <c r="I10" s="9">
        <f>(I9+I11)/2</f>
        <v>-67.75</v>
      </c>
      <c r="J10" s="9">
        <f>(J9+J11)/2</f>
        <v>-68.55</v>
      </c>
      <c r="K10" s="9">
        <f>K9</f>
        <v>-69.7</v>
      </c>
      <c r="L10" s="9">
        <f t="shared" ref="L10:O10" si="6">L9</f>
        <v>-74.900000000000006</v>
      </c>
      <c r="M10" s="9">
        <f t="shared" si="6"/>
        <v>-77.2</v>
      </c>
      <c r="N10" s="9">
        <f t="shared" si="6"/>
        <v>-82.7</v>
      </c>
      <c r="O10" s="9">
        <f t="shared" si="6"/>
        <v>-84.6</v>
      </c>
      <c r="P10" s="9">
        <f>(P9+Q10)/2</f>
        <v>-83.3</v>
      </c>
      <c r="Q10" s="8">
        <v>-82.1</v>
      </c>
      <c r="R10" s="8">
        <v>-82</v>
      </c>
      <c r="S10" s="9">
        <f t="shared" si="5"/>
        <v>-82</v>
      </c>
      <c r="T10" s="9"/>
      <c r="U10" s="10"/>
      <c r="V10">
        <v>5</v>
      </c>
    </row>
    <row r="11" spans="1:22" ht="22.5" customHeight="1" x14ac:dyDescent="0.25">
      <c r="A11" s="1">
        <v>4.5</v>
      </c>
      <c r="B11" s="7">
        <f t="shared" si="2"/>
        <v>-58</v>
      </c>
      <c r="C11" s="8">
        <v>-58</v>
      </c>
      <c r="D11" s="8">
        <v>-58.4</v>
      </c>
      <c r="E11" s="8">
        <v>-62.1</v>
      </c>
      <c r="F11" s="8">
        <v>-65.2</v>
      </c>
      <c r="G11" s="8">
        <v>-65.7</v>
      </c>
      <c r="H11" s="8">
        <v>-66.099999999999994</v>
      </c>
      <c r="I11" s="8">
        <v>-68.099999999999994</v>
      </c>
      <c r="J11" s="9">
        <f>I11</f>
        <v>-68.099999999999994</v>
      </c>
      <c r="K11" s="9"/>
      <c r="L11" s="9"/>
      <c r="M11" s="9"/>
      <c r="N11" s="9"/>
      <c r="O11" s="9"/>
      <c r="P11" s="9">
        <f>Q11</f>
        <v>-82.2</v>
      </c>
      <c r="Q11" s="8">
        <v>-82.2</v>
      </c>
      <c r="R11" s="8">
        <v>-82.1</v>
      </c>
      <c r="S11" s="9">
        <f t="shared" si="5"/>
        <v>-82.1</v>
      </c>
      <c r="T11" s="9"/>
      <c r="U11" s="10"/>
      <c r="V11">
        <v>4.5</v>
      </c>
    </row>
    <row r="12" spans="1:22" ht="22.5" customHeight="1" x14ac:dyDescent="0.25">
      <c r="A12" s="1">
        <v>4</v>
      </c>
      <c r="B12" s="7">
        <f t="shared" si="2"/>
        <v>-58.8</v>
      </c>
      <c r="C12" s="8">
        <v>-58.8</v>
      </c>
      <c r="D12" s="8">
        <v>-61.2</v>
      </c>
      <c r="E12" s="8">
        <v>-64.2</v>
      </c>
      <c r="F12" s="8">
        <v>-67.400000000000006</v>
      </c>
      <c r="G12" s="8">
        <v>-65.900000000000006</v>
      </c>
      <c r="H12" s="8">
        <v>-67.599999999999994</v>
      </c>
      <c r="I12" s="8">
        <v>-69.3</v>
      </c>
      <c r="J12" s="9">
        <f>(J13+I12)/2</f>
        <v>-69.949999999999989</v>
      </c>
      <c r="K12" s="9">
        <f t="shared" ref="K12:N12" si="7">K13</f>
        <v>-70.2</v>
      </c>
      <c r="L12" s="9">
        <f t="shared" si="7"/>
        <v>-70.099999999999994</v>
      </c>
      <c r="M12" s="9">
        <f t="shared" si="7"/>
        <v>-75</v>
      </c>
      <c r="N12" s="9">
        <f t="shared" si="7"/>
        <v>-81.099999999999994</v>
      </c>
      <c r="O12" s="9">
        <f>O13</f>
        <v>-83.7</v>
      </c>
      <c r="P12" s="9">
        <f>(Q12+P13)/2</f>
        <v>-81.349999999999994</v>
      </c>
      <c r="Q12" s="8">
        <v>-81</v>
      </c>
      <c r="R12" s="8">
        <v>-81.599999999999994</v>
      </c>
      <c r="S12" s="9">
        <f t="shared" si="5"/>
        <v>-81.599999999999994</v>
      </c>
      <c r="T12" s="9"/>
      <c r="U12" s="10"/>
      <c r="V12">
        <v>4</v>
      </c>
    </row>
    <row r="13" spans="1:22" ht="22.5" customHeight="1" x14ac:dyDescent="0.25">
      <c r="A13" s="1">
        <v>3.5</v>
      </c>
      <c r="B13" s="7">
        <f t="shared" si="2"/>
        <v>-62.4</v>
      </c>
      <c r="C13" s="8">
        <v>-62.4</v>
      </c>
      <c r="D13" s="8">
        <v>-64.3</v>
      </c>
      <c r="E13" s="8">
        <v>-67.400000000000006</v>
      </c>
      <c r="F13" s="8">
        <v>-68.900000000000006</v>
      </c>
      <c r="G13" s="8">
        <v>-68.400000000000006</v>
      </c>
      <c r="H13" s="8">
        <v>-70.900000000000006</v>
      </c>
      <c r="I13" s="8">
        <v>-71.099999999999994</v>
      </c>
      <c r="J13" s="8">
        <v>-70.599999999999994</v>
      </c>
      <c r="K13" s="8">
        <v>-70.2</v>
      </c>
      <c r="L13" s="8">
        <v>-70.099999999999994</v>
      </c>
      <c r="M13" s="8">
        <v>-75</v>
      </c>
      <c r="N13" s="8">
        <v>-81.099999999999994</v>
      </c>
      <c r="O13" s="8">
        <v>-83.7</v>
      </c>
      <c r="P13" s="8">
        <v>-81.7</v>
      </c>
      <c r="Q13" s="8">
        <v>-81</v>
      </c>
      <c r="R13" s="8">
        <v>-81.400000000000006</v>
      </c>
      <c r="S13" s="9">
        <f t="shared" si="5"/>
        <v>-81.400000000000006</v>
      </c>
      <c r="T13" s="9"/>
      <c r="U13" s="10"/>
      <c r="V13">
        <v>3.5</v>
      </c>
    </row>
    <row r="14" spans="1:22" ht="22.5" customHeight="1" x14ac:dyDescent="0.25">
      <c r="A14" s="1">
        <v>3</v>
      </c>
      <c r="B14" s="7">
        <f t="shared" si="2"/>
        <v>-63.9</v>
      </c>
      <c r="C14" s="8">
        <v>-63.9</v>
      </c>
      <c r="D14" s="8">
        <v>-64.599999999999994</v>
      </c>
      <c r="E14" s="8">
        <v>-66.7</v>
      </c>
      <c r="F14" s="8">
        <v>-68.900000000000006</v>
      </c>
      <c r="G14" s="8">
        <v>-69.400000000000006</v>
      </c>
      <c r="H14" s="8">
        <v>-71.2</v>
      </c>
      <c r="I14" s="8">
        <v>-72.2</v>
      </c>
      <c r="J14" s="8">
        <v>-72.5</v>
      </c>
      <c r="K14" s="8">
        <v>-72.400000000000006</v>
      </c>
      <c r="L14" s="8">
        <v>-72.8</v>
      </c>
      <c r="M14" s="8">
        <v>-76.3</v>
      </c>
      <c r="N14" s="8">
        <v>-81.5</v>
      </c>
      <c r="O14" s="8">
        <v>-84</v>
      </c>
      <c r="P14" s="8">
        <v>-83.8</v>
      </c>
      <c r="Q14" s="8">
        <v>-81</v>
      </c>
      <c r="R14" s="8">
        <v>-84.3</v>
      </c>
      <c r="S14" s="9">
        <f t="shared" si="5"/>
        <v>-84.3</v>
      </c>
      <c r="T14" s="9"/>
      <c r="U14" s="10"/>
      <c r="V14">
        <v>3</v>
      </c>
    </row>
    <row r="15" spans="1:22" ht="22.5" customHeight="1" x14ac:dyDescent="0.25">
      <c r="A15" s="1">
        <v>2.5</v>
      </c>
      <c r="B15" s="7">
        <f t="shared" si="2"/>
        <v>-64.099999999999994</v>
      </c>
      <c r="C15" s="8">
        <v>-64.099999999999994</v>
      </c>
      <c r="D15" s="8">
        <v>-64.599999999999994</v>
      </c>
      <c r="E15" s="8">
        <v>-66</v>
      </c>
      <c r="F15" s="8">
        <v>-68</v>
      </c>
      <c r="G15" s="8">
        <v>-68.3</v>
      </c>
      <c r="H15" s="8">
        <v>-69.3</v>
      </c>
      <c r="I15" s="8">
        <v>-71.2</v>
      </c>
      <c r="J15" s="8">
        <v>-73</v>
      </c>
      <c r="K15" s="9">
        <f>(K14+J15+K16)/3</f>
        <v>-73.266666666666666</v>
      </c>
      <c r="L15" s="9">
        <f>(L14+L16)/2</f>
        <v>-74.400000000000006</v>
      </c>
      <c r="M15" s="9">
        <f t="shared" ref="M15:S15" si="8">(M14+M16)/2</f>
        <v>-78.099999999999994</v>
      </c>
      <c r="N15" s="9">
        <f t="shared" si="8"/>
        <v>-82.1</v>
      </c>
      <c r="O15" s="9">
        <f t="shared" si="8"/>
        <v>-84.5</v>
      </c>
      <c r="P15" s="9">
        <f t="shared" si="8"/>
        <v>-84.55</v>
      </c>
      <c r="Q15" s="9">
        <f t="shared" si="8"/>
        <v>-82.1</v>
      </c>
      <c r="R15" s="9">
        <f t="shared" si="8"/>
        <v>-86.8</v>
      </c>
      <c r="S15" s="9">
        <f t="shared" si="8"/>
        <v>-78.150000000000006</v>
      </c>
      <c r="T15" s="9">
        <f>T16</f>
        <v>-91.8</v>
      </c>
      <c r="U15" s="10">
        <f>(T15+U16)/2</f>
        <v>-91.8</v>
      </c>
      <c r="V15">
        <v>2.5</v>
      </c>
    </row>
    <row r="16" spans="1:22" ht="22.5" customHeight="1" x14ac:dyDescent="0.25">
      <c r="A16" s="1">
        <v>2</v>
      </c>
      <c r="B16" s="7">
        <f t="shared" si="2"/>
        <v>-64.2</v>
      </c>
      <c r="C16" s="8">
        <v>-64.2</v>
      </c>
      <c r="D16" s="8">
        <v>-64.8</v>
      </c>
      <c r="E16" s="8">
        <v>-65.3</v>
      </c>
      <c r="F16" s="8">
        <v>-66.900000000000006</v>
      </c>
      <c r="G16" s="8">
        <v>-67.400000000000006</v>
      </c>
      <c r="H16" s="8">
        <v>-67.3</v>
      </c>
      <c r="I16" s="8">
        <v>-68.2</v>
      </c>
      <c r="J16" s="8">
        <v>-73.2</v>
      </c>
      <c r="K16" s="8">
        <v>-74.400000000000006</v>
      </c>
      <c r="L16" s="8">
        <v>-76</v>
      </c>
      <c r="M16" s="8">
        <v>-79.900000000000006</v>
      </c>
      <c r="N16" s="8">
        <v>-82.7</v>
      </c>
      <c r="O16" s="8">
        <v>-85</v>
      </c>
      <c r="P16" s="8">
        <v>-85.3</v>
      </c>
      <c r="Q16" s="8">
        <v>-83.2</v>
      </c>
      <c r="R16" s="8">
        <v>-89.3</v>
      </c>
      <c r="S16" s="8">
        <v>-72</v>
      </c>
      <c r="T16" s="8">
        <v>-91.8</v>
      </c>
      <c r="U16" s="10">
        <f t="shared" ref="U16:U19" si="9">T16</f>
        <v>-91.8</v>
      </c>
      <c r="V16">
        <v>2</v>
      </c>
    </row>
    <row r="17" spans="1:22" ht="22.5" customHeight="1" x14ac:dyDescent="0.25">
      <c r="A17" s="1">
        <v>1.5</v>
      </c>
      <c r="B17" s="7">
        <f t="shared" si="2"/>
        <v>-64</v>
      </c>
      <c r="C17" s="8">
        <v>-64</v>
      </c>
      <c r="D17" s="8">
        <v>-65</v>
      </c>
      <c r="E17" s="8">
        <v>-65.099999999999994</v>
      </c>
      <c r="F17" s="8">
        <v>-66.599999999999994</v>
      </c>
      <c r="G17" s="8">
        <v>-67</v>
      </c>
      <c r="H17" s="8">
        <v>-67</v>
      </c>
      <c r="I17" s="8">
        <v>-66.900000000000006</v>
      </c>
      <c r="J17" s="8">
        <v>-71.400000000000006</v>
      </c>
      <c r="K17" s="8">
        <v>-64.7</v>
      </c>
      <c r="L17" s="8">
        <v>-71.099999999999994</v>
      </c>
      <c r="M17" s="8">
        <v>-81.5</v>
      </c>
      <c r="N17" s="8">
        <v>-83</v>
      </c>
      <c r="O17" s="8">
        <v>-83.2</v>
      </c>
      <c r="P17" s="8">
        <v>-83.3</v>
      </c>
      <c r="Q17" s="8">
        <v>-83</v>
      </c>
      <c r="R17" s="8">
        <v>-80.900000000000006</v>
      </c>
      <c r="S17" s="9">
        <f>(R17+S16+T17)/3</f>
        <v>-81.63333333333334</v>
      </c>
      <c r="T17" s="8">
        <v>-92</v>
      </c>
      <c r="U17" s="10">
        <f t="shared" si="9"/>
        <v>-92</v>
      </c>
      <c r="V17">
        <v>1.5</v>
      </c>
    </row>
    <row r="18" spans="1:22" ht="22.5" customHeight="1" x14ac:dyDescent="0.25">
      <c r="A18" s="1">
        <v>1</v>
      </c>
      <c r="B18" s="7">
        <f>C17</f>
        <v>-64</v>
      </c>
      <c r="C18" s="9">
        <f>C17</f>
        <v>-64</v>
      </c>
      <c r="D18" s="9">
        <f t="shared" ref="D18:J18" si="10">D17</f>
        <v>-65</v>
      </c>
      <c r="E18" s="9">
        <f t="shared" si="10"/>
        <v>-65.099999999999994</v>
      </c>
      <c r="F18" s="9">
        <f t="shared" si="10"/>
        <v>-66.599999999999994</v>
      </c>
      <c r="G18" s="9">
        <f t="shared" si="10"/>
        <v>-67</v>
      </c>
      <c r="H18" s="9">
        <f t="shared" si="10"/>
        <v>-67</v>
      </c>
      <c r="I18" s="9">
        <f t="shared" si="10"/>
        <v>-66.900000000000006</v>
      </c>
      <c r="J18" s="9">
        <f t="shared" si="10"/>
        <v>-71.400000000000006</v>
      </c>
      <c r="K18" s="9">
        <f>(K17+L18)/2</f>
        <v>-73.95</v>
      </c>
      <c r="L18" s="8">
        <v>-83.2</v>
      </c>
      <c r="M18" s="8">
        <v>-83</v>
      </c>
      <c r="N18" s="8">
        <v>-83</v>
      </c>
      <c r="O18" s="8">
        <v>-83</v>
      </c>
      <c r="P18" s="8">
        <v>-83.1</v>
      </c>
      <c r="Q18" s="8">
        <v>-83</v>
      </c>
      <c r="R18" s="8">
        <v>-83.5</v>
      </c>
      <c r="S18" s="9">
        <f>(T18+R18)/2</f>
        <v>-87.5</v>
      </c>
      <c r="T18" s="8">
        <v>-91.5</v>
      </c>
      <c r="U18" s="10">
        <f t="shared" si="9"/>
        <v>-91.5</v>
      </c>
      <c r="V18">
        <v>1</v>
      </c>
    </row>
    <row r="19" spans="1:22" ht="22.5" customHeight="1" x14ac:dyDescent="0.25">
      <c r="A19" s="1">
        <v>0.5</v>
      </c>
      <c r="B19" s="7"/>
      <c r="C19" s="9"/>
      <c r="D19" s="9"/>
      <c r="E19" s="9"/>
      <c r="F19" s="9"/>
      <c r="G19" s="9"/>
      <c r="H19" s="9"/>
      <c r="I19" s="9"/>
      <c r="J19" s="9"/>
      <c r="K19" s="9">
        <f>L19</f>
        <v>-86.6</v>
      </c>
      <c r="L19" s="8">
        <v>-86.6</v>
      </c>
      <c r="M19" s="8">
        <v>-83.6</v>
      </c>
      <c r="N19" s="8">
        <v>-83</v>
      </c>
      <c r="O19" s="8">
        <v>-83.2</v>
      </c>
      <c r="P19" s="8">
        <v>-84</v>
      </c>
      <c r="Q19" s="8">
        <v>-83</v>
      </c>
      <c r="R19" s="8">
        <v>-83.7</v>
      </c>
      <c r="S19" s="9">
        <f>(T19+R19)/2</f>
        <v>-87.85</v>
      </c>
      <c r="T19" s="8">
        <v>-92</v>
      </c>
      <c r="U19" s="10">
        <f t="shared" si="9"/>
        <v>-92</v>
      </c>
      <c r="V19">
        <v>0.5</v>
      </c>
    </row>
    <row r="20" spans="1:22" ht="22.5" customHeight="1" thickBot="1" x14ac:dyDescent="0.3">
      <c r="A20" s="1">
        <v>0</v>
      </c>
      <c r="B20" s="11"/>
      <c r="C20" s="12"/>
      <c r="D20" s="12"/>
      <c r="E20" s="12"/>
      <c r="F20" s="12"/>
      <c r="G20" s="12"/>
      <c r="H20" s="12"/>
      <c r="I20" s="12"/>
      <c r="J20" s="12"/>
      <c r="K20" s="12">
        <f>L19</f>
        <v>-86.6</v>
      </c>
      <c r="L20" s="12">
        <f>L19</f>
        <v>-86.6</v>
      </c>
      <c r="M20" s="12">
        <f t="shared" ref="M20" si="11">M19</f>
        <v>-83.6</v>
      </c>
      <c r="N20" s="12">
        <f t="shared" ref="N20" si="12">N19</f>
        <v>-83</v>
      </c>
      <c r="O20" s="12">
        <f t="shared" ref="O20" si="13">O19</f>
        <v>-83.2</v>
      </c>
      <c r="P20" s="12">
        <f t="shared" ref="P20" si="14">P19</f>
        <v>-84</v>
      </c>
      <c r="Q20" s="12">
        <f t="shared" ref="Q20" si="15">Q19</f>
        <v>-83</v>
      </c>
      <c r="R20" s="12">
        <f>R19</f>
        <v>-83.7</v>
      </c>
      <c r="S20" s="12">
        <f>S19</f>
        <v>-87.85</v>
      </c>
      <c r="T20" s="12">
        <f>T19</f>
        <v>-92</v>
      </c>
      <c r="U20" s="13">
        <f>T19</f>
        <v>-92</v>
      </c>
      <c r="V20">
        <v>0</v>
      </c>
    </row>
    <row r="21" spans="1:22" ht="22.5" customHeight="1" x14ac:dyDescent="0.25">
      <c r="B21">
        <v>0</v>
      </c>
      <c r="C21">
        <v>0.5</v>
      </c>
      <c r="D21">
        <v>1</v>
      </c>
      <c r="E21">
        <v>1.5</v>
      </c>
      <c r="F21">
        <v>2</v>
      </c>
      <c r="G21">
        <v>2.5</v>
      </c>
      <c r="H21">
        <v>3</v>
      </c>
      <c r="I21">
        <v>3.5</v>
      </c>
      <c r="J21">
        <v>4</v>
      </c>
      <c r="K21">
        <v>4.5</v>
      </c>
      <c r="L21">
        <v>5</v>
      </c>
      <c r="M21">
        <v>5.5</v>
      </c>
      <c r="N21">
        <v>6</v>
      </c>
      <c r="O21">
        <v>6.5</v>
      </c>
      <c r="P21">
        <v>7</v>
      </c>
      <c r="Q21">
        <v>7.5</v>
      </c>
      <c r="R21">
        <v>8</v>
      </c>
      <c r="S21">
        <v>8.5</v>
      </c>
      <c r="T21">
        <v>9</v>
      </c>
      <c r="U21">
        <v>9.5</v>
      </c>
    </row>
  </sheetData>
  <conditionalFormatting sqref="B2:U20">
    <cfRule type="colorScale" priority="1">
      <colorScale>
        <cfvo type="min"/>
        <cfvo type="percentile" val="5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C10B-8046-4D55-9976-02D87C89FEB5}">
  <dimension ref="A1:V21"/>
  <sheetViews>
    <sheetView workbookViewId="0">
      <selection activeCell="M9" sqref="M9"/>
    </sheetView>
  </sheetViews>
  <sheetFormatPr defaultColWidth="4.28515625" defaultRowHeight="22.5" customHeight="1" x14ac:dyDescent="0.25"/>
  <cols>
    <col min="1" max="1" width="4.28515625" style="1"/>
  </cols>
  <sheetData>
    <row r="1" spans="1:22" s="1" customFormat="1" ht="22.5" customHeight="1" thickBot="1" x14ac:dyDescent="0.3">
      <c r="A1" s="3" t="s">
        <v>9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</row>
    <row r="2" spans="1:22" ht="22.5" customHeight="1" x14ac:dyDescent="0.25">
      <c r="A2" s="1">
        <v>9</v>
      </c>
      <c r="B2" s="4">
        <f>C3</f>
        <v>-75</v>
      </c>
      <c r="C2" s="5">
        <f>C3</f>
        <v>-75</v>
      </c>
      <c r="D2" s="5">
        <f t="shared" ref="D2:G2" si="0">D3</f>
        <v>-75</v>
      </c>
      <c r="E2" s="5">
        <f t="shared" si="0"/>
        <v>-75</v>
      </c>
      <c r="F2" s="5">
        <f t="shared" si="0"/>
        <v>-75</v>
      </c>
      <c r="G2" s="5">
        <f t="shared" si="0"/>
        <v>-75</v>
      </c>
      <c r="H2" s="5">
        <f>G3</f>
        <v>-75</v>
      </c>
      <c r="I2" s="5"/>
      <c r="J2" s="5">
        <f>K3</f>
        <v>-68</v>
      </c>
      <c r="K2" s="5">
        <f t="shared" ref="K2:R2" si="1">K3</f>
        <v>-68</v>
      </c>
      <c r="L2" s="5">
        <f t="shared" si="1"/>
        <v>-70.900000000000006</v>
      </c>
      <c r="M2" s="5">
        <f t="shared" si="1"/>
        <v>-71</v>
      </c>
      <c r="N2" s="5">
        <f t="shared" si="1"/>
        <v>-71.5</v>
      </c>
      <c r="O2" s="5">
        <f t="shared" si="1"/>
        <v>-72.3</v>
      </c>
      <c r="P2" s="5">
        <f t="shared" si="1"/>
        <v>-76.099999999999994</v>
      </c>
      <c r="Q2" s="5">
        <f t="shared" si="1"/>
        <v>-76.900000000000006</v>
      </c>
      <c r="R2" s="5">
        <f t="shared" si="1"/>
        <v>-77</v>
      </c>
      <c r="S2" s="5">
        <f>R3</f>
        <v>-77</v>
      </c>
      <c r="T2" s="5"/>
      <c r="U2" s="6"/>
      <c r="V2">
        <v>9</v>
      </c>
    </row>
    <row r="3" spans="1:22" ht="22.5" customHeight="1" x14ac:dyDescent="0.25">
      <c r="A3" s="1">
        <v>8.5</v>
      </c>
      <c r="B3" s="7">
        <f>C3</f>
        <v>-75</v>
      </c>
      <c r="C3" s="8">
        <v>-75</v>
      </c>
      <c r="D3" s="8">
        <v>-75</v>
      </c>
      <c r="E3" s="8">
        <v>-75</v>
      </c>
      <c r="F3" s="8">
        <v>-75</v>
      </c>
      <c r="G3" s="8">
        <v>-75</v>
      </c>
      <c r="H3" s="9">
        <f>G3</f>
        <v>-75</v>
      </c>
      <c r="I3" s="9"/>
      <c r="J3" s="9">
        <f>K3</f>
        <v>-68</v>
      </c>
      <c r="K3" s="8">
        <v>-68</v>
      </c>
      <c r="L3" s="8">
        <v>-70.900000000000006</v>
      </c>
      <c r="M3" s="8">
        <v>-71</v>
      </c>
      <c r="N3" s="8">
        <v>-71.5</v>
      </c>
      <c r="O3" s="8">
        <v>-72.3</v>
      </c>
      <c r="P3" s="8">
        <v>-76.099999999999994</v>
      </c>
      <c r="Q3" s="8">
        <v>-76.900000000000006</v>
      </c>
      <c r="R3" s="8">
        <v>-77</v>
      </c>
      <c r="S3" s="9">
        <f>R3</f>
        <v>-77</v>
      </c>
      <c r="T3" s="9"/>
      <c r="U3" s="10"/>
      <c r="V3">
        <v>8.5</v>
      </c>
    </row>
    <row r="4" spans="1:22" ht="22.5" customHeight="1" x14ac:dyDescent="0.25">
      <c r="A4" s="1">
        <v>8</v>
      </c>
      <c r="B4" s="7">
        <f t="shared" ref="B4:B17" si="2">C4</f>
        <v>-74.400000000000006</v>
      </c>
      <c r="C4" s="8">
        <v>-74.400000000000006</v>
      </c>
      <c r="D4" s="8">
        <v>-74.3</v>
      </c>
      <c r="E4" s="8">
        <v>-75</v>
      </c>
      <c r="F4" s="8">
        <v>-73.7</v>
      </c>
      <c r="G4" s="8">
        <v>-74.3</v>
      </c>
      <c r="H4" s="9">
        <f t="shared" ref="H4:H6" si="3">G4</f>
        <v>-74.3</v>
      </c>
      <c r="I4" s="9"/>
      <c r="J4" s="9">
        <f t="shared" ref="J4:J6" si="4">K4</f>
        <v>-68.2</v>
      </c>
      <c r="K4" s="8">
        <v>-68.2</v>
      </c>
      <c r="L4" s="8">
        <v>-71.2</v>
      </c>
      <c r="M4" s="8">
        <v>-71.3</v>
      </c>
      <c r="N4" s="8">
        <v>-72.7</v>
      </c>
      <c r="O4" s="8">
        <v>-73.3</v>
      </c>
      <c r="P4" s="8">
        <v>-76.2</v>
      </c>
      <c r="Q4" s="8">
        <v>-76.7</v>
      </c>
      <c r="R4" s="8">
        <v>-77</v>
      </c>
      <c r="S4" s="9">
        <f t="shared" ref="S4:S14" si="5">R4</f>
        <v>-77</v>
      </c>
      <c r="T4" s="9"/>
      <c r="U4" s="10"/>
      <c r="V4">
        <v>8</v>
      </c>
    </row>
    <row r="5" spans="1:22" ht="22.5" customHeight="1" x14ac:dyDescent="0.25">
      <c r="A5" s="1">
        <v>7.5</v>
      </c>
      <c r="B5" s="7">
        <f t="shared" si="2"/>
        <v>-72.8</v>
      </c>
      <c r="C5" s="8">
        <v>-72.8</v>
      </c>
      <c r="D5" s="8">
        <v>-71</v>
      </c>
      <c r="E5" s="8">
        <v>-72</v>
      </c>
      <c r="F5" s="8">
        <v>-69.2</v>
      </c>
      <c r="G5" s="8">
        <v>-69.8</v>
      </c>
      <c r="H5" s="9">
        <f t="shared" si="3"/>
        <v>-69.8</v>
      </c>
      <c r="I5" s="9"/>
      <c r="J5" s="9">
        <f t="shared" si="4"/>
        <v>-70</v>
      </c>
      <c r="K5" s="8">
        <v>-70</v>
      </c>
      <c r="L5" s="8">
        <v>-76.599999999999994</v>
      </c>
      <c r="M5" s="8">
        <v>-76.599999999999994</v>
      </c>
      <c r="N5" s="8">
        <v>-75.8</v>
      </c>
      <c r="O5" s="8">
        <v>-75</v>
      </c>
      <c r="P5" s="8">
        <v>-77</v>
      </c>
      <c r="Q5" s="8">
        <v>-77</v>
      </c>
      <c r="R5" s="8">
        <v>-77</v>
      </c>
      <c r="S5" s="9">
        <f t="shared" si="5"/>
        <v>-77</v>
      </c>
      <c r="T5" s="9"/>
      <c r="U5" s="10"/>
      <c r="V5">
        <v>7.5</v>
      </c>
    </row>
    <row r="6" spans="1:22" ht="22.5" customHeight="1" x14ac:dyDescent="0.25">
      <c r="A6" s="1">
        <v>7</v>
      </c>
      <c r="B6" s="7">
        <f t="shared" si="2"/>
        <v>-69.5</v>
      </c>
      <c r="C6" s="8">
        <v>-69.5</v>
      </c>
      <c r="D6" s="8">
        <v>-66.099999999999994</v>
      </c>
      <c r="E6" s="8">
        <v>-65.900000000000006</v>
      </c>
      <c r="F6" s="8">
        <v>-64</v>
      </c>
      <c r="G6" s="8">
        <v>-62.3</v>
      </c>
      <c r="H6" s="9">
        <f t="shared" si="3"/>
        <v>-62.3</v>
      </c>
      <c r="I6" s="9"/>
      <c r="J6" s="9">
        <f t="shared" si="4"/>
        <v>-68.099999999999994</v>
      </c>
      <c r="K6" s="8">
        <v>-68.099999999999994</v>
      </c>
      <c r="L6" s="8">
        <v>-77</v>
      </c>
      <c r="M6" s="8">
        <v>-77</v>
      </c>
      <c r="N6" s="8">
        <v>-76.400000000000006</v>
      </c>
      <c r="O6" s="8">
        <v>-76.099999999999994</v>
      </c>
      <c r="P6" s="8">
        <v>-77</v>
      </c>
      <c r="Q6" s="8">
        <v>-77</v>
      </c>
      <c r="R6" s="8">
        <v>-77</v>
      </c>
      <c r="S6" s="9">
        <f t="shared" si="5"/>
        <v>-77</v>
      </c>
      <c r="T6" s="9"/>
      <c r="U6" s="10"/>
      <c r="V6">
        <v>7</v>
      </c>
    </row>
    <row r="7" spans="1:22" ht="22.5" customHeight="1" x14ac:dyDescent="0.25">
      <c r="A7" s="1">
        <v>6.5</v>
      </c>
      <c r="B7" s="7">
        <f t="shared" si="2"/>
        <v>-65.3</v>
      </c>
      <c r="C7" s="8">
        <v>-65.3</v>
      </c>
      <c r="D7" s="8">
        <v>-64.599999999999994</v>
      </c>
      <c r="E7" s="8">
        <v>-63.7</v>
      </c>
      <c r="F7" s="8">
        <v>-62.1</v>
      </c>
      <c r="G7" s="8">
        <v>-62</v>
      </c>
      <c r="H7" s="9">
        <f>(G7+H8)/2</f>
        <v>-62.05</v>
      </c>
      <c r="I7" s="9">
        <f>I8</f>
        <v>-60.8</v>
      </c>
      <c r="J7" s="9">
        <f>(K7+J8)/2</f>
        <v>-62.75</v>
      </c>
      <c r="K7" s="8">
        <v>-69.8</v>
      </c>
      <c r="L7" s="8">
        <v>-73.400000000000006</v>
      </c>
      <c r="M7" s="8">
        <v>-76.400000000000006</v>
      </c>
      <c r="N7" s="8">
        <v>-76.5</v>
      </c>
      <c r="O7" s="8">
        <v>-77</v>
      </c>
      <c r="P7" s="8">
        <v>-77</v>
      </c>
      <c r="Q7" s="8">
        <v>-76.900000000000006</v>
      </c>
      <c r="R7" s="8">
        <v>-77</v>
      </c>
      <c r="S7" s="9">
        <f t="shared" si="5"/>
        <v>-77</v>
      </c>
      <c r="T7" s="9"/>
      <c r="U7" s="10"/>
      <c r="V7">
        <v>6.5</v>
      </c>
    </row>
    <row r="8" spans="1:22" ht="22.5" customHeight="1" x14ac:dyDescent="0.25">
      <c r="A8" s="1">
        <v>6</v>
      </c>
      <c r="B8" s="7">
        <f t="shared" si="2"/>
        <v>-64</v>
      </c>
      <c r="C8" s="8">
        <v>-64</v>
      </c>
      <c r="D8" s="8">
        <v>-63.9</v>
      </c>
      <c r="E8" s="8">
        <v>-63.2</v>
      </c>
      <c r="F8" s="8">
        <v>-62.3</v>
      </c>
      <c r="G8" s="8">
        <v>-62.1</v>
      </c>
      <c r="H8" s="8">
        <v>-62.1</v>
      </c>
      <c r="I8" s="8">
        <v>-60.8</v>
      </c>
      <c r="J8" s="8">
        <v>-55.7</v>
      </c>
      <c r="K8" s="8">
        <v>-57</v>
      </c>
      <c r="L8" s="8">
        <v>-65.8</v>
      </c>
      <c r="M8" s="8">
        <v>-75.2</v>
      </c>
      <c r="N8" s="8">
        <v>-77</v>
      </c>
      <c r="O8" s="8">
        <v>-77</v>
      </c>
      <c r="P8" s="8">
        <v>-74.5</v>
      </c>
      <c r="Q8" s="8">
        <v>-72.5</v>
      </c>
      <c r="R8" s="8">
        <v>-72.5</v>
      </c>
      <c r="S8" s="9">
        <f t="shared" si="5"/>
        <v>-72.5</v>
      </c>
      <c r="T8" s="9"/>
      <c r="U8" s="10"/>
      <c r="V8">
        <v>6</v>
      </c>
    </row>
    <row r="9" spans="1:22" ht="22.5" customHeight="1" x14ac:dyDescent="0.25">
      <c r="A9" s="1">
        <v>5.5</v>
      </c>
      <c r="B9" s="7">
        <f t="shared" si="2"/>
        <v>-64</v>
      </c>
      <c r="C9" s="8">
        <v>-64</v>
      </c>
      <c r="D9" s="8">
        <v>-64</v>
      </c>
      <c r="E9" s="8">
        <v>-63.4</v>
      </c>
      <c r="F9" s="8">
        <v>-63.3</v>
      </c>
      <c r="G9" s="8">
        <v>-63.6</v>
      </c>
      <c r="H9" s="8">
        <v>-65</v>
      </c>
      <c r="I9" s="8">
        <v>-61.8</v>
      </c>
      <c r="J9" s="8">
        <v>-60.9</v>
      </c>
      <c r="K9" s="8">
        <v>-60.9</v>
      </c>
      <c r="L9" s="8">
        <v>-61</v>
      </c>
      <c r="M9" s="8">
        <v>-64.599999999999994</v>
      </c>
      <c r="N9" s="8">
        <v>-73.3</v>
      </c>
      <c r="O9" s="8">
        <v>-76.099999999999994</v>
      </c>
      <c r="P9" s="8">
        <v>-74.599999999999994</v>
      </c>
      <c r="Q9" s="8">
        <v>-70.900000000000006</v>
      </c>
      <c r="R9" s="8">
        <v>-66.2</v>
      </c>
      <c r="S9" s="9">
        <f t="shared" si="5"/>
        <v>-66.2</v>
      </c>
      <c r="T9" s="9"/>
      <c r="U9" s="10"/>
      <c r="V9">
        <v>5.5</v>
      </c>
    </row>
    <row r="10" spans="1:22" ht="22.5" customHeight="1" x14ac:dyDescent="0.25">
      <c r="A10" s="1">
        <v>5</v>
      </c>
      <c r="B10" s="7">
        <f t="shared" si="2"/>
        <v>-64</v>
      </c>
      <c r="C10" s="8">
        <v>-64</v>
      </c>
      <c r="D10" s="8">
        <v>-64</v>
      </c>
      <c r="E10" s="8">
        <v>-63.6</v>
      </c>
      <c r="F10" s="8">
        <v>-64.099999999999994</v>
      </c>
      <c r="G10" s="8">
        <v>-64.8</v>
      </c>
      <c r="H10" s="9">
        <f>(G10+H9+H11)/3</f>
        <v>-64.833333333333329</v>
      </c>
      <c r="I10" s="9">
        <f>(I9+I11)/2</f>
        <v>-61.8</v>
      </c>
      <c r="J10" s="9">
        <f>(J9+J11)/2</f>
        <v>-61.349999999999994</v>
      </c>
      <c r="K10" s="9">
        <f>K9</f>
        <v>-60.9</v>
      </c>
      <c r="L10" s="9">
        <f t="shared" ref="L10:O10" si="6">L9</f>
        <v>-61</v>
      </c>
      <c r="M10" s="9">
        <f t="shared" si="6"/>
        <v>-64.599999999999994</v>
      </c>
      <c r="N10" s="9">
        <f t="shared" si="6"/>
        <v>-73.3</v>
      </c>
      <c r="O10" s="9">
        <f t="shared" si="6"/>
        <v>-76.099999999999994</v>
      </c>
      <c r="P10" s="9">
        <f>(P9+Q10)/2</f>
        <v>-69</v>
      </c>
      <c r="Q10" s="8">
        <v>-63.4</v>
      </c>
      <c r="R10" s="8">
        <v>-63.2</v>
      </c>
      <c r="S10" s="9">
        <f t="shared" si="5"/>
        <v>-63.2</v>
      </c>
      <c r="T10" s="9"/>
      <c r="U10" s="10"/>
      <c r="V10">
        <v>5</v>
      </c>
    </row>
    <row r="11" spans="1:22" ht="22.5" customHeight="1" x14ac:dyDescent="0.25">
      <c r="A11" s="1">
        <v>4.5</v>
      </c>
      <c r="B11" s="7">
        <f t="shared" si="2"/>
        <v>-64</v>
      </c>
      <c r="C11" s="8">
        <v>-64</v>
      </c>
      <c r="D11" s="8">
        <v>-64</v>
      </c>
      <c r="E11" s="8">
        <v>-63.2</v>
      </c>
      <c r="F11" s="8">
        <v>-63.4</v>
      </c>
      <c r="G11" s="8">
        <v>-64.8</v>
      </c>
      <c r="H11" s="8">
        <v>-64.7</v>
      </c>
      <c r="I11" s="8">
        <v>-61.8</v>
      </c>
      <c r="J11" s="9">
        <f>I11</f>
        <v>-61.8</v>
      </c>
      <c r="K11" s="9"/>
      <c r="L11" s="9"/>
      <c r="M11" s="9"/>
      <c r="N11" s="9"/>
      <c r="O11" s="9"/>
      <c r="P11" s="9">
        <f>Q11</f>
        <v>-61.4</v>
      </c>
      <c r="Q11" s="8">
        <v>-61.4</v>
      </c>
      <c r="R11" s="8">
        <v>-62.3</v>
      </c>
      <c r="S11" s="9">
        <f t="shared" si="5"/>
        <v>-62.3</v>
      </c>
      <c r="T11" s="9"/>
      <c r="U11" s="10"/>
      <c r="V11">
        <v>4.5</v>
      </c>
    </row>
    <row r="12" spans="1:22" ht="22.5" customHeight="1" x14ac:dyDescent="0.25">
      <c r="A12" s="1">
        <v>4</v>
      </c>
      <c r="B12" s="7">
        <f t="shared" si="2"/>
        <v>-64.099999999999994</v>
      </c>
      <c r="C12" s="8">
        <v>-64.099999999999994</v>
      </c>
      <c r="D12" s="8">
        <v>-63.3</v>
      </c>
      <c r="E12" s="8">
        <v>-62.5</v>
      </c>
      <c r="F12" s="8">
        <v>-60.6</v>
      </c>
      <c r="G12" s="8">
        <v>-62.1</v>
      </c>
      <c r="H12" s="8">
        <v>-58.7</v>
      </c>
      <c r="I12" s="8">
        <v>-53.7</v>
      </c>
      <c r="J12" s="9">
        <f>(J13+I12)/2</f>
        <v>-41.25</v>
      </c>
      <c r="K12" s="9">
        <f t="shared" ref="K12:N12" si="7">K13</f>
        <v>-27.3</v>
      </c>
      <c r="L12" s="9">
        <f t="shared" si="7"/>
        <v>-27.2</v>
      </c>
      <c r="M12" s="9">
        <f t="shared" si="7"/>
        <v>-38.4</v>
      </c>
      <c r="N12" s="9">
        <f t="shared" si="7"/>
        <v>-49.2</v>
      </c>
      <c r="O12" s="9">
        <f>O13</f>
        <v>-52.2</v>
      </c>
      <c r="P12" s="9">
        <f>(Q12+P13)/2</f>
        <v>-48.95</v>
      </c>
      <c r="Q12" s="8">
        <v>-45</v>
      </c>
      <c r="R12" s="8">
        <v>-55.8</v>
      </c>
      <c r="S12" s="9">
        <f t="shared" si="5"/>
        <v>-55.8</v>
      </c>
      <c r="T12" s="9"/>
      <c r="U12" s="10"/>
      <c r="V12">
        <v>4</v>
      </c>
    </row>
    <row r="13" spans="1:22" ht="22.5" customHeight="1" x14ac:dyDescent="0.25">
      <c r="A13" s="1">
        <v>3.5</v>
      </c>
      <c r="B13" s="7">
        <f t="shared" si="2"/>
        <v>-64</v>
      </c>
      <c r="C13" s="8">
        <v>-64</v>
      </c>
      <c r="D13" s="8">
        <v>-64.599999999999994</v>
      </c>
      <c r="E13" s="8">
        <v>-62.4</v>
      </c>
      <c r="F13" s="8">
        <v>-60.1</v>
      </c>
      <c r="G13" s="8">
        <v>-59.3</v>
      </c>
      <c r="H13" s="8">
        <v>-53.1</v>
      </c>
      <c r="I13" s="8">
        <v>-47.2</v>
      </c>
      <c r="J13" s="8">
        <v>-28.8</v>
      </c>
      <c r="K13" s="8">
        <v>-27.3</v>
      </c>
      <c r="L13" s="8">
        <v>-27.2</v>
      </c>
      <c r="M13" s="8">
        <v>-38.4</v>
      </c>
      <c r="N13" s="8">
        <v>-49.2</v>
      </c>
      <c r="O13" s="8">
        <v>-52.2</v>
      </c>
      <c r="P13" s="8">
        <v>-52.9</v>
      </c>
      <c r="Q13" s="8">
        <v>-48.2</v>
      </c>
      <c r="R13" s="8">
        <v>-61.9</v>
      </c>
      <c r="S13" s="9">
        <f t="shared" si="5"/>
        <v>-61.9</v>
      </c>
      <c r="T13" s="9"/>
      <c r="U13" s="10"/>
      <c r="V13">
        <v>3.5</v>
      </c>
    </row>
    <row r="14" spans="1:22" ht="22.5" customHeight="1" x14ac:dyDescent="0.25">
      <c r="A14" s="1">
        <v>3</v>
      </c>
      <c r="B14" s="7">
        <f t="shared" si="2"/>
        <v>-64.3</v>
      </c>
      <c r="C14" s="8">
        <v>-64.3</v>
      </c>
      <c r="D14" s="8">
        <v>-66.900000000000006</v>
      </c>
      <c r="E14" s="8">
        <v>-65</v>
      </c>
      <c r="F14" s="8">
        <v>-61.1</v>
      </c>
      <c r="G14" s="8">
        <v>-58.9</v>
      </c>
      <c r="H14" s="8">
        <v>-53.2</v>
      </c>
      <c r="I14" s="8">
        <v>-47.6</v>
      </c>
      <c r="J14" s="8">
        <v>-32.799999999999997</v>
      </c>
      <c r="K14" s="8">
        <v>-27</v>
      </c>
      <c r="L14" s="8">
        <v>-30.3</v>
      </c>
      <c r="M14" s="8">
        <v>-43.3</v>
      </c>
      <c r="N14" s="8">
        <v>-51.3</v>
      </c>
      <c r="O14" s="8">
        <v>-50.1</v>
      </c>
      <c r="P14" s="8">
        <v>-63</v>
      </c>
      <c r="Q14" s="8">
        <v>-61.8</v>
      </c>
      <c r="R14" s="8">
        <v>-71.5</v>
      </c>
      <c r="S14" s="9">
        <f t="shared" si="5"/>
        <v>-71.5</v>
      </c>
      <c r="T14" s="9"/>
      <c r="U14" s="10"/>
      <c r="V14">
        <v>3</v>
      </c>
    </row>
    <row r="15" spans="1:22" ht="22.5" customHeight="1" x14ac:dyDescent="0.25">
      <c r="A15" s="1">
        <v>2.5</v>
      </c>
      <c r="B15" s="7">
        <f t="shared" si="2"/>
        <v>-64.3</v>
      </c>
      <c r="C15" s="8">
        <v>-64.3</v>
      </c>
      <c r="D15" s="8">
        <v>-69.400000000000006</v>
      </c>
      <c r="E15" s="8">
        <v>-68</v>
      </c>
      <c r="F15" s="8">
        <v>-62.7</v>
      </c>
      <c r="G15" s="8">
        <v>-61</v>
      </c>
      <c r="H15" s="8">
        <v>-56.3</v>
      </c>
      <c r="I15" s="8">
        <v>-51.5</v>
      </c>
      <c r="J15" s="8">
        <v>-35.9</v>
      </c>
      <c r="K15" s="9">
        <f>(K14+J15+K16)/3</f>
        <v>-35.300000000000004</v>
      </c>
      <c r="L15" s="9">
        <f>(L14+L16)/2</f>
        <v>-42.15</v>
      </c>
      <c r="M15" s="9">
        <f t="shared" ref="M15:S15" si="8">(M14+M16)/2</f>
        <v>-49.5</v>
      </c>
      <c r="N15" s="9">
        <f t="shared" si="8"/>
        <v>-54.5</v>
      </c>
      <c r="O15" s="9">
        <f t="shared" si="8"/>
        <v>-57.7</v>
      </c>
      <c r="P15" s="9">
        <f t="shared" si="8"/>
        <v>-64.8</v>
      </c>
      <c r="Q15" s="9">
        <f t="shared" si="8"/>
        <v>-61.4</v>
      </c>
      <c r="R15" s="9">
        <f t="shared" si="8"/>
        <v>-77.5</v>
      </c>
      <c r="S15" s="9">
        <f t="shared" si="8"/>
        <v>-66.25</v>
      </c>
      <c r="T15" s="9">
        <f>T16</f>
        <v>-83.7</v>
      </c>
      <c r="U15" s="10">
        <f>(T15+U16)/2</f>
        <v>-83.7</v>
      </c>
      <c r="V15">
        <v>2.5</v>
      </c>
    </row>
    <row r="16" spans="1:22" ht="22.5" customHeight="1" x14ac:dyDescent="0.25">
      <c r="A16" s="1">
        <v>2</v>
      </c>
      <c r="B16" s="7">
        <f t="shared" si="2"/>
        <v>-62.8</v>
      </c>
      <c r="C16" s="8">
        <v>-62.8</v>
      </c>
      <c r="D16" s="8">
        <v>-72.5</v>
      </c>
      <c r="E16" s="8">
        <v>-71.5</v>
      </c>
      <c r="F16" s="8">
        <v>-64.7</v>
      </c>
      <c r="G16" s="8">
        <v>-61.9</v>
      </c>
      <c r="H16" s="8">
        <v>-59</v>
      </c>
      <c r="I16" s="8">
        <v>-57.2</v>
      </c>
      <c r="J16" s="8">
        <v>-45.8</v>
      </c>
      <c r="K16" s="8">
        <v>-43</v>
      </c>
      <c r="L16" s="8">
        <v>-54</v>
      </c>
      <c r="M16" s="8">
        <v>-55.7</v>
      </c>
      <c r="N16" s="8">
        <v>-57.7</v>
      </c>
      <c r="O16" s="8">
        <v>-65.3</v>
      </c>
      <c r="P16" s="8">
        <v>-66.599999999999994</v>
      </c>
      <c r="Q16" s="8">
        <v>-61</v>
      </c>
      <c r="R16" s="8">
        <v>-83.5</v>
      </c>
      <c r="S16" s="8">
        <v>-61</v>
      </c>
      <c r="T16" s="8">
        <v>-83.7</v>
      </c>
      <c r="U16" s="10">
        <f t="shared" ref="U16:U19" si="9">T16</f>
        <v>-83.7</v>
      </c>
      <c r="V16">
        <v>2</v>
      </c>
    </row>
    <row r="17" spans="1:22" ht="22.5" customHeight="1" x14ac:dyDescent="0.25">
      <c r="A17" s="1">
        <v>1.5</v>
      </c>
      <c r="B17" s="7">
        <f t="shared" si="2"/>
        <v>-58.4</v>
      </c>
      <c r="C17" s="8">
        <v>-58.4</v>
      </c>
      <c r="D17" s="8">
        <v>-75.3</v>
      </c>
      <c r="E17" s="8">
        <v>-74.099999999999994</v>
      </c>
      <c r="F17" s="8">
        <v>-65.599999999999994</v>
      </c>
      <c r="G17" s="8">
        <v>-61.1</v>
      </c>
      <c r="H17" s="8">
        <v>-59</v>
      </c>
      <c r="I17" s="8">
        <v>-59</v>
      </c>
      <c r="J17" s="8">
        <v>-60.5</v>
      </c>
      <c r="K17" s="8">
        <v>-64.599999999999994</v>
      </c>
      <c r="L17" s="8">
        <v>-63.9</v>
      </c>
      <c r="M17" s="8">
        <v>-60.6</v>
      </c>
      <c r="N17" s="8">
        <v>-58</v>
      </c>
      <c r="O17" s="8">
        <v>-58.5</v>
      </c>
      <c r="P17" s="8">
        <v>-59.4</v>
      </c>
      <c r="Q17" s="8">
        <v>-58.7</v>
      </c>
      <c r="R17" s="8">
        <v>-61.4</v>
      </c>
      <c r="S17" s="9">
        <v>-92</v>
      </c>
      <c r="T17" s="8">
        <v>-86.9</v>
      </c>
      <c r="U17" s="10">
        <f t="shared" si="9"/>
        <v>-86.9</v>
      </c>
      <c r="V17">
        <v>1.5</v>
      </c>
    </row>
    <row r="18" spans="1:22" ht="22.5" customHeight="1" x14ac:dyDescent="0.25">
      <c r="A18" s="1">
        <v>1</v>
      </c>
      <c r="B18" s="7">
        <f>C17</f>
        <v>-58.4</v>
      </c>
      <c r="C18" s="9">
        <f>C17</f>
        <v>-58.4</v>
      </c>
      <c r="D18" s="9">
        <f t="shared" ref="D18:J18" si="10">D17</f>
        <v>-75.3</v>
      </c>
      <c r="E18" s="9">
        <f t="shared" si="10"/>
        <v>-74.099999999999994</v>
      </c>
      <c r="F18" s="9">
        <f t="shared" si="10"/>
        <v>-65.599999999999994</v>
      </c>
      <c r="G18" s="9">
        <f t="shared" si="10"/>
        <v>-61.1</v>
      </c>
      <c r="H18" s="9">
        <f t="shared" si="10"/>
        <v>-59</v>
      </c>
      <c r="I18" s="9">
        <f t="shared" si="10"/>
        <v>-59</v>
      </c>
      <c r="J18" s="9">
        <f t="shared" si="10"/>
        <v>-60.5</v>
      </c>
      <c r="K18" s="9">
        <f>(K17+L18)/2</f>
        <v>-72.349999999999994</v>
      </c>
      <c r="L18" s="8">
        <v>-80.099999999999994</v>
      </c>
      <c r="M18" s="8">
        <v>-59.8</v>
      </c>
      <c r="N18" s="8">
        <v>-58</v>
      </c>
      <c r="O18" s="8">
        <v>-58</v>
      </c>
      <c r="P18" s="8">
        <v>-58.2</v>
      </c>
      <c r="Q18" s="8">
        <v>-58</v>
      </c>
      <c r="R18" s="8">
        <v>-59.3</v>
      </c>
      <c r="S18" s="9">
        <v>-91.5</v>
      </c>
      <c r="T18" s="8">
        <v>-80</v>
      </c>
      <c r="U18" s="10">
        <f t="shared" si="9"/>
        <v>-80</v>
      </c>
      <c r="V18">
        <v>1</v>
      </c>
    </row>
    <row r="19" spans="1:22" ht="22.5" customHeight="1" x14ac:dyDescent="0.25">
      <c r="A19" s="1">
        <v>0.5</v>
      </c>
      <c r="B19" s="7"/>
      <c r="C19" s="9"/>
      <c r="D19" s="9"/>
      <c r="E19" s="9"/>
      <c r="F19" s="9"/>
      <c r="G19" s="9"/>
      <c r="H19" s="9"/>
      <c r="I19" s="9"/>
      <c r="J19" s="9"/>
      <c r="K19" s="9">
        <f>L19</f>
        <v>-75.5</v>
      </c>
      <c r="L19" s="8">
        <v>-75.5</v>
      </c>
      <c r="M19" s="8">
        <v>-59.9</v>
      </c>
      <c r="N19" s="8">
        <v>-58</v>
      </c>
      <c r="O19" s="8">
        <v>-58</v>
      </c>
      <c r="P19" s="8">
        <v>-61.3</v>
      </c>
      <c r="Q19" s="8">
        <v>-58</v>
      </c>
      <c r="R19" s="8">
        <v>-60.5</v>
      </c>
      <c r="S19" s="9">
        <v>-92</v>
      </c>
      <c r="T19" s="8">
        <v>-87</v>
      </c>
      <c r="U19" s="10">
        <f t="shared" si="9"/>
        <v>-87</v>
      </c>
      <c r="V19">
        <v>0.5</v>
      </c>
    </row>
    <row r="20" spans="1:22" ht="22.5" customHeight="1" thickBot="1" x14ac:dyDescent="0.3">
      <c r="A20" s="1">
        <v>0</v>
      </c>
      <c r="B20" s="11"/>
      <c r="C20" s="12"/>
      <c r="D20" s="12"/>
      <c r="E20" s="12"/>
      <c r="F20" s="12"/>
      <c r="G20" s="12"/>
      <c r="H20" s="12"/>
      <c r="I20" s="12"/>
      <c r="J20" s="12"/>
      <c r="K20" s="12">
        <f>L19</f>
        <v>-75.5</v>
      </c>
      <c r="L20" s="12">
        <f>L19</f>
        <v>-75.5</v>
      </c>
      <c r="M20" s="12">
        <f t="shared" ref="M20:Q20" si="11">M19</f>
        <v>-59.9</v>
      </c>
      <c r="N20" s="12">
        <f t="shared" si="11"/>
        <v>-58</v>
      </c>
      <c r="O20" s="12">
        <f t="shared" si="11"/>
        <v>-58</v>
      </c>
      <c r="P20" s="12">
        <f t="shared" si="11"/>
        <v>-61.3</v>
      </c>
      <c r="Q20" s="12">
        <f t="shared" si="11"/>
        <v>-58</v>
      </c>
      <c r="R20" s="12">
        <f>R19</f>
        <v>-60.5</v>
      </c>
      <c r="S20" s="12">
        <f>S19</f>
        <v>-92</v>
      </c>
      <c r="T20" s="12">
        <f>T19</f>
        <v>-87</v>
      </c>
      <c r="U20" s="13">
        <f>T19</f>
        <v>-87</v>
      </c>
      <c r="V20">
        <v>0</v>
      </c>
    </row>
    <row r="21" spans="1:22" ht="22.5" customHeight="1" x14ac:dyDescent="0.25">
      <c r="B21">
        <v>0</v>
      </c>
      <c r="C21">
        <v>0.5</v>
      </c>
      <c r="D21">
        <v>1</v>
      </c>
      <c r="E21">
        <v>1.5</v>
      </c>
      <c r="F21">
        <v>2</v>
      </c>
      <c r="G21">
        <v>2.5</v>
      </c>
      <c r="H21">
        <v>3</v>
      </c>
      <c r="I21">
        <v>3.5</v>
      </c>
      <c r="J21">
        <v>4</v>
      </c>
      <c r="K21">
        <v>4.5</v>
      </c>
      <c r="L21">
        <v>5</v>
      </c>
      <c r="M21">
        <v>5.5</v>
      </c>
      <c r="N21">
        <v>6</v>
      </c>
      <c r="O21">
        <v>6.5</v>
      </c>
      <c r="P21">
        <v>7</v>
      </c>
      <c r="Q21">
        <v>7.5</v>
      </c>
      <c r="R21">
        <v>8</v>
      </c>
      <c r="S21">
        <v>8.5</v>
      </c>
      <c r="T21">
        <v>9</v>
      </c>
      <c r="U21">
        <v>9.5</v>
      </c>
    </row>
  </sheetData>
  <conditionalFormatting sqref="B2:U20">
    <cfRule type="colorScale" priority="1">
      <colorScale>
        <cfvo type="min"/>
        <cfvo type="percentile" val="5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5F3D-60DE-480C-89CD-8B4DC214237E}">
  <dimension ref="A1:V21"/>
  <sheetViews>
    <sheetView workbookViewId="0">
      <selection activeCell="P17" sqref="P17"/>
    </sheetView>
  </sheetViews>
  <sheetFormatPr defaultColWidth="4.28515625" defaultRowHeight="22.5" customHeight="1" x14ac:dyDescent="0.25"/>
  <cols>
    <col min="1" max="1" width="4.28515625" style="1"/>
  </cols>
  <sheetData>
    <row r="1" spans="1:22" s="1" customFormat="1" ht="22.5" customHeight="1" thickBot="1" x14ac:dyDescent="0.3">
      <c r="A1" s="3" t="s">
        <v>10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</row>
    <row r="2" spans="1:22" ht="22.5" customHeight="1" x14ac:dyDescent="0.25">
      <c r="A2" s="1">
        <v>9</v>
      </c>
      <c r="B2" s="4">
        <f>C3</f>
        <v>-77</v>
      </c>
      <c r="C2" s="5">
        <f>C3</f>
        <v>-77</v>
      </c>
      <c r="D2" s="5">
        <f t="shared" ref="D2:G2" si="0">D3</f>
        <v>-77</v>
      </c>
      <c r="E2" s="5">
        <f t="shared" si="0"/>
        <v>-77</v>
      </c>
      <c r="F2" s="5">
        <f t="shared" si="0"/>
        <v>-77</v>
      </c>
      <c r="G2" s="5">
        <f t="shared" si="0"/>
        <v>-77</v>
      </c>
      <c r="H2" s="5">
        <f>G3</f>
        <v>-77</v>
      </c>
      <c r="I2" s="5"/>
      <c r="J2" s="5">
        <f>K3</f>
        <v>-70</v>
      </c>
      <c r="K2" s="5">
        <f t="shared" ref="K2:R2" si="1">K3</f>
        <v>-70</v>
      </c>
      <c r="L2" s="5">
        <f t="shared" si="1"/>
        <v>-40.1</v>
      </c>
      <c r="M2" s="5">
        <f t="shared" si="1"/>
        <v>-40.299999999999997</v>
      </c>
      <c r="N2" s="5">
        <f t="shared" si="1"/>
        <v>-44.2</v>
      </c>
      <c r="O2" s="5">
        <f t="shared" si="1"/>
        <v>-47.4</v>
      </c>
      <c r="P2" s="5">
        <f t="shared" si="1"/>
        <v>-52.9</v>
      </c>
      <c r="Q2" s="5">
        <f t="shared" si="1"/>
        <v>-52.9</v>
      </c>
      <c r="R2" s="5">
        <f t="shared" si="1"/>
        <v>-53</v>
      </c>
      <c r="S2" s="5">
        <f>R3</f>
        <v>-53</v>
      </c>
      <c r="T2" s="5"/>
      <c r="U2" s="6"/>
      <c r="V2">
        <v>9</v>
      </c>
    </row>
    <row r="3" spans="1:22" ht="22.5" customHeight="1" x14ac:dyDescent="0.25">
      <c r="A3" s="1">
        <v>8.5</v>
      </c>
      <c r="B3" s="7">
        <f>C3</f>
        <v>-77</v>
      </c>
      <c r="C3" s="8">
        <v>-77</v>
      </c>
      <c r="D3" s="8">
        <v>-77</v>
      </c>
      <c r="E3" s="8">
        <v>-77</v>
      </c>
      <c r="F3" s="8">
        <v>-77</v>
      </c>
      <c r="G3" s="8">
        <v>-77</v>
      </c>
      <c r="H3" s="9">
        <f>G3</f>
        <v>-77</v>
      </c>
      <c r="I3" s="9"/>
      <c r="J3" s="9">
        <f>K3</f>
        <v>-70</v>
      </c>
      <c r="K3" s="8">
        <v>-70</v>
      </c>
      <c r="L3" s="8">
        <v>-40.1</v>
      </c>
      <c r="M3" s="8">
        <v>-40.299999999999997</v>
      </c>
      <c r="N3" s="8">
        <v>-44.2</v>
      </c>
      <c r="O3" s="8">
        <v>-47.4</v>
      </c>
      <c r="P3" s="8">
        <v>-52.9</v>
      </c>
      <c r="Q3" s="8">
        <v>-52.9</v>
      </c>
      <c r="R3" s="8">
        <v>-53</v>
      </c>
      <c r="S3" s="9">
        <f>R3</f>
        <v>-53</v>
      </c>
      <c r="T3" s="9"/>
      <c r="U3" s="10"/>
      <c r="V3">
        <v>8.5</v>
      </c>
    </row>
    <row r="4" spans="1:22" ht="22.5" customHeight="1" x14ac:dyDescent="0.25">
      <c r="A4" s="1">
        <v>8</v>
      </c>
      <c r="B4" s="7">
        <f t="shared" ref="B4:B17" si="2">C4</f>
        <v>-77.3</v>
      </c>
      <c r="C4" s="8">
        <v>-77.3</v>
      </c>
      <c r="D4" s="8">
        <v>-77.2</v>
      </c>
      <c r="E4" s="8">
        <v>-77</v>
      </c>
      <c r="F4" s="8">
        <v>-77.2</v>
      </c>
      <c r="G4" s="8">
        <v>-77.2</v>
      </c>
      <c r="H4" s="9">
        <f t="shared" ref="H4:H6" si="3">G4</f>
        <v>-77.2</v>
      </c>
      <c r="I4" s="9"/>
      <c r="J4" s="9">
        <f t="shared" ref="J4:J6" si="4">K4</f>
        <v>-67.599999999999994</v>
      </c>
      <c r="K4" s="8">
        <v>-67.599999999999994</v>
      </c>
      <c r="L4" s="8">
        <v>-47.6</v>
      </c>
      <c r="M4" s="8">
        <v>-42.7</v>
      </c>
      <c r="N4" s="8">
        <v>-48.6</v>
      </c>
      <c r="O4" s="8">
        <v>-50.9</v>
      </c>
      <c r="P4" s="8">
        <v>-53.1</v>
      </c>
      <c r="Q4" s="8">
        <v>-53.1</v>
      </c>
      <c r="R4" s="8">
        <v>-53</v>
      </c>
      <c r="S4" s="9">
        <f t="shared" ref="S4:S14" si="5">R4</f>
        <v>-53</v>
      </c>
      <c r="T4" s="9"/>
      <c r="U4" s="10"/>
      <c r="V4">
        <v>8</v>
      </c>
    </row>
    <row r="5" spans="1:22" ht="22.5" customHeight="1" x14ac:dyDescent="0.25">
      <c r="A5" s="1">
        <v>7.5</v>
      </c>
      <c r="B5" s="7">
        <f t="shared" si="2"/>
        <v>-77.400000000000006</v>
      </c>
      <c r="C5" s="8">
        <v>-77.400000000000006</v>
      </c>
      <c r="D5" s="8">
        <v>-77.400000000000006</v>
      </c>
      <c r="E5" s="8">
        <v>-77.3</v>
      </c>
      <c r="F5" s="8">
        <v>-77.8</v>
      </c>
      <c r="G5" s="8">
        <v>-77.2</v>
      </c>
      <c r="H5" s="9">
        <f t="shared" si="3"/>
        <v>-77.2</v>
      </c>
      <c r="I5" s="9"/>
      <c r="J5" s="9">
        <f t="shared" si="4"/>
        <v>-60.2</v>
      </c>
      <c r="K5" s="8">
        <v>-60.2</v>
      </c>
      <c r="L5" s="8">
        <v>-53.1</v>
      </c>
      <c r="M5" s="8">
        <v>-52.8</v>
      </c>
      <c r="N5" s="8">
        <v>-52.8</v>
      </c>
      <c r="O5" s="8">
        <v>-53.1</v>
      </c>
      <c r="P5" s="8">
        <v>-53</v>
      </c>
      <c r="Q5" s="8">
        <v>-53</v>
      </c>
      <c r="R5" s="8">
        <v>-53</v>
      </c>
      <c r="S5" s="9">
        <f t="shared" si="5"/>
        <v>-53</v>
      </c>
      <c r="T5" s="9"/>
      <c r="U5" s="10"/>
      <c r="V5">
        <v>7.5</v>
      </c>
    </row>
    <row r="6" spans="1:22" ht="22.5" customHeight="1" x14ac:dyDescent="0.25">
      <c r="A6" s="1">
        <v>7</v>
      </c>
      <c r="B6" s="7">
        <f t="shared" si="2"/>
        <v>-78</v>
      </c>
      <c r="C6" s="8">
        <v>-78</v>
      </c>
      <c r="D6" s="8">
        <v>-78.900000000000006</v>
      </c>
      <c r="E6" s="8">
        <v>-79.3</v>
      </c>
      <c r="F6" s="8">
        <v>-81.2</v>
      </c>
      <c r="G6" s="8">
        <v>-83.2</v>
      </c>
      <c r="H6" s="9">
        <f t="shared" si="3"/>
        <v>-83.2</v>
      </c>
      <c r="I6" s="9"/>
      <c r="J6" s="9">
        <f t="shared" si="4"/>
        <v>-59.2</v>
      </c>
      <c r="K6" s="8">
        <v>-59.2</v>
      </c>
      <c r="L6" s="8">
        <v>-53</v>
      </c>
      <c r="M6" s="8">
        <v>-53</v>
      </c>
      <c r="N6" s="8">
        <v>-53.1</v>
      </c>
      <c r="O6" s="8">
        <v>-53.3</v>
      </c>
      <c r="P6" s="8">
        <v>-53</v>
      </c>
      <c r="Q6" s="8">
        <v>-53</v>
      </c>
      <c r="R6" s="8">
        <v>-53</v>
      </c>
      <c r="S6" s="9">
        <f t="shared" si="5"/>
        <v>-53</v>
      </c>
      <c r="T6" s="9"/>
      <c r="U6" s="10"/>
      <c r="V6">
        <v>7</v>
      </c>
    </row>
    <row r="7" spans="1:22" ht="22.5" customHeight="1" x14ac:dyDescent="0.25">
      <c r="A7" s="1">
        <v>6.5</v>
      </c>
      <c r="B7" s="7">
        <f t="shared" si="2"/>
        <v>-80.7</v>
      </c>
      <c r="C7" s="8">
        <v>-80.7</v>
      </c>
      <c r="D7" s="8">
        <v>-80.2</v>
      </c>
      <c r="E7" s="8">
        <v>-80.7</v>
      </c>
      <c r="F7" s="8">
        <v>-83.3</v>
      </c>
      <c r="G7" s="8">
        <v>-84</v>
      </c>
      <c r="H7" s="9">
        <f>(G7+H8)/2</f>
        <v>-83.85</v>
      </c>
      <c r="I7" s="9">
        <f>I8</f>
        <v>-76.2</v>
      </c>
      <c r="J7" s="9">
        <f>(K7+J8)/2</f>
        <v>-61.400000000000006</v>
      </c>
      <c r="K7" s="8">
        <v>-58.1</v>
      </c>
      <c r="L7" s="8">
        <v>-55.1</v>
      </c>
      <c r="M7" s="8">
        <v>-53.3</v>
      </c>
      <c r="N7" s="8">
        <v>-53.2</v>
      </c>
      <c r="O7" s="8">
        <v>-53</v>
      </c>
      <c r="P7" s="8">
        <v>-53</v>
      </c>
      <c r="Q7" s="8">
        <v>-53.2</v>
      </c>
      <c r="R7" s="8">
        <v>-53</v>
      </c>
      <c r="S7" s="9">
        <f t="shared" si="5"/>
        <v>-53</v>
      </c>
      <c r="T7" s="9"/>
      <c r="U7" s="10"/>
      <c r="V7">
        <v>6.5</v>
      </c>
    </row>
    <row r="8" spans="1:22" ht="22.5" customHeight="1" x14ac:dyDescent="0.25">
      <c r="A8" s="1">
        <v>6</v>
      </c>
      <c r="B8" s="7">
        <f t="shared" si="2"/>
        <v>-82</v>
      </c>
      <c r="C8" s="8">
        <v>-82</v>
      </c>
      <c r="D8" s="8">
        <v>-81.900000000000006</v>
      </c>
      <c r="E8" s="8">
        <v>-80.5</v>
      </c>
      <c r="F8" s="8">
        <v>-82.1</v>
      </c>
      <c r="G8" s="8">
        <v>-83.8</v>
      </c>
      <c r="H8" s="8">
        <v>-83.7</v>
      </c>
      <c r="I8" s="8">
        <v>-76.2</v>
      </c>
      <c r="J8" s="8">
        <v>-64.7</v>
      </c>
      <c r="K8" s="8">
        <v>-64.099999999999994</v>
      </c>
      <c r="L8" s="8">
        <v>-57.4</v>
      </c>
      <c r="M8" s="8">
        <v>-53.6</v>
      </c>
      <c r="N8" s="8">
        <v>-53</v>
      </c>
      <c r="O8" s="8">
        <v>-53</v>
      </c>
      <c r="P8" s="8">
        <v>-55.6</v>
      </c>
      <c r="Q8" s="8">
        <v>-58</v>
      </c>
      <c r="R8" s="8">
        <v>-58</v>
      </c>
      <c r="S8" s="9">
        <f t="shared" si="5"/>
        <v>-58</v>
      </c>
      <c r="T8" s="9"/>
      <c r="U8" s="10"/>
      <c r="V8">
        <v>6</v>
      </c>
    </row>
    <row r="9" spans="1:22" ht="22.5" customHeight="1" x14ac:dyDescent="0.25">
      <c r="A9" s="1">
        <v>5.5</v>
      </c>
      <c r="B9" s="7">
        <f t="shared" si="2"/>
        <v>-82</v>
      </c>
      <c r="C9" s="8">
        <v>-82</v>
      </c>
      <c r="D9" s="8">
        <v>-81.900000000000006</v>
      </c>
      <c r="E9" s="8">
        <v>-79.2</v>
      </c>
      <c r="F9" s="8">
        <v>-77.8</v>
      </c>
      <c r="G9" s="8">
        <v>-77.2</v>
      </c>
      <c r="H9" s="8">
        <v>-73</v>
      </c>
      <c r="I9" s="8">
        <v>-66.099999999999994</v>
      </c>
      <c r="J9" s="8">
        <v>-61.2</v>
      </c>
      <c r="K9" s="8">
        <v>-60.4</v>
      </c>
      <c r="L9" s="8">
        <v>-54.2</v>
      </c>
      <c r="M9" s="8">
        <v>-54.6</v>
      </c>
      <c r="N9" s="8">
        <v>-53.9</v>
      </c>
      <c r="O9" s="8">
        <v>-53.4</v>
      </c>
      <c r="P9" s="8">
        <v>-55.7</v>
      </c>
      <c r="Q9" s="8">
        <v>-60</v>
      </c>
      <c r="R9" s="8">
        <v>-65.3</v>
      </c>
      <c r="S9" s="9">
        <f t="shared" si="5"/>
        <v>-65.3</v>
      </c>
      <c r="T9" s="9"/>
      <c r="U9" s="10"/>
      <c r="V9">
        <v>5.5</v>
      </c>
    </row>
    <row r="10" spans="1:22" ht="22.5" customHeight="1" x14ac:dyDescent="0.25">
      <c r="A10" s="1">
        <v>5</v>
      </c>
      <c r="B10" s="7">
        <f t="shared" si="2"/>
        <v>-82</v>
      </c>
      <c r="C10" s="8">
        <v>-82</v>
      </c>
      <c r="D10" s="8">
        <v>-82</v>
      </c>
      <c r="E10" s="8">
        <v>-78.099999999999994</v>
      </c>
      <c r="F10" s="8">
        <v>-74.599999999999994</v>
      </c>
      <c r="G10" s="8">
        <v>-73.5</v>
      </c>
      <c r="H10" s="9">
        <f>(G10+H9+H11)/3</f>
        <v>-73</v>
      </c>
      <c r="I10" s="9">
        <f>(I9+I11)/2</f>
        <v>-65.349999999999994</v>
      </c>
      <c r="J10" s="9">
        <f>(J9+J11)/2</f>
        <v>-62.9</v>
      </c>
      <c r="K10" s="9">
        <f>K9</f>
        <v>-60.4</v>
      </c>
      <c r="L10" s="9">
        <f t="shared" ref="L10:O10" si="6">L9</f>
        <v>-54.2</v>
      </c>
      <c r="M10" s="9">
        <f t="shared" si="6"/>
        <v>-54.6</v>
      </c>
      <c r="N10" s="9">
        <f t="shared" si="6"/>
        <v>-53.9</v>
      </c>
      <c r="O10" s="9">
        <f t="shared" si="6"/>
        <v>-53.4</v>
      </c>
      <c r="P10" s="9">
        <f>(P9+Q10)/2</f>
        <v>-62.1</v>
      </c>
      <c r="Q10" s="8">
        <v>-68.5</v>
      </c>
      <c r="R10" s="8">
        <v>-68.8</v>
      </c>
      <c r="S10" s="9">
        <f t="shared" si="5"/>
        <v>-68.8</v>
      </c>
      <c r="T10" s="9"/>
      <c r="U10" s="10"/>
      <c r="V10">
        <v>5</v>
      </c>
    </row>
    <row r="11" spans="1:22" ht="22.5" customHeight="1" x14ac:dyDescent="0.25">
      <c r="A11" s="1">
        <v>4.5</v>
      </c>
      <c r="B11" s="7">
        <f t="shared" si="2"/>
        <v>-82</v>
      </c>
      <c r="C11" s="8">
        <v>-82</v>
      </c>
      <c r="D11" s="8">
        <v>-81.599999999999994</v>
      </c>
      <c r="E11" s="8">
        <v>-77.099999999999994</v>
      </c>
      <c r="F11" s="8">
        <v>-73.599999999999994</v>
      </c>
      <c r="G11" s="8">
        <v>-73.2</v>
      </c>
      <c r="H11" s="8">
        <v>-72.5</v>
      </c>
      <c r="I11" s="8">
        <v>-64.599999999999994</v>
      </c>
      <c r="J11" s="9">
        <f>I11</f>
        <v>-64.599999999999994</v>
      </c>
      <c r="K11" s="9"/>
      <c r="L11" s="9"/>
      <c r="M11" s="9"/>
      <c r="N11" s="9"/>
      <c r="O11" s="9"/>
      <c r="P11" s="9">
        <f>Q11</f>
        <v>-68.3</v>
      </c>
      <c r="Q11" s="8">
        <v>-68.3</v>
      </c>
      <c r="R11" s="8">
        <v>-68.7</v>
      </c>
      <c r="S11" s="9">
        <f t="shared" si="5"/>
        <v>-68.7</v>
      </c>
      <c r="T11" s="9"/>
      <c r="U11" s="10"/>
      <c r="V11">
        <v>4.5</v>
      </c>
    </row>
    <row r="12" spans="1:22" ht="22.5" customHeight="1" x14ac:dyDescent="0.25">
      <c r="A12" s="1">
        <v>4</v>
      </c>
      <c r="B12" s="7">
        <f t="shared" si="2"/>
        <v>-81.2</v>
      </c>
      <c r="C12" s="8">
        <v>-81.2</v>
      </c>
      <c r="D12" s="8">
        <v>-78.7</v>
      </c>
      <c r="E12" s="8">
        <v>-75.099999999999994</v>
      </c>
      <c r="F12" s="8">
        <v>-73.5</v>
      </c>
      <c r="G12" s="8">
        <v>-72.7</v>
      </c>
      <c r="H12" s="8">
        <v>-71</v>
      </c>
      <c r="I12" s="8">
        <v>-69.2</v>
      </c>
      <c r="J12" s="9">
        <f>(J13+I12)/2</f>
        <v>-72.25</v>
      </c>
      <c r="K12" s="9">
        <f t="shared" ref="K12:N12" si="7">K13</f>
        <v>-76.599999999999994</v>
      </c>
      <c r="L12" s="9">
        <f t="shared" si="7"/>
        <v>-76.8</v>
      </c>
      <c r="M12" s="9">
        <f t="shared" si="7"/>
        <v>-73.400000000000006</v>
      </c>
      <c r="N12" s="9">
        <f t="shared" si="7"/>
        <v>-70.099999999999994</v>
      </c>
      <c r="O12" s="9">
        <f>O13</f>
        <v>-68</v>
      </c>
      <c r="P12" s="9">
        <f>(Q12+P13)/2</f>
        <v>-75.8</v>
      </c>
      <c r="Q12" s="8">
        <v>-78</v>
      </c>
      <c r="R12" s="8">
        <v>-72.099999999999994</v>
      </c>
      <c r="S12" s="9">
        <f t="shared" si="5"/>
        <v>-72.099999999999994</v>
      </c>
      <c r="T12" s="9"/>
      <c r="U12" s="10"/>
      <c r="V12">
        <v>4</v>
      </c>
    </row>
    <row r="13" spans="1:22" ht="22.5" customHeight="1" x14ac:dyDescent="0.25">
      <c r="A13" s="1">
        <v>3.5</v>
      </c>
      <c r="B13" s="7">
        <f t="shared" si="2"/>
        <v>-78</v>
      </c>
      <c r="C13" s="8">
        <v>-78</v>
      </c>
      <c r="D13" s="8">
        <v>-76.5</v>
      </c>
      <c r="E13" s="8">
        <v>-74.400000000000006</v>
      </c>
      <c r="F13" s="8">
        <v>-73.8</v>
      </c>
      <c r="G13" s="8">
        <v>-72.900000000000006</v>
      </c>
      <c r="H13" s="8">
        <v>-72.8</v>
      </c>
      <c r="I13" s="8">
        <v>-72.2</v>
      </c>
      <c r="J13" s="8">
        <v>-75.3</v>
      </c>
      <c r="K13" s="8">
        <v>-76.599999999999994</v>
      </c>
      <c r="L13" s="8">
        <v>-76.8</v>
      </c>
      <c r="M13" s="8">
        <v>-73.400000000000006</v>
      </c>
      <c r="N13" s="8">
        <v>-70.099999999999994</v>
      </c>
      <c r="O13" s="8">
        <v>-68</v>
      </c>
      <c r="P13" s="8">
        <v>-73.599999999999994</v>
      </c>
      <c r="Q13" s="8">
        <v>-75</v>
      </c>
      <c r="R13" s="8">
        <v>-66.2</v>
      </c>
      <c r="S13" s="9">
        <f t="shared" si="5"/>
        <v>-66.2</v>
      </c>
      <c r="T13" s="9"/>
      <c r="U13" s="10"/>
      <c r="V13">
        <v>3.5</v>
      </c>
    </row>
    <row r="14" spans="1:22" ht="22.5" customHeight="1" x14ac:dyDescent="0.25">
      <c r="A14" s="1">
        <v>3</v>
      </c>
      <c r="B14" s="7">
        <f t="shared" si="2"/>
        <v>-77</v>
      </c>
      <c r="C14" s="8">
        <v>-77</v>
      </c>
      <c r="D14" s="8">
        <v>-75.5</v>
      </c>
      <c r="E14" s="8">
        <v>-74.5</v>
      </c>
      <c r="F14" s="8">
        <v>-74.400000000000006</v>
      </c>
      <c r="G14" s="8">
        <v>-74</v>
      </c>
      <c r="H14" s="8">
        <v>-73.900000000000006</v>
      </c>
      <c r="I14" s="8">
        <v>-73.599999999999994</v>
      </c>
      <c r="J14" s="8">
        <v>-71.900000000000006</v>
      </c>
      <c r="K14" s="8">
        <v>-70</v>
      </c>
      <c r="L14" s="8">
        <v>-70.900000000000006</v>
      </c>
      <c r="M14" s="8">
        <v>-72.5</v>
      </c>
      <c r="N14" s="8">
        <v>-71.099999999999994</v>
      </c>
      <c r="O14" s="8">
        <v>-67.099999999999994</v>
      </c>
      <c r="P14" s="8">
        <v>-72.400000000000006</v>
      </c>
      <c r="Q14" s="8">
        <v>-62.2</v>
      </c>
      <c r="R14" s="8">
        <v>-72.900000000000006</v>
      </c>
      <c r="S14" s="9">
        <f t="shared" si="5"/>
        <v>-72.900000000000006</v>
      </c>
      <c r="T14" s="9"/>
      <c r="U14" s="10"/>
      <c r="V14">
        <v>3</v>
      </c>
    </row>
    <row r="15" spans="1:22" ht="22.5" customHeight="1" x14ac:dyDescent="0.25">
      <c r="A15" s="1">
        <v>2.5</v>
      </c>
      <c r="B15" s="7">
        <f t="shared" si="2"/>
        <v>-77.3</v>
      </c>
      <c r="C15" s="8">
        <v>-77.3</v>
      </c>
      <c r="D15" s="8">
        <v>-74.900000000000006</v>
      </c>
      <c r="E15" s="8">
        <v>-74.2</v>
      </c>
      <c r="F15" s="8">
        <v>-74.900000000000006</v>
      </c>
      <c r="G15" s="8">
        <v>-75.2</v>
      </c>
      <c r="H15" s="8">
        <v>-75.7</v>
      </c>
      <c r="I15" s="8">
        <v>-74.900000000000006</v>
      </c>
      <c r="J15" s="8">
        <v>-71.7</v>
      </c>
      <c r="K15" s="9">
        <f>(K14+J15+K16)/3</f>
        <v>-71.3</v>
      </c>
      <c r="L15" s="9">
        <f>(L14+L16)/2</f>
        <v>-72.45</v>
      </c>
      <c r="M15" s="9">
        <f t="shared" ref="M15:S15" si="8">(M14+M16)/2</f>
        <v>-75.05</v>
      </c>
      <c r="N15" s="9">
        <f t="shared" si="8"/>
        <v>-75.25</v>
      </c>
      <c r="O15" s="9">
        <f t="shared" si="8"/>
        <v>-72.75</v>
      </c>
      <c r="P15" s="9">
        <f t="shared" si="8"/>
        <v>-76.050000000000011</v>
      </c>
      <c r="Q15" s="9">
        <f t="shared" si="8"/>
        <v>-71.150000000000006</v>
      </c>
      <c r="R15" s="9">
        <f t="shared" si="8"/>
        <v>-78.5</v>
      </c>
      <c r="S15" s="9">
        <f t="shared" si="8"/>
        <v>-80.95</v>
      </c>
      <c r="T15" s="9">
        <f>T16</f>
        <v>-81.8</v>
      </c>
      <c r="U15" s="10">
        <f>(T15+U16)/2</f>
        <v>-81.8</v>
      </c>
      <c r="V15">
        <v>2.5</v>
      </c>
    </row>
    <row r="16" spans="1:22" ht="22.5" customHeight="1" x14ac:dyDescent="0.25">
      <c r="A16" s="1">
        <v>2</v>
      </c>
      <c r="B16" s="7">
        <f t="shared" si="2"/>
        <v>-77.900000000000006</v>
      </c>
      <c r="C16" s="8">
        <v>-77.900000000000006</v>
      </c>
      <c r="D16" s="8">
        <v>-73.599999999999994</v>
      </c>
      <c r="E16" s="8">
        <v>-73.3</v>
      </c>
      <c r="F16" s="8">
        <v>-75.2</v>
      </c>
      <c r="G16" s="8">
        <v>-75.8</v>
      </c>
      <c r="H16" s="8">
        <v>-76.8</v>
      </c>
      <c r="I16" s="8">
        <v>-76.599999999999994</v>
      </c>
      <c r="J16" s="8">
        <v>-73.400000000000006</v>
      </c>
      <c r="K16" s="8">
        <v>-72.2</v>
      </c>
      <c r="L16" s="8">
        <v>-74</v>
      </c>
      <c r="M16" s="8">
        <v>-77.599999999999994</v>
      </c>
      <c r="N16" s="8">
        <v>-79.400000000000006</v>
      </c>
      <c r="O16" s="8">
        <v>-78.400000000000006</v>
      </c>
      <c r="P16" s="8">
        <v>-79.7</v>
      </c>
      <c r="Q16" s="8">
        <v>-80.099999999999994</v>
      </c>
      <c r="R16" s="8">
        <v>-84.1</v>
      </c>
      <c r="S16" s="8">
        <v>-89</v>
      </c>
      <c r="T16" s="8">
        <v>-81.8</v>
      </c>
      <c r="U16" s="10">
        <f t="shared" ref="U16:U19" si="9">T16</f>
        <v>-81.8</v>
      </c>
      <c r="V16">
        <v>2</v>
      </c>
    </row>
    <row r="17" spans="1:22" ht="22.5" customHeight="1" x14ac:dyDescent="0.25">
      <c r="A17" s="1">
        <v>1.5</v>
      </c>
      <c r="B17" s="7">
        <f t="shared" si="2"/>
        <v>-79.8</v>
      </c>
      <c r="C17" s="8">
        <v>-79.8</v>
      </c>
      <c r="D17" s="8">
        <v>-72.3</v>
      </c>
      <c r="E17" s="8">
        <v>-72.7</v>
      </c>
      <c r="F17" s="8">
        <v>-75.099999999999994</v>
      </c>
      <c r="G17" s="8">
        <v>-76.3</v>
      </c>
      <c r="H17" s="8">
        <v>-77</v>
      </c>
      <c r="I17" s="8">
        <v>-77</v>
      </c>
      <c r="J17" s="8">
        <v>-76.099999999999994</v>
      </c>
      <c r="K17" s="8">
        <v>-75.2</v>
      </c>
      <c r="L17" s="8">
        <v>-76.400000000000006</v>
      </c>
      <c r="M17" s="8">
        <v>-79.599999999999994</v>
      </c>
      <c r="N17" s="8">
        <v>-80</v>
      </c>
      <c r="O17" s="8">
        <v>-80.099999999999994</v>
      </c>
      <c r="P17" s="8">
        <v>-80</v>
      </c>
      <c r="Q17" s="8">
        <v>-80.2</v>
      </c>
      <c r="R17" s="8">
        <v>-82.5</v>
      </c>
      <c r="S17" s="9">
        <v>-92</v>
      </c>
      <c r="T17" s="8">
        <v>-83.9</v>
      </c>
      <c r="U17" s="10">
        <f t="shared" si="9"/>
        <v>-83.9</v>
      </c>
      <c r="V17">
        <v>1.5</v>
      </c>
    </row>
    <row r="18" spans="1:22" ht="22.5" customHeight="1" x14ac:dyDescent="0.25">
      <c r="A18" s="1">
        <v>1</v>
      </c>
      <c r="B18" s="7">
        <f>C17</f>
        <v>-79.8</v>
      </c>
      <c r="C18" s="9">
        <f>C17</f>
        <v>-79.8</v>
      </c>
      <c r="D18" s="9">
        <f t="shared" ref="D18:J18" si="10">D17</f>
        <v>-72.3</v>
      </c>
      <c r="E18" s="9">
        <f t="shared" si="10"/>
        <v>-72.7</v>
      </c>
      <c r="F18" s="9">
        <f t="shared" si="10"/>
        <v>-75.099999999999994</v>
      </c>
      <c r="G18" s="9">
        <f t="shared" si="10"/>
        <v>-76.3</v>
      </c>
      <c r="H18" s="9">
        <f t="shared" si="10"/>
        <v>-77</v>
      </c>
      <c r="I18" s="9">
        <f t="shared" si="10"/>
        <v>-77</v>
      </c>
      <c r="J18" s="9">
        <f t="shared" si="10"/>
        <v>-76.099999999999994</v>
      </c>
      <c r="K18" s="9">
        <f>(K17+L18)/2</f>
        <v>-78.25</v>
      </c>
      <c r="L18" s="8">
        <v>-81.3</v>
      </c>
      <c r="M18" s="8">
        <v>-80.099999999999994</v>
      </c>
      <c r="N18" s="8">
        <v>-80</v>
      </c>
      <c r="O18" s="8">
        <v>-80</v>
      </c>
      <c r="P18" s="8">
        <v>-80</v>
      </c>
      <c r="Q18" s="8">
        <v>-80</v>
      </c>
      <c r="R18" s="8">
        <v>-80.2</v>
      </c>
      <c r="S18" s="9">
        <v>-91.5</v>
      </c>
      <c r="T18" s="8">
        <v>-78</v>
      </c>
      <c r="U18" s="10">
        <f t="shared" si="9"/>
        <v>-78</v>
      </c>
      <c r="V18">
        <v>1</v>
      </c>
    </row>
    <row r="19" spans="1:22" ht="22.5" customHeight="1" x14ac:dyDescent="0.25">
      <c r="A19" s="1">
        <v>0.5</v>
      </c>
      <c r="B19" s="7"/>
      <c r="C19" s="9"/>
      <c r="D19" s="9"/>
      <c r="E19" s="9"/>
      <c r="F19" s="9"/>
      <c r="G19" s="9"/>
      <c r="H19" s="9"/>
      <c r="I19" s="9"/>
      <c r="J19" s="9"/>
      <c r="K19" s="9">
        <f>L19</f>
        <v>-81.900000000000006</v>
      </c>
      <c r="L19" s="8">
        <v>-81.900000000000006</v>
      </c>
      <c r="M19" s="8">
        <v>-80.3</v>
      </c>
      <c r="N19" s="8">
        <v>-80</v>
      </c>
      <c r="O19" s="8">
        <v>-80</v>
      </c>
      <c r="P19" s="8">
        <v>-80.5</v>
      </c>
      <c r="Q19" s="8">
        <v>-80</v>
      </c>
      <c r="R19" s="8">
        <v>-80</v>
      </c>
      <c r="S19" s="9">
        <v>-92</v>
      </c>
      <c r="T19" s="8">
        <v>-84</v>
      </c>
      <c r="U19" s="10">
        <f t="shared" si="9"/>
        <v>-84</v>
      </c>
      <c r="V19">
        <v>0.5</v>
      </c>
    </row>
    <row r="20" spans="1:22" ht="22.5" customHeight="1" thickBot="1" x14ac:dyDescent="0.3">
      <c r="A20" s="1">
        <v>0</v>
      </c>
      <c r="B20" s="11"/>
      <c r="C20" s="12"/>
      <c r="D20" s="12"/>
      <c r="E20" s="12"/>
      <c r="F20" s="12"/>
      <c r="G20" s="12"/>
      <c r="H20" s="12"/>
      <c r="I20" s="12"/>
      <c r="J20" s="12"/>
      <c r="K20" s="12">
        <f>L19</f>
        <v>-81.900000000000006</v>
      </c>
      <c r="L20" s="12">
        <f>L19</f>
        <v>-81.900000000000006</v>
      </c>
      <c r="M20" s="12">
        <f t="shared" ref="M20:Q20" si="11">M19</f>
        <v>-80.3</v>
      </c>
      <c r="N20" s="12">
        <f t="shared" si="11"/>
        <v>-80</v>
      </c>
      <c r="O20" s="12">
        <f t="shared" si="11"/>
        <v>-80</v>
      </c>
      <c r="P20" s="12">
        <f t="shared" si="11"/>
        <v>-80.5</v>
      </c>
      <c r="Q20" s="12">
        <f t="shared" si="11"/>
        <v>-80</v>
      </c>
      <c r="R20" s="12">
        <f>R19</f>
        <v>-80</v>
      </c>
      <c r="S20" s="12">
        <f>S19</f>
        <v>-92</v>
      </c>
      <c r="T20" s="12">
        <f>T19</f>
        <v>-84</v>
      </c>
      <c r="U20" s="13">
        <f>T19</f>
        <v>-84</v>
      </c>
      <c r="V20">
        <v>0</v>
      </c>
    </row>
    <row r="21" spans="1:22" ht="22.5" customHeight="1" x14ac:dyDescent="0.25">
      <c r="B21">
        <v>0</v>
      </c>
      <c r="C21">
        <v>0.5</v>
      </c>
      <c r="D21">
        <v>1</v>
      </c>
      <c r="E21">
        <v>1.5</v>
      </c>
      <c r="F21">
        <v>2</v>
      </c>
      <c r="G21">
        <v>2.5</v>
      </c>
      <c r="H21">
        <v>3</v>
      </c>
      <c r="I21">
        <v>3.5</v>
      </c>
      <c r="J21">
        <v>4</v>
      </c>
      <c r="K21">
        <v>4.5</v>
      </c>
      <c r="L21">
        <v>5</v>
      </c>
      <c r="M21">
        <v>5.5</v>
      </c>
      <c r="N21">
        <v>6</v>
      </c>
      <c r="O21">
        <v>6.5</v>
      </c>
      <c r="P21">
        <v>7</v>
      </c>
      <c r="Q21">
        <v>7.5</v>
      </c>
      <c r="R21">
        <v>8</v>
      </c>
      <c r="S21">
        <v>8.5</v>
      </c>
      <c r="T21">
        <v>9</v>
      </c>
      <c r="U21">
        <v>9.5</v>
      </c>
    </row>
  </sheetData>
  <conditionalFormatting sqref="B2:U20">
    <cfRule type="colorScale" priority="1">
      <colorScale>
        <cfvo type="min"/>
        <cfvo type="percentile" val="5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ECF6-D98E-410E-BBF9-7B9C6F0A7B60}">
  <dimension ref="A1:V21"/>
  <sheetViews>
    <sheetView workbookViewId="0">
      <selection activeCell="U20" sqref="U20"/>
    </sheetView>
  </sheetViews>
  <sheetFormatPr defaultColWidth="4.28515625" defaultRowHeight="22.5" customHeight="1" x14ac:dyDescent="0.25"/>
  <cols>
    <col min="1" max="1" width="4.28515625" style="1"/>
  </cols>
  <sheetData>
    <row r="1" spans="1:22" s="1" customFormat="1" ht="22.5" customHeight="1" thickBot="1" x14ac:dyDescent="0.3">
      <c r="A1" s="3" t="s">
        <v>11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</row>
    <row r="2" spans="1:22" ht="22.5" customHeight="1" x14ac:dyDescent="0.25">
      <c r="A2" s="1">
        <v>9</v>
      </c>
      <c r="B2" s="4">
        <f>C3</f>
        <v>-82</v>
      </c>
      <c r="C2" s="5">
        <f>C3</f>
        <v>-82</v>
      </c>
      <c r="D2" s="5">
        <f t="shared" ref="D2:G2" si="0">D3</f>
        <v>-82</v>
      </c>
      <c r="E2" s="5">
        <f t="shared" si="0"/>
        <v>-82</v>
      </c>
      <c r="F2" s="5">
        <f t="shared" si="0"/>
        <v>-82</v>
      </c>
      <c r="G2" s="5">
        <f t="shared" si="0"/>
        <v>-82</v>
      </c>
      <c r="H2" s="5">
        <f>G3</f>
        <v>-82</v>
      </c>
      <c r="I2" s="5"/>
      <c r="J2" s="5">
        <f>K3</f>
        <v>-54</v>
      </c>
      <c r="K2" s="5">
        <f t="shared" ref="K2:R2" si="1">K3</f>
        <v>-54</v>
      </c>
      <c r="L2" s="5">
        <f t="shared" si="1"/>
        <v>-57.9</v>
      </c>
      <c r="M2" s="5">
        <f t="shared" si="1"/>
        <v>-57.7</v>
      </c>
      <c r="N2" s="5">
        <f t="shared" si="1"/>
        <v>-55.8</v>
      </c>
      <c r="O2" s="5">
        <f t="shared" si="1"/>
        <v>-53.9</v>
      </c>
      <c r="P2" s="5">
        <f t="shared" si="1"/>
        <v>-46.3</v>
      </c>
      <c r="Q2" s="5">
        <f t="shared" si="1"/>
        <v>-45.1</v>
      </c>
      <c r="R2" s="5">
        <f t="shared" si="1"/>
        <v>-45</v>
      </c>
      <c r="S2" s="5">
        <f>R3</f>
        <v>-45</v>
      </c>
      <c r="T2" s="5"/>
      <c r="U2" s="6"/>
      <c r="V2">
        <v>9</v>
      </c>
    </row>
    <row r="3" spans="1:22" ht="22.5" customHeight="1" x14ac:dyDescent="0.25">
      <c r="A3" s="1">
        <v>8.5</v>
      </c>
      <c r="B3" s="7">
        <f>C3</f>
        <v>-82</v>
      </c>
      <c r="C3" s="8">
        <v>-82</v>
      </c>
      <c r="D3" s="8">
        <v>-82</v>
      </c>
      <c r="E3" s="8">
        <v>-82</v>
      </c>
      <c r="F3" s="8">
        <v>-82</v>
      </c>
      <c r="G3" s="8">
        <v>-82</v>
      </c>
      <c r="H3" s="9">
        <f>G3</f>
        <v>-82</v>
      </c>
      <c r="I3" s="9"/>
      <c r="J3" s="9">
        <f>K3</f>
        <v>-54</v>
      </c>
      <c r="K3" s="8">
        <v>-54</v>
      </c>
      <c r="L3" s="8">
        <v>-57.9</v>
      </c>
      <c r="M3" s="8">
        <v>-57.7</v>
      </c>
      <c r="N3" s="8">
        <v>-55.8</v>
      </c>
      <c r="O3" s="8">
        <v>-53.9</v>
      </c>
      <c r="P3" s="8">
        <v>-46.3</v>
      </c>
      <c r="Q3" s="8">
        <v>-45.1</v>
      </c>
      <c r="R3" s="8">
        <v>-45</v>
      </c>
      <c r="S3" s="9">
        <f>R3</f>
        <v>-45</v>
      </c>
      <c r="T3" s="9"/>
      <c r="U3" s="10"/>
      <c r="V3">
        <v>8.5</v>
      </c>
    </row>
    <row r="4" spans="1:22" ht="22.5" customHeight="1" x14ac:dyDescent="0.25">
      <c r="A4" s="1">
        <v>8</v>
      </c>
      <c r="B4" s="7">
        <f t="shared" ref="B4:B17" si="2">C4</f>
        <v>-81.8</v>
      </c>
      <c r="C4" s="8">
        <v>-81.8</v>
      </c>
      <c r="D4" s="8">
        <v>-81.7</v>
      </c>
      <c r="E4" s="8">
        <v>-82</v>
      </c>
      <c r="F4" s="8">
        <v>-81.2</v>
      </c>
      <c r="G4" s="8">
        <v>-81.599999999999994</v>
      </c>
      <c r="H4" s="9">
        <f t="shared" ref="H4:H6" si="3">G4</f>
        <v>-81.599999999999994</v>
      </c>
      <c r="I4" s="9"/>
      <c r="J4" s="9">
        <f t="shared" ref="J4:J6" si="4">K4</f>
        <v>-54.3</v>
      </c>
      <c r="K4" s="8">
        <v>-54.3</v>
      </c>
      <c r="L4" s="8">
        <v>-55.4</v>
      </c>
      <c r="M4" s="8">
        <v>-56.6</v>
      </c>
      <c r="N4" s="8">
        <v>-53</v>
      </c>
      <c r="O4" s="8">
        <v>-51.4</v>
      </c>
      <c r="P4" s="8">
        <v>-45.9</v>
      </c>
      <c r="Q4" s="8">
        <v>-45.3</v>
      </c>
      <c r="R4" s="8">
        <v>-45</v>
      </c>
      <c r="S4" s="9">
        <f t="shared" ref="S4:S14" si="5">R4</f>
        <v>-45</v>
      </c>
      <c r="T4" s="9"/>
      <c r="U4" s="10"/>
      <c r="V4">
        <v>8</v>
      </c>
    </row>
    <row r="5" spans="1:22" ht="22.5" customHeight="1" x14ac:dyDescent="0.25">
      <c r="A5" s="1">
        <v>7.5</v>
      </c>
      <c r="B5" s="7">
        <f t="shared" si="2"/>
        <v>-80.599999999999994</v>
      </c>
      <c r="C5" s="8">
        <v>-80.599999999999994</v>
      </c>
      <c r="D5" s="8">
        <v>-79.8</v>
      </c>
      <c r="E5" s="8">
        <v>-80.400000000000006</v>
      </c>
      <c r="F5" s="8">
        <v>-79.7</v>
      </c>
      <c r="G5" s="8">
        <v>-79.2</v>
      </c>
      <c r="H5" s="9">
        <f t="shared" si="3"/>
        <v>-79.2</v>
      </c>
      <c r="I5" s="9"/>
      <c r="J5" s="9">
        <f t="shared" si="4"/>
        <v>-55.9</v>
      </c>
      <c r="K5" s="8">
        <v>-55.9</v>
      </c>
      <c r="L5" s="8">
        <v>-45.6</v>
      </c>
      <c r="M5" s="8">
        <v>-45.7</v>
      </c>
      <c r="N5" s="8">
        <v>-46.7</v>
      </c>
      <c r="O5" s="8">
        <v>-47.9</v>
      </c>
      <c r="P5" s="8">
        <v>-45</v>
      </c>
      <c r="Q5" s="8">
        <v>-45</v>
      </c>
      <c r="R5" s="8">
        <v>-45</v>
      </c>
      <c r="S5" s="9">
        <f t="shared" si="5"/>
        <v>-45</v>
      </c>
      <c r="T5" s="9"/>
      <c r="U5" s="10"/>
      <c r="V5">
        <v>7.5</v>
      </c>
    </row>
    <row r="6" spans="1:22" ht="22.5" customHeight="1" x14ac:dyDescent="0.25">
      <c r="A6" s="1">
        <v>7</v>
      </c>
      <c r="B6" s="7">
        <f t="shared" si="2"/>
        <v>-78</v>
      </c>
      <c r="C6" s="8">
        <v>-78</v>
      </c>
      <c r="D6" s="8">
        <v>-77</v>
      </c>
      <c r="E6" s="8">
        <v>-79.2</v>
      </c>
      <c r="F6" s="8">
        <v>-80.599999999999994</v>
      </c>
      <c r="G6" s="8">
        <v>-82.3</v>
      </c>
      <c r="H6" s="9">
        <f t="shared" si="3"/>
        <v>-82.3</v>
      </c>
      <c r="I6" s="9"/>
      <c r="J6" s="9">
        <f t="shared" si="4"/>
        <v>-57.5</v>
      </c>
      <c r="K6" s="8">
        <v>-57.5</v>
      </c>
      <c r="L6" s="8">
        <v>-45</v>
      </c>
      <c r="M6" s="8">
        <v>-45</v>
      </c>
      <c r="N6" s="8">
        <v>-45.8</v>
      </c>
      <c r="O6" s="8">
        <v>-46.1</v>
      </c>
      <c r="P6" s="8">
        <v>-45</v>
      </c>
      <c r="Q6" s="8">
        <v>-45</v>
      </c>
      <c r="R6" s="8">
        <v>-45</v>
      </c>
      <c r="S6" s="9">
        <f t="shared" si="5"/>
        <v>-45</v>
      </c>
      <c r="T6" s="9"/>
      <c r="U6" s="10"/>
      <c r="V6">
        <v>7</v>
      </c>
    </row>
    <row r="7" spans="1:22" ht="22.5" customHeight="1" x14ac:dyDescent="0.25">
      <c r="A7" s="1">
        <v>6.5</v>
      </c>
      <c r="B7" s="7">
        <f t="shared" si="2"/>
        <v>-74.8</v>
      </c>
      <c r="C7" s="8">
        <v>-74.8</v>
      </c>
      <c r="D7" s="8">
        <v>-75.7</v>
      </c>
      <c r="E7" s="8">
        <v>-78.900000000000006</v>
      </c>
      <c r="F7" s="8">
        <v>-82</v>
      </c>
      <c r="G7" s="8">
        <v>-83</v>
      </c>
      <c r="H7" s="9">
        <f>(G7+H8)/2</f>
        <v>-82.75</v>
      </c>
      <c r="I7" s="9">
        <f>I8</f>
        <v>-75.8</v>
      </c>
      <c r="J7" s="9">
        <f>(K7+J8)/2</f>
        <v>-61.349999999999994</v>
      </c>
      <c r="K7" s="8">
        <v>-57.1</v>
      </c>
      <c r="L7" s="8">
        <v>-49.8</v>
      </c>
      <c r="M7" s="8">
        <v>-45.7</v>
      </c>
      <c r="N7" s="8">
        <v>-45.6</v>
      </c>
      <c r="O7" s="8">
        <v>-45</v>
      </c>
      <c r="P7" s="8">
        <v>-45</v>
      </c>
      <c r="Q7" s="8">
        <v>-45.1</v>
      </c>
      <c r="R7" s="8">
        <v>-45</v>
      </c>
      <c r="S7" s="9">
        <f t="shared" si="5"/>
        <v>-45</v>
      </c>
      <c r="T7" s="9"/>
      <c r="U7" s="10"/>
      <c r="V7">
        <v>6.5</v>
      </c>
    </row>
    <row r="8" spans="1:22" ht="22.5" customHeight="1" x14ac:dyDescent="0.25">
      <c r="A8" s="1">
        <v>6</v>
      </c>
      <c r="B8" s="7">
        <f t="shared" si="2"/>
        <v>-73.099999999999994</v>
      </c>
      <c r="C8" s="8">
        <v>-73.099999999999994</v>
      </c>
      <c r="D8" s="8">
        <v>-73.599999999999994</v>
      </c>
      <c r="E8" s="8">
        <v>-77.599999999999994</v>
      </c>
      <c r="F8" s="8">
        <v>-80.3</v>
      </c>
      <c r="G8" s="8">
        <v>-82.6</v>
      </c>
      <c r="H8" s="8">
        <v>-82.5</v>
      </c>
      <c r="I8" s="8">
        <v>-75.8</v>
      </c>
      <c r="J8" s="8">
        <v>-65.599999999999994</v>
      </c>
      <c r="K8" s="8">
        <v>-64.8</v>
      </c>
      <c r="L8" s="8">
        <v>-58.3</v>
      </c>
      <c r="M8" s="8">
        <v>-47</v>
      </c>
      <c r="N8" s="8">
        <v>-45</v>
      </c>
      <c r="O8" s="8">
        <v>-45</v>
      </c>
      <c r="P8" s="8">
        <v>-46.3</v>
      </c>
      <c r="Q8" s="8">
        <v>-47.2</v>
      </c>
      <c r="R8" s="8">
        <v>-47.2</v>
      </c>
      <c r="S8" s="9">
        <f t="shared" si="5"/>
        <v>-47.2</v>
      </c>
      <c r="T8" s="9"/>
      <c r="U8" s="10"/>
      <c r="V8">
        <v>6</v>
      </c>
    </row>
    <row r="9" spans="1:22" ht="22.5" customHeight="1" x14ac:dyDescent="0.25">
      <c r="A9" s="1">
        <v>5.5</v>
      </c>
      <c r="B9" s="7">
        <f t="shared" si="2"/>
        <v>-73</v>
      </c>
      <c r="C9" s="8">
        <v>-73</v>
      </c>
      <c r="D9" s="8">
        <v>-73</v>
      </c>
      <c r="E9" s="8">
        <v>-74.400000000000006</v>
      </c>
      <c r="F9" s="8">
        <v>-73.400000000000006</v>
      </c>
      <c r="G9" s="8">
        <v>-72</v>
      </c>
      <c r="H9" s="8">
        <v>-64</v>
      </c>
      <c r="I9" s="8">
        <v>-69.099999999999994</v>
      </c>
      <c r="J9" s="8">
        <v>-69.400000000000006</v>
      </c>
      <c r="K9" s="8">
        <v>-68.8</v>
      </c>
      <c r="L9" s="8">
        <v>-62.1</v>
      </c>
      <c r="M9" s="8">
        <v>-58.2</v>
      </c>
      <c r="N9" s="8">
        <v>-49</v>
      </c>
      <c r="O9" s="8">
        <v>-45.7</v>
      </c>
      <c r="P9" s="8">
        <v>-46</v>
      </c>
      <c r="Q9" s="8">
        <v>-47.6</v>
      </c>
      <c r="R9" s="8">
        <v>-49.7</v>
      </c>
      <c r="S9" s="9">
        <f t="shared" si="5"/>
        <v>-49.7</v>
      </c>
      <c r="T9" s="9"/>
      <c r="U9" s="10"/>
      <c r="V9">
        <v>5.5</v>
      </c>
    </row>
    <row r="10" spans="1:22" ht="22.5" customHeight="1" x14ac:dyDescent="0.25">
      <c r="A10" s="1">
        <v>5</v>
      </c>
      <c r="B10" s="7">
        <f t="shared" si="2"/>
        <v>-73</v>
      </c>
      <c r="C10" s="8">
        <v>-73</v>
      </c>
      <c r="D10" s="8">
        <v>-73</v>
      </c>
      <c r="E10" s="8">
        <v>-72.2</v>
      </c>
      <c r="F10" s="8">
        <v>-68</v>
      </c>
      <c r="G10" s="8">
        <v>-65.2</v>
      </c>
      <c r="H10" s="9">
        <f>(G10+H9+H11)/3</f>
        <v>-64.599999999999994</v>
      </c>
      <c r="I10" s="9">
        <f>(I9+I11)/2</f>
        <v>-68.75</v>
      </c>
      <c r="J10" s="9">
        <f>(J9+J11)/2</f>
        <v>-68.900000000000006</v>
      </c>
      <c r="K10" s="9">
        <f>K9</f>
        <v>-68.8</v>
      </c>
      <c r="L10" s="9">
        <f t="shared" ref="L10:O10" si="6">L9</f>
        <v>-62.1</v>
      </c>
      <c r="M10" s="9">
        <f t="shared" si="6"/>
        <v>-58.2</v>
      </c>
      <c r="N10" s="9">
        <f t="shared" si="6"/>
        <v>-49</v>
      </c>
      <c r="O10" s="9">
        <f t="shared" si="6"/>
        <v>-45.7</v>
      </c>
      <c r="P10" s="9">
        <f>(P9+Q10)/2</f>
        <v>-48.4</v>
      </c>
      <c r="Q10" s="8">
        <v>-50.8</v>
      </c>
      <c r="R10" s="8">
        <v>-50.9</v>
      </c>
      <c r="S10" s="9">
        <f t="shared" si="5"/>
        <v>-50.9</v>
      </c>
      <c r="T10" s="9"/>
      <c r="U10" s="10"/>
      <c r="V10">
        <v>5</v>
      </c>
    </row>
    <row r="11" spans="1:22" ht="22.5" customHeight="1" x14ac:dyDescent="0.25">
      <c r="A11" s="1">
        <v>4.5</v>
      </c>
      <c r="B11" s="7">
        <f t="shared" si="2"/>
        <v>-73</v>
      </c>
      <c r="C11" s="8">
        <v>-73</v>
      </c>
      <c r="D11" s="8">
        <v>-73.099999999999994</v>
      </c>
      <c r="E11" s="8">
        <v>-71.5</v>
      </c>
      <c r="F11" s="8">
        <v>-67.599999999999994</v>
      </c>
      <c r="G11" s="8">
        <v>-65</v>
      </c>
      <c r="H11" s="8">
        <v>-64.599999999999994</v>
      </c>
      <c r="I11" s="8">
        <v>-68.400000000000006</v>
      </c>
      <c r="J11" s="9">
        <f>I11</f>
        <v>-68.400000000000006</v>
      </c>
      <c r="K11" s="9"/>
      <c r="L11" s="9"/>
      <c r="M11" s="9"/>
      <c r="N11" s="9"/>
      <c r="O11" s="9"/>
      <c r="P11" s="9">
        <f>Q11</f>
        <v>-54</v>
      </c>
      <c r="Q11" s="8">
        <v>-54</v>
      </c>
      <c r="R11" s="8">
        <v>-52.5</v>
      </c>
      <c r="S11" s="9">
        <f t="shared" si="5"/>
        <v>-52.5</v>
      </c>
      <c r="T11" s="9"/>
      <c r="U11" s="10"/>
      <c r="V11">
        <v>4.5</v>
      </c>
    </row>
    <row r="12" spans="1:22" ht="22.5" customHeight="1" x14ac:dyDescent="0.25">
      <c r="A12" s="1">
        <v>4</v>
      </c>
      <c r="B12" s="7">
        <f t="shared" si="2"/>
        <v>-73.3</v>
      </c>
      <c r="C12" s="8">
        <v>-73.3</v>
      </c>
      <c r="D12" s="8">
        <v>-73.8</v>
      </c>
      <c r="E12" s="8">
        <v>-71.2</v>
      </c>
      <c r="F12" s="8">
        <v>-72.7</v>
      </c>
      <c r="G12" s="8">
        <v>-68.2</v>
      </c>
      <c r="H12" s="8">
        <v>-69.599999999999994</v>
      </c>
      <c r="I12" s="8">
        <v>-71.5</v>
      </c>
      <c r="J12" s="9">
        <f>(J13+I12)/2</f>
        <v>-75.7</v>
      </c>
      <c r="K12" s="9">
        <f t="shared" ref="K12:N12" si="7">K13</f>
        <v>-80.099999999999994</v>
      </c>
      <c r="L12" s="9">
        <f t="shared" si="7"/>
        <v>-80.099999999999994</v>
      </c>
      <c r="M12" s="9">
        <f t="shared" si="7"/>
        <v>-78.5</v>
      </c>
      <c r="N12" s="9">
        <f t="shared" si="7"/>
        <v>-75.5</v>
      </c>
      <c r="O12" s="9">
        <f>O13</f>
        <v>-73.900000000000006</v>
      </c>
      <c r="P12" s="9">
        <f>(Q12+P13)/2</f>
        <v>-68.8</v>
      </c>
      <c r="Q12" s="8">
        <v>-66</v>
      </c>
      <c r="R12" s="8">
        <v>-64.099999999999994</v>
      </c>
      <c r="S12" s="9">
        <f t="shared" si="5"/>
        <v>-64.099999999999994</v>
      </c>
      <c r="T12" s="9"/>
      <c r="U12" s="10"/>
      <c r="V12">
        <v>4</v>
      </c>
    </row>
    <row r="13" spans="1:22" ht="22.5" customHeight="1" x14ac:dyDescent="0.25">
      <c r="A13" s="1">
        <v>3.5</v>
      </c>
      <c r="B13" s="7">
        <f t="shared" si="2"/>
        <v>-75.5</v>
      </c>
      <c r="C13" s="8">
        <v>-75.5</v>
      </c>
      <c r="D13" s="8">
        <v>-75.900000000000006</v>
      </c>
      <c r="E13" s="8">
        <v>-75.3</v>
      </c>
      <c r="F13" s="8">
        <v>-75.5</v>
      </c>
      <c r="G13" s="8">
        <v>-72.8</v>
      </c>
      <c r="H13" s="8">
        <v>-75.8</v>
      </c>
      <c r="I13" s="8">
        <v>-75.900000000000006</v>
      </c>
      <c r="J13" s="8">
        <v>-79.900000000000006</v>
      </c>
      <c r="K13" s="8">
        <v>-80.099999999999994</v>
      </c>
      <c r="L13" s="8">
        <v>-80.099999999999994</v>
      </c>
      <c r="M13" s="8">
        <v>-78.5</v>
      </c>
      <c r="N13" s="8">
        <v>-75.5</v>
      </c>
      <c r="O13" s="8">
        <v>-73.900000000000006</v>
      </c>
      <c r="P13" s="8">
        <v>-71.599999999999994</v>
      </c>
      <c r="Q13" s="8">
        <v>-66.2</v>
      </c>
      <c r="R13" s="8">
        <v>-68.2</v>
      </c>
      <c r="S13" s="9">
        <f t="shared" si="5"/>
        <v>-68.2</v>
      </c>
      <c r="T13" s="9"/>
      <c r="U13" s="10"/>
      <c r="V13">
        <v>3.5</v>
      </c>
    </row>
    <row r="14" spans="1:22" ht="22.5" customHeight="1" x14ac:dyDescent="0.25">
      <c r="A14" s="1">
        <v>3</v>
      </c>
      <c r="B14" s="7">
        <f t="shared" si="2"/>
        <v>-76.900000000000006</v>
      </c>
      <c r="C14" s="8">
        <v>-76.900000000000006</v>
      </c>
      <c r="D14" s="8">
        <v>-77.5</v>
      </c>
      <c r="E14" s="8">
        <v>-77.8</v>
      </c>
      <c r="F14" s="8">
        <v>-77.900000000000006</v>
      </c>
      <c r="G14" s="8">
        <v>-76.8</v>
      </c>
      <c r="H14" s="8">
        <v>-78.3</v>
      </c>
      <c r="I14" s="8">
        <v>-79.3</v>
      </c>
      <c r="J14" s="8">
        <v>-81.099999999999994</v>
      </c>
      <c r="K14" s="8">
        <v>-81.2</v>
      </c>
      <c r="L14" s="8">
        <v>-81.3</v>
      </c>
      <c r="M14" s="8">
        <v>-81.099999999999994</v>
      </c>
      <c r="N14" s="8">
        <v>-77.400000000000006</v>
      </c>
      <c r="O14" s="8">
        <v>-73.099999999999994</v>
      </c>
      <c r="P14" s="8">
        <v>-75.900000000000006</v>
      </c>
      <c r="Q14" s="8">
        <v>-67</v>
      </c>
      <c r="R14" s="8">
        <v>-73.400000000000006</v>
      </c>
      <c r="S14" s="9">
        <f t="shared" si="5"/>
        <v>-73.400000000000006</v>
      </c>
      <c r="T14" s="9"/>
      <c r="U14" s="10"/>
      <c r="V14">
        <v>3</v>
      </c>
    </row>
    <row r="15" spans="1:22" ht="22.5" customHeight="1" x14ac:dyDescent="0.25">
      <c r="A15" s="1">
        <v>2.5</v>
      </c>
      <c r="B15" s="7">
        <f t="shared" si="2"/>
        <v>-77.7</v>
      </c>
      <c r="C15" s="8">
        <v>-77.7</v>
      </c>
      <c r="D15" s="8">
        <v>-77.900000000000006</v>
      </c>
      <c r="E15" s="8">
        <v>-78.5</v>
      </c>
      <c r="F15" s="8">
        <v>-79.5</v>
      </c>
      <c r="G15" s="8">
        <v>-80</v>
      </c>
      <c r="H15" s="8">
        <v>-81.5</v>
      </c>
      <c r="I15" s="8">
        <v>-81.099999999999994</v>
      </c>
      <c r="J15" s="8">
        <v>-81.5</v>
      </c>
      <c r="K15" s="9">
        <f>(K14+J15+K16)/3</f>
        <v>-81.633333333333326</v>
      </c>
      <c r="L15" s="9">
        <f>(L14+L16)/2</f>
        <v>-82.15</v>
      </c>
      <c r="M15" s="9">
        <f t="shared" ref="M15:S15" si="8">(M14+M16)/2</f>
        <v>-83.4</v>
      </c>
      <c r="N15" s="9">
        <f t="shared" si="8"/>
        <v>-82.35</v>
      </c>
      <c r="O15" s="9">
        <f t="shared" si="8"/>
        <v>-77.900000000000006</v>
      </c>
      <c r="P15" s="9">
        <f t="shared" si="8"/>
        <v>-79.849999999999994</v>
      </c>
      <c r="Q15" s="9">
        <f t="shared" si="8"/>
        <v>-76.7</v>
      </c>
      <c r="R15" s="9">
        <f t="shared" si="8"/>
        <v>-77.050000000000011</v>
      </c>
      <c r="S15" s="9">
        <f t="shared" si="8"/>
        <v>-80.7</v>
      </c>
      <c r="T15" s="9">
        <f>T16</f>
        <v>-76.599999999999994</v>
      </c>
      <c r="U15" s="10">
        <f>(T15+U16)/2</f>
        <v>-76.599999999999994</v>
      </c>
      <c r="V15">
        <v>2.5</v>
      </c>
    </row>
    <row r="16" spans="1:22" ht="22.5" customHeight="1" x14ac:dyDescent="0.25">
      <c r="A16" s="1">
        <v>2</v>
      </c>
      <c r="B16" s="7">
        <f t="shared" si="2"/>
        <v>-78</v>
      </c>
      <c r="C16" s="8">
        <v>-78</v>
      </c>
      <c r="D16" s="8">
        <v>-78</v>
      </c>
      <c r="E16" s="8">
        <v>-78.599999999999994</v>
      </c>
      <c r="F16" s="8">
        <v>-80.599999999999994</v>
      </c>
      <c r="G16" s="8">
        <v>-81.3</v>
      </c>
      <c r="H16" s="8">
        <v>-82.8</v>
      </c>
      <c r="I16" s="8">
        <v>-82.6</v>
      </c>
      <c r="J16" s="8">
        <v>-81.400000000000006</v>
      </c>
      <c r="K16" s="8">
        <v>-82.2</v>
      </c>
      <c r="L16" s="8">
        <v>-83</v>
      </c>
      <c r="M16" s="8">
        <v>-85.7</v>
      </c>
      <c r="N16" s="8">
        <v>-87.3</v>
      </c>
      <c r="O16" s="8">
        <v>-82.7</v>
      </c>
      <c r="P16" s="8">
        <v>-83.8</v>
      </c>
      <c r="Q16" s="8">
        <v>-86.4</v>
      </c>
      <c r="R16" s="8">
        <v>-80.7</v>
      </c>
      <c r="S16" s="8">
        <v>-88</v>
      </c>
      <c r="T16" s="8">
        <v>-76.599999999999994</v>
      </c>
      <c r="U16" s="10">
        <f t="shared" ref="U16:U19" si="9">T16</f>
        <v>-76.599999999999994</v>
      </c>
      <c r="V16">
        <v>2</v>
      </c>
    </row>
    <row r="17" spans="1:22" ht="22.5" customHeight="1" x14ac:dyDescent="0.25">
      <c r="A17" s="1">
        <v>1.5</v>
      </c>
      <c r="B17" s="7">
        <f t="shared" si="2"/>
        <v>-78</v>
      </c>
      <c r="C17" s="8">
        <v>-78</v>
      </c>
      <c r="D17" s="8">
        <v>-78</v>
      </c>
      <c r="E17" s="8">
        <v>-78.3</v>
      </c>
      <c r="F17" s="8">
        <v>-80.7</v>
      </c>
      <c r="G17" s="8">
        <v>-82.1</v>
      </c>
      <c r="H17" s="8">
        <v>-83</v>
      </c>
      <c r="I17" s="8">
        <v>-82.9</v>
      </c>
      <c r="J17" s="8">
        <v>-80.2</v>
      </c>
      <c r="K17" s="8">
        <v>-77.599999999999994</v>
      </c>
      <c r="L17" s="8">
        <v>-79.7</v>
      </c>
      <c r="M17" s="8">
        <v>-86.2</v>
      </c>
      <c r="N17" s="8">
        <v>-88</v>
      </c>
      <c r="O17" s="8">
        <v>-87.9</v>
      </c>
      <c r="P17" s="8">
        <v>-87.4</v>
      </c>
      <c r="Q17" s="8">
        <v>-87.7</v>
      </c>
      <c r="R17" s="8">
        <v>-82.5</v>
      </c>
      <c r="S17" s="9">
        <v>-92</v>
      </c>
      <c r="T17" s="8">
        <v>-79.900000000000006</v>
      </c>
      <c r="U17" s="10">
        <f t="shared" si="9"/>
        <v>-79.900000000000006</v>
      </c>
      <c r="V17">
        <v>1.5</v>
      </c>
    </row>
    <row r="18" spans="1:22" ht="22.5" customHeight="1" x14ac:dyDescent="0.25">
      <c r="A18" s="1">
        <v>1</v>
      </c>
      <c r="B18" s="7">
        <f>C17</f>
        <v>-78</v>
      </c>
      <c r="C18" s="9">
        <f>C17</f>
        <v>-78</v>
      </c>
      <c r="D18" s="9">
        <f t="shared" ref="D18:J18" si="10">D17</f>
        <v>-78</v>
      </c>
      <c r="E18" s="9">
        <f t="shared" si="10"/>
        <v>-78.3</v>
      </c>
      <c r="F18" s="9">
        <f t="shared" si="10"/>
        <v>-80.7</v>
      </c>
      <c r="G18" s="9">
        <f t="shared" si="10"/>
        <v>-82.1</v>
      </c>
      <c r="H18" s="9">
        <f t="shared" si="10"/>
        <v>-83</v>
      </c>
      <c r="I18" s="9">
        <f t="shared" si="10"/>
        <v>-82.9</v>
      </c>
      <c r="J18" s="9">
        <f t="shared" si="10"/>
        <v>-80.2</v>
      </c>
      <c r="K18" s="9">
        <f>(K17+L18)/2</f>
        <v>-78.400000000000006</v>
      </c>
      <c r="L18" s="8">
        <v>-79.2</v>
      </c>
      <c r="M18" s="8">
        <v>-87.3</v>
      </c>
      <c r="N18" s="8">
        <v>-88</v>
      </c>
      <c r="O18" s="8">
        <v>-88</v>
      </c>
      <c r="P18" s="8">
        <v>-87.9</v>
      </c>
      <c r="Q18" s="8">
        <v>-88</v>
      </c>
      <c r="R18" s="8">
        <v>-87.6</v>
      </c>
      <c r="S18" s="9">
        <v>-91.5</v>
      </c>
      <c r="T18" s="8">
        <v>-75</v>
      </c>
      <c r="U18" s="10">
        <f t="shared" si="9"/>
        <v>-75</v>
      </c>
      <c r="V18">
        <v>1</v>
      </c>
    </row>
    <row r="19" spans="1:22" ht="22.5" customHeight="1" x14ac:dyDescent="0.25">
      <c r="A19" s="1">
        <v>0.5</v>
      </c>
      <c r="B19" s="7"/>
      <c r="C19" s="9"/>
      <c r="D19" s="9"/>
      <c r="E19" s="9"/>
      <c r="F19" s="9"/>
      <c r="G19" s="9"/>
      <c r="H19" s="9"/>
      <c r="I19" s="9"/>
      <c r="J19" s="9"/>
      <c r="K19" s="9">
        <f>L19</f>
        <v>-82.5</v>
      </c>
      <c r="L19" s="8">
        <v>-82.5</v>
      </c>
      <c r="M19" s="8">
        <v>-87.5</v>
      </c>
      <c r="N19" s="8">
        <v>-88</v>
      </c>
      <c r="O19" s="8">
        <v>-88</v>
      </c>
      <c r="P19" s="8">
        <v>-87.1</v>
      </c>
      <c r="Q19" s="8">
        <v>-88</v>
      </c>
      <c r="R19" s="8">
        <v>-87.5</v>
      </c>
      <c r="S19" s="9">
        <v>-92</v>
      </c>
      <c r="T19" s="8">
        <v>-80</v>
      </c>
      <c r="U19" s="10">
        <f t="shared" si="9"/>
        <v>-80</v>
      </c>
      <c r="V19">
        <v>0.5</v>
      </c>
    </row>
    <row r="20" spans="1:22" ht="22.5" customHeight="1" thickBot="1" x14ac:dyDescent="0.3">
      <c r="A20" s="1">
        <v>0</v>
      </c>
      <c r="B20" s="11"/>
      <c r="C20" s="12"/>
      <c r="D20" s="12"/>
      <c r="E20" s="12"/>
      <c r="F20" s="12"/>
      <c r="G20" s="12"/>
      <c r="H20" s="12"/>
      <c r="I20" s="12"/>
      <c r="J20" s="12"/>
      <c r="K20" s="12">
        <f>L19</f>
        <v>-82.5</v>
      </c>
      <c r="L20" s="12">
        <f>L19</f>
        <v>-82.5</v>
      </c>
      <c r="M20" s="12">
        <f t="shared" ref="M20:Q20" si="11">M19</f>
        <v>-87.5</v>
      </c>
      <c r="N20" s="12">
        <f t="shared" si="11"/>
        <v>-88</v>
      </c>
      <c r="O20" s="12">
        <f t="shared" si="11"/>
        <v>-88</v>
      </c>
      <c r="P20" s="12">
        <f t="shared" si="11"/>
        <v>-87.1</v>
      </c>
      <c r="Q20" s="12">
        <f t="shared" si="11"/>
        <v>-88</v>
      </c>
      <c r="R20" s="12">
        <f>R19</f>
        <v>-87.5</v>
      </c>
      <c r="S20" s="12">
        <f>S19</f>
        <v>-92</v>
      </c>
      <c r="T20" s="12">
        <f>T19</f>
        <v>-80</v>
      </c>
      <c r="U20" s="13">
        <f>T19</f>
        <v>-80</v>
      </c>
      <c r="V20">
        <v>0</v>
      </c>
    </row>
    <row r="21" spans="1:22" ht="22.5" customHeight="1" x14ac:dyDescent="0.25">
      <c r="B21">
        <v>0</v>
      </c>
      <c r="C21">
        <v>0.5</v>
      </c>
      <c r="D21">
        <v>1</v>
      </c>
      <c r="E21">
        <v>1.5</v>
      </c>
      <c r="F21">
        <v>2</v>
      </c>
      <c r="G21">
        <v>2.5</v>
      </c>
      <c r="H21">
        <v>3</v>
      </c>
      <c r="I21">
        <v>3.5</v>
      </c>
      <c r="J21">
        <v>4</v>
      </c>
      <c r="K21">
        <v>4.5</v>
      </c>
      <c r="L21">
        <v>5</v>
      </c>
      <c r="M21">
        <v>5.5</v>
      </c>
      <c r="N21">
        <v>6</v>
      </c>
      <c r="O21">
        <v>6.5</v>
      </c>
      <c r="P21">
        <v>7</v>
      </c>
      <c r="Q21">
        <v>7.5</v>
      </c>
      <c r="R21">
        <v>8</v>
      </c>
      <c r="S21">
        <v>8.5</v>
      </c>
      <c r="T21">
        <v>9</v>
      </c>
      <c r="U21">
        <v>9.5</v>
      </c>
    </row>
  </sheetData>
  <conditionalFormatting sqref="B2:U20">
    <cfRule type="colorScale" priority="1">
      <colorScale>
        <cfvo type="min"/>
        <cfvo type="percentile" val="5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24AB-C426-4774-99C8-F2C4A16928BF}">
  <dimension ref="A1:V21"/>
  <sheetViews>
    <sheetView workbookViewId="0">
      <selection activeCell="W17" sqref="W17"/>
    </sheetView>
  </sheetViews>
  <sheetFormatPr defaultColWidth="4.28515625" defaultRowHeight="22.5" customHeight="1" x14ac:dyDescent="0.25"/>
  <cols>
    <col min="1" max="1" width="4.28515625" style="1"/>
  </cols>
  <sheetData>
    <row r="1" spans="1:22" s="1" customFormat="1" ht="22.5" customHeight="1" thickBot="1" x14ac:dyDescent="0.3">
      <c r="A1" s="3" t="s">
        <v>12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</row>
    <row r="2" spans="1:22" ht="22.5" customHeight="1" x14ac:dyDescent="0.25">
      <c r="A2" s="1">
        <v>9</v>
      </c>
      <c r="B2" s="4">
        <f>C3</f>
        <v>-84</v>
      </c>
      <c r="C2" s="5">
        <f>C3</f>
        <v>-84</v>
      </c>
      <c r="D2" s="5">
        <f t="shared" ref="D2:G2" si="0">D3</f>
        <v>-84</v>
      </c>
      <c r="E2" s="5">
        <f t="shared" si="0"/>
        <v>-84</v>
      </c>
      <c r="F2" s="5">
        <f t="shared" si="0"/>
        <v>-84</v>
      </c>
      <c r="G2" s="5">
        <f t="shared" si="0"/>
        <v>-84</v>
      </c>
      <c r="H2" s="5">
        <f>G3</f>
        <v>-84</v>
      </c>
      <c r="I2" s="5"/>
      <c r="J2" s="5">
        <f>K3</f>
        <v>-87</v>
      </c>
      <c r="K2" s="5">
        <f t="shared" ref="K2:R2" si="1">K3</f>
        <v>-87</v>
      </c>
      <c r="L2" s="5">
        <f t="shared" si="1"/>
        <v>-72.5</v>
      </c>
      <c r="M2" s="5">
        <f t="shared" si="1"/>
        <v>-72.5</v>
      </c>
      <c r="N2" s="5">
        <f t="shared" si="1"/>
        <v>-73.3</v>
      </c>
      <c r="O2" s="5">
        <f t="shared" si="1"/>
        <v>-73.400000000000006</v>
      </c>
      <c r="P2" s="5">
        <f t="shared" si="1"/>
        <v>-71.5</v>
      </c>
      <c r="Q2" s="5">
        <f t="shared" si="1"/>
        <v>-71</v>
      </c>
      <c r="R2" s="5">
        <f t="shared" si="1"/>
        <v>-71</v>
      </c>
      <c r="S2" s="5">
        <f>R3</f>
        <v>-71</v>
      </c>
      <c r="T2" s="5"/>
      <c r="U2" s="6"/>
      <c r="V2">
        <v>9</v>
      </c>
    </row>
    <row r="3" spans="1:22" ht="22.5" customHeight="1" x14ac:dyDescent="0.25">
      <c r="A3" s="1">
        <v>8.5</v>
      </c>
      <c r="B3" s="7">
        <f>C3</f>
        <v>-84</v>
      </c>
      <c r="C3" s="8">
        <v>-84</v>
      </c>
      <c r="D3" s="8">
        <v>-84</v>
      </c>
      <c r="E3" s="8">
        <v>-84</v>
      </c>
      <c r="F3" s="8">
        <v>-84</v>
      </c>
      <c r="G3" s="8">
        <v>-84</v>
      </c>
      <c r="H3" s="9">
        <f>G3</f>
        <v>-84</v>
      </c>
      <c r="I3" s="9"/>
      <c r="J3" s="9">
        <f>K3</f>
        <v>-87</v>
      </c>
      <c r="K3" s="8">
        <v>-87</v>
      </c>
      <c r="L3" s="8">
        <v>-72.5</v>
      </c>
      <c r="M3" s="8">
        <v>-72.5</v>
      </c>
      <c r="N3" s="8">
        <v>-73.3</v>
      </c>
      <c r="O3" s="8">
        <v>-73.400000000000006</v>
      </c>
      <c r="P3" s="8">
        <v>-71.5</v>
      </c>
      <c r="Q3" s="8">
        <v>-71</v>
      </c>
      <c r="R3" s="8">
        <v>-71</v>
      </c>
      <c r="S3" s="9">
        <f>R3</f>
        <v>-71</v>
      </c>
      <c r="T3" s="9"/>
      <c r="U3" s="10"/>
      <c r="V3">
        <v>8.5</v>
      </c>
    </row>
    <row r="4" spans="1:22" ht="22.5" customHeight="1" x14ac:dyDescent="0.25">
      <c r="A4" s="1">
        <v>8</v>
      </c>
      <c r="B4" s="7">
        <f t="shared" ref="B4:B17" si="2">C4</f>
        <v>-83.9</v>
      </c>
      <c r="C4" s="8">
        <v>-83.9</v>
      </c>
      <c r="D4" s="8">
        <v>-83.9</v>
      </c>
      <c r="E4" s="8">
        <v>-84</v>
      </c>
      <c r="F4" s="8">
        <v>-84</v>
      </c>
      <c r="G4" s="8">
        <v>-84.1</v>
      </c>
      <c r="H4" s="9">
        <f t="shared" ref="H4:H6" si="3">G4</f>
        <v>-84.1</v>
      </c>
      <c r="I4" s="9"/>
      <c r="J4" s="9">
        <f t="shared" ref="J4:J6" si="4">K4</f>
        <v>-85.9</v>
      </c>
      <c r="K4" s="8">
        <v>-85.9</v>
      </c>
      <c r="L4" s="8">
        <v>-75</v>
      </c>
      <c r="M4" s="8">
        <v>-73.099999999999994</v>
      </c>
      <c r="N4" s="8">
        <v>-73.400000000000006</v>
      </c>
      <c r="O4" s="8">
        <v>-73.099999999999994</v>
      </c>
      <c r="P4" s="8">
        <v>-71.2</v>
      </c>
      <c r="Q4" s="8">
        <v>-71</v>
      </c>
      <c r="R4" s="8">
        <v>-71</v>
      </c>
      <c r="S4" s="9">
        <f t="shared" ref="S4:S14" si="5">R4</f>
        <v>-71</v>
      </c>
      <c r="T4" s="9"/>
      <c r="U4" s="10"/>
      <c r="V4">
        <v>8</v>
      </c>
    </row>
    <row r="5" spans="1:22" ht="22.5" customHeight="1" x14ac:dyDescent="0.25">
      <c r="A5" s="1">
        <v>7.5</v>
      </c>
      <c r="B5" s="7">
        <f t="shared" si="2"/>
        <v>-83.6</v>
      </c>
      <c r="C5" s="8">
        <v>-83.6</v>
      </c>
      <c r="D5" s="8">
        <v>-83.3</v>
      </c>
      <c r="E5" s="8">
        <v>-83.7</v>
      </c>
      <c r="F5" s="8">
        <v>-83.6</v>
      </c>
      <c r="G5" s="8">
        <v>-83.6</v>
      </c>
      <c r="H5" s="9">
        <f t="shared" si="3"/>
        <v>-83.6</v>
      </c>
      <c r="I5" s="9"/>
      <c r="J5" s="9">
        <f t="shared" si="4"/>
        <v>-78.900000000000006</v>
      </c>
      <c r="K5" s="8">
        <v>-78.900000000000006</v>
      </c>
      <c r="L5" s="8">
        <v>-71.400000000000006</v>
      </c>
      <c r="M5" s="8">
        <v>-71.400000000000006</v>
      </c>
      <c r="N5" s="8">
        <v>-71.8</v>
      </c>
      <c r="O5" s="8">
        <v>-72.099999999999994</v>
      </c>
      <c r="P5" s="8">
        <v>-71</v>
      </c>
      <c r="Q5" s="8">
        <v>-71</v>
      </c>
      <c r="R5" s="8">
        <v>-71</v>
      </c>
      <c r="S5" s="9">
        <f t="shared" si="5"/>
        <v>-71</v>
      </c>
      <c r="T5" s="9"/>
      <c r="U5" s="10"/>
      <c r="V5">
        <v>7.5</v>
      </c>
    </row>
    <row r="6" spans="1:22" ht="22.5" customHeight="1" x14ac:dyDescent="0.25">
      <c r="A6" s="1">
        <v>7</v>
      </c>
      <c r="B6" s="7">
        <f t="shared" si="2"/>
        <v>-82.4</v>
      </c>
      <c r="C6" s="8">
        <v>-82.4</v>
      </c>
      <c r="D6" s="8">
        <v>-82.1</v>
      </c>
      <c r="E6" s="8">
        <v>-83.2</v>
      </c>
      <c r="F6" s="8">
        <v>-83.7</v>
      </c>
      <c r="G6" s="8">
        <v>-83.9</v>
      </c>
      <c r="H6" s="9">
        <f t="shared" si="3"/>
        <v>-83.9</v>
      </c>
      <c r="I6" s="9"/>
      <c r="J6" s="9">
        <f t="shared" si="4"/>
        <v>-78.400000000000006</v>
      </c>
      <c r="K6" s="8">
        <v>-78.400000000000006</v>
      </c>
      <c r="L6" s="8">
        <v>-71</v>
      </c>
      <c r="M6" s="8">
        <v>-71</v>
      </c>
      <c r="N6" s="8">
        <v>-71.3</v>
      </c>
      <c r="O6" s="8">
        <v>-71.400000000000006</v>
      </c>
      <c r="P6" s="8">
        <v>-71</v>
      </c>
      <c r="Q6" s="8">
        <v>-71</v>
      </c>
      <c r="R6" s="8">
        <v>-71</v>
      </c>
      <c r="S6" s="9">
        <f t="shared" si="5"/>
        <v>-71</v>
      </c>
      <c r="T6" s="9"/>
      <c r="U6" s="10"/>
      <c r="V6">
        <v>7</v>
      </c>
    </row>
    <row r="7" spans="1:22" ht="22.5" customHeight="1" x14ac:dyDescent="0.25">
      <c r="A7" s="1">
        <v>6.5</v>
      </c>
      <c r="B7" s="7">
        <f t="shared" si="2"/>
        <v>-80.3</v>
      </c>
      <c r="C7" s="8">
        <v>-80.3</v>
      </c>
      <c r="D7" s="8">
        <v>-81.2</v>
      </c>
      <c r="E7" s="8">
        <v>-83</v>
      </c>
      <c r="F7" s="8">
        <v>-83.8</v>
      </c>
      <c r="G7" s="8">
        <v>-84</v>
      </c>
      <c r="H7" s="9">
        <f>(G7+H8)/2</f>
        <v>-83.95</v>
      </c>
      <c r="I7" s="9">
        <f>I8</f>
        <v>-83.9</v>
      </c>
      <c r="J7" s="9">
        <f>(K7+J8)/2</f>
        <v>-81.400000000000006</v>
      </c>
      <c r="K7" s="8">
        <v>-78.099999999999994</v>
      </c>
      <c r="L7" s="8">
        <v>-73.8</v>
      </c>
      <c r="M7" s="8">
        <v>-71.400000000000006</v>
      </c>
      <c r="N7" s="8">
        <v>-71.3</v>
      </c>
      <c r="O7" s="8">
        <v>-71</v>
      </c>
      <c r="P7" s="8">
        <v>-71</v>
      </c>
      <c r="Q7" s="8">
        <v>-70.900000000000006</v>
      </c>
      <c r="R7" s="8">
        <v>-71</v>
      </c>
      <c r="S7" s="9">
        <f t="shared" si="5"/>
        <v>-71</v>
      </c>
      <c r="T7" s="9"/>
      <c r="U7" s="10"/>
      <c r="V7">
        <v>6.5</v>
      </c>
    </row>
    <row r="8" spans="1:22" ht="22.5" customHeight="1" x14ac:dyDescent="0.25">
      <c r="A8" s="1">
        <v>6</v>
      </c>
      <c r="B8" s="7">
        <f t="shared" si="2"/>
        <v>-79.099999999999994</v>
      </c>
      <c r="C8" s="8">
        <v>-79.099999999999994</v>
      </c>
      <c r="D8" s="8">
        <v>-79.400000000000006</v>
      </c>
      <c r="E8" s="8">
        <v>-82.4</v>
      </c>
      <c r="F8" s="8">
        <v>-83.4</v>
      </c>
      <c r="G8" s="8">
        <v>-83.9</v>
      </c>
      <c r="H8" s="8">
        <v>-83.9</v>
      </c>
      <c r="I8" s="8">
        <v>-83.9</v>
      </c>
      <c r="J8" s="8">
        <v>-84.7</v>
      </c>
      <c r="K8" s="8">
        <v>-84.1</v>
      </c>
      <c r="L8" s="8">
        <v>-76</v>
      </c>
      <c r="M8" s="8">
        <v>-71.099999999999994</v>
      </c>
      <c r="N8" s="8">
        <v>-71</v>
      </c>
      <c r="O8" s="8">
        <v>-71</v>
      </c>
      <c r="P8" s="8">
        <v>-69.900000000000006</v>
      </c>
      <c r="Q8" s="8">
        <v>-68.7</v>
      </c>
      <c r="R8" s="8">
        <v>-68.7</v>
      </c>
      <c r="S8" s="9">
        <f t="shared" si="5"/>
        <v>-68.7</v>
      </c>
      <c r="T8" s="9"/>
      <c r="U8" s="10"/>
      <c r="V8">
        <v>6</v>
      </c>
    </row>
    <row r="9" spans="1:22" ht="22.5" customHeight="1" x14ac:dyDescent="0.25">
      <c r="A9" s="1">
        <v>5.5</v>
      </c>
      <c r="B9" s="7">
        <f t="shared" si="2"/>
        <v>-79</v>
      </c>
      <c r="C9" s="8">
        <v>-79</v>
      </c>
      <c r="D9" s="8">
        <v>-79.099999999999994</v>
      </c>
      <c r="E9" s="8">
        <v>-81.2</v>
      </c>
      <c r="F9" s="8">
        <v>-81.7</v>
      </c>
      <c r="G9" s="8">
        <v>-81.2</v>
      </c>
      <c r="H9" s="8">
        <v>-79</v>
      </c>
      <c r="I9" s="8">
        <v>-85.9</v>
      </c>
      <c r="J9" s="8">
        <v>-89.2</v>
      </c>
      <c r="K9" s="8">
        <v>-87.6</v>
      </c>
      <c r="L9" s="8">
        <v>-71.400000000000006</v>
      </c>
      <c r="M9" s="8">
        <v>-71.8</v>
      </c>
      <c r="N9" s="8">
        <v>-71.5</v>
      </c>
      <c r="O9" s="8">
        <v>-70.8</v>
      </c>
      <c r="P9" s="8">
        <v>-69.599999999999994</v>
      </c>
      <c r="Q9" s="8">
        <v>-67.5</v>
      </c>
      <c r="R9" s="8">
        <v>-65</v>
      </c>
      <c r="S9" s="9">
        <f t="shared" si="5"/>
        <v>-65</v>
      </c>
      <c r="T9" s="9"/>
      <c r="U9" s="10"/>
      <c r="V9">
        <v>5.5</v>
      </c>
    </row>
    <row r="10" spans="1:22" ht="22.5" customHeight="1" x14ac:dyDescent="0.25">
      <c r="A10" s="1">
        <v>5</v>
      </c>
      <c r="B10" s="7">
        <f t="shared" si="2"/>
        <v>-79</v>
      </c>
      <c r="C10" s="8">
        <v>-79</v>
      </c>
      <c r="D10" s="8">
        <v>-79</v>
      </c>
      <c r="E10" s="8">
        <v>-80.3</v>
      </c>
      <c r="F10" s="8">
        <v>-80.3</v>
      </c>
      <c r="G10" s="8">
        <v>-79.400000000000006</v>
      </c>
      <c r="H10" s="9">
        <f>(G10+H9+H11)/3</f>
        <v>-79.366666666666674</v>
      </c>
      <c r="I10" s="9">
        <f>(I9+I11)/2</f>
        <v>-86.15</v>
      </c>
      <c r="J10" s="9">
        <f>(J9+J11)/2</f>
        <v>-87.800000000000011</v>
      </c>
      <c r="K10" s="9">
        <f>K9</f>
        <v>-87.6</v>
      </c>
      <c r="L10" s="9">
        <f t="shared" ref="L10:O10" si="6">L9</f>
        <v>-71.400000000000006</v>
      </c>
      <c r="M10" s="9">
        <f t="shared" si="6"/>
        <v>-71.8</v>
      </c>
      <c r="N10" s="9">
        <f t="shared" si="6"/>
        <v>-71.5</v>
      </c>
      <c r="O10" s="9">
        <f t="shared" si="6"/>
        <v>-70.8</v>
      </c>
      <c r="P10" s="9">
        <f>(P9+Q10)/2</f>
        <v>-66.400000000000006</v>
      </c>
      <c r="Q10" s="8">
        <v>-63.2</v>
      </c>
      <c r="R10" s="8">
        <v>-63.1</v>
      </c>
      <c r="S10" s="9">
        <f t="shared" si="5"/>
        <v>-63.1</v>
      </c>
      <c r="T10" s="9"/>
      <c r="U10" s="10"/>
      <c r="V10">
        <v>5</v>
      </c>
    </row>
    <row r="11" spans="1:22" ht="22.5" customHeight="1" x14ac:dyDescent="0.25">
      <c r="A11" s="1">
        <v>4.5</v>
      </c>
      <c r="B11" s="7">
        <f t="shared" si="2"/>
        <v>-79</v>
      </c>
      <c r="C11" s="8">
        <v>-79</v>
      </c>
      <c r="D11" s="8">
        <v>-79</v>
      </c>
      <c r="E11" s="8">
        <v>-79.7</v>
      </c>
      <c r="F11" s="8">
        <v>-79.8</v>
      </c>
      <c r="G11" s="8">
        <v>-79.5</v>
      </c>
      <c r="H11" s="8">
        <v>-79.7</v>
      </c>
      <c r="I11" s="8">
        <v>-86.4</v>
      </c>
      <c r="J11" s="9">
        <f>I11</f>
        <v>-86.4</v>
      </c>
      <c r="K11" s="9"/>
      <c r="L11" s="9"/>
      <c r="M11" s="9"/>
      <c r="N11" s="9"/>
      <c r="O11" s="9"/>
      <c r="P11" s="9">
        <f>Q11</f>
        <v>-67.599999999999994</v>
      </c>
      <c r="Q11" s="8">
        <v>-67.599999999999994</v>
      </c>
      <c r="R11" s="8">
        <v>-64.8</v>
      </c>
      <c r="S11" s="9">
        <f t="shared" si="5"/>
        <v>-64.8</v>
      </c>
      <c r="T11" s="9"/>
      <c r="U11" s="10"/>
      <c r="V11">
        <v>4.5</v>
      </c>
    </row>
    <row r="12" spans="1:22" ht="22.5" customHeight="1" x14ac:dyDescent="0.25">
      <c r="A12" s="1">
        <v>4</v>
      </c>
      <c r="B12" s="7">
        <f t="shared" si="2"/>
        <v>-78.8</v>
      </c>
      <c r="C12" s="8">
        <v>-78.8</v>
      </c>
      <c r="D12" s="8">
        <v>-77.7</v>
      </c>
      <c r="E12" s="8">
        <v>-78.8</v>
      </c>
      <c r="F12" s="8">
        <v>-76.2</v>
      </c>
      <c r="G12" s="8">
        <v>-79.599999999999994</v>
      </c>
      <c r="H12" s="8">
        <v>-79.2</v>
      </c>
      <c r="I12" s="8">
        <v>-78.8</v>
      </c>
      <c r="J12" s="9">
        <f>(J13+I12)/2</f>
        <v>-74.55</v>
      </c>
      <c r="K12" s="9">
        <f t="shared" ref="K12:N12" si="7">K13</f>
        <v>-69.3</v>
      </c>
      <c r="L12" s="9">
        <f t="shared" si="7"/>
        <v>-69.2</v>
      </c>
      <c r="M12" s="9">
        <f t="shared" si="7"/>
        <v>-71.400000000000006</v>
      </c>
      <c r="N12" s="9">
        <f t="shared" si="7"/>
        <v>-74</v>
      </c>
      <c r="O12" s="9">
        <f>O13</f>
        <v>-76.7</v>
      </c>
      <c r="P12" s="9">
        <f>(Q12+P13)/2</f>
        <v>-77</v>
      </c>
      <c r="Q12" s="8">
        <v>-79</v>
      </c>
      <c r="R12" s="8">
        <v>-69.599999999999994</v>
      </c>
      <c r="S12" s="9">
        <f t="shared" si="5"/>
        <v>-69.599999999999994</v>
      </c>
      <c r="T12" s="9"/>
      <c r="U12" s="10"/>
      <c r="V12">
        <v>4</v>
      </c>
    </row>
    <row r="13" spans="1:22" ht="22.5" customHeight="1" x14ac:dyDescent="0.25">
      <c r="A13" s="1">
        <v>3.5</v>
      </c>
      <c r="B13" s="7">
        <f t="shared" si="2"/>
        <v>-75.7</v>
      </c>
      <c r="C13" s="8">
        <v>-75.7</v>
      </c>
      <c r="D13" s="8">
        <v>-74</v>
      </c>
      <c r="E13" s="8">
        <v>-73.2</v>
      </c>
      <c r="F13" s="8">
        <v>-72.8</v>
      </c>
      <c r="G13" s="8">
        <v>-75.8</v>
      </c>
      <c r="H13" s="8">
        <v>-73.2</v>
      </c>
      <c r="I13" s="8">
        <v>-73.8</v>
      </c>
      <c r="J13" s="8">
        <v>-70.3</v>
      </c>
      <c r="K13" s="8">
        <v>-69.3</v>
      </c>
      <c r="L13" s="8">
        <v>-69.2</v>
      </c>
      <c r="M13" s="8">
        <v>-71.400000000000006</v>
      </c>
      <c r="N13" s="8">
        <v>-74</v>
      </c>
      <c r="O13" s="8">
        <v>-76.7</v>
      </c>
      <c r="P13" s="8">
        <v>-75</v>
      </c>
      <c r="Q13" s="8">
        <v>-75.599999999999994</v>
      </c>
      <c r="R13" s="8">
        <v>-61.8</v>
      </c>
      <c r="S13" s="9">
        <f t="shared" si="5"/>
        <v>-61.8</v>
      </c>
      <c r="T13" s="9"/>
      <c r="U13" s="10"/>
      <c r="V13">
        <v>3.5</v>
      </c>
    </row>
    <row r="14" spans="1:22" ht="22.5" customHeight="1" x14ac:dyDescent="0.25">
      <c r="A14" s="1">
        <v>3</v>
      </c>
      <c r="B14" s="7">
        <f t="shared" si="2"/>
        <v>-73.900000000000006</v>
      </c>
      <c r="C14" s="8">
        <v>-73.900000000000006</v>
      </c>
      <c r="D14" s="8">
        <v>-71.400000000000006</v>
      </c>
      <c r="E14" s="8">
        <v>-70.099999999999994</v>
      </c>
      <c r="F14" s="8">
        <v>-70.3</v>
      </c>
      <c r="G14" s="8">
        <v>-71.7</v>
      </c>
      <c r="H14" s="8">
        <v>-71</v>
      </c>
      <c r="I14" s="8">
        <v>-70.900000000000006</v>
      </c>
      <c r="J14" s="8">
        <v>-72.599999999999994</v>
      </c>
      <c r="K14" s="8">
        <v>-73.3</v>
      </c>
      <c r="L14" s="8">
        <v>-73.3</v>
      </c>
      <c r="M14" s="8">
        <v>-72.400000000000006</v>
      </c>
      <c r="N14" s="8">
        <v>-72.3</v>
      </c>
      <c r="O14" s="8">
        <v>-77.900000000000006</v>
      </c>
      <c r="P14" s="8">
        <v>-67.099999999999994</v>
      </c>
      <c r="Q14" s="8">
        <v>-61.2</v>
      </c>
      <c r="R14" s="8">
        <v>-54.5</v>
      </c>
      <c r="S14" s="9">
        <f t="shared" si="5"/>
        <v>-54.5</v>
      </c>
      <c r="T14" s="9"/>
      <c r="U14" s="10"/>
      <c r="V14">
        <v>3</v>
      </c>
    </row>
    <row r="15" spans="1:22" ht="22.5" customHeight="1" x14ac:dyDescent="0.25">
      <c r="A15" s="1">
        <v>2.5</v>
      </c>
      <c r="B15" s="7">
        <f t="shared" si="2"/>
        <v>-73.599999999999994</v>
      </c>
      <c r="C15" s="8">
        <v>-73.599999999999994</v>
      </c>
      <c r="D15" s="8">
        <v>-69.7</v>
      </c>
      <c r="E15" s="8">
        <v>-68.400000000000006</v>
      </c>
      <c r="F15" s="8">
        <v>-68.8</v>
      </c>
      <c r="G15" s="8">
        <v>-68.900000000000006</v>
      </c>
      <c r="H15" s="8">
        <v>-68.7</v>
      </c>
      <c r="I15" s="8">
        <v>-69.5</v>
      </c>
      <c r="J15" s="8">
        <v>-72.900000000000006</v>
      </c>
      <c r="K15" s="9">
        <f>(K14+J15+K16)/3</f>
        <v>-73.933333333333323</v>
      </c>
      <c r="L15" s="9">
        <f>(L14+L16)/2</f>
        <v>-75.150000000000006</v>
      </c>
      <c r="M15" s="9">
        <f t="shared" ref="M15:S15" si="8">(M14+M16)/2</f>
        <v>-67.599999999999994</v>
      </c>
      <c r="N15" s="9">
        <f t="shared" si="8"/>
        <v>-64.400000000000006</v>
      </c>
      <c r="O15" s="9">
        <f t="shared" si="8"/>
        <v>-68</v>
      </c>
      <c r="P15" s="9">
        <f t="shared" si="8"/>
        <v>-61.199999999999996</v>
      </c>
      <c r="Q15" s="9">
        <f t="shared" si="8"/>
        <v>-57.95</v>
      </c>
      <c r="R15" s="9">
        <f t="shared" si="8"/>
        <v>-51.15</v>
      </c>
      <c r="S15" s="9">
        <f t="shared" si="8"/>
        <v>-54.25</v>
      </c>
      <c r="T15" s="9">
        <f>T16</f>
        <v>-47</v>
      </c>
      <c r="U15" s="10">
        <f>(T15+U16)/2</f>
        <v>-47</v>
      </c>
      <c r="V15">
        <v>2.5</v>
      </c>
    </row>
    <row r="16" spans="1:22" ht="22.5" customHeight="1" x14ac:dyDescent="0.25">
      <c r="A16" s="1">
        <v>2</v>
      </c>
      <c r="B16" s="7">
        <f t="shared" si="2"/>
        <v>-74.599999999999994</v>
      </c>
      <c r="C16" s="8">
        <v>-74.599999999999994</v>
      </c>
      <c r="D16" s="8">
        <v>-67.5</v>
      </c>
      <c r="E16" s="8">
        <v>-66.900000000000006</v>
      </c>
      <c r="F16" s="8">
        <v>-67.5</v>
      </c>
      <c r="G16" s="8">
        <v>-67.900000000000006</v>
      </c>
      <c r="H16" s="8">
        <v>-68.099999999999994</v>
      </c>
      <c r="I16" s="8">
        <v>-68.3</v>
      </c>
      <c r="J16" s="8">
        <v>-71.7</v>
      </c>
      <c r="K16" s="8">
        <v>-75.599999999999994</v>
      </c>
      <c r="L16" s="8">
        <v>-77</v>
      </c>
      <c r="M16" s="8">
        <v>-62.8</v>
      </c>
      <c r="N16" s="8">
        <v>-56.5</v>
      </c>
      <c r="O16" s="8">
        <v>-58.1</v>
      </c>
      <c r="P16" s="8">
        <v>-55.3</v>
      </c>
      <c r="Q16" s="8">
        <v>-54.7</v>
      </c>
      <c r="R16" s="8">
        <v>-47.8</v>
      </c>
      <c r="S16" s="8">
        <v>-54</v>
      </c>
      <c r="T16" s="8">
        <v>-47</v>
      </c>
      <c r="U16" s="10">
        <f t="shared" ref="U16:U19" si="9">T16</f>
        <v>-47</v>
      </c>
      <c r="V16">
        <v>2</v>
      </c>
    </row>
    <row r="17" spans="1:22" ht="22.5" customHeight="1" x14ac:dyDescent="0.25">
      <c r="A17" s="1">
        <v>1.5</v>
      </c>
      <c r="B17" s="7">
        <f t="shared" si="2"/>
        <v>-77.7</v>
      </c>
      <c r="C17" s="8">
        <v>-77.7</v>
      </c>
      <c r="D17" s="8">
        <v>-65.5</v>
      </c>
      <c r="E17" s="8">
        <v>-65.8</v>
      </c>
      <c r="F17" s="8">
        <v>-67.099999999999994</v>
      </c>
      <c r="G17" s="8">
        <v>-67.8</v>
      </c>
      <c r="H17" s="8">
        <v>-68</v>
      </c>
      <c r="I17" s="8">
        <v>-68.099999999999994</v>
      </c>
      <c r="J17" s="8">
        <v>-68.5</v>
      </c>
      <c r="K17" s="8">
        <v>-73.099999999999994</v>
      </c>
      <c r="L17" s="8">
        <v>-68.7</v>
      </c>
      <c r="M17" s="8">
        <v>-56.8</v>
      </c>
      <c r="N17" s="8">
        <v>-55</v>
      </c>
      <c r="O17" s="8">
        <v>-54.9</v>
      </c>
      <c r="P17" s="8">
        <v>-55</v>
      </c>
      <c r="Q17" s="8">
        <v>-54.9</v>
      </c>
      <c r="R17" s="8">
        <v>-53.9</v>
      </c>
      <c r="S17" s="9">
        <v>-92</v>
      </c>
      <c r="T17" s="8">
        <v>-47</v>
      </c>
      <c r="U17" s="10">
        <f t="shared" si="9"/>
        <v>-47</v>
      </c>
      <c r="V17">
        <v>1.5</v>
      </c>
    </row>
    <row r="18" spans="1:22" ht="22.5" customHeight="1" x14ac:dyDescent="0.25">
      <c r="A18" s="1">
        <v>1</v>
      </c>
      <c r="B18" s="7">
        <f>C17</f>
        <v>-77.7</v>
      </c>
      <c r="C18" s="9">
        <f>C17</f>
        <v>-77.7</v>
      </c>
      <c r="D18" s="9">
        <f t="shared" ref="D18:J18" si="10">D17</f>
        <v>-65.5</v>
      </c>
      <c r="E18" s="9">
        <f t="shared" si="10"/>
        <v>-65.8</v>
      </c>
      <c r="F18" s="9">
        <f t="shared" si="10"/>
        <v>-67.099999999999994</v>
      </c>
      <c r="G18" s="9">
        <f t="shared" si="10"/>
        <v>-67.8</v>
      </c>
      <c r="H18" s="9">
        <f t="shared" si="10"/>
        <v>-68</v>
      </c>
      <c r="I18" s="9">
        <f t="shared" si="10"/>
        <v>-68.099999999999994</v>
      </c>
      <c r="J18" s="9">
        <f t="shared" si="10"/>
        <v>-68.5</v>
      </c>
      <c r="K18" s="9">
        <f>(K17+L18)/2</f>
        <v>-64.150000000000006</v>
      </c>
      <c r="L18" s="8">
        <v>-55.2</v>
      </c>
      <c r="M18" s="8">
        <v>-55</v>
      </c>
      <c r="N18" s="8">
        <v>-55</v>
      </c>
      <c r="O18" s="8">
        <v>-55</v>
      </c>
      <c r="P18" s="8">
        <v>-54.9</v>
      </c>
      <c r="Q18" s="8">
        <v>-55</v>
      </c>
      <c r="R18" s="8">
        <v>-54.7</v>
      </c>
      <c r="S18" s="9">
        <v>-91.5</v>
      </c>
      <c r="T18" s="8">
        <v>-45</v>
      </c>
      <c r="U18" s="10">
        <f t="shared" si="9"/>
        <v>-45</v>
      </c>
      <c r="V18">
        <v>1</v>
      </c>
    </row>
    <row r="19" spans="1:22" ht="22.5" customHeight="1" x14ac:dyDescent="0.25">
      <c r="A19" s="1">
        <v>0.5</v>
      </c>
      <c r="B19" s="7"/>
      <c r="C19" s="9"/>
      <c r="D19" s="9"/>
      <c r="E19" s="9"/>
      <c r="F19" s="9"/>
      <c r="G19" s="9"/>
      <c r="H19" s="9"/>
      <c r="I19" s="9"/>
      <c r="J19" s="9"/>
      <c r="K19" s="9">
        <f>L19</f>
        <v>-51.9</v>
      </c>
      <c r="L19" s="8">
        <v>-51.9</v>
      </c>
      <c r="M19" s="8">
        <v>-54.5</v>
      </c>
      <c r="N19" s="8">
        <v>-55</v>
      </c>
      <c r="O19" s="8">
        <v>-55</v>
      </c>
      <c r="P19" s="8">
        <v>-54.1</v>
      </c>
      <c r="Q19" s="8">
        <v>-55</v>
      </c>
      <c r="R19" s="8">
        <v>-57</v>
      </c>
      <c r="S19" s="9">
        <v>-92</v>
      </c>
      <c r="T19" s="8">
        <v>-47</v>
      </c>
      <c r="U19" s="10">
        <f t="shared" si="9"/>
        <v>-47</v>
      </c>
      <c r="V19">
        <v>0.5</v>
      </c>
    </row>
    <row r="20" spans="1:22" ht="22.5" customHeight="1" thickBot="1" x14ac:dyDescent="0.3">
      <c r="A20" s="1">
        <v>0</v>
      </c>
      <c r="B20" s="11"/>
      <c r="C20" s="12"/>
      <c r="D20" s="12"/>
      <c r="E20" s="12"/>
      <c r="F20" s="12"/>
      <c r="G20" s="12"/>
      <c r="H20" s="12"/>
      <c r="I20" s="12"/>
      <c r="J20" s="12"/>
      <c r="K20" s="12">
        <f>L19</f>
        <v>-51.9</v>
      </c>
      <c r="L20" s="12">
        <f>L19</f>
        <v>-51.9</v>
      </c>
      <c r="M20" s="12">
        <f t="shared" ref="M20:Q20" si="11">M19</f>
        <v>-54.5</v>
      </c>
      <c r="N20" s="12">
        <f t="shared" si="11"/>
        <v>-55</v>
      </c>
      <c r="O20" s="12">
        <f t="shared" si="11"/>
        <v>-55</v>
      </c>
      <c r="P20" s="12">
        <f t="shared" si="11"/>
        <v>-54.1</v>
      </c>
      <c r="Q20" s="12">
        <f t="shared" si="11"/>
        <v>-55</v>
      </c>
      <c r="R20" s="12">
        <f>R19</f>
        <v>-57</v>
      </c>
      <c r="S20" s="12">
        <f>S19</f>
        <v>-92</v>
      </c>
      <c r="T20" s="12">
        <f>T19</f>
        <v>-47</v>
      </c>
      <c r="U20" s="13">
        <f>T19</f>
        <v>-47</v>
      </c>
      <c r="V20">
        <v>0</v>
      </c>
    </row>
    <row r="21" spans="1:22" ht="22.5" customHeight="1" x14ac:dyDescent="0.25">
      <c r="B21">
        <v>0</v>
      </c>
      <c r="C21">
        <v>0.5</v>
      </c>
      <c r="D21">
        <v>1</v>
      </c>
      <c r="E21">
        <v>1.5</v>
      </c>
      <c r="F21">
        <v>2</v>
      </c>
      <c r="G21">
        <v>2.5</v>
      </c>
      <c r="H21">
        <v>3</v>
      </c>
      <c r="I21">
        <v>3.5</v>
      </c>
      <c r="J21">
        <v>4</v>
      </c>
      <c r="K21">
        <v>4.5</v>
      </c>
      <c r="L21">
        <v>5</v>
      </c>
      <c r="M21">
        <v>5.5</v>
      </c>
      <c r="N21">
        <v>6</v>
      </c>
      <c r="O21">
        <v>6.5</v>
      </c>
      <c r="P21">
        <v>7</v>
      </c>
      <c r="Q21">
        <v>7.5</v>
      </c>
      <c r="R21">
        <v>8</v>
      </c>
      <c r="S21">
        <v>8.5</v>
      </c>
      <c r="T21">
        <v>9</v>
      </c>
      <c r="U21">
        <v>9.5</v>
      </c>
    </row>
  </sheetData>
  <conditionalFormatting sqref="B2:U20">
    <cfRule type="colorScale" priority="1">
      <colorScale>
        <cfvo type="min"/>
        <cfvo type="percentile" val="50"/>
        <cfvo type="max"/>
        <color theme="4"/>
        <color rgb="FFFFEB84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F7E3-389C-449E-9E0C-677266F75335}">
  <dimension ref="A1:AK21"/>
  <sheetViews>
    <sheetView workbookViewId="0">
      <selection activeCell="A2" sqref="A2:XFD2"/>
    </sheetView>
  </sheetViews>
  <sheetFormatPr defaultColWidth="4.28515625" defaultRowHeight="22.5" customHeight="1" x14ac:dyDescent="0.25"/>
  <cols>
    <col min="1" max="1" width="4.28515625" style="1"/>
    <col min="2" max="16384" width="4.28515625" style="24"/>
  </cols>
  <sheetData>
    <row r="1" spans="1:37" s="1" customFormat="1" ht="22.5" customHeight="1" thickBot="1" x14ac:dyDescent="0.3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</row>
    <row r="2" spans="1:37" ht="22.5" customHeight="1" x14ac:dyDescent="0.25">
      <c r="A2" s="1">
        <v>9</v>
      </c>
      <c r="B2" s="14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/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/>
      <c r="U2" s="16"/>
      <c r="V2">
        <v>9</v>
      </c>
    </row>
    <row r="3" spans="1:37" ht="22.5" customHeight="1" x14ac:dyDescent="0.25">
      <c r="A3" s="1">
        <v>8.5</v>
      </c>
      <c r="B3" s="17">
        <v>1</v>
      </c>
      <c r="C3" s="18">
        <v>2</v>
      </c>
      <c r="D3" s="18">
        <v>2</v>
      </c>
      <c r="E3" s="18">
        <v>2</v>
      </c>
      <c r="F3" s="18">
        <v>2</v>
      </c>
      <c r="G3" s="18">
        <v>2</v>
      </c>
      <c r="H3" s="19">
        <v>1</v>
      </c>
      <c r="I3" s="19"/>
      <c r="J3" s="19">
        <v>1</v>
      </c>
      <c r="K3" s="18">
        <v>2</v>
      </c>
      <c r="L3" s="18">
        <v>2</v>
      </c>
      <c r="M3" s="18">
        <v>2</v>
      </c>
      <c r="N3" s="18">
        <v>2</v>
      </c>
      <c r="O3" s="18">
        <v>2</v>
      </c>
      <c r="P3" s="18">
        <v>2</v>
      </c>
      <c r="Q3" s="18">
        <v>2</v>
      </c>
      <c r="R3" s="18">
        <v>2</v>
      </c>
      <c r="S3" s="19">
        <v>1</v>
      </c>
      <c r="T3" s="19"/>
      <c r="U3" s="20"/>
      <c r="V3">
        <v>8.5</v>
      </c>
    </row>
    <row r="4" spans="1:37" ht="22.5" customHeight="1" x14ac:dyDescent="0.25">
      <c r="A4" s="1">
        <v>8</v>
      </c>
      <c r="B4" s="17">
        <v>1</v>
      </c>
      <c r="C4" s="18">
        <v>2</v>
      </c>
      <c r="D4" s="18">
        <v>2</v>
      </c>
      <c r="E4" s="18">
        <v>2</v>
      </c>
      <c r="F4" s="18">
        <v>2</v>
      </c>
      <c r="G4" s="18">
        <v>2</v>
      </c>
      <c r="H4" s="19">
        <v>1</v>
      </c>
      <c r="I4" s="19"/>
      <c r="J4" s="19">
        <v>1</v>
      </c>
      <c r="K4" s="18">
        <v>2</v>
      </c>
      <c r="L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8">
        <v>2</v>
      </c>
      <c r="S4" s="19">
        <v>1</v>
      </c>
      <c r="T4" s="19"/>
      <c r="U4" s="20"/>
      <c r="V4">
        <v>8</v>
      </c>
    </row>
    <row r="5" spans="1:37" ht="22.5" customHeight="1" x14ac:dyDescent="0.25">
      <c r="A5" s="1">
        <v>7.5</v>
      </c>
      <c r="B5" s="17">
        <v>1</v>
      </c>
      <c r="C5" s="18">
        <v>2</v>
      </c>
      <c r="D5" s="18">
        <v>2</v>
      </c>
      <c r="E5" s="18">
        <v>2</v>
      </c>
      <c r="F5" s="18">
        <v>2</v>
      </c>
      <c r="G5" s="18">
        <v>2</v>
      </c>
      <c r="H5" s="19">
        <v>1</v>
      </c>
      <c r="I5" s="19"/>
      <c r="J5" s="19">
        <v>1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2</v>
      </c>
      <c r="R5" s="18">
        <v>2</v>
      </c>
      <c r="S5" s="19">
        <v>1</v>
      </c>
      <c r="T5" s="19"/>
      <c r="U5" s="20"/>
      <c r="V5">
        <v>7.5</v>
      </c>
    </row>
    <row r="6" spans="1:37" ht="22.5" customHeight="1" x14ac:dyDescent="0.25">
      <c r="A6" s="1">
        <v>7</v>
      </c>
      <c r="B6" s="17">
        <v>1</v>
      </c>
      <c r="C6" s="18">
        <v>2</v>
      </c>
      <c r="D6" s="18">
        <v>2</v>
      </c>
      <c r="E6" s="18">
        <v>2</v>
      </c>
      <c r="F6" s="18">
        <v>2</v>
      </c>
      <c r="G6" s="18">
        <v>2</v>
      </c>
      <c r="H6" s="19">
        <v>1</v>
      </c>
      <c r="I6" s="19"/>
      <c r="J6" s="19">
        <v>1</v>
      </c>
      <c r="K6" s="18">
        <v>2</v>
      </c>
      <c r="L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2</v>
      </c>
      <c r="R6" s="18">
        <v>2</v>
      </c>
      <c r="S6" s="19">
        <v>1</v>
      </c>
      <c r="T6" s="19"/>
      <c r="U6" s="20"/>
      <c r="V6">
        <v>7</v>
      </c>
    </row>
    <row r="7" spans="1:37" ht="22.5" customHeight="1" x14ac:dyDescent="0.25">
      <c r="A7" s="1">
        <v>6.5</v>
      </c>
      <c r="B7" s="17">
        <v>1</v>
      </c>
      <c r="C7" s="18">
        <v>2</v>
      </c>
      <c r="D7" s="18">
        <v>2</v>
      </c>
      <c r="E7" s="18">
        <v>2</v>
      </c>
      <c r="F7" s="18">
        <v>2</v>
      </c>
      <c r="G7" s="18">
        <v>2</v>
      </c>
      <c r="H7" s="19">
        <v>1</v>
      </c>
      <c r="I7" s="19">
        <v>1</v>
      </c>
      <c r="J7" s="19">
        <v>1</v>
      </c>
      <c r="K7" s="18">
        <v>2</v>
      </c>
      <c r="L7" s="18">
        <v>2</v>
      </c>
      <c r="M7" s="18">
        <v>2</v>
      </c>
      <c r="N7" s="18">
        <v>2</v>
      </c>
      <c r="O7" s="18">
        <v>2</v>
      </c>
      <c r="P7" s="18">
        <v>2</v>
      </c>
      <c r="Q7" s="18">
        <v>2</v>
      </c>
      <c r="R7" s="18">
        <v>2</v>
      </c>
      <c r="S7" s="19">
        <v>1</v>
      </c>
      <c r="T7" s="19"/>
      <c r="U7" s="20"/>
      <c r="V7">
        <v>6.5</v>
      </c>
    </row>
    <row r="8" spans="1:37" ht="22.5" customHeight="1" x14ac:dyDescent="0.25">
      <c r="A8" s="1">
        <v>6</v>
      </c>
      <c r="B8" s="17">
        <v>1</v>
      </c>
      <c r="C8" s="18">
        <v>2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2</v>
      </c>
      <c r="L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8">
        <v>2</v>
      </c>
      <c r="S8" s="19">
        <v>1</v>
      </c>
      <c r="T8" s="19"/>
      <c r="U8" s="20"/>
      <c r="V8">
        <v>6</v>
      </c>
    </row>
    <row r="9" spans="1:37" ht="22.5" customHeight="1" x14ac:dyDescent="0.25">
      <c r="A9" s="1">
        <v>5.5</v>
      </c>
      <c r="B9" s="17">
        <v>1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8">
        <v>2</v>
      </c>
      <c r="R9" s="18">
        <v>2</v>
      </c>
      <c r="S9" s="19">
        <v>1</v>
      </c>
      <c r="T9" s="19"/>
      <c r="U9" s="20"/>
      <c r="V9">
        <v>5.5</v>
      </c>
    </row>
    <row r="10" spans="1:37" ht="22.5" customHeight="1" x14ac:dyDescent="0.25">
      <c r="A10" s="1">
        <v>5</v>
      </c>
      <c r="B10" s="17">
        <v>1</v>
      </c>
      <c r="C10" s="18">
        <v>2</v>
      </c>
      <c r="D10" s="18">
        <v>2</v>
      </c>
      <c r="E10" s="18">
        <v>2</v>
      </c>
      <c r="F10" s="18">
        <v>2</v>
      </c>
      <c r="G10" s="18">
        <v>2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8">
        <v>2</v>
      </c>
      <c r="R10" s="18">
        <v>2</v>
      </c>
      <c r="S10" s="19">
        <v>1</v>
      </c>
      <c r="T10" s="19"/>
      <c r="U10" s="20"/>
      <c r="V10">
        <v>5</v>
      </c>
      <c r="AJ10" s="24" t="s">
        <v>15</v>
      </c>
      <c r="AK10" s="24">
        <v>0.5</v>
      </c>
    </row>
    <row r="11" spans="1:37" ht="22.5" customHeight="1" x14ac:dyDescent="0.25">
      <c r="A11" s="1">
        <v>4.5</v>
      </c>
      <c r="B11" s="17">
        <v>1</v>
      </c>
      <c r="C11" s="18">
        <v>2</v>
      </c>
      <c r="D11" s="18">
        <v>2</v>
      </c>
      <c r="E11" s="18">
        <v>2</v>
      </c>
      <c r="F11" s="18">
        <v>2</v>
      </c>
      <c r="G11" s="18">
        <v>2</v>
      </c>
      <c r="H11" s="18">
        <v>2</v>
      </c>
      <c r="I11" s="18">
        <v>2</v>
      </c>
      <c r="J11" s="19">
        <v>1</v>
      </c>
      <c r="K11" s="19"/>
      <c r="L11" s="19"/>
      <c r="M11" s="19"/>
      <c r="N11" s="19"/>
      <c r="O11" s="19"/>
      <c r="P11" s="19">
        <v>1</v>
      </c>
      <c r="Q11" s="18">
        <v>2</v>
      </c>
      <c r="R11" s="18">
        <v>2</v>
      </c>
      <c r="S11" s="19">
        <v>1</v>
      </c>
      <c r="T11" s="19"/>
      <c r="U11" s="20"/>
      <c r="V11">
        <v>4.5</v>
      </c>
      <c r="AJ11" s="24" t="s">
        <v>14</v>
      </c>
      <c r="AK11" s="24">
        <f>20-QUOTIENT(AK10,0.5)</f>
        <v>19</v>
      </c>
    </row>
    <row r="12" spans="1:37" ht="22.5" customHeight="1" x14ac:dyDescent="0.25">
      <c r="A12" s="1">
        <v>4</v>
      </c>
      <c r="B12" s="17">
        <v>1</v>
      </c>
      <c r="C12" s="18">
        <v>2</v>
      </c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8">
        <v>2</v>
      </c>
      <c r="R12" s="18">
        <v>2</v>
      </c>
      <c r="S12" s="19">
        <v>1</v>
      </c>
      <c r="T12" s="19"/>
      <c r="U12" s="20"/>
      <c r="V12">
        <v>4</v>
      </c>
      <c r="AJ12" s="24" t="s">
        <v>13</v>
      </c>
      <c r="AK12" s="24">
        <f>QUOTIENT(AK10,0.5)+2</f>
        <v>3</v>
      </c>
    </row>
    <row r="13" spans="1:37" ht="22.5" customHeight="1" x14ac:dyDescent="0.25">
      <c r="A13" s="1">
        <v>3.5</v>
      </c>
      <c r="B13" s="17">
        <v>1</v>
      </c>
      <c r="C13" s="18">
        <v>2</v>
      </c>
      <c r="D13" s="18">
        <v>2</v>
      </c>
      <c r="E13" s="18">
        <v>2</v>
      </c>
      <c r="F13" s="18">
        <v>2</v>
      </c>
      <c r="G13" s="18">
        <v>2</v>
      </c>
      <c r="H13" s="18">
        <v>2</v>
      </c>
      <c r="I13" s="18">
        <v>2</v>
      </c>
      <c r="J13" s="18">
        <v>2</v>
      </c>
      <c r="K13" s="18">
        <v>2</v>
      </c>
      <c r="L13" s="18">
        <v>2</v>
      </c>
      <c r="M13" s="18">
        <v>2</v>
      </c>
      <c r="N13" s="18">
        <v>2</v>
      </c>
      <c r="O13" s="18">
        <v>2</v>
      </c>
      <c r="P13" s="18">
        <v>2</v>
      </c>
      <c r="Q13" s="18">
        <v>2</v>
      </c>
      <c r="R13" s="18">
        <v>2</v>
      </c>
      <c r="S13" s="19">
        <v>1</v>
      </c>
      <c r="T13" s="19"/>
      <c r="U13" s="20"/>
      <c r="V13">
        <v>3.5</v>
      </c>
    </row>
    <row r="14" spans="1:37" ht="22.5" customHeight="1" x14ac:dyDescent="0.25">
      <c r="A14" s="1">
        <v>3</v>
      </c>
      <c r="B14" s="17">
        <v>1</v>
      </c>
      <c r="C14" s="18">
        <v>2</v>
      </c>
      <c r="D14" s="18">
        <v>2</v>
      </c>
      <c r="E14" s="18">
        <v>2</v>
      </c>
      <c r="F14" s="18">
        <v>2</v>
      </c>
      <c r="G14" s="18">
        <v>2</v>
      </c>
      <c r="H14" s="18">
        <v>2</v>
      </c>
      <c r="I14" s="18">
        <v>2</v>
      </c>
      <c r="J14" s="18">
        <v>2</v>
      </c>
      <c r="K14" s="18">
        <v>2</v>
      </c>
      <c r="L14" s="18">
        <v>2</v>
      </c>
      <c r="M14" s="18">
        <v>2</v>
      </c>
      <c r="N14" s="18">
        <v>2</v>
      </c>
      <c r="O14" s="18">
        <v>2</v>
      </c>
      <c r="P14" s="18">
        <v>2</v>
      </c>
      <c r="Q14" s="18">
        <v>2</v>
      </c>
      <c r="R14" s="18">
        <v>2</v>
      </c>
      <c r="S14" s="19">
        <v>1</v>
      </c>
      <c r="T14" s="19"/>
      <c r="U14" s="20"/>
      <c r="V14">
        <v>3</v>
      </c>
    </row>
    <row r="15" spans="1:37" ht="22.5" customHeight="1" x14ac:dyDescent="0.25">
      <c r="A15" s="1">
        <v>2.5</v>
      </c>
      <c r="B15" s="17">
        <v>1</v>
      </c>
      <c r="C15" s="18">
        <v>2</v>
      </c>
      <c r="D15" s="18">
        <v>2</v>
      </c>
      <c r="E15" s="18">
        <v>2</v>
      </c>
      <c r="F15" s="18">
        <v>2</v>
      </c>
      <c r="G15" s="18">
        <v>2</v>
      </c>
      <c r="H15" s="18">
        <v>2</v>
      </c>
      <c r="I15" s="18">
        <v>2</v>
      </c>
      <c r="J15" s="18">
        <v>2</v>
      </c>
      <c r="K15" s="19">
        <v>1</v>
      </c>
      <c r="L15" s="19">
        <v>1</v>
      </c>
      <c r="M15" s="19">
        <v>1</v>
      </c>
      <c r="N15" s="19">
        <v>1</v>
      </c>
      <c r="O15" s="19">
        <v>1</v>
      </c>
      <c r="P15" s="19">
        <v>1</v>
      </c>
      <c r="Q15" s="19">
        <v>1</v>
      </c>
      <c r="R15" s="19">
        <v>1</v>
      </c>
      <c r="S15" s="19">
        <v>1</v>
      </c>
      <c r="T15" s="19">
        <v>1</v>
      </c>
      <c r="U15" s="20">
        <v>1</v>
      </c>
      <c r="V15">
        <v>2.5</v>
      </c>
    </row>
    <row r="16" spans="1:37" ht="22.5" customHeight="1" x14ac:dyDescent="0.25">
      <c r="A16" s="1">
        <v>2</v>
      </c>
      <c r="B16" s="17">
        <v>1</v>
      </c>
      <c r="C16" s="18">
        <v>2</v>
      </c>
      <c r="D16" s="18">
        <v>2</v>
      </c>
      <c r="E16" s="18">
        <v>2</v>
      </c>
      <c r="F16" s="18">
        <v>2</v>
      </c>
      <c r="G16" s="18">
        <v>2</v>
      </c>
      <c r="H16" s="18">
        <v>2</v>
      </c>
      <c r="I16" s="18">
        <v>2</v>
      </c>
      <c r="J16" s="18">
        <v>2</v>
      </c>
      <c r="K16" s="18">
        <v>2</v>
      </c>
      <c r="L16" s="18">
        <v>2</v>
      </c>
      <c r="M16" s="18">
        <v>2</v>
      </c>
      <c r="N16" s="18">
        <v>2</v>
      </c>
      <c r="O16" s="18">
        <v>2</v>
      </c>
      <c r="P16" s="18">
        <v>2</v>
      </c>
      <c r="Q16" s="18">
        <v>2</v>
      </c>
      <c r="R16" s="18">
        <v>2</v>
      </c>
      <c r="S16" s="18">
        <v>2</v>
      </c>
      <c r="T16" s="18">
        <v>2</v>
      </c>
      <c r="U16" s="20">
        <v>1</v>
      </c>
      <c r="V16">
        <v>2</v>
      </c>
    </row>
    <row r="17" spans="1:22" ht="22.5" customHeight="1" x14ac:dyDescent="0.25">
      <c r="A17" s="1">
        <v>1.5</v>
      </c>
      <c r="B17" s="17">
        <v>1</v>
      </c>
      <c r="C17" s="18">
        <v>2</v>
      </c>
      <c r="D17" s="18">
        <v>2</v>
      </c>
      <c r="E17" s="18">
        <v>2</v>
      </c>
      <c r="F17" s="18">
        <v>2</v>
      </c>
      <c r="G17" s="18">
        <v>2</v>
      </c>
      <c r="H17" s="18">
        <v>2</v>
      </c>
      <c r="I17" s="18">
        <v>2</v>
      </c>
      <c r="J17" s="18">
        <v>2</v>
      </c>
      <c r="K17" s="18">
        <v>2</v>
      </c>
      <c r="L17" s="18">
        <v>2</v>
      </c>
      <c r="M17" s="18">
        <v>2</v>
      </c>
      <c r="N17" s="18">
        <v>2</v>
      </c>
      <c r="O17" s="18">
        <v>2</v>
      </c>
      <c r="P17" s="18">
        <v>2</v>
      </c>
      <c r="Q17" s="18">
        <v>2</v>
      </c>
      <c r="R17" s="18">
        <v>2</v>
      </c>
      <c r="S17" s="19">
        <v>1</v>
      </c>
      <c r="T17" s="18">
        <v>2</v>
      </c>
      <c r="U17" s="20">
        <v>1</v>
      </c>
      <c r="V17">
        <v>1.5</v>
      </c>
    </row>
    <row r="18" spans="1:22" ht="22.5" customHeight="1" x14ac:dyDescent="0.25">
      <c r="A18" s="1">
        <v>1</v>
      </c>
      <c r="B18" s="17">
        <v>1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8">
        <v>2</v>
      </c>
      <c r="M18" s="18">
        <v>2</v>
      </c>
      <c r="N18" s="18">
        <v>2</v>
      </c>
      <c r="O18" s="18">
        <v>2</v>
      </c>
      <c r="P18" s="18">
        <v>2</v>
      </c>
      <c r="Q18" s="18">
        <v>2</v>
      </c>
      <c r="R18" s="18">
        <v>2</v>
      </c>
      <c r="S18" s="19">
        <v>1</v>
      </c>
      <c r="T18" s="18">
        <v>2</v>
      </c>
      <c r="U18" s="20">
        <v>1</v>
      </c>
      <c r="V18">
        <v>1</v>
      </c>
    </row>
    <row r="19" spans="1:22" ht="22.5" customHeight="1" x14ac:dyDescent="0.25">
      <c r="A19" s="1">
        <v>0.5</v>
      </c>
      <c r="B19" s="17"/>
      <c r="C19" s="19"/>
      <c r="D19" s="19"/>
      <c r="E19" s="19"/>
      <c r="F19" s="19"/>
      <c r="G19" s="19"/>
      <c r="H19" s="19"/>
      <c r="I19" s="19"/>
      <c r="J19" s="19"/>
      <c r="K19" s="19">
        <v>1</v>
      </c>
      <c r="L19" s="18">
        <v>2</v>
      </c>
      <c r="M19" s="18">
        <v>2</v>
      </c>
      <c r="N19" s="18">
        <v>2</v>
      </c>
      <c r="O19" s="18">
        <v>2</v>
      </c>
      <c r="P19" s="18">
        <v>2</v>
      </c>
      <c r="Q19" s="18">
        <v>2</v>
      </c>
      <c r="R19" s="18">
        <v>2</v>
      </c>
      <c r="S19" s="19">
        <v>1</v>
      </c>
      <c r="T19" s="18">
        <v>2</v>
      </c>
      <c r="U19" s="20">
        <v>1</v>
      </c>
      <c r="V19">
        <v>0.5</v>
      </c>
    </row>
    <row r="20" spans="1:22" ht="22.5" customHeight="1" thickBot="1" x14ac:dyDescent="0.3">
      <c r="A20" s="1">
        <v>0</v>
      </c>
      <c r="B20" s="21"/>
      <c r="C20" s="22"/>
      <c r="D20" s="22"/>
      <c r="E20" s="22"/>
      <c r="F20" s="22"/>
      <c r="G20" s="22"/>
      <c r="H20" s="22"/>
      <c r="I20" s="22"/>
      <c r="J20" s="22"/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1</v>
      </c>
      <c r="U20" s="23">
        <v>1</v>
      </c>
      <c r="V20">
        <v>0</v>
      </c>
    </row>
    <row r="21" spans="1:22" ht="22.5" customHeight="1" x14ac:dyDescent="0.25">
      <c r="B21">
        <v>0</v>
      </c>
      <c r="C21">
        <v>0.5</v>
      </c>
      <c r="D21">
        <v>1</v>
      </c>
      <c r="E21">
        <v>1.5</v>
      </c>
      <c r="F21">
        <v>2</v>
      </c>
      <c r="G21">
        <v>2.5</v>
      </c>
      <c r="H21">
        <v>3</v>
      </c>
      <c r="I21">
        <v>3.5</v>
      </c>
      <c r="J21">
        <v>4</v>
      </c>
      <c r="K21">
        <v>4.5</v>
      </c>
      <c r="L21">
        <v>5</v>
      </c>
      <c r="M21">
        <v>5.5</v>
      </c>
      <c r="N21">
        <v>6</v>
      </c>
      <c r="O21">
        <v>6.5</v>
      </c>
      <c r="P21">
        <v>7</v>
      </c>
      <c r="Q21">
        <v>7.5</v>
      </c>
      <c r="R21">
        <v>8</v>
      </c>
      <c r="S21">
        <v>8.5</v>
      </c>
      <c r="T21">
        <v>9</v>
      </c>
      <c r="U21"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MAPA Geral</vt:lpstr>
      <vt:lpstr>AP1 TESTE</vt:lpstr>
      <vt:lpstr>AP1</vt:lpstr>
      <vt:lpstr>AP2</vt:lpstr>
      <vt:lpstr>AP3</vt:lpstr>
      <vt:lpstr>AP4</vt:lpstr>
      <vt:lpstr>AP5</vt:lpstr>
      <vt:lpstr>AP6</vt:lpstr>
      <vt:lpstr>Map for Export</vt:lpstr>
      <vt:lpstr>Map for Export (V2)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dcterms:created xsi:type="dcterms:W3CDTF">2020-08-30T18:46:27Z</dcterms:created>
  <dcterms:modified xsi:type="dcterms:W3CDTF">2021-06-05T19:08:11Z</dcterms:modified>
</cp:coreProperties>
</file>