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loader.sharepoint.com/sites/Loaderbackend/Shared Documents/General/DatabaseGenerator/DatasetHal/"/>
    </mc:Choice>
  </mc:AlternateContent>
  <xr:revisionPtr revIDLastSave="207" documentId="13_ncr:1_{E996AB75-68C3-4A8B-8550-03CAA83F72BC}" xr6:coauthVersionLast="46" xr6:coauthVersionMax="46" xr10:uidLastSave="{FAF48A77-3D9C-493B-8893-68B671BA67F8}"/>
  <bookViews>
    <workbookView xWindow="23160" yWindow="-5100" windowWidth="30936" windowHeight="19416" activeTab="7" xr2:uid="{00000000-000D-0000-FFFF-FFFF00000000}"/>
  </bookViews>
  <sheets>
    <sheet name="categories" sheetId="3" r:id="rId1"/>
    <sheet name="subcategories" sheetId="1" r:id="rId2"/>
    <sheet name="subcatlinks" sheetId="10" r:id="rId3"/>
    <sheet name="products" sheetId="4" r:id="rId4"/>
    <sheet name="customerClusters" sheetId="8" r:id="rId5"/>
    <sheet name="geoareas" sheetId="5" r:id="rId6"/>
    <sheet name="CountryConfig" sheetId="11" r:id="rId7"/>
    <sheet name="store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8" i="5" l="1"/>
  <c r="I618" i="5"/>
  <c r="H618" i="5"/>
  <c r="G618" i="5"/>
  <c r="J617" i="5"/>
  <c r="I617" i="5"/>
  <c r="H617" i="5"/>
  <c r="G617" i="5"/>
  <c r="J616" i="5"/>
  <c r="I616" i="5"/>
  <c r="H616" i="5"/>
  <c r="G616" i="5"/>
  <c r="J615" i="5"/>
  <c r="I615" i="5"/>
  <c r="H615" i="5"/>
  <c r="G615" i="5"/>
  <c r="J614" i="5"/>
  <c r="I614" i="5"/>
  <c r="H614" i="5"/>
  <c r="G614" i="5"/>
  <c r="J613" i="5"/>
  <c r="I613" i="5"/>
  <c r="H613" i="5"/>
  <c r="G613" i="5"/>
  <c r="J612" i="5"/>
  <c r="I612" i="5"/>
  <c r="H612" i="5"/>
  <c r="G612" i="5"/>
  <c r="J611" i="5"/>
  <c r="I611" i="5"/>
  <c r="H611" i="5"/>
  <c r="G611" i="5"/>
  <c r="J610" i="5"/>
  <c r="I610" i="5"/>
  <c r="H610" i="5"/>
  <c r="G610" i="5"/>
  <c r="J609" i="5"/>
  <c r="I609" i="5"/>
  <c r="H609" i="5"/>
  <c r="G609" i="5"/>
  <c r="J608" i="5"/>
  <c r="I608" i="5"/>
  <c r="H608" i="5"/>
  <c r="G608" i="5"/>
  <c r="J607" i="5"/>
  <c r="I607" i="5"/>
  <c r="H607" i="5"/>
  <c r="G607" i="5"/>
  <c r="J606" i="5"/>
  <c r="I606" i="5"/>
  <c r="H606" i="5"/>
  <c r="G606" i="5"/>
  <c r="J605" i="5"/>
  <c r="I605" i="5"/>
  <c r="H605" i="5"/>
  <c r="G605" i="5"/>
  <c r="J604" i="5"/>
  <c r="I604" i="5"/>
  <c r="H604" i="5"/>
  <c r="G604" i="5"/>
  <c r="J603" i="5"/>
  <c r="I603" i="5"/>
  <c r="H603" i="5"/>
  <c r="G603" i="5"/>
  <c r="J602" i="5"/>
  <c r="I602" i="5"/>
  <c r="H602" i="5"/>
  <c r="G602" i="5"/>
  <c r="J601" i="5"/>
  <c r="I601" i="5"/>
  <c r="H601" i="5"/>
  <c r="G601" i="5"/>
  <c r="J600" i="5"/>
  <c r="I600" i="5"/>
  <c r="H600" i="5"/>
  <c r="G600" i="5"/>
  <c r="J599" i="5"/>
  <c r="I599" i="5"/>
  <c r="H599" i="5"/>
  <c r="G599" i="5"/>
  <c r="J598" i="5"/>
  <c r="I598" i="5"/>
  <c r="H598" i="5"/>
  <c r="G598" i="5"/>
  <c r="J597" i="5"/>
  <c r="I597" i="5"/>
  <c r="H597" i="5"/>
  <c r="G597" i="5"/>
  <c r="J596" i="5"/>
  <c r="I596" i="5"/>
  <c r="H596" i="5"/>
  <c r="G596" i="5"/>
  <c r="J595" i="5"/>
  <c r="I595" i="5"/>
  <c r="H595" i="5"/>
  <c r="G595" i="5"/>
  <c r="J594" i="5"/>
  <c r="I594" i="5"/>
  <c r="H594" i="5"/>
  <c r="G594" i="5"/>
  <c r="J593" i="5"/>
  <c r="I593" i="5"/>
  <c r="H593" i="5"/>
  <c r="G593" i="5"/>
  <c r="J592" i="5"/>
  <c r="I592" i="5"/>
  <c r="H592" i="5"/>
  <c r="G592" i="5"/>
  <c r="J591" i="5"/>
  <c r="I591" i="5"/>
  <c r="H591" i="5"/>
  <c r="G591" i="5"/>
  <c r="J590" i="5"/>
  <c r="I590" i="5"/>
  <c r="H590" i="5"/>
  <c r="G590" i="5"/>
  <c r="J589" i="5"/>
  <c r="I589" i="5"/>
  <c r="H589" i="5"/>
  <c r="G589" i="5"/>
  <c r="J588" i="5"/>
  <c r="I588" i="5"/>
  <c r="H588" i="5"/>
  <c r="G588" i="5"/>
  <c r="J587" i="5"/>
  <c r="I587" i="5"/>
  <c r="H587" i="5"/>
  <c r="G587" i="5"/>
  <c r="J586" i="5"/>
  <c r="I586" i="5"/>
  <c r="H586" i="5"/>
  <c r="G586" i="5"/>
  <c r="J585" i="5"/>
  <c r="I585" i="5"/>
  <c r="H585" i="5"/>
  <c r="G585" i="5"/>
  <c r="J584" i="5"/>
  <c r="I584" i="5"/>
  <c r="H584" i="5"/>
  <c r="G584" i="5"/>
  <c r="J583" i="5"/>
  <c r="I583" i="5"/>
  <c r="H583" i="5"/>
  <c r="G583" i="5"/>
  <c r="J582" i="5"/>
  <c r="I582" i="5"/>
  <c r="H582" i="5"/>
  <c r="G582" i="5"/>
  <c r="J581" i="5"/>
  <c r="I581" i="5"/>
  <c r="H581" i="5"/>
  <c r="G581" i="5"/>
  <c r="J580" i="5"/>
  <c r="I580" i="5"/>
  <c r="H580" i="5"/>
  <c r="G580" i="5"/>
  <c r="J579" i="5"/>
  <c r="I579" i="5"/>
  <c r="H579" i="5"/>
  <c r="G579" i="5"/>
  <c r="J578" i="5"/>
  <c r="I578" i="5"/>
  <c r="H578" i="5"/>
  <c r="G578" i="5"/>
  <c r="J577" i="5"/>
  <c r="I577" i="5"/>
  <c r="H577" i="5"/>
  <c r="G577" i="5"/>
  <c r="J576" i="5"/>
  <c r="I576" i="5"/>
  <c r="H576" i="5"/>
  <c r="G576" i="5"/>
  <c r="J575" i="5"/>
  <c r="I575" i="5"/>
  <c r="H575" i="5"/>
  <c r="G575" i="5"/>
  <c r="J574" i="5"/>
  <c r="I574" i="5"/>
  <c r="H574" i="5"/>
  <c r="G574" i="5"/>
  <c r="J573" i="5"/>
  <c r="I573" i="5"/>
  <c r="H573" i="5"/>
  <c r="G573" i="5"/>
  <c r="J572" i="5"/>
  <c r="I572" i="5"/>
  <c r="H572" i="5"/>
  <c r="G572" i="5"/>
  <c r="J571" i="5"/>
  <c r="I571" i="5"/>
  <c r="H571" i="5"/>
  <c r="G571" i="5"/>
  <c r="J570" i="5"/>
  <c r="I570" i="5"/>
  <c r="H570" i="5"/>
  <c r="G570" i="5"/>
  <c r="J569" i="5"/>
  <c r="I569" i="5"/>
  <c r="H569" i="5"/>
  <c r="G569" i="5"/>
  <c r="J568" i="5"/>
  <c r="I568" i="5"/>
  <c r="H568" i="5"/>
  <c r="G568" i="5"/>
  <c r="J567" i="5"/>
  <c r="I567" i="5"/>
  <c r="H567" i="5"/>
  <c r="G567" i="5"/>
  <c r="J566" i="5"/>
  <c r="I566" i="5"/>
  <c r="H566" i="5"/>
  <c r="G566" i="5"/>
  <c r="J565" i="5"/>
  <c r="I565" i="5"/>
  <c r="H565" i="5"/>
  <c r="G565" i="5"/>
  <c r="J564" i="5"/>
  <c r="I564" i="5"/>
  <c r="H564" i="5"/>
  <c r="G564" i="5"/>
  <c r="J563" i="5"/>
  <c r="I563" i="5"/>
  <c r="H563" i="5"/>
  <c r="G563" i="5"/>
  <c r="J562" i="5"/>
  <c r="I562" i="5"/>
  <c r="H562" i="5"/>
  <c r="G562" i="5"/>
  <c r="J561" i="5"/>
  <c r="I561" i="5"/>
  <c r="H561" i="5"/>
  <c r="G561" i="5"/>
  <c r="J560" i="5"/>
  <c r="I560" i="5"/>
  <c r="H560" i="5"/>
  <c r="G560" i="5"/>
  <c r="J559" i="5"/>
  <c r="I559" i="5"/>
  <c r="H559" i="5"/>
  <c r="G559" i="5"/>
  <c r="J558" i="5"/>
  <c r="I558" i="5"/>
  <c r="H558" i="5"/>
  <c r="G558" i="5"/>
  <c r="J557" i="5"/>
  <c r="I557" i="5"/>
  <c r="H557" i="5"/>
  <c r="G557" i="5"/>
  <c r="J556" i="5"/>
  <c r="I556" i="5"/>
  <c r="H556" i="5"/>
  <c r="G556" i="5"/>
  <c r="J555" i="5"/>
  <c r="I555" i="5"/>
  <c r="H555" i="5"/>
  <c r="G555" i="5"/>
  <c r="J554" i="5"/>
  <c r="I554" i="5"/>
  <c r="H554" i="5"/>
  <c r="G554" i="5"/>
  <c r="J553" i="5"/>
  <c r="I553" i="5"/>
  <c r="H553" i="5"/>
  <c r="G553" i="5"/>
  <c r="J552" i="5"/>
  <c r="I552" i="5"/>
  <c r="H552" i="5"/>
  <c r="G552" i="5"/>
  <c r="J551" i="5"/>
  <c r="I551" i="5"/>
  <c r="H551" i="5"/>
  <c r="G551" i="5"/>
  <c r="J550" i="5"/>
  <c r="I550" i="5"/>
  <c r="H550" i="5"/>
  <c r="G550" i="5"/>
  <c r="J549" i="5"/>
  <c r="I549" i="5"/>
  <c r="H549" i="5"/>
  <c r="G549" i="5"/>
  <c r="J548" i="5"/>
  <c r="I548" i="5"/>
  <c r="H548" i="5"/>
  <c r="G548" i="5"/>
  <c r="J547" i="5"/>
  <c r="I547" i="5"/>
  <c r="H547" i="5"/>
  <c r="G547" i="5"/>
  <c r="J546" i="5"/>
  <c r="I546" i="5"/>
  <c r="H546" i="5"/>
  <c r="G546" i="5"/>
  <c r="J545" i="5"/>
  <c r="I545" i="5"/>
  <c r="H545" i="5"/>
  <c r="G545" i="5"/>
  <c r="J544" i="5"/>
  <c r="I544" i="5"/>
  <c r="H544" i="5"/>
  <c r="G544" i="5"/>
  <c r="J543" i="5"/>
  <c r="I543" i="5"/>
  <c r="H543" i="5"/>
  <c r="G543" i="5"/>
  <c r="J542" i="5"/>
  <c r="I542" i="5"/>
  <c r="H542" i="5"/>
  <c r="G542" i="5"/>
  <c r="J541" i="5"/>
  <c r="I541" i="5"/>
  <c r="H541" i="5"/>
  <c r="G541" i="5"/>
  <c r="J540" i="5"/>
  <c r="I540" i="5"/>
  <c r="H540" i="5"/>
  <c r="G540" i="5"/>
  <c r="J539" i="5"/>
  <c r="I539" i="5"/>
  <c r="H539" i="5"/>
  <c r="G539" i="5"/>
  <c r="J538" i="5"/>
  <c r="I538" i="5"/>
  <c r="H538" i="5"/>
  <c r="G538" i="5"/>
  <c r="J537" i="5"/>
  <c r="I537" i="5"/>
  <c r="H537" i="5"/>
  <c r="G537" i="5"/>
  <c r="J536" i="5"/>
  <c r="I536" i="5"/>
  <c r="H536" i="5"/>
  <c r="G536" i="5"/>
  <c r="J535" i="5"/>
  <c r="I535" i="5"/>
  <c r="H535" i="5"/>
  <c r="G535" i="5"/>
  <c r="J534" i="5"/>
  <c r="I534" i="5"/>
  <c r="H534" i="5"/>
  <c r="G534" i="5"/>
  <c r="J533" i="5"/>
  <c r="I533" i="5"/>
  <c r="H533" i="5"/>
  <c r="G533" i="5"/>
  <c r="J532" i="5"/>
  <c r="I532" i="5"/>
  <c r="H532" i="5"/>
  <c r="G532" i="5"/>
  <c r="J531" i="5"/>
  <c r="I531" i="5"/>
  <c r="H531" i="5"/>
  <c r="G531" i="5"/>
  <c r="J530" i="5"/>
  <c r="I530" i="5"/>
  <c r="H530" i="5"/>
  <c r="G530" i="5"/>
  <c r="J529" i="5"/>
  <c r="I529" i="5"/>
  <c r="H529" i="5"/>
  <c r="G529" i="5"/>
  <c r="J528" i="5"/>
  <c r="I528" i="5"/>
  <c r="H528" i="5"/>
  <c r="G528" i="5"/>
  <c r="J527" i="5"/>
  <c r="I527" i="5"/>
  <c r="H527" i="5"/>
  <c r="G527" i="5"/>
  <c r="J526" i="5"/>
  <c r="I526" i="5"/>
  <c r="H526" i="5"/>
  <c r="G526" i="5"/>
  <c r="J525" i="5"/>
  <c r="I525" i="5"/>
  <c r="H525" i="5"/>
  <c r="G525" i="5"/>
  <c r="J524" i="5"/>
  <c r="I524" i="5"/>
  <c r="H524" i="5"/>
  <c r="G524" i="5"/>
  <c r="J523" i="5"/>
  <c r="I523" i="5"/>
  <c r="H523" i="5"/>
  <c r="G523" i="5"/>
  <c r="J522" i="5"/>
  <c r="I522" i="5"/>
  <c r="H522" i="5"/>
  <c r="G522" i="5"/>
  <c r="J521" i="5"/>
  <c r="I521" i="5"/>
  <c r="H521" i="5"/>
  <c r="G521" i="5"/>
  <c r="J520" i="5"/>
  <c r="I520" i="5"/>
  <c r="H520" i="5"/>
  <c r="G520" i="5"/>
  <c r="J519" i="5"/>
  <c r="I519" i="5"/>
  <c r="H519" i="5"/>
  <c r="G519" i="5"/>
  <c r="J518" i="5"/>
  <c r="I518" i="5"/>
  <c r="H518" i="5"/>
  <c r="G518" i="5"/>
  <c r="J517" i="5"/>
  <c r="I517" i="5"/>
  <c r="H517" i="5"/>
  <c r="G517" i="5"/>
  <c r="J516" i="5"/>
  <c r="I516" i="5"/>
  <c r="H516" i="5"/>
  <c r="G516" i="5"/>
  <c r="J515" i="5"/>
  <c r="I515" i="5"/>
  <c r="H515" i="5"/>
  <c r="G515" i="5"/>
  <c r="J514" i="5"/>
  <c r="I514" i="5"/>
  <c r="H514" i="5"/>
  <c r="G514" i="5"/>
  <c r="J513" i="5"/>
  <c r="I513" i="5"/>
  <c r="H513" i="5"/>
  <c r="G513" i="5"/>
  <c r="J512" i="5"/>
  <c r="I512" i="5"/>
  <c r="H512" i="5"/>
  <c r="G512" i="5"/>
  <c r="J511" i="5"/>
  <c r="I511" i="5"/>
  <c r="H511" i="5"/>
  <c r="G511" i="5"/>
  <c r="J510" i="5"/>
  <c r="I510" i="5"/>
  <c r="H510" i="5"/>
  <c r="G510" i="5"/>
  <c r="J509" i="5"/>
  <c r="I509" i="5"/>
  <c r="H509" i="5"/>
  <c r="G509" i="5"/>
  <c r="J508" i="5"/>
  <c r="I508" i="5"/>
  <c r="H508" i="5"/>
  <c r="G508" i="5"/>
  <c r="J507" i="5"/>
  <c r="I507" i="5"/>
  <c r="H507" i="5"/>
  <c r="G507" i="5"/>
  <c r="J506" i="5"/>
  <c r="I506" i="5"/>
  <c r="H506" i="5"/>
  <c r="G506" i="5"/>
  <c r="J505" i="5"/>
  <c r="I505" i="5"/>
  <c r="H505" i="5"/>
  <c r="G505" i="5"/>
  <c r="J504" i="5"/>
  <c r="I504" i="5"/>
  <c r="H504" i="5"/>
  <c r="G504" i="5"/>
  <c r="J503" i="5"/>
  <c r="I503" i="5"/>
  <c r="H503" i="5"/>
  <c r="G503" i="5"/>
  <c r="J502" i="5"/>
  <c r="I502" i="5"/>
  <c r="H502" i="5"/>
  <c r="G502" i="5"/>
  <c r="J501" i="5"/>
  <c r="I501" i="5"/>
  <c r="H501" i="5"/>
  <c r="G501" i="5"/>
  <c r="J500" i="5"/>
  <c r="I500" i="5"/>
  <c r="H500" i="5"/>
  <c r="G500" i="5"/>
  <c r="J499" i="5"/>
  <c r="I499" i="5"/>
  <c r="H499" i="5"/>
  <c r="G499" i="5"/>
  <c r="J498" i="5"/>
  <c r="I498" i="5"/>
  <c r="H498" i="5"/>
  <c r="G498" i="5"/>
  <c r="J497" i="5"/>
  <c r="I497" i="5"/>
  <c r="H497" i="5"/>
  <c r="G497" i="5"/>
  <c r="J496" i="5"/>
  <c r="I496" i="5"/>
  <c r="H496" i="5"/>
  <c r="G496" i="5"/>
  <c r="J495" i="5"/>
  <c r="I495" i="5"/>
  <c r="H495" i="5"/>
  <c r="G495" i="5"/>
  <c r="J494" i="5"/>
  <c r="I494" i="5"/>
  <c r="H494" i="5"/>
  <c r="G494" i="5"/>
  <c r="J493" i="5"/>
  <c r="I493" i="5"/>
  <c r="H493" i="5"/>
  <c r="G493" i="5"/>
  <c r="J492" i="5"/>
  <c r="I492" i="5"/>
  <c r="H492" i="5"/>
  <c r="G492" i="5"/>
  <c r="J491" i="5"/>
  <c r="I491" i="5"/>
  <c r="H491" i="5"/>
  <c r="G491" i="5"/>
  <c r="J490" i="5"/>
  <c r="I490" i="5"/>
  <c r="H490" i="5"/>
  <c r="G490" i="5"/>
  <c r="J489" i="5"/>
  <c r="I489" i="5"/>
  <c r="H489" i="5"/>
  <c r="G489" i="5"/>
  <c r="J488" i="5"/>
  <c r="I488" i="5"/>
  <c r="H488" i="5"/>
  <c r="G488" i="5"/>
  <c r="J487" i="5"/>
  <c r="I487" i="5"/>
  <c r="H487" i="5"/>
  <c r="G487" i="5"/>
  <c r="J486" i="5"/>
  <c r="I486" i="5"/>
  <c r="H486" i="5"/>
  <c r="G486" i="5"/>
  <c r="J485" i="5"/>
  <c r="I485" i="5"/>
  <c r="H485" i="5"/>
  <c r="G485" i="5"/>
  <c r="J484" i="5"/>
  <c r="I484" i="5"/>
  <c r="H484" i="5"/>
  <c r="G484" i="5"/>
  <c r="J483" i="5"/>
  <c r="I483" i="5"/>
  <c r="H483" i="5"/>
  <c r="G483" i="5"/>
  <c r="J482" i="5"/>
  <c r="I482" i="5"/>
  <c r="H482" i="5"/>
  <c r="G482" i="5"/>
  <c r="J481" i="5"/>
  <c r="I481" i="5"/>
  <c r="H481" i="5"/>
  <c r="G481" i="5"/>
  <c r="J480" i="5"/>
  <c r="I480" i="5"/>
  <c r="H480" i="5"/>
  <c r="G480" i="5"/>
  <c r="J479" i="5"/>
  <c r="I479" i="5"/>
  <c r="H479" i="5"/>
  <c r="G479" i="5"/>
  <c r="J478" i="5"/>
  <c r="I478" i="5"/>
  <c r="H478" i="5"/>
  <c r="G478" i="5"/>
  <c r="J477" i="5"/>
  <c r="I477" i="5"/>
  <c r="H477" i="5"/>
  <c r="G477" i="5"/>
  <c r="J476" i="5"/>
  <c r="I476" i="5"/>
  <c r="H476" i="5"/>
  <c r="G476" i="5"/>
  <c r="J475" i="5"/>
  <c r="I475" i="5"/>
  <c r="H475" i="5"/>
  <c r="G475" i="5"/>
  <c r="J474" i="5"/>
  <c r="I474" i="5"/>
  <c r="H474" i="5"/>
  <c r="G474" i="5"/>
  <c r="J473" i="5"/>
  <c r="I473" i="5"/>
  <c r="H473" i="5"/>
  <c r="G473" i="5"/>
  <c r="J472" i="5"/>
  <c r="I472" i="5"/>
  <c r="H472" i="5"/>
  <c r="G472" i="5"/>
  <c r="J471" i="5"/>
  <c r="I471" i="5"/>
  <c r="H471" i="5"/>
  <c r="G471" i="5"/>
  <c r="J470" i="5"/>
  <c r="I470" i="5"/>
  <c r="H470" i="5"/>
  <c r="G470" i="5"/>
  <c r="J469" i="5"/>
  <c r="I469" i="5"/>
  <c r="H469" i="5"/>
  <c r="G469" i="5"/>
  <c r="J468" i="5"/>
  <c r="I468" i="5"/>
  <c r="H468" i="5"/>
  <c r="G468" i="5"/>
  <c r="J467" i="5"/>
  <c r="I467" i="5"/>
  <c r="H467" i="5"/>
  <c r="G467" i="5"/>
  <c r="J466" i="5"/>
  <c r="I466" i="5"/>
  <c r="H466" i="5"/>
  <c r="G466" i="5"/>
  <c r="J465" i="5"/>
  <c r="I465" i="5"/>
  <c r="H465" i="5"/>
  <c r="G465" i="5"/>
  <c r="J464" i="5"/>
  <c r="I464" i="5"/>
  <c r="H464" i="5"/>
  <c r="G464" i="5"/>
  <c r="J463" i="5"/>
  <c r="I463" i="5"/>
  <c r="H463" i="5"/>
  <c r="G463" i="5"/>
  <c r="J462" i="5"/>
  <c r="I462" i="5"/>
  <c r="H462" i="5"/>
  <c r="G462" i="5"/>
  <c r="J461" i="5"/>
  <c r="I461" i="5"/>
  <c r="H461" i="5"/>
  <c r="G461" i="5"/>
  <c r="J460" i="5"/>
  <c r="I460" i="5"/>
  <c r="H460" i="5"/>
  <c r="G460" i="5"/>
  <c r="J459" i="5"/>
  <c r="I459" i="5"/>
  <c r="H459" i="5"/>
  <c r="G459" i="5"/>
  <c r="J458" i="5"/>
  <c r="I458" i="5"/>
  <c r="H458" i="5"/>
  <c r="G458" i="5"/>
  <c r="J457" i="5"/>
  <c r="I457" i="5"/>
  <c r="H457" i="5"/>
  <c r="G457" i="5"/>
  <c r="J456" i="5"/>
  <c r="I456" i="5"/>
  <c r="H456" i="5"/>
  <c r="G456" i="5"/>
  <c r="J455" i="5"/>
  <c r="I455" i="5"/>
  <c r="H455" i="5"/>
  <c r="G455" i="5"/>
  <c r="J454" i="5"/>
  <c r="I454" i="5"/>
  <c r="H454" i="5"/>
  <c r="G454" i="5"/>
  <c r="J453" i="5"/>
  <c r="I453" i="5"/>
  <c r="H453" i="5"/>
  <c r="G453" i="5"/>
  <c r="J452" i="5"/>
  <c r="I452" i="5"/>
  <c r="H452" i="5"/>
  <c r="G452" i="5"/>
  <c r="J451" i="5"/>
  <c r="I451" i="5"/>
  <c r="H451" i="5"/>
  <c r="G451" i="5"/>
  <c r="J450" i="5"/>
  <c r="I450" i="5"/>
  <c r="H450" i="5"/>
  <c r="G450" i="5"/>
  <c r="J449" i="5"/>
  <c r="I449" i="5"/>
  <c r="H449" i="5"/>
  <c r="G449" i="5"/>
  <c r="J448" i="5"/>
  <c r="I448" i="5"/>
  <c r="H448" i="5"/>
  <c r="G448" i="5"/>
  <c r="J447" i="5"/>
  <c r="I447" i="5"/>
  <c r="H447" i="5"/>
  <c r="G447" i="5"/>
  <c r="J446" i="5"/>
  <c r="I446" i="5"/>
  <c r="H446" i="5"/>
  <c r="G446" i="5"/>
  <c r="J445" i="5"/>
  <c r="I445" i="5"/>
  <c r="H445" i="5"/>
  <c r="G445" i="5"/>
  <c r="J444" i="5"/>
  <c r="I444" i="5"/>
  <c r="H444" i="5"/>
  <c r="G444" i="5"/>
  <c r="J443" i="5"/>
  <c r="I443" i="5"/>
  <c r="H443" i="5"/>
  <c r="G443" i="5"/>
  <c r="J442" i="5"/>
  <c r="I442" i="5"/>
  <c r="H442" i="5"/>
  <c r="G442" i="5"/>
  <c r="J441" i="5"/>
  <c r="I441" i="5"/>
  <c r="H441" i="5"/>
  <c r="G441" i="5"/>
  <c r="J440" i="5"/>
  <c r="I440" i="5"/>
  <c r="H440" i="5"/>
  <c r="G440" i="5"/>
  <c r="J439" i="5"/>
  <c r="I439" i="5"/>
  <c r="H439" i="5"/>
  <c r="G439" i="5"/>
  <c r="J438" i="5"/>
  <c r="I438" i="5"/>
  <c r="H438" i="5"/>
  <c r="G438" i="5"/>
  <c r="J437" i="5"/>
  <c r="I437" i="5"/>
  <c r="H437" i="5"/>
  <c r="G437" i="5"/>
  <c r="J436" i="5"/>
  <c r="I436" i="5"/>
  <c r="H436" i="5"/>
  <c r="G436" i="5"/>
  <c r="J435" i="5"/>
  <c r="I435" i="5"/>
  <c r="H435" i="5"/>
  <c r="G435" i="5"/>
  <c r="J434" i="5"/>
  <c r="I434" i="5"/>
  <c r="H434" i="5"/>
  <c r="G434" i="5"/>
  <c r="J433" i="5"/>
  <c r="I433" i="5"/>
  <c r="H433" i="5"/>
  <c r="G433" i="5"/>
  <c r="J432" i="5"/>
  <c r="I432" i="5"/>
  <c r="H432" i="5"/>
  <c r="G432" i="5"/>
  <c r="J431" i="5"/>
  <c r="I431" i="5"/>
  <c r="H431" i="5"/>
  <c r="G431" i="5"/>
  <c r="J430" i="5"/>
  <c r="I430" i="5"/>
  <c r="H430" i="5"/>
  <c r="G430" i="5"/>
  <c r="J429" i="5"/>
  <c r="I429" i="5"/>
  <c r="H429" i="5"/>
  <c r="G429" i="5"/>
  <c r="J428" i="5"/>
  <c r="I428" i="5"/>
  <c r="H428" i="5"/>
  <c r="G428" i="5"/>
  <c r="J427" i="5"/>
  <c r="I427" i="5"/>
  <c r="H427" i="5"/>
  <c r="G427" i="5"/>
  <c r="J426" i="5"/>
  <c r="I426" i="5"/>
  <c r="H426" i="5"/>
  <c r="G426" i="5"/>
  <c r="J425" i="5"/>
  <c r="I425" i="5"/>
  <c r="H425" i="5"/>
  <c r="G425" i="5"/>
  <c r="J424" i="5"/>
  <c r="I424" i="5"/>
  <c r="H424" i="5"/>
  <c r="G424" i="5"/>
  <c r="J423" i="5"/>
  <c r="I423" i="5"/>
  <c r="H423" i="5"/>
  <c r="G423" i="5"/>
  <c r="J422" i="5"/>
  <c r="I422" i="5"/>
  <c r="H422" i="5"/>
  <c r="G422" i="5"/>
  <c r="J421" i="5"/>
  <c r="I421" i="5"/>
  <c r="H421" i="5"/>
  <c r="G421" i="5"/>
  <c r="J420" i="5"/>
  <c r="I420" i="5"/>
  <c r="H420" i="5"/>
  <c r="G420" i="5"/>
  <c r="J419" i="5"/>
  <c r="I419" i="5"/>
  <c r="H419" i="5"/>
  <c r="G419" i="5"/>
  <c r="J418" i="5"/>
  <c r="I418" i="5"/>
  <c r="H418" i="5"/>
  <c r="G418" i="5"/>
  <c r="J417" i="5"/>
  <c r="I417" i="5"/>
  <c r="H417" i="5"/>
  <c r="G417" i="5"/>
  <c r="J416" i="5"/>
  <c r="I416" i="5"/>
  <c r="H416" i="5"/>
  <c r="G416" i="5"/>
  <c r="J415" i="5"/>
  <c r="I415" i="5"/>
  <c r="H415" i="5"/>
  <c r="G415" i="5"/>
  <c r="J414" i="5"/>
  <c r="I414" i="5"/>
  <c r="H414" i="5"/>
  <c r="G414" i="5"/>
  <c r="J413" i="5"/>
  <c r="I413" i="5"/>
  <c r="H413" i="5"/>
  <c r="G413" i="5"/>
  <c r="J412" i="5"/>
  <c r="I412" i="5"/>
  <c r="H412" i="5"/>
  <c r="G412" i="5"/>
  <c r="J411" i="5"/>
  <c r="I411" i="5"/>
  <c r="H411" i="5"/>
  <c r="G411" i="5"/>
  <c r="J410" i="5"/>
  <c r="I410" i="5"/>
  <c r="H410" i="5"/>
  <c r="G410" i="5"/>
  <c r="J409" i="5"/>
  <c r="I409" i="5"/>
  <c r="H409" i="5"/>
  <c r="G409" i="5"/>
  <c r="J408" i="5"/>
  <c r="I408" i="5"/>
  <c r="H408" i="5"/>
  <c r="G408" i="5"/>
  <c r="J407" i="5"/>
  <c r="I407" i="5"/>
  <c r="H407" i="5"/>
  <c r="G407" i="5"/>
  <c r="J406" i="5"/>
  <c r="I406" i="5"/>
  <c r="H406" i="5"/>
  <c r="G406" i="5"/>
  <c r="J405" i="5"/>
  <c r="I405" i="5"/>
  <c r="H405" i="5"/>
  <c r="G405" i="5"/>
  <c r="J404" i="5"/>
  <c r="I404" i="5"/>
  <c r="H404" i="5"/>
  <c r="G404" i="5"/>
  <c r="J403" i="5"/>
  <c r="I403" i="5"/>
  <c r="H403" i="5"/>
  <c r="G403" i="5"/>
  <c r="J402" i="5"/>
  <c r="I402" i="5"/>
  <c r="H402" i="5"/>
  <c r="G402" i="5"/>
  <c r="J401" i="5"/>
  <c r="I401" i="5"/>
  <c r="H401" i="5"/>
  <c r="G401" i="5"/>
  <c r="J400" i="5"/>
  <c r="I400" i="5"/>
  <c r="H400" i="5"/>
  <c r="G400" i="5"/>
  <c r="J399" i="5"/>
  <c r="I399" i="5"/>
  <c r="H399" i="5"/>
  <c r="G399" i="5"/>
  <c r="J398" i="5"/>
  <c r="I398" i="5"/>
  <c r="H398" i="5"/>
  <c r="G398" i="5"/>
  <c r="J397" i="5"/>
  <c r="I397" i="5"/>
  <c r="H397" i="5"/>
  <c r="G397" i="5"/>
  <c r="J396" i="5"/>
  <c r="I396" i="5"/>
  <c r="H396" i="5"/>
  <c r="G396" i="5"/>
  <c r="J395" i="5"/>
  <c r="I395" i="5"/>
  <c r="H395" i="5"/>
  <c r="G395" i="5"/>
  <c r="J394" i="5"/>
  <c r="I394" i="5"/>
  <c r="H394" i="5"/>
  <c r="G394" i="5"/>
  <c r="J393" i="5"/>
  <c r="I393" i="5"/>
  <c r="H393" i="5"/>
  <c r="G393" i="5"/>
  <c r="J392" i="5"/>
  <c r="I392" i="5"/>
  <c r="H392" i="5"/>
  <c r="G392" i="5"/>
  <c r="J391" i="5"/>
  <c r="I391" i="5"/>
  <c r="H391" i="5"/>
  <c r="G391" i="5"/>
  <c r="J390" i="5"/>
  <c r="I390" i="5"/>
  <c r="H390" i="5"/>
  <c r="G390" i="5"/>
  <c r="J389" i="5"/>
  <c r="I389" i="5"/>
  <c r="H389" i="5"/>
  <c r="G389" i="5"/>
  <c r="J388" i="5"/>
  <c r="I388" i="5"/>
  <c r="H388" i="5"/>
  <c r="G388" i="5"/>
  <c r="J387" i="5"/>
  <c r="I387" i="5"/>
  <c r="H387" i="5"/>
  <c r="G387" i="5"/>
  <c r="J386" i="5"/>
  <c r="I386" i="5"/>
  <c r="H386" i="5"/>
  <c r="G386" i="5"/>
  <c r="J385" i="5"/>
  <c r="I385" i="5"/>
  <c r="H385" i="5"/>
  <c r="G385" i="5"/>
  <c r="J384" i="5"/>
  <c r="I384" i="5"/>
  <c r="H384" i="5"/>
  <c r="G384" i="5"/>
  <c r="J383" i="5"/>
  <c r="I383" i="5"/>
  <c r="H383" i="5"/>
  <c r="G383" i="5"/>
  <c r="J382" i="5"/>
  <c r="I382" i="5"/>
  <c r="H382" i="5"/>
  <c r="G382" i="5"/>
  <c r="J381" i="5"/>
  <c r="I381" i="5"/>
  <c r="H381" i="5"/>
  <c r="G381" i="5"/>
  <c r="J380" i="5"/>
  <c r="I380" i="5"/>
  <c r="H380" i="5"/>
  <c r="G380" i="5"/>
  <c r="J379" i="5"/>
  <c r="I379" i="5"/>
  <c r="H379" i="5"/>
  <c r="G379" i="5"/>
  <c r="J378" i="5"/>
  <c r="I378" i="5"/>
  <c r="H378" i="5"/>
  <c r="G378" i="5"/>
  <c r="J377" i="5"/>
  <c r="I377" i="5"/>
  <c r="H377" i="5"/>
  <c r="G377" i="5"/>
  <c r="J376" i="5"/>
  <c r="I376" i="5"/>
  <c r="H376" i="5"/>
  <c r="G376" i="5"/>
  <c r="J375" i="5"/>
  <c r="I375" i="5"/>
  <c r="H375" i="5"/>
  <c r="G375" i="5"/>
  <c r="J374" i="5"/>
  <c r="I374" i="5"/>
  <c r="H374" i="5"/>
  <c r="G374" i="5"/>
  <c r="J373" i="5"/>
  <c r="I373" i="5"/>
  <c r="H373" i="5"/>
  <c r="G373" i="5"/>
  <c r="J372" i="5"/>
  <c r="I372" i="5"/>
  <c r="H372" i="5"/>
  <c r="G372" i="5"/>
  <c r="J371" i="5"/>
  <c r="I371" i="5"/>
  <c r="H371" i="5"/>
  <c r="G371" i="5"/>
  <c r="J370" i="5"/>
  <c r="I370" i="5"/>
  <c r="H370" i="5"/>
  <c r="G370" i="5"/>
  <c r="J369" i="5"/>
  <c r="I369" i="5"/>
  <c r="H369" i="5"/>
  <c r="G369" i="5"/>
  <c r="J368" i="5"/>
  <c r="I368" i="5"/>
  <c r="H368" i="5"/>
  <c r="G368" i="5"/>
  <c r="J367" i="5"/>
  <c r="I367" i="5"/>
  <c r="H367" i="5"/>
  <c r="G367" i="5"/>
  <c r="J366" i="5"/>
  <c r="I366" i="5"/>
  <c r="H366" i="5"/>
  <c r="G366" i="5"/>
  <c r="J365" i="5"/>
  <c r="I365" i="5"/>
  <c r="H365" i="5"/>
  <c r="G365" i="5"/>
  <c r="J364" i="5"/>
  <c r="I364" i="5"/>
  <c r="H364" i="5"/>
  <c r="G364" i="5"/>
  <c r="J363" i="5"/>
  <c r="I363" i="5"/>
  <c r="H363" i="5"/>
  <c r="G363" i="5"/>
  <c r="J362" i="5"/>
  <c r="I362" i="5"/>
  <c r="H362" i="5"/>
  <c r="G362" i="5"/>
  <c r="J361" i="5"/>
  <c r="I361" i="5"/>
  <c r="H361" i="5"/>
  <c r="G361" i="5"/>
  <c r="J360" i="5"/>
  <c r="I360" i="5"/>
  <c r="H360" i="5"/>
  <c r="G360" i="5"/>
  <c r="J359" i="5"/>
  <c r="I359" i="5"/>
  <c r="H359" i="5"/>
  <c r="G359" i="5"/>
  <c r="J358" i="5"/>
  <c r="I358" i="5"/>
  <c r="H358" i="5"/>
  <c r="G358" i="5"/>
  <c r="J357" i="5"/>
  <c r="I357" i="5"/>
  <c r="H357" i="5"/>
  <c r="G357" i="5"/>
  <c r="J356" i="5"/>
  <c r="I356" i="5"/>
  <c r="H356" i="5"/>
  <c r="G356" i="5"/>
  <c r="J355" i="5"/>
  <c r="I355" i="5"/>
  <c r="H355" i="5"/>
  <c r="G355" i="5"/>
  <c r="J354" i="5"/>
  <c r="I354" i="5"/>
  <c r="H354" i="5"/>
  <c r="G354" i="5"/>
  <c r="J353" i="5"/>
  <c r="I353" i="5"/>
  <c r="H353" i="5"/>
  <c r="G353" i="5"/>
  <c r="J352" i="5"/>
  <c r="I352" i="5"/>
  <c r="H352" i="5"/>
  <c r="G352" i="5"/>
  <c r="J351" i="5"/>
  <c r="I351" i="5"/>
  <c r="H351" i="5"/>
  <c r="G351" i="5"/>
  <c r="J350" i="5"/>
  <c r="I350" i="5"/>
  <c r="H350" i="5"/>
  <c r="G350" i="5"/>
  <c r="J349" i="5"/>
  <c r="I349" i="5"/>
  <c r="H349" i="5"/>
  <c r="G349" i="5"/>
  <c r="J348" i="5"/>
  <c r="I348" i="5"/>
  <c r="H348" i="5"/>
  <c r="G348" i="5"/>
  <c r="J347" i="5"/>
  <c r="I347" i="5"/>
  <c r="H347" i="5"/>
  <c r="G347" i="5"/>
  <c r="J346" i="5"/>
  <c r="I346" i="5"/>
  <c r="H346" i="5"/>
  <c r="G346" i="5"/>
  <c r="J345" i="5"/>
  <c r="I345" i="5"/>
  <c r="H345" i="5"/>
  <c r="G345" i="5"/>
  <c r="J344" i="5"/>
  <c r="I344" i="5"/>
  <c r="H344" i="5"/>
  <c r="G344" i="5"/>
  <c r="J343" i="5"/>
  <c r="I343" i="5"/>
  <c r="H343" i="5"/>
  <c r="G343" i="5"/>
  <c r="J342" i="5"/>
  <c r="I342" i="5"/>
  <c r="H342" i="5"/>
  <c r="G342" i="5"/>
  <c r="J341" i="5"/>
  <c r="I341" i="5"/>
  <c r="H341" i="5"/>
  <c r="G341" i="5"/>
  <c r="J340" i="5"/>
  <c r="I340" i="5"/>
  <c r="H340" i="5"/>
  <c r="G340" i="5"/>
  <c r="J339" i="5"/>
  <c r="I339" i="5"/>
  <c r="H339" i="5"/>
  <c r="G339" i="5"/>
  <c r="J338" i="5"/>
  <c r="I338" i="5"/>
  <c r="H338" i="5"/>
  <c r="G338" i="5"/>
  <c r="J337" i="5"/>
  <c r="I337" i="5"/>
  <c r="H337" i="5"/>
  <c r="G337" i="5"/>
  <c r="J336" i="5"/>
  <c r="I336" i="5"/>
  <c r="H336" i="5"/>
  <c r="G336" i="5"/>
  <c r="J335" i="5"/>
  <c r="I335" i="5"/>
  <c r="H335" i="5"/>
  <c r="G335" i="5"/>
  <c r="J334" i="5"/>
  <c r="I334" i="5"/>
  <c r="H334" i="5"/>
  <c r="G334" i="5"/>
  <c r="J333" i="5"/>
  <c r="I333" i="5"/>
  <c r="H333" i="5"/>
  <c r="G333" i="5"/>
  <c r="J332" i="5"/>
  <c r="I332" i="5"/>
  <c r="H332" i="5"/>
  <c r="G332" i="5"/>
  <c r="J331" i="5"/>
  <c r="I331" i="5"/>
  <c r="H331" i="5"/>
  <c r="G331" i="5"/>
  <c r="J330" i="5"/>
  <c r="I330" i="5"/>
  <c r="H330" i="5"/>
  <c r="G330" i="5"/>
  <c r="J329" i="5"/>
  <c r="I329" i="5"/>
  <c r="H329" i="5"/>
  <c r="G329" i="5"/>
  <c r="J328" i="5"/>
  <c r="I328" i="5"/>
  <c r="H328" i="5"/>
  <c r="G328" i="5"/>
  <c r="J327" i="5"/>
  <c r="I327" i="5"/>
  <c r="H327" i="5"/>
  <c r="G327" i="5"/>
  <c r="J326" i="5"/>
  <c r="I326" i="5"/>
  <c r="H326" i="5"/>
  <c r="G326" i="5"/>
  <c r="J325" i="5"/>
  <c r="I325" i="5"/>
  <c r="H325" i="5"/>
  <c r="G325" i="5"/>
  <c r="J324" i="5"/>
  <c r="I324" i="5"/>
  <c r="H324" i="5"/>
  <c r="G324" i="5"/>
  <c r="J323" i="5"/>
  <c r="I323" i="5"/>
  <c r="H323" i="5"/>
  <c r="G323" i="5"/>
  <c r="J322" i="5"/>
  <c r="I322" i="5"/>
  <c r="H322" i="5"/>
  <c r="G322" i="5"/>
  <c r="J321" i="5"/>
  <c r="I321" i="5"/>
  <c r="H321" i="5"/>
  <c r="G321" i="5"/>
  <c r="J320" i="5"/>
  <c r="I320" i="5"/>
  <c r="H320" i="5"/>
  <c r="G320" i="5"/>
  <c r="J319" i="5"/>
  <c r="I319" i="5"/>
  <c r="H319" i="5"/>
  <c r="G319" i="5"/>
  <c r="J318" i="5"/>
  <c r="I318" i="5"/>
  <c r="H318" i="5"/>
  <c r="G318" i="5"/>
  <c r="J317" i="5"/>
  <c r="I317" i="5"/>
  <c r="H317" i="5"/>
  <c r="G317" i="5"/>
  <c r="J316" i="5"/>
  <c r="I316" i="5"/>
  <c r="H316" i="5"/>
  <c r="G316" i="5"/>
  <c r="J315" i="5"/>
  <c r="I315" i="5"/>
  <c r="H315" i="5"/>
  <c r="G315" i="5"/>
  <c r="J314" i="5"/>
  <c r="I314" i="5"/>
  <c r="H314" i="5"/>
  <c r="G314" i="5"/>
  <c r="J313" i="5"/>
  <c r="I313" i="5"/>
  <c r="H313" i="5"/>
  <c r="G313" i="5"/>
  <c r="J312" i="5"/>
  <c r="I312" i="5"/>
  <c r="H312" i="5"/>
  <c r="G312" i="5"/>
  <c r="J311" i="5"/>
  <c r="I311" i="5"/>
  <c r="H311" i="5"/>
  <c r="G311" i="5"/>
  <c r="J310" i="5"/>
  <c r="I310" i="5"/>
  <c r="H310" i="5"/>
  <c r="G310" i="5"/>
  <c r="J309" i="5"/>
  <c r="I309" i="5"/>
  <c r="H309" i="5"/>
  <c r="G309" i="5"/>
  <c r="J308" i="5"/>
  <c r="I308" i="5"/>
  <c r="H308" i="5"/>
  <c r="G308" i="5"/>
  <c r="J307" i="5"/>
  <c r="I307" i="5"/>
  <c r="H307" i="5"/>
  <c r="G307" i="5"/>
  <c r="J306" i="5"/>
  <c r="I306" i="5"/>
  <c r="H306" i="5"/>
  <c r="G306" i="5"/>
  <c r="J305" i="5"/>
  <c r="I305" i="5"/>
  <c r="H305" i="5"/>
  <c r="G305" i="5"/>
  <c r="J304" i="5"/>
  <c r="I304" i="5"/>
  <c r="H304" i="5"/>
  <c r="G304" i="5"/>
  <c r="J303" i="5"/>
  <c r="I303" i="5"/>
  <c r="H303" i="5"/>
  <c r="G303" i="5"/>
  <c r="J302" i="5"/>
  <c r="I302" i="5"/>
  <c r="H302" i="5"/>
  <c r="G302" i="5"/>
  <c r="J301" i="5"/>
  <c r="I301" i="5"/>
  <c r="H301" i="5"/>
  <c r="G301" i="5"/>
  <c r="J300" i="5"/>
  <c r="I300" i="5"/>
  <c r="H300" i="5"/>
  <c r="G300" i="5"/>
  <c r="J299" i="5"/>
  <c r="I299" i="5"/>
  <c r="H299" i="5"/>
  <c r="G299" i="5"/>
  <c r="J298" i="5"/>
  <c r="I298" i="5"/>
  <c r="H298" i="5"/>
  <c r="G298" i="5"/>
  <c r="J297" i="5"/>
  <c r="I297" i="5"/>
  <c r="H297" i="5"/>
  <c r="G297" i="5"/>
  <c r="J296" i="5"/>
  <c r="I296" i="5"/>
  <c r="H296" i="5"/>
  <c r="G296" i="5"/>
  <c r="J295" i="5"/>
  <c r="I295" i="5"/>
  <c r="H295" i="5"/>
  <c r="G295" i="5"/>
  <c r="J294" i="5"/>
  <c r="I294" i="5"/>
  <c r="H294" i="5"/>
  <c r="G294" i="5"/>
  <c r="J293" i="5"/>
  <c r="I293" i="5"/>
  <c r="H293" i="5"/>
  <c r="G293" i="5"/>
  <c r="J292" i="5"/>
  <c r="I292" i="5"/>
  <c r="H292" i="5"/>
  <c r="G292" i="5"/>
  <c r="J291" i="5"/>
  <c r="I291" i="5"/>
  <c r="H291" i="5"/>
  <c r="G291" i="5"/>
  <c r="J290" i="5"/>
  <c r="I290" i="5"/>
  <c r="H290" i="5"/>
  <c r="G290" i="5"/>
  <c r="J289" i="5"/>
  <c r="I289" i="5"/>
  <c r="H289" i="5"/>
  <c r="G289" i="5"/>
  <c r="J288" i="5"/>
  <c r="I288" i="5"/>
  <c r="H288" i="5"/>
  <c r="G288" i="5"/>
  <c r="J287" i="5"/>
  <c r="I287" i="5"/>
  <c r="H287" i="5"/>
  <c r="G287" i="5"/>
  <c r="J286" i="5"/>
  <c r="I286" i="5"/>
  <c r="H286" i="5"/>
  <c r="G286" i="5"/>
  <c r="J285" i="5"/>
  <c r="I285" i="5"/>
  <c r="H285" i="5"/>
  <c r="G285" i="5"/>
  <c r="J284" i="5"/>
  <c r="I284" i="5"/>
  <c r="H284" i="5"/>
  <c r="G284" i="5"/>
  <c r="J283" i="5"/>
  <c r="I283" i="5"/>
  <c r="H283" i="5"/>
  <c r="G283" i="5"/>
  <c r="J282" i="5"/>
  <c r="I282" i="5"/>
  <c r="H282" i="5"/>
  <c r="G282" i="5"/>
  <c r="J281" i="5"/>
  <c r="I281" i="5"/>
  <c r="H281" i="5"/>
  <c r="G281" i="5"/>
  <c r="J280" i="5"/>
  <c r="I280" i="5"/>
  <c r="H280" i="5"/>
  <c r="G280" i="5"/>
  <c r="J279" i="5"/>
  <c r="I279" i="5"/>
  <c r="H279" i="5"/>
  <c r="G279" i="5"/>
  <c r="J278" i="5"/>
  <c r="I278" i="5"/>
  <c r="H278" i="5"/>
  <c r="G278" i="5"/>
  <c r="J277" i="5"/>
  <c r="I277" i="5"/>
  <c r="H277" i="5"/>
  <c r="G277" i="5"/>
  <c r="J276" i="5"/>
  <c r="I276" i="5"/>
  <c r="H276" i="5"/>
  <c r="G276" i="5"/>
  <c r="J275" i="5"/>
  <c r="I275" i="5"/>
  <c r="H275" i="5"/>
  <c r="G275" i="5"/>
  <c r="J274" i="5"/>
  <c r="I274" i="5"/>
  <c r="H274" i="5"/>
  <c r="G274" i="5"/>
  <c r="J273" i="5"/>
  <c r="I273" i="5"/>
  <c r="H273" i="5"/>
  <c r="G273" i="5"/>
  <c r="J272" i="5"/>
  <c r="I272" i="5"/>
  <c r="H272" i="5"/>
  <c r="G272" i="5"/>
  <c r="J271" i="5"/>
  <c r="I271" i="5"/>
  <c r="H271" i="5"/>
  <c r="G271" i="5"/>
  <c r="J270" i="5"/>
  <c r="I270" i="5"/>
  <c r="H270" i="5"/>
  <c r="G270" i="5"/>
  <c r="J269" i="5"/>
  <c r="I269" i="5"/>
  <c r="H269" i="5"/>
  <c r="G269" i="5"/>
  <c r="J268" i="5"/>
  <c r="I268" i="5"/>
  <c r="H268" i="5"/>
  <c r="G268" i="5"/>
  <c r="J267" i="5"/>
  <c r="I267" i="5"/>
  <c r="H267" i="5"/>
  <c r="G267" i="5"/>
  <c r="J266" i="5"/>
  <c r="I266" i="5"/>
  <c r="H266" i="5"/>
  <c r="G266" i="5"/>
  <c r="J265" i="5"/>
  <c r="I265" i="5"/>
  <c r="H265" i="5"/>
  <c r="G265" i="5"/>
  <c r="J264" i="5"/>
  <c r="I264" i="5"/>
  <c r="H264" i="5"/>
  <c r="G264" i="5"/>
  <c r="J263" i="5"/>
  <c r="I263" i="5"/>
  <c r="H263" i="5"/>
  <c r="G263" i="5"/>
  <c r="J262" i="5"/>
  <c r="I262" i="5"/>
  <c r="H262" i="5"/>
  <c r="G262" i="5"/>
  <c r="J261" i="5"/>
  <c r="I261" i="5"/>
  <c r="H261" i="5"/>
  <c r="G261" i="5"/>
  <c r="J260" i="5"/>
  <c r="I260" i="5"/>
  <c r="H260" i="5"/>
  <c r="G260" i="5"/>
  <c r="J259" i="5"/>
  <c r="I259" i="5"/>
  <c r="H259" i="5"/>
  <c r="G259" i="5"/>
  <c r="J258" i="5"/>
  <c r="I258" i="5"/>
  <c r="H258" i="5"/>
  <c r="G258" i="5"/>
  <c r="J257" i="5"/>
  <c r="I257" i="5"/>
  <c r="H257" i="5"/>
  <c r="G257" i="5"/>
  <c r="J256" i="5"/>
  <c r="I256" i="5"/>
  <c r="H256" i="5"/>
  <c r="G256" i="5"/>
  <c r="J255" i="5"/>
  <c r="I255" i="5"/>
  <c r="H255" i="5"/>
  <c r="G255" i="5"/>
  <c r="J254" i="5"/>
  <c r="I254" i="5"/>
  <c r="H254" i="5"/>
  <c r="G254" i="5"/>
  <c r="J253" i="5"/>
  <c r="I253" i="5"/>
  <c r="H253" i="5"/>
  <c r="G253" i="5"/>
  <c r="J252" i="5"/>
  <c r="I252" i="5"/>
  <c r="H252" i="5"/>
  <c r="G252" i="5"/>
  <c r="J251" i="5"/>
  <c r="I251" i="5"/>
  <c r="H251" i="5"/>
  <c r="G251" i="5"/>
  <c r="J250" i="5"/>
  <c r="I250" i="5"/>
  <c r="H250" i="5"/>
  <c r="G250" i="5"/>
  <c r="J249" i="5"/>
  <c r="I249" i="5"/>
  <c r="H249" i="5"/>
  <c r="G249" i="5"/>
  <c r="J248" i="5"/>
  <c r="I248" i="5"/>
  <c r="H248" i="5"/>
  <c r="G248" i="5"/>
  <c r="J247" i="5"/>
  <c r="I247" i="5"/>
  <c r="H247" i="5"/>
  <c r="G247" i="5"/>
  <c r="J246" i="5"/>
  <c r="I246" i="5"/>
  <c r="H246" i="5"/>
  <c r="G246" i="5"/>
  <c r="J245" i="5"/>
  <c r="I245" i="5"/>
  <c r="H245" i="5"/>
  <c r="G245" i="5"/>
  <c r="J244" i="5"/>
  <c r="I244" i="5"/>
  <c r="H244" i="5"/>
  <c r="G244" i="5"/>
  <c r="J243" i="5"/>
  <c r="I243" i="5"/>
  <c r="H243" i="5"/>
  <c r="G243" i="5"/>
  <c r="J242" i="5"/>
  <c r="I242" i="5"/>
  <c r="H242" i="5"/>
  <c r="G242" i="5"/>
  <c r="J241" i="5"/>
  <c r="I241" i="5"/>
  <c r="H241" i="5"/>
  <c r="G241" i="5"/>
  <c r="J240" i="5"/>
  <c r="I240" i="5"/>
  <c r="H240" i="5"/>
  <c r="G240" i="5"/>
  <c r="J239" i="5"/>
  <c r="I239" i="5"/>
  <c r="H239" i="5"/>
  <c r="G239" i="5"/>
  <c r="J238" i="5"/>
  <c r="I238" i="5"/>
  <c r="H238" i="5"/>
  <c r="G238" i="5"/>
  <c r="J237" i="5"/>
  <c r="I237" i="5"/>
  <c r="H237" i="5"/>
  <c r="G237" i="5"/>
  <c r="J236" i="5"/>
  <c r="I236" i="5"/>
  <c r="H236" i="5"/>
  <c r="G236" i="5"/>
  <c r="J235" i="5"/>
  <c r="I235" i="5"/>
  <c r="H235" i="5"/>
  <c r="G235" i="5"/>
  <c r="J234" i="5"/>
  <c r="I234" i="5"/>
  <c r="H234" i="5"/>
  <c r="G234" i="5"/>
  <c r="J233" i="5"/>
  <c r="I233" i="5"/>
  <c r="H233" i="5"/>
  <c r="G233" i="5"/>
  <c r="J232" i="5"/>
  <c r="I232" i="5"/>
  <c r="H232" i="5"/>
  <c r="G232" i="5"/>
  <c r="J231" i="5"/>
  <c r="I231" i="5"/>
  <c r="H231" i="5"/>
  <c r="G231" i="5"/>
  <c r="J230" i="5"/>
  <c r="I230" i="5"/>
  <c r="H230" i="5"/>
  <c r="G230" i="5"/>
  <c r="J229" i="5"/>
  <c r="I229" i="5"/>
  <c r="H229" i="5"/>
  <c r="G229" i="5"/>
  <c r="J228" i="5"/>
  <c r="I228" i="5"/>
  <c r="H228" i="5"/>
  <c r="G228" i="5"/>
  <c r="J227" i="5"/>
  <c r="I227" i="5"/>
  <c r="H227" i="5"/>
  <c r="G227" i="5"/>
  <c r="J226" i="5"/>
  <c r="I226" i="5"/>
  <c r="H226" i="5"/>
  <c r="G226" i="5"/>
  <c r="J225" i="5"/>
  <c r="I225" i="5"/>
  <c r="H225" i="5"/>
  <c r="G225" i="5"/>
  <c r="J224" i="5"/>
  <c r="I224" i="5"/>
  <c r="H224" i="5"/>
  <c r="G224" i="5"/>
  <c r="J223" i="5"/>
  <c r="I223" i="5"/>
  <c r="H223" i="5"/>
  <c r="G223" i="5"/>
  <c r="J222" i="5"/>
  <c r="I222" i="5"/>
  <c r="H222" i="5"/>
  <c r="G222" i="5"/>
  <c r="J221" i="5"/>
  <c r="I221" i="5"/>
  <c r="H221" i="5"/>
  <c r="G221" i="5"/>
  <c r="J220" i="5"/>
  <c r="I220" i="5"/>
  <c r="H220" i="5"/>
  <c r="G220" i="5"/>
  <c r="J219" i="5"/>
  <c r="I219" i="5"/>
  <c r="H219" i="5"/>
  <c r="G219" i="5"/>
  <c r="J218" i="5"/>
  <c r="I218" i="5"/>
  <c r="H218" i="5"/>
  <c r="G218" i="5"/>
  <c r="J217" i="5"/>
  <c r="I217" i="5"/>
  <c r="H217" i="5"/>
  <c r="G217" i="5"/>
  <c r="J216" i="5"/>
  <c r="I216" i="5"/>
  <c r="H216" i="5"/>
  <c r="G216" i="5"/>
  <c r="J215" i="5"/>
  <c r="I215" i="5"/>
  <c r="H215" i="5"/>
  <c r="G215" i="5"/>
  <c r="J214" i="5"/>
  <c r="I214" i="5"/>
  <c r="H214" i="5"/>
  <c r="G214" i="5"/>
  <c r="J213" i="5"/>
  <c r="I213" i="5"/>
  <c r="H213" i="5"/>
  <c r="G213" i="5"/>
  <c r="J212" i="5"/>
  <c r="I212" i="5"/>
  <c r="H212" i="5"/>
  <c r="G212" i="5"/>
  <c r="J211" i="5"/>
  <c r="I211" i="5"/>
  <c r="H211" i="5"/>
  <c r="G211" i="5"/>
  <c r="J210" i="5"/>
  <c r="I210" i="5"/>
  <c r="H210" i="5"/>
  <c r="G210" i="5"/>
  <c r="J209" i="5"/>
  <c r="I209" i="5"/>
  <c r="H209" i="5"/>
  <c r="G209" i="5"/>
  <c r="J208" i="5"/>
  <c r="I208" i="5"/>
  <c r="H208" i="5"/>
  <c r="G208" i="5"/>
  <c r="J207" i="5"/>
  <c r="I207" i="5"/>
  <c r="H207" i="5"/>
  <c r="G207" i="5"/>
  <c r="J206" i="5"/>
  <c r="I206" i="5"/>
  <c r="H206" i="5"/>
  <c r="G206" i="5"/>
  <c r="J205" i="5"/>
  <c r="I205" i="5"/>
  <c r="H205" i="5"/>
  <c r="G205" i="5"/>
  <c r="J204" i="5"/>
  <c r="I204" i="5"/>
  <c r="H204" i="5"/>
  <c r="G204" i="5"/>
  <c r="J203" i="5"/>
  <c r="I203" i="5"/>
  <c r="H203" i="5"/>
  <c r="G203" i="5"/>
  <c r="J202" i="5"/>
  <c r="I202" i="5"/>
  <c r="H202" i="5"/>
  <c r="G202" i="5"/>
  <c r="J201" i="5"/>
  <c r="I201" i="5"/>
  <c r="H201" i="5"/>
  <c r="G201" i="5"/>
  <c r="J200" i="5"/>
  <c r="I200" i="5"/>
  <c r="H200" i="5"/>
  <c r="G200" i="5"/>
  <c r="J199" i="5"/>
  <c r="I199" i="5"/>
  <c r="H199" i="5"/>
  <c r="G199" i="5"/>
  <c r="J198" i="5"/>
  <c r="I198" i="5"/>
  <c r="H198" i="5"/>
  <c r="G198" i="5"/>
  <c r="J197" i="5"/>
  <c r="I197" i="5"/>
  <c r="H197" i="5"/>
  <c r="G197" i="5"/>
  <c r="J196" i="5"/>
  <c r="I196" i="5"/>
  <c r="H196" i="5"/>
  <c r="G196" i="5"/>
  <c r="J195" i="5"/>
  <c r="I195" i="5"/>
  <c r="H195" i="5"/>
  <c r="G195" i="5"/>
  <c r="J194" i="5"/>
  <c r="I194" i="5"/>
  <c r="H194" i="5"/>
  <c r="G194" i="5"/>
  <c r="J193" i="5"/>
  <c r="I193" i="5"/>
  <c r="H193" i="5"/>
  <c r="G193" i="5"/>
  <c r="J192" i="5"/>
  <c r="I192" i="5"/>
  <c r="H192" i="5"/>
  <c r="G192" i="5"/>
  <c r="J191" i="5"/>
  <c r="I191" i="5"/>
  <c r="H191" i="5"/>
  <c r="G191" i="5"/>
  <c r="J190" i="5"/>
  <c r="I190" i="5"/>
  <c r="H190" i="5"/>
  <c r="G190" i="5"/>
  <c r="J189" i="5"/>
  <c r="I189" i="5"/>
  <c r="H189" i="5"/>
  <c r="G189" i="5"/>
  <c r="J188" i="5"/>
  <c r="I188" i="5"/>
  <c r="H188" i="5"/>
  <c r="G188" i="5"/>
  <c r="J187" i="5"/>
  <c r="I187" i="5"/>
  <c r="H187" i="5"/>
  <c r="G187" i="5"/>
  <c r="J186" i="5"/>
  <c r="I186" i="5"/>
  <c r="H186" i="5"/>
  <c r="G186" i="5"/>
  <c r="J185" i="5"/>
  <c r="I185" i="5"/>
  <c r="H185" i="5"/>
  <c r="G185" i="5"/>
  <c r="J184" i="5"/>
  <c r="I184" i="5"/>
  <c r="H184" i="5"/>
  <c r="G184" i="5"/>
  <c r="J183" i="5"/>
  <c r="I183" i="5"/>
  <c r="H183" i="5"/>
  <c r="G183" i="5"/>
  <c r="J182" i="5"/>
  <c r="I182" i="5"/>
  <c r="H182" i="5"/>
  <c r="G182" i="5"/>
  <c r="J181" i="5"/>
  <c r="I181" i="5"/>
  <c r="H181" i="5"/>
  <c r="G181" i="5"/>
  <c r="J180" i="5"/>
  <c r="I180" i="5"/>
  <c r="H180" i="5"/>
  <c r="G180" i="5"/>
  <c r="J179" i="5"/>
  <c r="I179" i="5"/>
  <c r="H179" i="5"/>
  <c r="G179" i="5"/>
  <c r="J178" i="5"/>
  <c r="I178" i="5"/>
  <c r="H178" i="5"/>
  <c r="G178" i="5"/>
  <c r="J177" i="5"/>
  <c r="I177" i="5"/>
  <c r="H177" i="5"/>
  <c r="G177" i="5"/>
  <c r="J176" i="5"/>
  <c r="I176" i="5"/>
  <c r="H176" i="5"/>
  <c r="G176" i="5"/>
  <c r="J175" i="5"/>
  <c r="I175" i="5"/>
  <c r="H175" i="5"/>
  <c r="G175" i="5"/>
  <c r="J174" i="5"/>
  <c r="I174" i="5"/>
  <c r="H174" i="5"/>
  <c r="G174" i="5"/>
  <c r="J173" i="5"/>
  <c r="I173" i="5"/>
  <c r="H173" i="5"/>
  <c r="G173" i="5"/>
  <c r="J172" i="5"/>
  <c r="I172" i="5"/>
  <c r="H172" i="5"/>
  <c r="G172" i="5"/>
  <c r="J171" i="5"/>
  <c r="I171" i="5"/>
  <c r="H171" i="5"/>
  <c r="G171" i="5"/>
  <c r="J170" i="5"/>
  <c r="I170" i="5"/>
  <c r="H170" i="5"/>
  <c r="G170" i="5"/>
  <c r="J169" i="5"/>
  <c r="I169" i="5"/>
  <c r="H169" i="5"/>
  <c r="G169" i="5"/>
  <c r="J168" i="5"/>
  <c r="I168" i="5"/>
  <c r="H168" i="5"/>
  <c r="G168" i="5"/>
  <c r="J167" i="5"/>
  <c r="I167" i="5"/>
  <c r="H167" i="5"/>
  <c r="G167" i="5"/>
  <c r="J166" i="5"/>
  <c r="I166" i="5"/>
  <c r="H166" i="5"/>
  <c r="G166" i="5"/>
  <c r="J165" i="5"/>
  <c r="I165" i="5"/>
  <c r="H165" i="5"/>
  <c r="G165" i="5"/>
  <c r="J164" i="5"/>
  <c r="I164" i="5"/>
  <c r="H164" i="5"/>
  <c r="G164" i="5"/>
  <c r="J163" i="5"/>
  <c r="I163" i="5"/>
  <c r="H163" i="5"/>
  <c r="G163" i="5"/>
  <c r="J162" i="5"/>
  <c r="I162" i="5"/>
  <c r="H162" i="5"/>
  <c r="G162" i="5"/>
  <c r="J161" i="5"/>
  <c r="I161" i="5"/>
  <c r="H161" i="5"/>
  <c r="G161" i="5"/>
  <c r="J160" i="5"/>
  <c r="I160" i="5"/>
  <c r="H160" i="5"/>
  <c r="G160" i="5"/>
  <c r="J159" i="5"/>
  <c r="I159" i="5"/>
  <c r="H159" i="5"/>
  <c r="G159" i="5"/>
  <c r="J158" i="5"/>
  <c r="I158" i="5"/>
  <c r="H158" i="5"/>
  <c r="G158" i="5"/>
  <c r="J157" i="5"/>
  <c r="I157" i="5"/>
  <c r="H157" i="5"/>
  <c r="G157" i="5"/>
  <c r="J156" i="5"/>
  <c r="I156" i="5"/>
  <c r="H156" i="5"/>
  <c r="G156" i="5"/>
  <c r="J155" i="5"/>
  <c r="I155" i="5"/>
  <c r="H155" i="5"/>
  <c r="G155" i="5"/>
  <c r="J154" i="5"/>
  <c r="I154" i="5"/>
  <c r="H154" i="5"/>
  <c r="G154" i="5"/>
  <c r="J153" i="5"/>
  <c r="I153" i="5"/>
  <c r="H153" i="5"/>
  <c r="G153" i="5"/>
  <c r="J152" i="5"/>
  <c r="I152" i="5"/>
  <c r="H152" i="5"/>
  <c r="G152" i="5"/>
  <c r="J151" i="5"/>
  <c r="I151" i="5"/>
  <c r="H151" i="5"/>
  <c r="G151" i="5"/>
  <c r="J150" i="5"/>
  <c r="I150" i="5"/>
  <c r="H150" i="5"/>
  <c r="G150" i="5"/>
  <c r="J149" i="5"/>
  <c r="I149" i="5"/>
  <c r="H149" i="5"/>
  <c r="G149" i="5"/>
  <c r="J148" i="5"/>
  <c r="I148" i="5"/>
  <c r="H148" i="5"/>
  <c r="G148" i="5"/>
  <c r="J147" i="5"/>
  <c r="I147" i="5"/>
  <c r="H147" i="5"/>
  <c r="G147" i="5"/>
  <c r="J146" i="5"/>
  <c r="I146" i="5"/>
  <c r="H146" i="5"/>
  <c r="G146" i="5"/>
  <c r="J145" i="5"/>
  <c r="I145" i="5"/>
  <c r="H145" i="5"/>
  <c r="G145" i="5"/>
  <c r="J144" i="5"/>
  <c r="I144" i="5"/>
  <c r="H144" i="5"/>
  <c r="G144" i="5"/>
  <c r="J143" i="5"/>
  <c r="I143" i="5"/>
  <c r="H143" i="5"/>
  <c r="G143" i="5"/>
  <c r="J142" i="5"/>
  <c r="I142" i="5"/>
  <c r="H142" i="5"/>
  <c r="G142" i="5"/>
  <c r="J141" i="5"/>
  <c r="I141" i="5"/>
  <c r="H141" i="5"/>
  <c r="G141" i="5"/>
  <c r="J140" i="5"/>
  <c r="I140" i="5"/>
  <c r="H140" i="5"/>
  <c r="G140" i="5"/>
  <c r="J139" i="5"/>
  <c r="I139" i="5"/>
  <c r="H139" i="5"/>
  <c r="G139" i="5"/>
  <c r="J138" i="5"/>
  <c r="I138" i="5"/>
  <c r="H138" i="5"/>
  <c r="G138" i="5"/>
  <c r="J137" i="5"/>
  <c r="I137" i="5"/>
  <c r="H137" i="5"/>
  <c r="G137" i="5"/>
  <c r="J136" i="5"/>
  <c r="I136" i="5"/>
  <c r="H136" i="5"/>
  <c r="G136" i="5"/>
  <c r="J135" i="5"/>
  <c r="I135" i="5"/>
  <c r="H135" i="5"/>
  <c r="G135" i="5"/>
  <c r="J134" i="5"/>
  <c r="I134" i="5"/>
  <c r="H134" i="5"/>
  <c r="G134" i="5"/>
  <c r="J133" i="5"/>
  <c r="I133" i="5"/>
  <c r="H133" i="5"/>
  <c r="G133" i="5"/>
  <c r="J132" i="5"/>
  <c r="I132" i="5"/>
  <c r="H132" i="5"/>
  <c r="G132" i="5"/>
  <c r="J131" i="5"/>
  <c r="I131" i="5"/>
  <c r="H131" i="5"/>
  <c r="G131" i="5"/>
  <c r="J130" i="5"/>
  <c r="I130" i="5"/>
  <c r="H130" i="5"/>
  <c r="G130" i="5"/>
  <c r="J129" i="5"/>
  <c r="I129" i="5"/>
  <c r="H129" i="5"/>
  <c r="G129" i="5"/>
  <c r="J128" i="5"/>
  <c r="I128" i="5"/>
  <c r="H128" i="5"/>
  <c r="G128" i="5"/>
  <c r="J127" i="5"/>
  <c r="I127" i="5"/>
  <c r="H127" i="5"/>
  <c r="G127" i="5"/>
  <c r="J126" i="5"/>
  <c r="I126" i="5"/>
  <c r="H126" i="5"/>
  <c r="G126" i="5"/>
  <c r="J125" i="5"/>
  <c r="I125" i="5"/>
  <c r="H125" i="5"/>
  <c r="G125" i="5"/>
  <c r="J124" i="5"/>
  <c r="I124" i="5"/>
  <c r="H124" i="5"/>
  <c r="G124" i="5"/>
  <c r="J123" i="5"/>
  <c r="I123" i="5"/>
  <c r="H123" i="5"/>
  <c r="G123" i="5"/>
  <c r="J122" i="5"/>
  <c r="I122" i="5"/>
  <c r="H122" i="5"/>
  <c r="G122" i="5"/>
  <c r="J121" i="5"/>
  <c r="I121" i="5"/>
  <c r="H121" i="5"/>
  <c r="G121" i="5"/>
  <c r="J120" i="5"/>
  <c r="I120" i="5"/>
  <c r="H120" i="5"/>
  <c r="G120" i="5"/>
  <c r="J119" i="5"/>
  <c r="I119" i="5"/>
  <c r="H119" i="5"/>
  <c r="G119" i="5"/>
  <c r="J118" i="5"/>
  <c r="I118" i="5"/>
  <c r="H118" i="5"/>
  <c r="G118" i="5"/>
  <c r="J117" i="5"/>
  <c r="I117" i="5"/>
  <c r="H117" i="5"/>
  <c r="G117" i="5"/>
  <c r="J116" i="5"/>
  <c r="I116" i="5"/>
  <c r="H116" i="5"/>
  <c r="G116" i="5"/>
  <c r="J115" i="5"/>
  <c r="I115" i="5"/>
  <c r="H115" i="5"/>
  <c r="G115" i="5"/>
  <c r="J114" i="5"/>
  <c r="I114" i="5"/>
  <c r="H114" i="5"/>
  <c r="G114" i="5"/>
  <c r="J113" i="5"/>
  <c r="I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I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F2" i="8"/>
  <c r="F3" i="8"/>
  <c r="F4" i="8"/>
  <c r="F5" i="8"/>
  <c r="F6" i="8"/>
  <c r="D2" i="8"/>
  <c r="D3" i="8"/>
  <c r="D4" i="8"/>
  <c r="D5" i="8"/>
  <c r="D6" i="8"/>
</calcChain>
</file>

<file path=xl/sharedStrings.xml><?xml version="1.0" encoding="utf-8"?>
<sst xmlns="http://schemas.openxmlformats.org/spreadsheetml/2006/main" count="5172" uniqueCount="3476">
  <si>
    <t>SubCategoryID</t>
  </si>
  <si>
    <t>SubCategoryName</t>
  </si>
  <si>
    <t>CategoryID</t>
  </si>
  <si>
    <t>MP4&amp;MP3</t>
  </si>
  <si>
    <t>Recording Pen</t>
  </si>
  <si>
    <t>Bluetooth Headphones</t>
  </si>
  <si>
    <t>Televisions</t>
  </si>
  <si>
    <t>VCD &amp; DVD</t>
  </si>
  <si>
    <t>Home Theater System</t>
  </si>
  <si>
    <t>Car Video</t>
  </si>
  <si>
    <t>Laptops</t>
  </si>
  <si>
    <t>Desktops</t>
  </si>
  <si>
    <t>Monitors</t>
  </si>
  <si>
    <t>Projectors &amp; Screens</t>
  </si>
  <si>
    <t>Printers, Scanners &amp; Fax</t>
  </si>
  <si>
    <t>Computers Accessories</t>
  </si>
  <si>
    <t>Digital Cameras</t>
  </si>
  <si>
    <t>Digital SLR Cameras</t>
  </si>
  <si>
    <t>Camcorders</t>
  </si>
  <si>
    <t>Cameras &amp; Camcorders Accessories</t>
  </si>
  <si>
    <t>Home &amp; Office Phones</t>
  </si>
  <si>
    <t xml:space="preserve">Touch Screen Phones </t>
  </si>
  <si>
    <t xml:space="preserve">Smart phones &amp; PDAs </t>
  </si>
  <si>
    <t>Cell phones Accessories</t>
  </si>
  <si>
    <t>Movie DVD</t>
  </si>
  <si>
    <t>Boxed Games</t>
  </si>
  <si>
    <t>Download Games</t>
  </si>
  <si>
    <t>Washers &amp; Dryers</t>
  </si>
  <si>
    <t>Refrigerators</t>
  </si>
  <si>
    <t>Microwaves</t>
  </si>
  <si>
    <t>Water Heaters</t>
  </si>
  <si>
    <t>Coffee Machines</t>
  </si>
  <si>
    <t>Lamps</t>
  </si>
  <si>
    <t>Air Conditioners</t>
  </si>
  <si>
    <t>Fans</t>
  </si>
  <si>
    <t>CategoryName</t>
  </si>
  <si>
    <t>W_0</t>
  </si>
  <si>
    <t>W_1</t>
  </si>
  <si>
    <t>W_2</t>
  </si>
  <si>
    <t>W_3</t>
  </si>
  <si>
    <t>W_4</t>
  </si>
  <si>
    <t>Audio</t>
  </si>
  <si>
    <t>TV and Video</t>
  </si>
  <si>
    <t>Computers</t>
  </si>
  <si>
    <t xml:space="preserve">Cameras and camcorders </t>
  </si>
  <si>
    <t>Cell phones</t>
  </si>
  <si>
    <t>Music, Movies and Audio Books</t>
  </si>
  <si>
    <t>Games and Toys</t>
  </si>
  <si>
    <t>Home Appliances</t>
  </si>
  <si>
    <t>ProductID</t>
  </si>
  <si>
    <t>ProductName</t>
  </si>
  <si>
    <t>Contoso 512MB MP3 Player E51 Silver</t>
  </si>
  <si>
    <t>Contoso 512MB MP3 Player E51 Blue</t>
  </si>
  <si>
    <t>Contoso 1G MP3 Player E100 White</t>
  </si>
  <si>
    <t>Contoso 2G MP3 Player E200 Silver</t>
  </si>
  <si>
    <t>Contoso 2G MP3 Player E200 Red</t>
  </si>
  <si>
    <t>Contoso 2G MP3 Player E200 Black</t>
  </si>
  <si>
    <t>Contoso 2G MP3 Player E200 Blue</t>
  </si>
  <si>
    <t>Contoso 4G MP3 Player E400 Silver</t>
  </si>
  <si>
    <t>Contoso 4G MP3 Player E400 Black</t>
  </si>
  <si>
    <t>Contoso 4G MP3 Player E400 Green</t>
  </si>
  <si>
    <t>Contoso 4G MP3 Player E400 Orange</t>
  </si>
  <si>
    <t>Contoso 4GB Flash MP3 Player E401 Blue</t>
  </si>
  <si>
    <t>Contoso 4GB Flash MP3 Player E401 Black</t>
  </si>
  <si>
    <t>Contoso 4GB Flash MP3 Player E401 Silver</t>
  </si>
  <si>
    <t>Contoso 4GB Flash MP3 Player E401 White</t>
  </si>
  <si>
    <t>Contoso 8GB Super-Slim MP3/Video Player M800 White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</si>
  <si>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</si>
  <si>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</si>
  <si>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</si>
  <si>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</si>
  <si>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</si>
  <si>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</si>
  <si>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</si>
  <si>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</si>
  <si>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</si>
  <si>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</si>
  <si>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</si>
  <si>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</si>
  <si>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</si>
  <si>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</si>
  <si>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</si>
  <si>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</si>
  <si>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</si>
  <si>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</si>
  <si>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Contoso 4GB Portable MP3 Player M450 White</t>
  </si>
  <si>
    <t>Contoso 4GB Portable MP3 Player M450 Yellow</t>
  </si>
  <si>
    <t>Contoso 8GB Clock &amp; Radio MP3 Player X850 Silver</t>
  </si>
  <si>
    <t>Contoso 8GB Clock &amp; Radio MP3 Player X850 Black</t>
  </si>
  <si>
    <t>Contoso 8GB Clock &amp; Radio MP3 Player X850 Green</t>
  </si>
  <si>
    <t>Contoso 8GB Clock &amp; Radio MP3 Player X850 Blue</t>
  </si>
  <si>
    <t>Contoso 16GB New Generation MP5 Player M1650 Silver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</si>
  <si>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</si>
  <si>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</si>
  <si>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</si>
  <si>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</si>
  <si>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WWI 1GB Pulse Smart pen E50 White</t>
  </si>
  <si>
    <t>WWI 1GBPulse Smart pen E50 Black</t>
  </si>
  <si>
    <t>WWI 1GB Pulse Smart pen E50 Silver</t>
  </si>
  <si>
    <t>WWI 2GB Pulse Smart pen M100 White</t>
  </si>
  <si>
    <t>WWI 2GB Pulse Smart pen M100 Black</t>
  </si>
  <si>
    <t>WWI 2GB Pulse Smart pen M100 Blue</t>
  </si>
  <si>
    <t>WWI 2GB Pulse Smart pen M100 Silver</t>
  </si>
  <si>
    <t>WWI 4GB Video Recording Pen X200 Black</t>
  </si>
  <si>
    <t>WWI 4GB Video Recording Pen X200 Red</t>
  </si>
  <si>
    <t>WWI 4GB Video Recording Pen X200 Pink</t>
  </si>
  <si>
    <t>WWI 4GB Video Recording Pen X200 Yellow</t>
  </si>
  <si>
    <t>WWI 1GB Digital Voice Recorder Pen E100 Black</t>
  </si>
  <si>
    <t>WWI 1GB Digital Voice Recorder Pen E100 Red</t>
  </si>
  <si>
    <t>WWI 1GB Digital Voice Recorder Pen E100 Pink</t>
  </si>
  <si>
    <t>WWI 1GB Digital Voice Recorder Pen E100 White</t>
  </si>
  <si>
    <t>WWI 2GB Spy Video Recorder Pen M300 Black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</si>
  <si>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</si>
  <si>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</si>
  <si>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</si>
  <si>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</si>
  <si>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Bluetooth Stereo Headphones E52 Blue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</si>
  <si>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</si>
  <si>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</si>
  <si>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</si>
  <si>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</si>
  <si>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</si>
  <si>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</si>
  <si>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</si>
  <si>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</si>
  <si>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</si>
  <si>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</si>
  <si>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</si>
  <si>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</si>
  <si>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</si>
  <si>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</si>
  <si>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</si>
  <si>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</si>
  <si>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NT Wireless Bluetooth Stereo Headphones M402 Silver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</si>
  <si>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</si>
  <si>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</si>
  <si>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</si>
  <si>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</si>
  <si>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</si>
  <si>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</si>
  <si>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</si>
  <si>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</si>
  <si>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</si>
  <si>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Stereo Bluetooth Headphones E1000 Blue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</si>
  <si>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</si>
  <si>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</si>
  <si>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</si>
  <si>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</si>
  <si>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</si>
  <si>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</si>
  <si>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</si>
  <si>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</si>
  <si>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</si>
  <si>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</si>
  <si>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</si>
  <si>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</si>
  <si>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</si>
  <si>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</si>
  <si>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</si>
  <si>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</si>
  <si>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</si>
  <si>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WWI Wireless Transmitter and Bluetooth Headphones X250 Black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</si>
  <si>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</si>
  <si>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</si>
  <si>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</si>
  <si>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</si>
  <si>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20" CRT TV E15 Silver</t>
  </si>
  <si>
    <t>Adventure Works 20" CRT TV E15 Black</t>
  </si>
  <si>
    <t>Adventure Works 20" CRT TV E15 White</t>
  </si>
  <si>
    <t>Adventure Works 13" Color TV E25 Silver</t>
  </si>
  <si>
    <t>Adventure Works 13" Color TV E25 Black</t>
  </si>
  <si>
    <t>Adventure Works 13" Color TV E25 White</t>
  </si>
  <si>
    <t>Adventure Works 19" Portable LCD HDTV M110 Silver</t>
  </si>
  <si>
    <t>Adventure Works 19" Portable LCD HDTV M110 Black</t>
  </si>
  <si>
    <t>Adventure Works 19" Portable LCD HDTV M110 White</t>
  </si>
  <si>
    <t>Adventure Works 19" Color Digital TV E35 Silver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</si>
  <si>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</si>
  <si>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</si>
  <si>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</si>
  <si>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</si>
  <si>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Adventure Works 20" Analog CRT TV E45 Black</t>
  </si>
  <si>
    <t>Adventure Works 20" Analog CRT TV E45 White</t>
  </si>
  <si>
    <t>Adventure Works 20" Analog CRT TV E45 Brown</t>
  </si>
  <si>
    <t>Adventure Works 20" LCD HDTV M120 Silver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</si>
  <si>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</si>
  <si>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</si>
  <si>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</si>
  <si>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</si>
  <si>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</si>
  <si>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</si>
  <si>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</si>
  <si>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</si>
  <si>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Adventure Works 15.6" LCD TV M130W Black</t>
  </si>
  <si>
    <t>Adventure Works 15.6" LCD TV M130W White</t>
  </si>
  <si>
    <t>Adventure Works 15.6" LCD TV M130W Brown</t>
  </si>
  <si>
    <t>Adventure Works 52" LCD HDTV X590 Silver</t>
  </si>
  <si>
    <t>Adventure Works 52" LCD HDTV X590 Black</t>
  </si>
  <si>
    <t>Adventure Works 52" LCD HDTV X590 White</t>
  </si>
  <si>
    <t>Adventure Works 52" LCD HDTV X590 Brown</t>
  </si>
  <si>
    <t>Adventure Works 40" LCD HDTV M690 Silver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</si>
  <si>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</si>
  <si>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</si>
  <si>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</si>
  <si>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</si>
  <si>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</si>
  <si>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</si>
  <si>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</si>
  <si>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</si>
  <si>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Adventure Works 37" 1080p LCD HDTV M150W Black</t>
  </si>
  <si>
    <t>Adventure Works 37" 1080p LCD HDTV M150W White</t>
  </si>
  <si>
    <t>Adventure Works 37" 1080p LCD HDTV M150W Brown</t>
  </si>
  <si>
    <t>Adventure Works 52" LCD HDTV X790W Silver</t>
  </si>
  <si>
    <t>Adventure Works 52" LCD HDTV X790W Black</t>
  </si>
  <si>
    <t>Adventure Works 52" LCD HDTV X790W White</t>
  </si>
  <si>
    <t>Adventure Works 52" LCD HDTV X790W Brown</t>
  </si>
  <si>
    <t>Adventure Works 42" LCD HDTV M55 Black</t>
  </si>
  <si>
    <t>SV 16xDVD M300 Black</t>
  </si>
  <si>
    <t>SV 8xDVD E100 Black</t>
  </si>
  <si>
    <t>SV 16xDVD M310 Black</t>
  </si>
  <si>
    <t>SV 16xDVD M320 Black</t>
  </si>
  <si>
    <t>SV 16xDVD M330 Black</t>
  </si>
  <si>
    <t>SV 16xDVD E340 Black</t>
  </si>
  <si>
    <t>SV 22xDVD X680 Black</t>
  </si>
  <si>
    <t>SV 8xDVD E120 Black</t>
  </si>
  <si>
    <t>SV 22xDVD M600 Black</t>
  </si>
  <si>
    <t>SV 16xDVD M350 Black</t>
  </si>
  <si>
    <t>SV 16xDVD M360 Black</t>
  </si>
  <si>
    <t>SV 8xDVD E130 Black</t>
  </si>
  <si>
    <t>SV 8xDVD E140 Black</t>
  </si>
  <si>
    <t>SV 16xDVD M300 Silver</t>
  </si>
  <si>
    <t>SV 8xDVD E100 Silver</t>
  </si>
  <si>
    <t>SV 16xDVD M310 Silver</t>
  </si>
  <si>
    <t>SV 16xDVD M320 Silver</t>
  </si>
  <si>
    <t>SV 16xDVD M330 Silver</t>
  </si>
  <si>
    <t>SV 16xDVD E340 Silver</t>
  </si>
  <si>
    <t>SV 22xDVD X680 Silver</t>
  </si>
  <si>
    <t>SV 8xDVD E120 Silver</t>
  </si>
  <si>
    <t>SV 22xDVD M600 Silver</t>
  </si>
  <si>
    <t>SV 16xDVD M350 Silver</t>
  </si>
  <si>
    <t>SV 16xDVD M360 Silver</t>
  </si>
  <si>
    <t>SV 8xDVD E130 Silver</t>
  </si>
  <si>
    <t>SV 8xDVD E140 Silver</t>
  </si>
  <si>
    <t>Litware Home Theater System 4.1 Channel M410 Black</t>
  </si>
  <si>
    <t>Litware Home Theater System 5.1 Channel M511 Black</t>
  </si>
  <si>
    <t>Litware Home Theater System 2.1 Channel E210 Black</t>
  </si>
  <si>
    <t>Litware Home Theater System 5.1 Channel M510 Black</t>
  </si>
  <si>
    <t>Litware Home Theater System 2.1 Channel E211 Black</t>
  </si>
  <si>
    <t>Litware Home Theater System 2.1 Channel E212 Black</t>
  </si>
  <si>
    <t>Litware Home Theater System 4.1 Channel M411 Black</t>
  </si>
  <si>
    <t>Litware Home Theater System 4.1 Channel M412 Black</t>
  </si>
  <si>
    <t>Litware Home Theater System 4.1 Channel M413 Black</t>
  </si>
  <si>
    <t>Litware Home Theater System 5.1 Channel M512 Black</t>
  </si>
  <si>
    <t>Litware Home Theater System 5.1 Channel M513 Black</t>
  </si>
  <si>
    <t>Litware Home Theater System 7.1 Channel M710 Black</t>
  </si>
  <si>
    <t>Litware Home Theater System 7.1 Channel X711 Black</t>
  </si>
  <si>
    <t>Litware Home Theater System 5.1 Channel M514 Black</t>
  </si>
  <si>
    <t>Litware Home Theater System 5.1 Channel M515 Black</t>
  </si>
  <si>
    <t>Litware Home Theater System 5.1 Channel M516 Black</t>
  </si>
  <si>
    <t>Litware Home Theater System 4.1 Channel M410 Silver</t>
  </si>
  <si>
    <t>Litware Home Theater System 5.1 Channel M511 Silver</t>
  </si>
  <si>
    <t>Litware Home Theater System 2.1 Channel E210 Silver</t>
  </si>
  <si>
    <t>Litware Home Theater System 5.1 Channel M510 Silver</t>
  </si>
  <si>
    <t>Litware Home Theater System 2.1 Channel E211 Silver</t>
  </si>
  <si>
    <t>Litware Home Theater System 2.1 Channel E212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</si>
  <si>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</si>
  <si>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</si>
  <si>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</si>
  <si>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</si>
  <si>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</si>
  <si>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</si>
  <si>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7.1 Channel X711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</si>
  <si>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</si>
  <si>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</si>
  <si>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</si>
  <si>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</si>
  <si>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</si>
  <si>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2.1 Channel E210 Brown</t>
  </si>
  <si>
    <t>Litware Home Theater System 5.1 Channel M510 Brown</t>
  </si>
  <si>
    <t>Litware Home Theater System 2.1 Channel E211 Brown</t>
  </si>
  <si>
    <t>Litware Home Theater System 2.1 Channel E212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</si>
  <si>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</si>
  <si>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</si>
  <si>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</si>
  <si>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</si>
  <si>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</si>
  <si>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</si>
  <si>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7.1 Channel X711 Brown</t>
  </si>
  <si>
    <t>Litware Home Theater System 5.1 Channel M514 Brown</t>
  </si>
  <si>
    <t>Litware Home Theater System 5.1 Channel M515 Brown</t>
  </si>
  <si>
    <t>Litware Home Theater System 5.1 Channel M516 Brown</t>
  </si>
  <si>
    <t>Contoso Home Theater System 2.1 Channel E1200 Black</t>
  </si>
  <si>
    <t>Contoso Home Theater System 2.1 Channel M1210 Black</t>
  </si>
  <si>
    <t>Contoso Home Theater System 7.1 Channel M1700 Black</t>
  </si>
  <si>
    <t>Contoso Home Theater System 4.1 Channel M1400 Black</t>
  </si>
  <si>
    <t>Contoso Home Theater System 5.1 Channel M1500 Black</t>
  </si>
  <si>
    <t>Contoso Home Theater System 5.1 Channel M1510 Black</t>
  </si>
  <si>
    <t>Contoso Home Theater System 4.1 Channel M1410 Black</t>
  </si>
  <si>
    <t>Contoso Home Theater System 5.1 Channel M1520 Black</t>
  </si>
  <si>
    <t>Contoso Home Theater System 5.1 Channel M1530 Black</t>
  </si>
  <si>
    <t>Contoso Home Theater System 2.1 Channel E1220 Black</t>
  </si>
  <si>
    <t>Contoso Home Theater System 5.1 Channel M1540 Black</t>
  </si>
  <si>
    <t>Contoso Home Theater System 4.1 Channel M1420 Black</t>
  </si>
  <si>
    <t>Contoso Home Theater System 2.1 Channel M1230 Black</t>
  </si>
  <si>
    <t>Contoso Home Theater System 2.1 Channel E1200 Silver</t>
  </si>
  <si>
    <t>Contoso Home Theater System 2.1 Channel M1210 Silver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</si>
  <si>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</si>
  <si>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</si>
  <si>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</si>
  <si>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</si>
  <si>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</si>
  <si>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</si>
  <si>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</si>
  <si>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2.1 Channel E1220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</si>
  <si>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</si>
  <si>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</si>
  <si>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</si>
  <si>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E1200 White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</si>
  <si>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</si>
  <si>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</si>
  <si>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</si>
  <si>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</si>
  <si>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</si>
  <si>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</si>
  <si>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Contoso Home Theater System 5.1 Channel M1520 White</t>
  </si>
  <si>
    <t>Contoso Home Theater System 5.1 Channel M1530 White</t>
  </si>
  <si>
    <t>Contoso Home Theater System 2.1 Channel E1220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</si>
  <si>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</si>
  <si>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</si>
  <si>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</si>
  <si>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E1200 Brown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</si>
  <si>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</si>
  <si>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</si>
  <si>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</si>
  <si>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</si>
  <si>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</si>
  <si>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</si>
  <si>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</si>
  <si>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</si>
  <si>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2.1 Channel E1220 Brown</t>
  </si>
  <si>
    <t>Contoso Home Theater System 5.1 Channel M1540 Brown</t>
  </si>
  <si>
    <t>Contoso Home Theater System 4.1 Channel M1420 Brown</t>
  </si>
  <si>
    <t>Contoso Home Theater System 2.1 Channel M1230 Brown</t>
  </si>
  <si>
    <t>SV Car Video LCD7W M7080 Black</t>
  </si>
  <si>
    <t>SV Car Video LCD7W M7081 Black</t>
  </si>
  <si>
    <t>SV Car Video TFT7 M7000 Black</t>
  </si>
  <si>
    <t>SV Car Video TFT6.2W E6280 Black</t>
  </si>
  <si>
    <t>SV Car Video TFT6.2W E6281 Black</t>
  </si>
  <si>
    <t>SV Car Video TFT6.2W E6282 Black</t>
  </si>
  <si>
    <t>SV Car Video TFT7 M7001 Black</t>
  </si>
  <si>
    <t>SV Car Video AM/FM E1000 Black</t>
  </si>
  <si>
    <t>SV Car Video AM/FM E1001 Black</t>
  </si>
  <si>
    <t>SV Car Video TFT7 M7002 Black</t>
  </si>
  <si>
    <t>SV Car Video LCD9.2W X9280 Black</t>
  </si>
  <si>
    <t>SV Car Video LCD9.2W X9281 Black</t>
  </si>
  <si>
    <t>SV Car Video LCD7W M7082 Black</t>
  </si>
  <si>
    <t>SV Car Video LCD7 M7001 Black</t>
  </si>
  <si>
    <t>SV Car Video LCD7 M7002 Black</t>
  </si>
  <si>
    <t>SV Car Video LCD7 M7003 Black</t>
  </si>
  <si>
    <t>SV Car Video LCD7W M7080 Silver</t>
  </si>
  <si>
    <t>SV Car Video LCD7W M7081 Silver</t>
  </si>
  <si>
    <t>SV Car Video TFT7 M7000 Silver</t>
  </si>
  <si>
    <t>SV Car Video TFT6.2W E6280 Silver</t>
  </si>
  <si>
    <t>SV Car Video TFT6.2W E6281 Silver</t>
  </si>
  <si>
    <t>SV Car Video TFT6.2W E6282 Silver</t>
  </si>
  <si>
    <t>SV Car Video TFT7 M7001 Silver</t>
  </si>
  <si>
    <t>SV Car Video AM/FM E1000 Silver</t>
  </si>
  <si>
    <t>SV Car Video AM/FM E1001 Silver</t>
  </si>
  <si>
    <t>SV Car Video TFT7 M7002 Silver</t>
  </si>
  <si>
    <t>SV Car Video LCD9.2W X9280 Silver</t>
  </si>
  <si>
    <t>SV Car Video LCD9.2W X9281 Silver</t>
  </si>
  <si>
    <t>SV Car Video LCD7W M7082 Silver</t>
  </si>
  <si>
    <t>SV Car Video LCD7 M7001 Silver</t>
  </si>
  <si>
    <t>SV Car Video LCD7 M7002 Silver</t>
  </si>
  <si>
    <t>SV Car Video LCD7 M7003 Silver</t>
  </si>
  <si>
    <t>SV Car Video LCD7W M7080 Brown</t>
  </si>
  <si>
    <t>SV Car Video LCD7W M7081 Brown</t>
  </si>
  <si>
    <t>SV Car Video TFT7 M7000 Brown</t>
  </si>
  <si>
    <t>SV Car Video TFT6.2W E6280 Brown</t>
  </si>
  <si>
    <t>SV Car Video TFT6.2W E6281 Brown</t>
  </si>
  <si>
    <t>SV Car Video TFT6.2W E6282 Brown</t>
  </si>
  <si>
    <t>SV Car Video TFT7 M7001 Brown</t>
  </si>
  <si>
    <t>SV Car Video AM/FM E1000 Brown</t>
  </si>
  <si>
    <t>SV Car Video AM/FM E1001 Brown</t>
  </si>
  <si>
    <t>SV Car Video TFT7 M7002 Brown</t>
  </si>
  <si>
    <t>SV Car Video LCD9.2W X9280 Brown</t>
  </si>
  <si>
    <t>SV Car Video LCD9.2W X9281 Brown</t>
  </si>
  <si>
    <t>SV Car Video LCD7W M7082 Brown</t>
  </si>
  <si>
    <t>SV Car Video LCD7 M7001 Brown</t>
  </si>
  <si>
    <t>Fabrikam Laptop19W M9800 Black</t>
  </si>
  <si>
    <t>Fabrikam Laptop17W M7080 Black</t>
  </si>
  <si>
    <t>Fabrikam Laptop17 M7000 Black</t>
  </si>
  <si>
    <t>Fabrikam Laptop16W M6080 Black</t>
  </si>
  <si>
    <t>Fabrikam Laptop16 M6000 Black</t>
  </si>
  <si>
    <t>Fabrikam Laptop19 M9000 Black</t>
  </si>
  <si>
    <t>Fabrikam Laptop12 M2000 White</t>
  </si>
  <si>
    <t>Fabrikam Laptop15 M5000 White</t>
  </si>
  <si>
    <t>Fabrikam Laptop15.4 M5400 White</t>
  </si>
  <si>
    <t>Fabrikam Laptop14.1 M4100 White</t>
  </si>
  <si>
    <t>Fabrikam Laptop15.4W M5480 White</t>
  </si>
  <si>
    <t>Fabrikam Laptop10.1 M0100 White</t>
  </si>
  <si>
    <t>Fabrikam Laptop12W M2080 Silver</t>
  </si>
  <si>
    <t>Fabrikam Laptop8.9W E0880 Silver</t>
  </si>
  <si>
    <t>Fabrikam Laptop8.9 E0800 Silver</t>
  </si>
  <si>
    <t>Fabrikam Laptop10.1 M0101 Silver</t>
  </si>
  <si>
    <t>Fabrikam Laptop12 M2001 Silver</t>
  </si>
  <si>
    <t>Fabrikam Laptop8.9 M0801 Silver</t>
  </si>
  <si>
    <t>Fabrikam Laptop14.1W M4180 Red</t>
  </si>
  <si>
    <t>Fabrikam Laptop14.1 E4101 Red</t>
  </si>
  <si>
    <t>Fabrikam Laptop8.9 E8002 Red</t>
  </si>
  <si>
    <t>Fabrikam Laptop12 M2002 Red</t>
  </si>
  <si>
    <t>Fabrikam Laptop13.3 M3000 Red</t>
  </si>
  <si>
    <t>Fabrikam Laptop13.3W M3080 Red</t>
  </si>
  <si>
    <t>Adventure Works Laptop19 X1900 Black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</si>
  <si>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</si>
  <si>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</si>
  <si>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</si>
  <si>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</si>
  <si>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Laptop8.9 E0890 Black</t>
  </si>
  <si>
    <t>Adventure Works Laptop19W X1980 White</t>
  </si>
  <si>
    <t>Adventure Works Laptop15 M1501 White</t>
  </si>
  <si>
    <t>Adventure Works Laptop12 M1201 White</t>
  </si>
  <si>
    <t>Adventure Works Laptop16 M1601 White</t>
  </si>
  <si>
    <t>Adventure Works Laptop15.4W M1548 White</t>
  </si>
  <si>
    <t>Adventure Works Laptop8.9 E0890 White</t>
  </si>
  <si>
    <t>Adventure Works Laptop19W X1980 Silver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</si>
  <si>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</si>
  <si>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</si>
  <si>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</si>
  <si>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</si>
  <si>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Adventure Works Laptop8.9 E0890 Silver</t>
  </si>
  <si>
    <t>Adventure Works Laptop19W X1980 Red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</si>
  <si>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</si>
  <si>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</si>
  <si>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</si>
  <si>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</si>
  <si>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Laptop8.9 E0890 Red</t>
  </si>
  <si>
    <t>Adventure Works Laptop19W X1980 Blue</t>
  </si>
  <si>
    <t>Adventure Works Laptop15 M1501 Blue</t>
  </si>
  <si>
    <t>Adventure Works Laptop12 M1201 Blue</t>
  </si>
  <si>
    <t>Adventure Works Laptop16 M1601 Blue</t>
  </si>
  <si>
    <t>WWI Laptop19W X0196 Black</t>
  </si>
  <si>
    <t>WWI Laptop15 M0150 Black</t>
  </si>
  <si>
    <t>WWI Laptop12 M0120 Black</t>
  </si>
  <si>
    <t>WWI Laptop16 M0160 Black</t>
  </si>
  <si>
    <t>WWI Laptop15.4W M0156 Black</t>
  </si>
  <si>
    <t>WWI Laptop8.9 E0089 Black</t>
  </si>
  <si>
    <t>WWI Laptop19W X0196 White</t>
  </si>
  <si>
    <t>WWI Laptop15 M0150 White</t>
  </si>
  <si>
    <t>WWI Laptop12 M0120 White</t>
  </si>
  <si>
    <t>WWI Laptop16 M0160 White</t>
  </si>
  <si>
    <t>WWI Laptop15.4W M0156 White</t>
  </si>
  <si>
    <t>WWI Laptop8.9 E0089 White</t>
  </si>
  <si>
    <t>WWI Laptop19W X0196 Blue</t>
  </si>
  <si>
    <t>WWI Laptop15 M0150 Blue</t>
  </si>
  <si>
    <t>Proseware Laptop19 X910 Black</t>
  </si>
  <si>
    <t>Proseware Laptop15 M510 Black</t>
  </si>
  <si>
    <t>Proseware Laptop12 M210 Black</t>
  </si>
  <si>
    <t>Proseware Laptop16 M610 Black</t>
  </si>
  <si>
    <t>Proseware Laptop15.4W M518 Black</t>
  </si>
  <si>
    <t>Proseware Laptop8.9 E089 Black</t>
  </si>
  <si>
    <t>Proseware Laptop19W X910 White</t>
  </si>
  <si>
    <t>Proseware Laptop15 M510 White</t>
  </si>
  <si>
    <t>Proseware Laptop12 M210 White</t>
  </si>
  <si>
    <t>Proseware Laptop16 M610 White</t>
  </si>
  <si>
    <t>Proseware Laptop15.4W M518 White</t>
  </si>
  <si>
    <t>Proseware Laptop8.9 E089 White</t>
  </si>
  <si>
    <t>Adventure Works Desktop PC2.33 XD233 Silver</t>
  </si>
  <si>
    <t>Adventure Works Desktop PC2.30 MD230 Silver</t>
  </si>
  <si>
    <t>Adventure Works Desktop PC1.60 ED160 Silver</t>
  </si>
  <si>
    <t>Adventure Works Desktop PC1.80 ED180 Silver</t>
  </si>
  <si>
    <t>Adventure Works Desktop PC1.80 ED182 Silver</t>
  </si>
  <si>
    <t>Adventure Works Desktop PC3.0 MS300 Silver</t>
  </si>
  <si>
    <t>Adventure Works Desktop PC2.33 XD233 Black</t>
  </si>
  <si>
    <t>Adventure Works Desktop PC2.30 MD230 Black</t>
  </si>
  <si>
    <t>Adventure Works Desktop PC1.60 ED160 Black</t>
  </si>
  <si>
    <t>Adventure Works Desktop PC1.80 ED180 Black</t>
  </si>
  <si>
    <t>Adventure Works Desktop PC1.80 ED182 Black</t>
  </si>
  <si>
    <t>Adventure Works Desktop PC3.0 MS300 Black</t>
  </si>
  <si>
    <t>Adventure Works Desktop PC2.33 XD233 Brown</t>
  </si>
  <si>
    <t>Adventure Works Desktop PC2.30 MD230 Brown</t>
  </si>
  <si>
    <t>Adventure Works Desktop PC1.60 ED160 Brown</t>
  </si>
  <si>
    <t>Adventure Works Desktop PC1.80 ED180 Brown</t>
  </si>
  <si>
    <t>Adventure Works Desktop PC1.80 ED182 Brown</t>
  </si>
  <si>
    <t>Adventure Works Desktop PC2.33 XD233 White</t>
  </si>
  <si>
    <t>Adventure Works Desktop PC2.30 MD230 White</t>
  </si>
  <si>
    <t>Adventure Works Desktop PC1.60 ED160 White</t>
  </si>
  <si>
    <t>Adventure Works Desktop PC1.80 ED180 White</t>
  </si>
  <si>
    <t>Adventure Works Desktop PC1.80 ED182 White</t>
  </si>
  <si>
    <t>WWI Desktop PC2.33 X2330 Silver</t>
  </si>
  <si>
    <t>WWI Desktop PC2.30 M2300 Brown</t>
  </si>
  <si>
    <t>WWI Desktop PC1.60 E1600 Silver</t>
  </si>
  <si>
    <t>WWI Desktop PC1.80 E1800 Brown</t>
  </si>
  <si>
    <t>WWI Desktop PC1.80 E1801 Silver</t>
  </si>
  <si>
    <t>WWI Desktop PC3.0 M0300 Silver</t>
  </si>
  <si>
    <t>WWI Desktop PC2.33 X2330 Black</t>
  </si>
  <si>
    <t>WWI Desktop PC2.30 M2300 Black</t>
  </si>
  <si>
    <t>WWI Desktop PC1.60 E1600 Black</t>
  </si>
  <si>
    <t>WWI Desktop PC1.80 E1800 Black</t>
  </si>
  <si>
    <t>WWI Desktop PC1.80 E1801 Black</t>
  </si>
  <si>
    <t>WWI Desktop PC3.0 M0300 Black</t>
  </si>
  <si>
    <t>WWI Desktop PC2.33 X2330 Brown</t>
  </si>
  <si>
    <t>WWI Desktop PC2.30 M2300 Silver</t>
  </si>
  <si>
    <t>WWI Desktop PC1.60 E1600 Red</t>
  </si>
  <si>
    <t>WWI Desktop PC1.80 E1800 Silver</t>
  </si>
  <si>
    <t>WWI Desktop PC1.80 E1801 Brown</t>
  </si>
  <si>
    <t>WWI Desktop PC2.33 X2330 White</t>
  </si>
  <si>
    <t>WWI Desktop PC2.30 M2300 White</t>
  </si>
  <si>
    <t>WWI Desktop PC1.60 E1600 White</t>
  </si>
  <si>
    <t>WWI Desktop PC1.80 E1800 White</t>
  </si>
  <si>
    <t>WWI Desktop PC1.80 E1801 White</t>
  </si>
  <si>
    <t>WWI Desktop PC1.80 E1802 White</t>
  </si>
  <si>
    <t>Proseware LCD24 X300 Black</t>
  </si>
  <si>
    <t>Proseware LCD24W X300 Black</t>
  </si>
  <si>
    <t>Proseware LCD22 M2000 Black</t>
  </si>
  <si>
    <t>Proseware LCD22W M2001 Black</t>
  </si>
  <si>
    <t>Proseware LCD20 M200 Black</t>
  </si>
  <si>
    <t>Proseware LCD20W M230 Black</t>
  </si>
  <si>
    <t>Proseware LCD19 E1000 Black</t>
  </si>
  <si>
    <t>Proseware LCD19W M100 Black</t>
  </si>
  <si>
    <t>Proseware LCD17 E200 Black</t>
  </si>
  <si>
    <t>Proseware LCD17W E202 Black</t>
  </si>
  <si>
    <t>Proseware LCD15 E103 Black</t>
  </si>
  <si>
    <t>Proseware CRT19 E201 Black</t>
  </si>
  <si>
    <t>Proseware CRT17 E104 Black</t>
  </si>
  <si>
    <t>Proseware CRT15 E10 Black</t>
  </si>
  <si>
    <t>Proseware LCD24 X300 White</t>
  </si>
  <si>
    <t>Proseware LCD24W X300 White</t>
  </si>
  <si>
    <t>Proseware LCD22 M2000 White</t>
  </si>
  <si>
    <t>Proseware LCD22W M2001 White</t>
  </si>
  <si>
    <t>Proseware LCD20 M200 White</t>
  </si>
  <si>
    <t>Proseware LCD20W M230 White</t>
  </si>
  <si>
    <t>Proseware LCD19 E1000 White</t>
  </si>
  <si>
    <t>Proseware LCD19W M100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</si>
  <si>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</si>
  <si>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</si>
  <si>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</si>
  <si>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</si>
  <si>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</si>
  <si>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</si>
  <si>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LCD24 X300 Black</t>
  </si>
  <si>
    <t>Adventure Works LCD24W X300 Black</t>
  </si>
  <si>
    <t>Adventure Works LCD22 M200 Black</t>
  </si>
  <si>
    <t>Adventure Works LCD22W M200 Black</t>
  </si>
  <si>
    <t>Adventure Works LCD20 M210 Black</t>
  </si>
  <si>
    <t>Adventure Works LCD20W M240 Black</t>
  </si>
  <si>
    <t>Adventure Works LCD19 E108 Black</t>
  </si>
  <si>
    <t>Adventure Works LCD19W M100 Black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</si>
  <si>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</si>
  <si>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</si>
  <si>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</si>
  <si>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</si>
  <si>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</si>
  <si>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</si>
  <si>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LCD24 X300 White</t>
  </si>
  <si>
    <t>Adventure Works LCD24W X300 White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</si>
  <si>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</si>
  <si>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</si>
  <si>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</si>
  <si>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</si>
  <si>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 E108 White</t>
  </si>
  <si>
    <t>Adventure Works LCD19W M100 White</t>
  </si>
  <si>
    <t>Adventure Works LCD17 E200 White</t>
  </si>
  <si>
    <t>Adventure Works LCD17W E203 White</t>
  </si>
  <si>
    <t>Adventure Works LCD15 E100 White</t>
  </si>
  <si>
    <t>Adventure Works CRT19 E10 White</t>
  </si>
  <si>
    <t>Adventure Works CRT17 E105 White</t>
  </si>
  <si>
    <t>Adventure Works CRT15 E101 White</t>
  </si>
  <si>
    <t>WWI LCD24 X300 Black</t>
  </si>
  <si>
    <t>WWI LCD24W X300 Black</t>
  </si>
  <si>
    <t>WWI LCD22 M2002 Black</t>
  </si>
  <si>
    <t>WWI LCD22W M2003 Black</t>
  </si>
  <si>
    <t>WWI LCD20 M220 Black</t>
  </si>
  <si>
    <t>WWI LCD20W M250 Black</t>
  </si>
  <si>
    <t>WWI LCD19 E107 Black</t>
  </si>
  <si>
    <t>WWI LCD19W M100 Black</t>
  </si>
  <si>
    <t>WWI LCD17 E200 Black</t>
  </si>
  <si>
    <t>WWI LCD17W E200 Black</t>
  </si>
  <si>
    <t>WWI CRT17 E106 Black</t>
  </si>
  <si>
    <t>WWI LCD24 X300 White</t>
  </si>
  <si>
    <t>WWI LCD24W X300 White</t>
  </si>
  <si>
    <t>WWI LCD22 M2002 White</t>
  </si>
  <si>
    <t>WWI LCD22W M2003 White</t>
  </si>
  <si>
    <t>WWI LCD20 M220 White</t>
  </si>
  <si>
    <t>WWI LCD20W M250 White</t>
  </si>
  <si>
    <t>WWI LCD19 E107 White</t>
  </si>
  <si>
    <t>WWI LCD19W M100 White</t>
  </si>
  <si>
    <t>WWI LCD17 E205 White</t>
  </si>
  <si>
    <t>WWI LCD17W E200 White</t>
  </si>
  <si>
    <t>WWI CRT17 E106 White</t>
  </si>
  <si>
    <t>Proseware Projector 1080p LCD86 Black</t>
  </si>
  <si>
    <t>Proseware Projector 1080p DLP86 Black</t>
  </si>
  <si>
    <t>Proseware Projector 720p LCD56 Black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</si>
  <si>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</si>
  <si>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</si>
  <si>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</si>
  <si>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</si>
  <si>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</si>
  <si>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Proseware Screen 106in M1609 Black</t>
  </si>
  <si>
    <t>Proseware Screen 100in M1609 Black</t>
  </si>
  <si>
    <t>Proseware Screen 85in E1010 Black</t>
  </si>
  <si>
    <t>Proseware Screen 80in E1010 Black</t>
  </si>
  <si>
    <t>Proseware Projector 1080p LCD86 White</t>
  </si>
  <si>
    <t>Proseware Projector 1080p DLP86 White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</si>
  <si>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</si>
  <si>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</si>
  <si>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</si>
  <si>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</si>
  <si>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</si>
  <si>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</si>
  <si>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Proseware Screen 106in M1609 White</t>
  </si>
  <si>
    <t>Proseware Screen 100in M1609 White</t>
  </si>
  <si>
    <t>Proseware Screen 85in E1010 White</t>
  </si>
  <si>
    <t>Proseware Screen 80in E1010 White</t>
  </si>
  <si>
    <t>Proseware Projector 1080p LCD86 Silver</t>
  </si>
  <si>
    <t>Proseware Projector 1080p DLP86 Silver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</si>
  <si>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</si>
  <si>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</si>
  <si>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</si>
  <si>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</si>
  <si>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</si>
  <si>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</si>
  <si>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Proseware Screen 106in M1609 Silver</t>
  </si>
  <si>
    <t>Proseware Screen 100in M1609 Silver</t>
  </si>
  <si>
    <t>Proseware Screen 85in E1010 Silver</t>
  </si>
  <si>
    <t>Proseware Screen 80in E1010 Silver</t>
  </si>
  <si>
    <t>Contoso Projector 1080p X980 Black</t>
  </si>
  <si>
    <t>Contoso Projector 1080p X981 Black</t>
  </si>
  <si>
    <t>Contoso Projector 720p M620 Black</t>
  </si>
  <si>
    <t>Contoso Projector 720p M621 Black</t>
  </si>
  <si>
    <t>Contoso Projector 480p M480 Black</t>
  </si>
  <si>
    <t>Contoso Projector 480p M481 Black</t>
  </si>
  <si>
    <t>Contoso Screen 125in M250 Black</t>
  </si>
  <si>
    <t>Contoso Screen 113in M251 Black</t>
  </si>
  <si>
    <t>Contoso Screen 106in M060 Black</t>
  </si>
  <si>
    <t>Contoso Screen 100in E010 Black</t>
  </si>
  <si>
    <t>Contoso Screen 85in E085 Black</t>
  </si>
  <si>
    <t>Contoso Screen 80in E080 Black</t>
  </si>
  <si>
    <t>Contoso Projector 1080p X980 White</t>
  </si>
  <si>
    <t>Contoso Projector 1080p X981 White</t>
  </si>
  <si>
    <t>Contoso Projector 720p M620 White</t>
  </si>
  <si>
    <t>Contoso Projector 720p M621 White</t>
  </si>
  <si>
    <t>Contoso Projector 480p M480 White</t>
  </si>
  <si>
    <t>Contoso Projector 480p M481 White</t>
  </si>
  <si>
    <t>Contoso Screen 125in M250 White</t>
  </si>
  <si>
    <t>Contoso Screen 113in M251 White</t>
  </si>
  <si>
    <t>Contoso Screen 106in M060 White</t>
  </si>
  <si>
    <t>Contoso Screen 100in E010 White</t>
  </si>
  <si>
    <t>Contoso Screen 85in E085 White</t>
  </si>
  <si>
    <t>Contoso Screen 80in E080 White</t>
  </si>
  <si>
    <t>Contoso Projector 1080p X980 Silver</t>
  </si>
  <si>
    <t>Contoso Projector 1080p X981 Silver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</si>
  <si>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</si>
  <si>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</si>
  <si>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</si>
  <si>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</si>
  <si>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</si>
  <si>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Contoso Screen 113in M251 Silver</t>
  </si>
  <si>
    <t>Contoso Screen 106in M060 Silver</t>
  </si>
  <si>
    <t>Contoso Screen 100in E010 Silver</t>
  </si>
  <si>
    <t>Contoso Screen 85in E085 Silver</t>
  </si>
  <si>
    <t>Contoso Screen 80in E080 Silver</t>
  </si>
  <si>
    <t>WWI Projector 1080p LCD86 Black</t>
  </si>
  <si>
    <t>WWI Projector 1080p DLP86 Black</t>
  </si>
  <si>
    <t>WWI Projector 720p LCD56 Black</t>
  </si>
  <si>
    <t>WWI Projector 720p DLP56 Black</t>
  </si>
  <si>
    <t>WWI Projector 480p LCD12 Black</t>
  </si>
  <si>
    <t>WWI Projector 480p DLP12 Black</t>
  </si>
  <si>
    <t>WWI Screen 125in M1611 Black</t>
  </si>
  <si>
    <t>WWI Screen 113in M1610 Black</t>
  </si>
  <si>
    <t>WWI Screen 106in M1609 Black</t>
  </si>
  <si>
    <t>WWI Screen 100in M1609 Black</t>
  </si>
  <si>
    <t>WWI Screen 85in E1010 Black</t>
  </si>
  <si>
    <t>WWI Projector 1080p LCD86 White</t>
  </si>
  <si>
    <t>WWI Projector 1080p DLP86 White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</si>
  <si>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</si>
  <si>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</si>
  <si>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</si>
  <si>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</si>
  <si>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</si>
  <si>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</si>
  <si>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</si>
  <si>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WWI Screen 100in M1609 White</t>
  </si>
  <si>
    <t>WWI Screen 85in E1010 White</t>
  </si>
  <si>
    <t>WWI Projector 1080p LCD86 Silver</t>
  </si>
  <si>
    <t>WWI Projector 1080p DLP86 Silver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</si>
  <si>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</si>
  <si>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</si>
  <si>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</si>
  <si>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</si>
  <si>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</si>
  <si>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</si>
  <si>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WWI Screen 106in M1609 Silver</t>
  </si>
  <si>
    <t>Proseware Photo Ink Jet Printer M100 Black</t>
  </si>
  <si>
    <t>Proseware Ink Jet All in one M300 Black</t>
  </si>
  <si>
    <t>Proseware Laser Jet Printer E100 Black</t>
  </si>
  <si>
    <t>Proseware Laser Jet Color Printer X300 Black</t>
  </si>
  <si>
    <t>Proseware Laser Jet All in one X300 Black</t>
  </si>
  <si>
    <t>Proseware Fax phone E100 Black</t>
  </si>
  <si>
    <t>Proseware Fax Machine E100 Black</t>
  </si>
  <si>
    <t>Proseware Laser Fax Printer E100 Black</t>
  </si>
  <si>
    <t>Proseware Ink Jet Fax Machine E100 Black</t>
  </si>
  <si>
    <t>Proseware Mobile Receipt and Document Scanner M200 Black</t>
  </si>
  <si>
    <t>Proseware Scan Jet Digital Flat Bed Scanner M300 Black</t>
  </si>
  <si>
    <t>Proseware All-In-One Photo Printer M200 Black</t>
  </si>
  <si>
    <t>Proseware Ink Jet Wireless All-In-One Printer M400 Black</t>
  </si>
  <si>
    <t>Proseware Ink Jet Instant PDF Sheet-Fed Scanner M300 Black</t>
  </si>
  <si>
    <t>Proseware Desk Jet All-in-One Printer, Scanner, Copier M350 Black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</si>
  <si>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</si>
  <si>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</si>
  <si>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</si>
  <si>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</si>
  <si>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</si>
  <si>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</si>
  <si>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</si>
  <si>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Proseware Professional Quality Plain-Paper Fax and Copier X100 Black</t>
  </si>
  <si>
    <t>Proseware Photo Inkjet Printer E290 Black</t>
  </si>
  <si>
    <t>Proseware Office Jet All-in-One Printer M500 Black</t>
  </si>
  <si>
    <t>Proseware Office Jet Wireless All-in-One Inkjet Printer M600 Black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</si>
  <si>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</si>
  <si>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</si>
  <si>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</si>
  <si>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Proseware Photo Inkjet Printer M100 Grey</t>
  </si>
  <si>
    <t>Proseware Ink Jet All in one M300 Grey</t>
  </si>
  <si>
    <t>Proseware Laser Jet Printer E100 Grey</t>
  </si>
  <si>
    <t>Proseware Laser Jet Color Printer X300 Grey</t>
  </si>
  <si>
    <t>Proseware Laser Jet All in one X300 Grey</t>
  </si>
  <si>
    <t>Proseware Fax phone E100 Grey</t>
  </si>
  <si>
    <t>Proseware Fax Machine E100 Grey</t>
  </si>
  <si>
    <t>Proseware Laser Fax Printer E100 Grey</t>
  </si>
  <si>
    <t>Proseware Ink Jet Fax Machine E100 Grey</t>
  </si>
  <si>
    <t>Proseware Mobile Receipt and Document Scanner M200 Grey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</si>
  <si>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</si>
  <si>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</si>
  <si>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</si>
  <si>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</si>
  <si>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Proseware Desk Jet All-in-One Printer, Scanner, Copier M350 Grey</t>
  </si>
  <si>
    <t>Proseware Duplex Scanner M200 Grey</t>
  </si>
  <si>
    <t>Proseware High Speed Laser Fax M2000 Grey</t>
  </si>
  <si>
    <t>Proseware Laser Fax Printer M250 Grey</t>
  </si>
  <si>
    <t>Proseware Color Ink Jet Fax, Copier, Phone M250 Grey</t>
  </si>
  <si>
    <t>Proseware Color Ink Jet Fax with 5.8 GHz Cordless Handset X250 Grey</t>
  </si>
  <si>
    <t>Proseware Slim-Design Fax Machine with Answering System X180 Grey</t>
  </si>
  <si>
    <t>Proseware High-Performance Business-Class Laser Fax X200 Grey</t>
  </si>
  <si>
    <t>Proseware Professional Quality Plain-Paper Fax and Copier X100 Grey</t>
  </si>
  <si>
    <t>Proseware Photo Ink Jet Printer E290 Grey</t>
  </si>
  <si>
    <t>Proseware Office Jet All-in-One Printer M500 Grey</t>
  </si>
  <si>
    <t>Proseware Office Jet Wireless All-in-One Inkjet Printer M600 Grey</t>
  </si>
  <si>
    <t>Proseware Photo Smart All-in-One Printer M380 Grey</t>
  </si>
  <si>
    <t>Proseware Wireless Photo All-in-One Printer M390 Grey</t>
  </si>
  <si>
    <t>Proseware 23ppm Laser Printer with Wireless and Wired Network Interfaces M680 Grey</t>
  </si>
  <si>
    <t>Proseware Photo Ink Jet Printer M100 White</t>
  </si>
  <si>
    <t>Proseware Ink Jet All in one M300 White</t>
  </si>
  <si>
    <t>Proseware Laser Jet Printer E100 White</t>
  </si>
  <si>
    <t>Proseware Laser Jet Color Printer X300 White</t>
  </si>
  <si>
    <t>Proseware Laser Jet All in one X300 White</t>
  </si>
  <si>
    <t>Proseware Fax Phone E100 White</t>
  </si>
  <si>
    <t>Proseware Fax Machine E100 White</t>
  </si>
  <si>
    <t>Proseware Laser Fax Printer E100 White</t>
  </si>
  <si>
    <t>Proseware Ink Jet Fax Machine E100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</si>
  <si>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</si>
  <si>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</si>
  <si>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</si>
  <si>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</si>
  <si>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</si>
  <si>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</si>
  <si>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</si>
  <si>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</si>
  <si>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</si>
  <si>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Proseware Color Ink jet Fax, Copier, Phone M250 White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</si>
  <si>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</si>
  <si>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</si>
  <si>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</si>
  <si>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</si>
  <si>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Photo Ink jet Printer E290 White</t>
  </si>
  <si>
    <t>Proseware Office Jet All-in-One Printer M500 White</t>
  </si>
  <si>
    <t>Proseware Office Jet Wireless All-in-One Inkjet Printer M600 White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</si>
  <si>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</si>
  <si>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</si>
  <si>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</si>
  <si>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</si>
  <si>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Proseware All-In-One Photo Printer M200 Green</t>
  </si>
  <si>
    <t>Proseware Ink Jet Wireless All-In-One Printer M400 Green</t>
  </si>
  <si>
    <t>Proseware Ink Jet Instant PDF Sheet-Fed Scanner M300 Green</t>
  </si>
  <si>
    <t>Proseware Desk Jet All-in-One Printer, Scanner, Copier M350 Green</t>
  </si>
  <si>
    <t>Proseware Duplex Scanner M200 Green</t>
  </si>
  <si>
    <t>Proseware High Speed Laser M2000 Green</t>
  </si>
  <si>
    <t>Proseware Laser Fax Printer M250 Green</t>
  </si>
  <si>
    <t>Proseware Color Ink Jet Fax, Copier, Phone M250 Green</t>
  </si>
  <si>
    <t>Proseware Color Ink Jet Fax with 5.8 GHz Cordless Handset X250 Green</t>
  </si>
  <si>
    <t>Proseware Slim-Design Fax Machine with Answering System X180 Green</t>
  </si>
  <si>
    <t>Proseware High-Performance Business-Class Laser Fax X200 Green</t>
  </si>
  <si>
    <t>Proseware Professional Quality Plain-Paper Fax and Copier X100 Green</t>
  </si>
  <si>
    <t>Proseware Photo Inkjet Printer E290 Green</t>
  </si>
  <si>
    <t>Contoso Rechargeable Battery E100 Black</t>
  </si>
  <si>
    <t>Contoso Dual USB Power Adapter - power adapter E300 Black</t>
  </si>
  <si>
    <t>Contoso Car power adapter M90 Black</t>
  </si>
  <si>
    <t>Contoso Notebook Peripheral Kit M69 Black</t>
  </si>
  <si>
    <t>Contoso Mouse Lock Bundle E200 Black</t>
  </si>
  <si>
    <t>Contoso Education Supplies Bundle E200 Black</t>
  </si>
  <si>
    <t>Contoso Laptop Starter Bundle M200 Black</t>
  </si>
  <si>
    <t>Contoso Education Essentials Bundle M300 Black</t>
  </si>
  <si>
    <t>Contoso Desktop Alternative Bundle E200 Black</t>
  </si>
  <si>
    <t>Contoso Power Inverter - DC to AC power inverter E900 Black</t>
  </si>
  <si>
    <t>Contoso Smart Battery M901 Black</t>
  </si>
  <si>
    <t>Contoso Laptop Cooling Hub notebook fan with 4 ports USB hub E80 Black</t>
  </si>
  <si>
    <t>Contoso Home/Office Laptop Power Adapter E300 Black</t>
  </si>
  <si>
    <t>Contoso USB 2.0 Dock Station docking station M800 Black</t>
  </si>
  <si>
    <t>Contoso Enhanced Capacity Battery M800 Black</t>
  </si>
  <si>
    <t>Contoso Connectivity Starter Kit Smart Buy M680 Black</t>
  </si>
  <si>
    <t>Contoso 90W AC/DC Power Adapter E300 Black</t>
  </si>
  <si>
    <t>Contoso Reserve Pen - Tablet Pen E200 Black</t>
  </si>
  <si>
    <t>Contoso USB Data Link-direct connect adapter E600 Black</t>
  </si>
  <si>
    <t>Contoso Primary Extended Capacity Battery Pack - notebook battery X100 Black</t>
  </si>
  <si>
    <t>Contoso Digital camera accessory kit M200 Black</t>
  </si>
  <si>
    <t>Contoso Leather Case - case for digital photo camera X20 Black</t>
  </si>
  <si>
    <t>Contoso Lens cap E80 Black</t>
  </si>
  <si>
    <t>Contoso Battery charger - bike E200 Black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</si>
  <si>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</si>
  <si>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</si>
  <si>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</si>
  <si>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</si>
  <si>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</si>
  <si>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</si>
  <si>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</si>
  <si>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</si>
  <si>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Contoso Smart Battery M901 Blue</t>
  </si>
  <si>
    <t>Contoso Digital Camera Accessory kit M200 Blue</t>
  </si>
  <si>
    <t>Contoso Reserve Pen -Tablet Pen E200 Blue</t>
  </si>
  <si>
    <t>Contoso Rechargeable Battery E100 White</t>
  </si>
  <si>
    <t>Contoso Dual USB Power Adapter - power adapter E300 White</t>
  </si>
  <si>
    <t>Contoso Car power adapter M90 White</t>
  </si>
  <si>
    <t>Contoso Notebook Peripheral Kit M69 White</t>
  </si>
  <si>
    <t>Contoso Mouse Lock Bundle E200 White</t>
  </si>
  <si>
    <t>Contoso Education Supplies Bundle E200 White</t>
  </si>
  <si>
    <t>Contoso Laptop Starter Bundle M200 White</t>
  </si>
  <si>
    <t>Contoso Education Essentials Bundle M300 White</t>
  </si>
  <si>
    <t>Contoso Desktop Alternative Bundle E200 White</t>
  </si>
  <si>
    <t>Contoso Power Inverter - DC to AC power inverter E900 White</t>
  </si>
  <si>
    <t>Contoso Smart Battery M901 White</t>
  </si>
  <si>
    <t>Contoso Laptop Cooling Hub notebook fan with 4 ports USB hub E80 White</t>
  </si>
  <si>
    <t>Contoso Home/Office Laptop Power Adapter E300 White</t>
  </si>
  <si>
    <t>Contoso USB 2.0 Dock Station docking station M800 White</t>
  </si>
  <si>
    <t>Contoso Enhanced Capacity Battery M800 White</t>
  </si>
  <si>
    <t>Contoso Connectivity Starter Kit Smart Buy M680 White</t>
  </si>
  <si>
    <t>Contoso 90W AC/DC Power Adapter E300 White</t>
  </si>
  <si>
    <t>Contoso Reserve Pen - Tablet Pen E200 White</t>
  </si>
  <si>
    <t>Contoso USB Data Link - direct connect adapter E600 White</t>
  </si>
  <si>
    <t>Contoso Primary Extended Capacity Battery Pack - notebook battery X100 White</t>
  </si>
  <si>
    <t>Contoso Digital camera accessory kit M200 White</t>
  </si>
  <si>
    <t>Contoso Leather Case - case for digital photo camera X20 White</t>
  </si>
  <si>
    <t>Contoso Lens cap E80 White</t>
  </si>
  <si>
    <t>Contoso Battery charger - bike E200 White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</si>
  <si>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</si>
  <si>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</si>
  <si>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</si>
  <si>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</si>
  <si>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</si>
  <si>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</si>
  <si>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</si>
  <si>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Contoso Dual USB Power Adapter - power adapter E300 Grey</t>
  </si>
  <si>
    <t>Contoso Car power adapter M90 Grey</t>
  </si>
  <si>
    <t>Contoso Notebook Peripheral Kit M69 Grey</t>
  </si>
  <si>
    <t>Contoso Mouse Lock Bundle E200 Grey</t>
  </si>
  <si>
    <t>Contoso Education Supplies Bundle E200 Grey</t>
  </si>
  <si>
    <t>Contoso Laptop Starter Bundle M200 Grey</t>
  </si>
  <si>
    <t>Contoso Education Essentials Bundle M300 Grey</t>
  </si>
  <si>
    <t>Contoso Desktop Alternative Bundle E200 Grey</t>
  </si>
  <si>
    <t>Contoso Power Inverter - DC to AC power inverter E900 Grey</t>
  </si>
  <si>
    <t>Contoso Smart Battery M901 Grey</t>
  </si>
  <si>
    <t>Contoso Laptop Cooling Hub notebook fan with 4 ports USB hub E80 Grey</t>
  </si>
  <si>
    <t>Contoso Home/Office Laptop Power Adapter E300 Grey</t>
  </si>
  <si>
    <t>Contoso USB 2.0 Dock Station docking station M800 Grey</t>
  </si>
  <si>
    <t>Contoso Enhanced Capacity Battery M800 Grey</t>
  </si>
  <si>
    <t>Contoso Connectivity Starter Kit Smart Buy M680 Grey</t>
  </si>
  <si>
    <t>Contoso 90W AC/DC Power Adapter E300 Grey</t>
  </si>
  <si>
    <t>Contoso Reserve Pen - Tablet Pen E200 Grey</t>
  </si>
  <si>
    <t>Contoso USB Data Link - direct connect adapter E600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</si>
  <si>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</si>
  <si>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</si>
  <si>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</si>
  <si>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Lens cap E80 Grey</t>
  </si>
  <si>
    <t>Contoso Battery charger - bike E200 Grey</t>
  </si>
  <si>
    <t>Contoso USB Optical Mouse E200 Grey</t>
  </si>
  <si>
    <t>Contoso ADSL Modem Splitter/Filter X 1 E100 Grey</t>
  </si>
  <si>
    <t>Contoso ADSL Modem Splitter/Filter X 2 E200 Grey</t>
  </si>
  <si>
    <t>Contoso ADSL Modem Splitter/Filter X 3 E300 Grey</t>
  </si>
  <si>
    <t>Contoso USB Wave Multi-Media Keyboard E280 Grey</t>
  </si>
  <si>
    <t>Contoso Cables To Go USB 2.0 Hard Drive Enclosure E920 Grey</t>
  </si>
  <si>
    <t>Contoso USB Optical Mouse E200 Gold</t>
  </si>
  <si>
    <t>Contoso USB Wave Multi-Media Keyboard M901 Gold</t>
  </si>
  <si>
    <t>Contoso Laptop Cooling Hub notebook fan with 4 ports USB hub M200 Gold</t>
  </si>
  <si>
    <t>Contoso Reserve Pen - Tablet Pen E200 Gold</t>
  </si>
  <si>
    <t>Contoso Bright Light battery E20 Black</t>
  </si>
  <si>
    <t>Contoso Bright Light battery E20 blue</t>
  </si>
  <si>
    <t>Contoso Bright Light battery E20 Pink</t>
  </si>
  <si>
    <t>Contoso Bright Light battery E20 White</t>
  </si>
  <si>
    <t>Contoso Ultraportable Neoprene Sleeve E30 Black</t>
  </si>
  <si>
    <t>Contoso Ultraportable Neoprene Sleeve E30 Pink</t>
  </si>
  <si>
    <t>Contoso Ultraportable Neoprene Sleeve E30 Yellow</t>
  </si>
  <si>
    <t>Contoso Ultraportable Neoprene Sleeve E30 Green</t>
  </si>
  <si>
    <t>Contoso Laptop Keyboard X105 Black</t>
  </si>
  <si>
    <t>Contoso Laptop Keyboard X105 White</t>
  </si>
  <si>
    <t>Contoso Laptop Keyboard X105 Brown</t>
  </si>
  <si>
    <t>Contoso Laptop Keyboard X105 Silver</t>
  </si>
  <si>
    <t>Contoso Multimedia Speakers M25 Brown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</si>
  <si>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</si>
  <si>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</si>
  <si>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</si>
  <si>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</si>
  <si>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</si>
  <si>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</si>
  <si>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</si>
  <si>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</si>
  <si>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</si>
  <si>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Contoso Optical USB Mouse M45 White</t>
  </si>
  <si>
    <t>Contoso Optical USB Mouse M45 Grey</t>
  </si>
  <si>
    <t>Contoso Wireless Laser Mouse M55 Black</t>
  </si>
  <si>
    <t>Contoso Wireless Laser Mouse M55 White</t>
  </si>
  <si>
    <t>Contoso Wireless Laser Mouse M55 Grey</t>
  </si>
  <si>
    <t>Contoso Wireless Laser Mouse M55 Silver</t>
  </si>
  <si>
    <t>Contoso Wireless Laser Mouse E50 Black</t>
  </si>
  <si>
    <t>Contoso Wireless Laser Mouse E50 White</t>
  </si>
  <si>
    <t>Contoso Wireless Laser Mouse E50 Silver</t>
  </si>
  <si>
    <t>Contoso Wireless Laser Mouse E50 Grey</t>
  </si>
  <si>
    <t>Contoso Wireless Notebook Optical Mouse X205 Black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</si>
  <si>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</si>
  <si>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</si>
  <si>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</si>
  <si>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</si>
  <si>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Optical Wheel OEM PS/2 Mouse E60 Grey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</si>
  <si>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</si>
  <si>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</si>
  <si>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</si>
  <si>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</si>
  <si>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</si>
  <si>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</si>
  <si>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</si>
  <si>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Bluetooth Notebook Mouse E70 Black</t>
  </si>
  <si>
    <t>Contoso Bluetooth Notebook Mouse E70 White</t>
  </si>
  <si>
    <t>Contoso Bluetooth Notebook Mouse E70 Silver</t>
  </si>
  <si>
    <t>Contoso Bluetooth Notebook Mouse E70 Grey</t>
  </si>
  <si>
    <t>SV Rechargeable Bluetooth Notebook Mouse E80 Silver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</si>
  <si>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</si>
  <si>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</si>
  <si>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</si>
  <si>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</si>
  <si>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SV Keyboard E90 White</t>
  </si>
  <si>
    <t>SV Keyboard E90 Black</t>
  </si>
  <si>
    <t>SV Keyboard E90 Grey</t>
  </si>
  <si>
    <t>SV Keyboard E10 Silver</t>
  </si>
  <si>
    <t>SV Keyboard E10 White</t>
  </si>
  <si>
    <t>SV Keyboard E10 Black</t>
  </si>
  <si>
    <t>SV Keyboard E10 Grey</t>
  </si>
  <si>
    <t>SV 40GB USB2.0 Portable Hard Disk E400 Red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</si>
  <si>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</si>
  <si>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</si>
  <si>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</si>
  <si>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</si>
  <si>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SV 80GB USB2.0 Portable Hard Disk E500 Silver</t>
  </si>
  <si>
    <t>SV 80GB USB2.0 Portable Hard Disk E500 Blue</t>
  </si>
  <si>
    <t>SV 80GB USB2.0 Portable Hard Disk E500 Yellow</t>
  </si>
  <si>
    <t>SV 160GB USB2.0 Portable Hard Disk M65 Silver</t>
  </si>
  <si>
    <t>SV 160GB USB2.0 Portable Hard Disk M65 Black</t>
  </si>
  <si>
    <t>SV 160GB USB2.0 Portable Hard Disk M65 White</t>
  </si>
  <si>
    <t>SV 160GB USB2.0 Portable Hard Disk M65 Grey</t>
  </si>
  <si>
    <t>SV 500GB USB 2.0 Portable External Hard Drive X405 Pink</t>
  </si>
  <si>
    <t>SV 500GB USB 2.0 Portable External Hard Drive X405 Blue</t>
  </si>
  <si>
    <t>SV 500GB USB 2.0 Portable External Hard Drive X405 White</t>
  </si>
  <si>
    <t>SV 500GB USB 2.0 Portable External Hard Drive X405 Black</t>
  </si>
  <si>
    <t>SV USB Data Cable E600 Pink</t>
  </si>
  <si>
    <t>SV USB Data Cable E600 Black</t>
  </si>
  <si>
    <t>SV USB Data Cable E600 Silver</t>
  </si>
  <si>
    <t>SV USB Data Cable E600 Grey</t>
  </si>
  <si>
    <t>SV USB Sync Charge Cable E700 Blue</t>
  </si>
  <si>
    <t>SV USB Sync Charge Cable E700 Black</t>
  </si>
  <si>
    <t>SV USB Sync Charge Cable E700 White</t>
  </si>
  <si>
    <t>SV USB Sync Charge Cable E700 Silver</t>
  </si>
  <si>
    <t>SV 512MB Laptop memory E800 White</t>
  </si>
  <si>
    <t>SV 512MB Laptop memory E800 Silver</t>
  </si>
  <si>
    <t>SV 512MB Laptop memory E800 Black</t>
  </si>
  <si>
    <t>SV 512MB Laptop memory E800 Yellow</t>
  </si>
  <si>
    <t>SV 2GB Laptop memory E800 Silver</t>
  </si>
  <si>
    <t>SV 2GB Laptop memory E800 Black</t>
  </si>
  <si>
    <t>SV 2GB Laptop memory E800 White</t>
  </si>
  <si>
    <t>SV 4GB Laptop Memory M65 Blue</t>
  </si>
  <si>
    <t>SV 4GB Laptop Memory M65 Yellow</t>
  </si>
  <si>
    <t>SV 4GB Laptop Memory M65 Black</t>
  </si>
  <si>
    <t>SV 4GB Laptop Memory M65 White</t>
  </si>
  <si>
    <t>SV Wireless LAN PCI Network Card Adapter E900 Black</t>
  </si>
  <si>
    <t>SV Wireless LAN PCI Network Card Adapter E901 Black</t>
  </si>
  <si>
    <t>SV Wireless LAN PCI Network Card Adapter E902 Black</t>
  </si>
  <si>
    <t>SV PCI Network Adapter E903 Silver</t>
  </si>
  <si>
    <t>SV PCI Network Adapter E904 Silver</t>
  </si>
  <si>
    <t>SV PCI Network Adapter E905 Silver</t>
  </si>
  <si>
    <t>A. Datum Compact Digital Camera M200 Black</t>
  </si>
  <si>
    <t>A. Datum Rangefinder Digital Camera X200 Black</t>
  </si>
  <si>
    <t>A. Datum Slim Digital Camera M180 Black</t>
  </si>
  <si>
    <t>A. Datum Ultra Compact Digital Camera M190 Black</t>
  </si>
  <si>
    <t>A. Datum All in One Digital Camera M200 Black</t>
  </si>
  <si>
    <t>A. Datum Interchangeable lens Non-SLR Digital Camera X250 Black</t>
  </si>
  <si>
    <t>A. Datum Super-zoom Digital Camera X300 Black</t>
  </si>
  <si>
    <t>A. Datum Consumer Digital Camera E100 Black</t>
  </si>
  <si>
    <t>A. Datum Consumer Digital Camera M300 Black</t>
  </si>
  <si>
    <t>A. Datum Advanced Digital Camera M300 Black</t>
  </si>
  <si>
    <t>A. Datum Bridge Digital Camera M300 Black</t>
  </si>
  <si>
    <t>A. Datum SLR-like Digital Camera M400 Black</t>
  </si>
  <si>
    <t>A. Datum Point Shoot Digital Camera M500 Black</t>
  </si>
  <si>
    <t>A. Datum Full Frame Digital Camera X300 Black</t>
  </si>
  <si>
    <t>A. Datum Compact Digital Camera M200 Grey</t>
  </si>
  <si>
    <t>A. Datum Rangefinder Digital Camera X200 Grey</t>
  </si>
  <si>
    <t>A. Datum Slim Digital Camera M180 Grey</t>
  </si>
  <si>
    <t>A. Datum Ultra Compact Digital Camera M190 Grey</t>
  </si>
  <si>
    <t>A. Datum All in One Digital Camera M200 Grey</t>
  </si>
  <si>
    <t>A. Datum Interchangeable lens Non-SLR Digital Camera X250 Grey</t>
  </si>
  <si>
    <t>A. Datum Super-zoom Digital Camera X300 Grey</t>
  </si>
  <si>
    <t>A. Datum Consumer Digital Camera E100 Grey</t>
  </si>
  <si>
    <t>A. Datum Consumer Digital Camera M300 Grey</t>
  </si>
  <si>
    <t>A. Datum Advanced Digital Camera M300 Grey</t>
  </si>
  <si>
    <t>A. Datum Bridge Digital Camera M300 Grey</t>
  </si>
  <si>
    <t>A. Datum SLR-like Digital Camera M400 Grey</t>
  </si>
  <si>
    <t>A. Datum Point n' Shoot Digital Camera M500 Grey</t>
  </si>
  <si>
    <t>A. Datum Full Frame Digital Camera X300 Grey</t>
  </si>
  <si>
    <t>A. Datum Compact Digital Camera M200 Pink</t>
  </si>
  <si>
    <t>A. Datum Rangefinder Digital Camera X200 Pink</t>
  </si>
  <si>
    <t>A. Datum Slim Digital Camera M180 Pink</t>
  </si>
  <si>
    <t>A. Datum Ultra Compact Digital Camera M190 Pink</t>
  </si>
  <si>
    <t>A. Datum All in One Digital Camera M200 Pink</t>
  </si>
  <si>
    <t>A. Datum Interchangeable lens Non-SLR Digital Camera X250 Pink</t>
  </si>
  <si>
    <t>A. Datum Super-zoom Digital Camera X300 Pink</t>
  </si>
  <si>
    <t>A. Datum Consumer Digital Camera E100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</si>
  <si>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</si>
  <si>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</si>
  <si>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</si>
  <si>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</si>
  <si>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</si>
  <si>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</si>
  <si>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Compact Digital Camera M200 Silver</t>
  </si>
  <si>
    <t>A. Datum Rangefinder Digital Camera X200 Silver</t>
  </si>
  <si>
    <t>A. Datum Slim Digital Camera M180 Silver</t>
  </si>
  <si>
    <t>A. Datum Ultra Compact Digital Camera M190 Silver</t>
  </si>
  <si>
    <t>A. Datum All in One Digital Camera M200 Silver</t>
  </si>
  <si>
    <t>A. Datum Interchangeable lens Non-SLR Digital Camera X250 Silver</t>
  </si>
  <si>
    <t>A. Datum Super-zoom Digital Camera X300 Silver</t>
  </si>
  <si>
    <t>A. Datum Consumer Digital Camera E100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</si>
  <si>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</si>
  <si>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</si>
  <si>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</si>
  <si>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</si>
  <si>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</si>
  <si>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</si>
  <si>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Compact Digital Camera M200 Orange</t>
  </si>
  <si>
    <t>A. Datum Rangefinder Digital Camera X200 Orange</t>
  </si>
  <si>
    <t>A. Datum Slim Digital Camera M180 Orange</t>
  </si>
  <si>
    <t>A. Datum Ultra Compact Digital Camera M190 Orange</t>
  </si>
  <si>
    <t>A. Datum All in One Digital Camera M200 Orange</t>
  </si>
  <si>
    <t>A. Datum Interchangeable lens Non-SLR Digital Camera X250 Orange</t>
  </si>
  <si>
    <t>A. Datum Super-zoom Digital Camera X300 Orange</t>
  </si>
  <si>
    <t>A. Datum Consumer Digital Camera E100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</si>
  <si>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</si>
  <si>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</si>
  <si>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</si>
  <si>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</si>
  <si>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</si>
  <si>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</si>
  <si>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Compact Digital Camera M200 Green</t>
  </si>
  <si>
    <t>A. Datum Rangefinder Digital Camera X200 Green</t>
  </si>
  <si>
    <t>A. Datum Slim Digital Camera M180 Green</t>
  </si>
  <si>
    <t>A. Datum Ultra Compact Digital Camera M190 Green</t>
  </si>
  <si>
    <t>A. Datum All in One Digital Camera M200 Green</t>
  </si>
  <si>
    <t>A. Datum Interchangeable lens Non-SLR Digital Camera X250 Green</t>
  </si>
  <si>
    <t>A. Datum Super-zoom Digital Camera X300 Green</t>
  </si>
  <si>
    <t>A. Datum Consumer Digital Camera E100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</si>
  <si>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</si>
  <si>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</si>
  <si>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</si>
  <si>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</si>
  <si>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</si>
  <si>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</si>
  <si>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Compact Digital Camera M200 Azure</t>
  </si>
  <si>
    <t>A. Datum Rangefinder Digital Camera X200 Azure</t>
  </si>
  <si>
    <t>A. Datum Slim Digital Camera M180 Azure</t>
  </si>
  <si>
    <t>A. Datum Ultra Compact Digital Camera M190 Azure</t>
  </si>
  <si>
    <t>A. Datum All in One Digital Camera M200 Azure</t>
  </si>
  <si>
    <t>A. Datum Interchangeable lens Non-SLR Digital Camera X250 Azure</t>
  </si>
  <si>
    <t>A. Datum Super-zoom Digital Camera X300 Azure</t>
  </si>
  <si>
    <t>A. Datum Consumer Digital Camera E100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</si>
  <si>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</si>
  <si>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</si>
  <si>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</si>
  <si>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</si>
  <si>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</si>
  <si>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</si>
  <si>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</si>
  <si>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A. Datum Full Frame Digital Camera X300 Silver Grey</t>
  </si>
  <si>
    <t>A. Datum SLR Camera X135 Black</t>
  </si>
  <si>
    <t>A. Datum SLR Camera 35" X358 Black</t>
  </si>
  <si>
    <t>A. Datum SLR Camera M135 Black</t>
  </si>
  <si>
    <t>A. Datum SLR Camera 35" M358 Black</t>
  </si>
  <si>
    <t>A. Datum SLR Camera X136 Silver</t>
  </si>
  <si>
    <t>A. Datum SLR Camera 35" X358 Silver</t>
  </si>
  <si>
    <t>A. Datum SLR Camera M136 Silver</t>
  </si>
  <si>
    <t>A. Datum SLR Camera 35" M358 Silver</t>
  </si>
  <si>
    <t>A. Datum SLR Camera X137 Grey</t>
  </si>
  <si>
    <t>A. Datum SLR Camera 35" X358 Grey</t>
  </si>
  <si>
    <t>A. Datum SLR Camera M137 Grey</t>
  </si>
  <si>
    <t>A. Datum SLR Camera 35" M358 Grey</t>
  </si>
  <si>
    <t>A. Datum SLR Camera X138 Silver Grey</t>
  </si>
  <si>
    <t>A. Datum SLR Camera 35" X358 Silver Grey</t>
  </si>
  <si>
    <t>A. Datum SLR Camera M138 Silver Grey</t>
  </si>
  <si>
    <t>A. Datum SLR Camera 35" M358 Silver Grey</t>
  </si>
  <si>
    <t>A. Datum SLR Camera X139 Gold</t>
  </si>
  <si>
    <t>A. Datum SLR Camera 35" X358 Gold</t>
  </si>
  <si>
    <t>A. Datum SLR Camera M139 Gold</t>
  </si>
  <si>
    <t>A. Datum SLR Camera 35" M358 Gold</t>
  </si>
  <si>
    <t>A. Datum SLR Camera X140 Pink</t>
  </si>
  <si>
    <t>A. Datum SLR Camera 35" X358 Pink</t>
  </si>
  <si>
    <t>A. Datum SLR Camera M140 Pink</t>
  </si>
  <si>
    <t>A. Datum SLR Camera 35" M358 Pink</t>
  </si>
  <si>
    <t>A. Datum SLR Camera X141 Blue</t>
  </si>
  <si>
    <t>A. Datum SLR Camera 35" X358 Blue</t>
  </si>
  <si>
    <t>A. Datum SLR Camera M141 Blue</t>
  </si>
  <si>
    <t>A. Datum SLR Camera 35" M358 Blue</t>
  </si>
  <si>
    <t>A. Datum SLR Camera X142 Orange</t>
  </si>
  <si>
    <t>A. Datum SLR Camera 35" X358 Orange</t>
  </si>
  <si>
    <t>A. Datum SLR Camera M142 Orange</t>
  </si>
  <si>
    <t>A. Datum SLR Camera 35" M358 Orange</t>
  </si>
  <si>
    <t>Contoso SLR Camera X142 Black</t>
  </si>
  <si>
    <t>Contoso SLR Camera 35" X358 Black</t>
  </si>
  <si>
    <t>Contoso SLR Camera M142 Black</t>
  </si>
  <si>
    <t>Contoso SLR Camera 35" M358 Black</t>
  </si>
  <si>
    <t>Contoso SLR Camera X143 Silver</t>
  </si>
  <si>
    <t>Contoso SLR Camera 35" X358 Silver</t>
  </si>
  <si>
    <t>Contoso SLR Camera M143 Silver</t>
  </si>
  <si>
    <t>Contoso SLR Camera 35" M358 Silver</t>
  </si>
  <si>
    <t>Contoso SLR Camera X143 Grey</t>
  </si>
  <si>
    <t>Contoso SLR Camera 35" X358 Grey</t>
  </si>
  <si>
    <t>Contoso SLR Camera M143 Grey</t>
  </si>
  <si>
    <t>Contoso SLR Camera 35" M358 Grey</t>
  </si>
  <si>
    <t>Contoso SLR Camera X144 Silver Grey</t>
  </si>
  <si>
    <t>Contoso SLR Camera 35" X358 Silver Grey</t>
  </si>
  <si>
    <t>Contoso SLR Camera M144 Silver Grey</t>
  </si>
  <si>
    <t>Contoso SLR Camera 35" M358 Silver Grey</t>
  </si>
  <si>
    <t>Contoso SLR Camera X144 Gold</t>
  </si>
  <si>
    <t>Contoso SLR Camera 35" X358 Gold</t>
  </si>
  <si>
    <t>Contoso SLR Camera M144 Gold</t>
  </si>
  <si>
    <t>Contoso SLR Camera 35" M358 Gold</t>
  </si>
  <si>
    <t>Contoso SLR Camera X145 Pink</t>
  </si>
  <si>
    <t>Contoso SLR Camera 35" X358 Pink</t>
  </si>
  <si>
    <t>Contoso SLR Camera M145 Pink</t>
  </si>
  <si>
    <t>Contoso SLR Camera 35" M358 Pink</t>
  </si>
  <si>
    <t>Contoso SLR Camera X145 Blue</t>
  </si>
  <si>
    <t>Contoso SLR Camera 35" X358 Blue</t>
  </si>
  <si>
    <t>Contoso SLR Camera M145 Blue</t>
  </si>
  <si>
    <t>Contoso SLR Camera 35" M358 Blue</t>
  </si>
  <si>
    <t>Contoso SLR Camera X146 Orange</t>
  </si>
  <si>
    <t>Contoso SLR Camera 35" X358 Orange</t>
  </si>
  <si>
    <t>Contoso SLR Camera M146 Orange</t>
  </si>
  <si>
    <t>Contoso SLR Camera 35" M358 Orange</t>
  </si>
  <si>
    <t>Fabrikam SLR Camera X146 Black</t>
  </si>
  <si>
    <t>Fabrikam SLR Camera 35" X358 Black</t>
  </si>
  <si>
    <t>Fabrikam SLR Camera M146 Black</t>
  </si>
  <si>
    <t>Fabrikam SLR Camera 35" M358 Black</t>
  </si>
  <si>
    <t>Fabrikam SLR Camera X147 Silver</t>
  </si>
  <si>
    <t>Fabrikam SLR Camera 35" X358 Silver</t>
  </si>
  <si>
    <t>Fabrikam SLR Camera M147 Silver</t>
  </si>
  <si>
    <t>Fabrikam SLR Camera 35" M358 Silver</t>
  </si>
  <si>
    <t>Fabrikam SLR Camera X147 Grey</t>
  </si>
  <si>
    <t>Fabrikam SLR Camera 35" X358 Grey</t>
  </si>
  <si>
    <t>Fabrikam SLR Camera M147 Grey</t>
  </si>
  <si>
    <t>Fabrikam SLR Camera 35" M358 Grey</t>
  </si>
  <si>
    <t>Fabrikam SLR Camera X148 Silver Grey</t>
  </si>
  <si>
    <t>Fabrikam SLR Camera 35" X358 Silver Grey</t>
  </si>
  <si>
    <t>Fabrikam SLR Camera M148 Silver Grey</t>
  </si>
  <si>
    <t>Fabrikam SLR Camera 35" M358 Silver Grey</t>
  </si>
  <si>
    <t>Fabrikam SLR Camera X148 Gold</t>
  </si>
  <si>
    <t>Fabrikam SLR Camera 35" X358 Gold</t>
  </si>
  <si>
    <t>Fabrikam SLR Camera M148 Gold</t>
  </si>
  <si>
    <t>Fabrikam SLR Camera 35" M358 Gold</t>
  </si>
  <si>
    <t>Fabrikam SLR Camera X149 Pink</t>
  </si>
  <si>
    <t>Fabrikam SLR Camera 35" X358 Pink</t>
  </si>
  <si>
    <t>Fabrikam SLR Camera M149 Pink</t>
  </si>
  <si>
    <t>Fabrikam SLR Camera 35" M358 Pink</t>
  </si>
  <si>
    <t>Fabrikam SLR Camera X149 Blue</t>
  </si>
  <si>
    <t>Fabrikam SLR Camera 35" X358 Blue</t>
  </si>
  <si>
    <t>Fabrikam SLR Camera M149 Blue</t>
  </si>
  <si>
    <t>Fabrikam SLR Camera 35" M358 Blue</t>
  </si>
  <si>
    <t>Fabrikam SLR Camera X150 Orange</t>
  </si>
  <si>
    <t>Fabrikam SLR Camera 35" X358 Orange</t>
  </si>
  <si>
    <t>Fabrikam SLR Camera M150 Orange</t>
  </si>
  <si>
    <t>Fabrikam SLR Camera 35" M358 Orange</t>
  </si>
  <si>
    <t>Fabrikam SLR Camera X150 Green</t>
  </si>
  <si>
    <t>Fabrikam SLR Camera 35" X358 Green</t>
  </si>
  <si>
    <t>Fabrikam SLR Camera M150 Green</t>
  </si>
  <si>
    <t>Fabrikam SLR Camera 35" M358 Green</t>
  </si>
  <si>
    <t>Fabrikam Home and Vacation Moviemaker 1" 25mm M400 Blue</t>
  </si>
  <si>
    <t>Fabrikam Home and Vacation Moviemaker 1/2" 3mm M300 Orange</t>
  </si>
  <si>
    <t>Fabrikam Home and vacation moviemaker 1/3" 8.5mm M200 Blue</t>
  </si>
  <si>
    <t>Fabrikam Home and vacation moviemaker 2/3'' 17mm M103 Black</t>
  </si>
  <si>
    <t>Fabrikam Budget Movie-Maker 1'' 25mm E400 Black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</si>
  <si>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</si>
  <si>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</si>
  <si>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</si>
  <si>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</si>
  <si>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Fabrikam Trendsetter 1/2'' 3mm X300 Black</t>
  </si>
  <si>
    <t>Fabrikam Trendsetter 1/3" 8.5mm X200 Blue</t>
  </si>
  <si>
    <t>Fabrikam Trendsetter 2/3'' 17mm X100 Black</t>
  </si>
  <si>
    <t>Fabrikam Independent Filmmaker 1'' 25mm X400 Black</t>
  </si>
  <si>
    <t>Fabrikam Independent Filmmaker 1/2" 3mm X300 Orange</t>
  </si>
  <si>
    <t>Fabrikam Independent Filmmaker 1/3'' 8.5mm X200 Black</t>
  </si>
  <si>
    <t>Fabrikam Independent Filmmaker 2/3" 17mm X100 Blue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</si>
  <si>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</si>
  <si>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</si>
  <si>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</si>
  <si>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</si>
  <si>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Social videographer 1'' 25mm E400 Black</t>
  </si>
  <si>
    <t>Fabrikam Social Videographer 1/2'' 3mm E300 Black</t>
  </si>
  <si>
    <t>Fabrikam Social Videographer 1/3'' 8.5mm E200 Black</t>
  </si>
  <si>
    <t>Fabrikam Social Videographer 2/3'' 17mm E100 Black</t>
  </si>
  <si>
    <t>Fabrikam Home and Vacation Moviemaker 1'' 25mm M400 White</t>
  </si>
  <si>
    <t>Fabrikam Home and Vacation Moviemaker 1/2'' 3mm M300 White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</si>
  <si>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</si>
  <si>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</si>
  <si>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</si>
  <si>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</si>
  <si>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</si>
  <si>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</si>
  <si>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</si>
  <si>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</si>
  <si>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</si>
  <si>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Trendsetter 2/3'' 17mm X100 White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</si>
  <si>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</si>
  <si>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</si>
  <si>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</si>
  <si>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</si>
  <si>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</si>
  <si>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</si>
  <si>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</si>
  <si>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</si>
  <si>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</si>
  <si>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</si>
  <si>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</si>
  <si>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</si>
  <si>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</si>
  <si>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</si>
  <si>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</si>
  <si>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</si>
  <si>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</si>
  <si>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</si>
  <si>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</si>
  <si>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</si>
  <si>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</si>
  <si>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</si>
  <si>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</si>
  <si>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</si>
  <si>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</si>
  <si>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</si>
  <si>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</si>
  <si>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</si>
  <si>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</si>
  <si>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</si>
  <si>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</si>
  <si>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Business Videographer 2/3'' 17mm M280 Grey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</si>
  <si>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</si>
  <si>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</si>
  <si>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</si>
  <si>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</si>
  <si>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Fabrikam Home and Vacation Moviemaker 1'' 25mm M400 Black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</si>
  <si>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</si>
  <si>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</si>
  <si>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</si>
  <si>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</si>
  <si>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</si>
  <si>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Fabrikam Budget Moviemaker 1/3'' 8.5mm E200 Black</t>
  </si>
  <si>
    <t>Fabrikam Budget Moviemaker 2/3'' 17mm E100 Black</t>
  </si>
  <si>
    <t>Fabrikam Trendsetter 1'' 25mm X400 Black</t>
  </si>
  <si>
    <t>Fabrikam Trendsetter 1/2" 3mm X300 Orange</t>
  </si>
  <si>
    <t>Fabrikam Trendsetter 1/3'' 8.5mm X200 Black</t>
  </si>
  <si>
    <t>Fabrikam Trendsetter 2/3" 17mm X100 Orange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</si>
  <si>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</si>
  <si>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</si>
  <si>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</si>
  <si>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</si>
  <si>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</si>
  <si>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</si>
  <si>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</si>
  <si>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</si>
  <si>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</si>
  <si>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</si>
  <si>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</si>
  <si>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</si>
  <si>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Business Videographer 1/2'' 3mm M500 White</t>
  </si>
  <si>
    <t>Fabrikam Business Videographer 1/3'' 8.5mm M380 White</t>
  </si>
  <si>
    <t>Fabrikam Business Videographer 2/3'' 17mm M280 White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</si>
  <si>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</si>
  <si>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</si>
  <si>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</si>
  <si>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</si>
  <si>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Contoso Rechargeable Li-Ion Battery Pack E300 Silver</t>
  </si>
  <si>
    <t>Contoso Rechargeable Li-Ion Battery Pack E300 Black</t>
  </si>
  <si>
    <t>Contoso Rechargeable Li-Ion Battery Pack E300 White</t>
  </si>
  <si>
    <t>Contoso Travel Charger for S-Series Battery E302 Silver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</si>
  <si>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</si>
  <si>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</si>
  <si>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</si>
  <si>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</si>
  <si>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</si>
  <si>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General Carrying Case E304 Blue</t>
  </si>
  <si>
    <t>Contoso Cyber Shot Digital Cameras Adapter E306 Pink</t>
  </si>
  <si>
    <t>Contoso Cyber Shot Digital Cameras Adapter E306 Blue</t>
  </si>
  <si>
    <t>Contoso Cyber Shot Digital Cameras Adapter E306 Black</t>
  </si>
  <si>
    <t>Contoso Multi-Use Terminal Cable E308 Silver</t>
  </si>
  <si>
    <t>Contoso Multi-Use Terminal Cable E308 White</t>
  </si>
  <si>
    <t>Contoso Multi-Use Terminal Cable E308 Black</t>
  </si>
  <si>
    <t>Contoso Rechargeable Battery Pack E310 Silver</t>
  </si>
  <si>
    <t>Contoso Rechargeable Battery Pack E310 Black</t>
  </si>
  <si>
    <t>Contoso Rechargeable Battery Pack E310 White</t>
  </si>
  <si>
    <t>Contoso Carrying Case E312 Silver</t>
  </si>
  <si>
    <t>Contoso Carrying Case E312 Pink</t>
  </si>
  <si>
    <t>Contoso Carrying Case E312 White</t>
  </si>
  <si>
    <t>Contoso Carrying Case E312 Blue</t>
  </si>
  <si>
    <t>Contoso Lens Cap Keeper E314 Pink</t>
  </si>
  <si>
    <t>Contoso Lens Cap Keeper E314 Yellow</t>
  </si>
  <si>
    <t>Contoso Lens Cap Keeper E314 White</t>
  </si>
  <si>
    <t>Contoso Lens Cap Keeper E314 Silver</t>
  </si>
  <si>
    <t>Contoso Digital Cameras Lightweight Tripod E316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</si>
  <si>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</si>
  <si>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</si>
  <si>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</si>
  <si>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</si>
  <si>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</si>
  <si>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</si>
  <si>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</si>
  <si>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</si>
  <si>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</si>
  <si>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</si>
  <si>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</si>
  <si>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</si>
  <si>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</si>
  <si>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</si>
  <si>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</si>
  <si>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</si>
  <si>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Contoso Macro Zoom Lens X300 White</t>
  </si>
  <si>
    <t>Contoso Macro Zoom Lens X300 Black</t>
  </si>
  <si>
    <t>Contoso Telephoto Conversion Lens X400 Silver</t>
  </si>
  <si>
    <t>Contoso Telephoto Conversion Lens X400 White</t>
  </si>
  <si>
    <t>Contoso Telephoto Conversion Lens X400 Black</t>
  </si>
  <si>
    <t>Contoso USB Cable M250 Black</t>
  </si>
  <si>
    <t>Contoso USB Cable M250 White</t>
  </si>
  <si>
    <t>Contoso USB Cable M250 Yellow</t>
  </si>
  <si>
    <t>Contoso USB Cable M250 Blue</t>
  </si>
  <si>
    <t>Contoso Telephoto Conversion Lens M350 Black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</si>
  <si>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</si>
  <si>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</si>
  <si>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</si>
  <si>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</si>
  <si>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</si>
  <si>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</si>
  <si>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</si>
  <si>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</si>
  <si>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Contoso Digital Camera/Camcorder USB Cable E324 Black</t>
  </si>
  <si>
    <t>Contoso Digital Camera/Camcorder USB Cable E324 Silver</t>
  </si>
  <si>
    <t>Contoso Digital Camera/Camcorder USB Cable E324 White</t>
  </si>
  <si>
    <t>Contoso Conversion Lens M550 Blue</t>
  </si>
  <si>
    <t>Contoso Conversion Lens M550 Black</t>
  </si>
  <si>
    <t>Contoso Conversion Lens M550 Silver</t>
  </si>
  <si>
    <t>Contoso Conversion Lens M550 Pink</t>
  </si>
  <si>
    <t>Contoso Single-line phones E10 Black</t>
  </si>
  <si>
    <t>Contoso Dual Handset Cordless Phone System  E20 Black</t>
  </si>
  <si>
    <t>Contoso 3 Handset Cordless Phone System  E30 Black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</si>
  <si>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</si>
  <si>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</si>
  <si>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</si>
  <si>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</si>
  <si>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Contoso 4 Handset Cordless Phone System M86 Black</t>
  </si>
  <si>
    <t>Contoso Private Automatic Branch Exchange M65 Black</t>
  </si>
  <si>
    <t>Contoso Electronic Private Automatic Branch Exchange M90 Black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</si>
  <si>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</si>
  <si>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</si>
  <si>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</si>
  <si>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</si>
  <si>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</si>
  <si>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</si>
  <si>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Contoso 2-Line Corded Cordless Telephone M202 Black</t>
  </si>
  <si>
    <t>Contoso 4-Line Corded Cordless Telephone M203 Black</t>
  </si>
  <si>
    <t>Contoso Expandable 3-Handset Cordless Phone System M204 Black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</si>
  <si>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</si>
  <si>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</si>
  <si>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</si>
  <si>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</si>
  <si>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</si>
  <si>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Contoso Phone with Memory Dialing-single line E88 Black</t>
  </si>
  <si>
    <t>Contoso Phone with Memory Dialing-2 lines E90 Black</t>
  </si>
  <si>
    <t>Contoso Integrated Business Phone With card L10 Black</t>
  </si>
  <si>
    <t>Contoso Integrated Business Phone L08 Black</t>
  </si>
  <si>
    <t>Contoso Phone for MSN E200 Black</t>
  </si>
  <si>
    <t>Contoso 4-Line Expandable Cordless Phone System M900 Black</t>
  </si>
  <si>
    <t>Contoso Lifestyles Series - Big Button Cordless phone M800 Black</t>
  </si>
  <si>
    <t>Contoso Bedroom Phone with AM/FM Stereo and Call Waiting Caller ID M600 Black</t>
  </si>
  <si>
    <t>Contoso Waterproof Accessory Handset and Charging Cradle M609 Black</t>
  </si>
  <si>
    <t>Contoso Single-line phones E10 White</t>
  </si>
  <si>
    <t>Contoso Dual Handset Cordless Phone System E20 White</t>
  </si>
  <si>
    <t>Contoso 3 Handset Cordless Phone System E30 White</t>
  </si>
  <si>
    <t>Contoso Multi-line phones M30 White</t>
  </si>
  <si>
    <t>Contoso KSU-less key system M38 White</t>
  </si>
  <si>
    <t>Contoso Hybrid system M60 White</t>
  </si>
  <si>
    <t>Contoso Private Branch Exchange M88 White</t>
  </si>
  <si>
    <t>Contoso 4 Handset Cordless Phone System M86 White</t>
  </si>
  <si>
    <t>Contoso Private Automatic Branch Exchange M65 White</t>
  </si>
  <si>
    <t>Contoso Electronic Private Automatic Branch Exchange M90 White</t>
  </si>
  <si>
    <t>Contoso Centrex Phone System L10 White</t>
  </si>
  <si>
    <t>Contoso In front of Centrex L15 White</t>
  </si>
  <si>
    <t>Contoso Behind Centrex X15 White</t>
  </si>
  <si>
    <t>Contoso Phone with 13-Number Memory (210) M301 White</t>
  </si>
  <si>
    <t>Contoso Expandable Cordless Phone System M008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</si>
  <si>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</si>
  <si>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</si>
  <si>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</si>
  <si>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</si>
  <si>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</si>
  <si>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</si>
  <si>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</si>
  <si>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</si>
  <si>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</si>
  <si>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Contoso Phone with Memory Dialing-single line E88 White</t>
  </si>
  <si>
    <t>Contoso Phone with Memory Dialing-2 lines E90 White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</si>
  <si>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</si>
  <si>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</si>
  <si>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</si>
  <si>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</si>
  <si>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</si>
  <si>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</si>
  <si>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</si>
  <si>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</si>
  <si>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</si>
  <si>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</si>
  <si>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</si>
  <si>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</si>
  <si>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</si>
  <si>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</si>
  <si>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</si>
  <si>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</si>
  <si>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</si>
  <si>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</si>
  <si>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</si>
  <si>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</si>
  <si>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</si>
  <si>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</si>
  <si>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</si>
  <si>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</si>
  <si>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</si>
  <si>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</si>
  <si>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</si>
  <si>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</si>
  <si>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</si>
  <si>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</si>
  <si>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</si>
  <si>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</si>
  <si>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</si>
  <si>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The Phone Company Touch Screen Phone 1600 TFT-2.2" L200 Black</t>
  </si>
  <si>
    <t>The Phone Company Touch Screen Phone 1600 TFT-1.4" L250 Black</t>
  </si>
  <si>
    <t>The Phone Company Touch Screen Phones 26-2.2" M200 Black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</si>
  <si>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</si>
  <si>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</si>
  <si>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</si>
  <si>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</si>
  <si>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</si>
  <si>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The Phone Company Touch Screen Phones Capacitive M908 Black</t>
  </si>
  <si>
    <t>The Phone Company Touch Screen Phones 4-Wire/ Built-in M205 Black</t>
  </si>
  <si>
    <t>The Phone Company Touch Screen Phones SAW/On-wall M806 Black</t>
  </si>
  <si>
    <t>The Phone Company Touch Screen Phones 5-Wire/On-wall M508 Black</t>
  </si>
  <si>
    <t>The Phone Company Finger Touch Screen Phones M30 Black</t>
  </si>
  <si>
    <t>The Phone Company Pen Touch Screen Phones-2.6" M320 Black</t>
  </si>
  <si>
    <t>The Phone Company Sharp Touch Screen Phones M910 Black</t>
  </si>
  <si>
    <t>The Phone Company Touch Screen Phones - CRT M11 Black</t>
  </si>
  <si>
    <t>The Phone Company Touch Screen Phones - LCD M12 Black</t>
  </si>
  <si>
    <t>The Phone Company Touch Screen Phone 1600 TFT-2.2" L200 Grey</t>
  </si>
  <si>
    <t>The Phone Company Touch Screen Phone 1600 TFT-1.4" L250 Grey</t>
  </si>
  <si>
    <t>The Phone Company Touch Screen Phones 26-2.2" M200 Grey</t>
  </si>
  <si>
    <t>The Phone Company Touch Screen Phones 26-1.4" M250 Grey</t>
  </si>
  <si>
    <t>The Phone Company Touch Screen Phones 4-Wire/On-wall M302 Grey</t>
  </si>
  <si>
    <t>The Phone Company Touch Screen Phones SAW/Built-in M801 Grey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</si>
  <si>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</si>
  <si>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</si>
  <si>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</si>
  <si>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</si>
  <si>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</si>
  <si>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</si>
  <si>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Finger Touch Screen Phones M30 Grey</t>
  </si>
  <si>
    <t>The Phone Company Pen Touch Screen Phones M320 Grey</t>
  </si>
  <si>
    <t>The Phone Company Sharp Touch Screen Phones M910 Grey</t>
  </si>
  <si>
    <t>The Phone Company Touch Screen Phones - CRT M11 Grey</t>
  </si>
  <si>
    <t>The Phone Company Touch Screen Phones - LCD M12 Grey</t>
  </si>
  <si>
    <t>The Phone Company Touch Screen Phone 1600 TFT-2.2" L200 Gold</t>
  </si>
  <si>
    <t>The Phone Company Touch Screen Phone 1600 TFT-1.4" L250 Gold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</si>
  <si>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</si>
  <si>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</si>
  <si>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</si>
  <si>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</si>
  <si>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</si>
  <si>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</si>
  <si>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</si>
  <si>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</si>
  <si>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</si>
  <si>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</si>
  <si>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Finger Touch Screen Phones M30 Gold</t>
  </si>
  <si>
    <t>The Phone Company Pen Touch Screen Phones M320 Gold</t>
  </si>
  <si>
    <t>The Phone Company Sharp Touch Screen Phones M910 Gold</t>
  </si>
  <si>
    <t>The Phone Company Touch Screen Phones - CRT M11 Gold</t>
  </si>
  <si>
    <t>The Phone Company Touch Screen Phones - LCD M12 Gold</t>
  </si>
  <si>
    <t>Contoso Touch Screen Phones 5-Wire/Built-in M500 Black</t>
  </si>
  <si>
    <t>Contoso Touch Screen Phones Infrared M901 Black</t>
  </si>
  <si>
    <t>Contoso Touch Screen Phones Capacitive M908 Black</t>
  </si>
  <si>
    <t>Contoso Touch Screen Phones 4-Wire/ Built-in M205 Black</t>
  </si>
  <si>
    <t>Contoso Touch Screen Phones SAW/On-wall M806 Black</t>
  </si>
  <si>
    <t>Contoso Touch Screen Phones 5-Wire/On-wall M508 Black</t>
  </si>
  <si>
    <t>Contoso Finger Touch Screen Phones M30 Black</t>
  </si>
  <si>
    <t>Contoso Pen Touch Screen Phones M320 Black</t>
  </si>
  <si>
    <t>Contoso Sharp Touch Screen Phones M910 Black</t>
  </si>
  <si>
    <t>Contoso Touch Screen Phones - CRT M11 Black</t>
  </si>
  <si>
    <t>Contoso Touch Screen Phones  - LCD M12 Black</t>
  </si>
  <si>
    <t>The Phone Company Smart phones without camera E100 Black</t>
  </si>
  <si>
    <t>The Phone Company Microsoft Windows Mobile M200 Black</t>
  </si>
  <si>
    <t>The Phone Company Smart phones 4 GB of Memory M300 Black</t>
  </si>
  <si>
    <t>The Phone Company Smart phones 8 GB of Memory M400 Black</t>
  </si>
  <si>
    <t>The Phone Company Smart phones 160x160 M26 Black</t>
  </si>
  <si>
    <t>The Phone Company Smart phones 6-LINE SCREEN M21 Black</t>
  </si>
  <si>
    <t>The Phone Company Smart phones -320 x 320 M86 Black</t>
  </si>
  <si>
    <t>The Phone Company Smart phones Unlocked M300 Black</t>
  </si>
  <si>
    <t>The Phone Company Smart phones Expert M400 Black</t>
  </si>
  <si>
    <t>The Phone Company Smart phones Unlocked International M800 Black</t>
  </si>
  <si>
    <t>The Phone Company Smart phones without camera E100 Grey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</si>
  <si>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</si>
  <si>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</si>
  <si>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</si>
  <si>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</si>
  <si>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</si>
  <si>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</si>
  <si>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</si>
  <si>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Smart phones Expert M400 Grey</t>
  </si>
  <si>
    <t>The Phone Company Smart phones Unlocked International M800 Grey</t>
  </si>
  <si>
    <t>The Phone Company Smart phones without camera E100 White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</si>
  <si>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</si>
  <si>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</si>
  <si>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</si>
  <si>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</si>
  <si>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</si>
  <si>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</si>
  <si>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</si>
  <si>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The Phone Company Smart phones Expert M400 White</t>
  </si>
  <si>
    <t>The Phone Company Smart phones Unlocked International M800 White</t>
  </si>
  <si>
    <t>The Phone Company Smart phones without camera E100 Pink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</si>
  <si>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</si>
  <si>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</si>
  <si>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</si>
  <si>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</si>
  <si>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</si>
  <si>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</si>
  <si>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</si>
  <si>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</si>
  <si>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Smart phones Unlocked International M800 Pink</t>
  </si>
  <si>
    <t>The Phone Company Smart phones without camera E100 Gold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</si>
  <si>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</si>
  <si>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</si>
  <si>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</si>
  <si>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</si>
  <si>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</si>
  <si>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</si>
  <si>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</si>
  <si>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</si>
  <si>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Smart phones Unlocked International M800 Gold</t>
  </si>
  <si>
    <t>The Phone Company PDA Wifi 3.5-inch M200 Black</t>
  </si>
  <si>
    <t>The Phone Company PDA Wifi 3.7-inch M250 Black</t>
  </si>
  <si>
    <t>The Phone Company PDA Wifi 4.7-inch L290 Black</t>
  </si>
  <si>
    <t>The Phone Company PDA Phone 3.5 inches M320 Black</t>
  </si>
  <si>
    <t>The Phone Company PDA Phone 3.7 inches M340 Black</t>
  </si>
  <si>
    <t>The Phone Company PDA Phone 4.7 inches L360 Black</t>
  </si>
  <si>
    <t>The Phone Company PDA Phone Unlocked 3.7 inches M510 Black</t>
  </si>
  <si>
    <t>The Phone Company PDA Phone Unlocked 3.5 inches M530 Black</t>
  </si>
  <si>
    <t>The Phone Company PDA Phone Unlocked 4.7 inches L550 Black</t>
  </si>
  <si>
    <t>The Phone Company PDA Handheld 3.5 inch M610 Black</t>
  </si>
  <si>
    <t>The Phone Company PDA Handheld 3.7 inch M630 Black</t>
  </si>
  <si>
    <t>The Phone Company PDA Handheld 4.7 inch L650 Black</t>
  </si>
  <si>
    <t>The Phone Company PDA Palm 3.5 inch M810 Black</t>
  </si>
  <si>
    <t>The Phone Company PDA Palm 3.7 inch M830 Black</t>
  </si>
  <si>
    <t>The Phone Company PDA Palm 4.7 inch L850 Black</t>
  </si>
  <si>
    <t>The Phone Company PDA GPS Phone 3.5 inch M910 Black</t>
  </si>
  <si>
    <t>The Phone Company PDA GPS Phone 3.7 inch M930 Black</t>
  </si>
  <si>
    <t>The Phone Company PDA GPS Phone 4.7 inch L950 Black</t>
  </si>
  <si>
    <t>The Phone Company PDA Wifi 3.5-inch M200 Silver</t>
  </si>
  <si>
    <t>The Phone Company PDA Wifi 3.7-inch M250 Silver</t>
  </si>
  <si>
    <t>The Phone Company PDA Wifi 4.7-inch L290 Silver</t>
  </si>
  <si>
    <t>The Phone Company PDA Phone 3.5 inches M320 Silver</t>
  </si>
  <si>
    <t>The Phone Company PDA Phone 3.7 inches M340 Silver</t>
  </si>
  <si>
    <t>The Phone Company PDA Phone 4.7 inches L360 Silver</t>
  </si>
  <si>
    <t>The Phone Company PDA Phone Unlocked 3.7 inches M510 Silver</t>
  </si>
  <si>
    <t>The Phone Company PDA Phone Unlocked 3.5 inches M530 Silver</t>
  </si>
  <si>
    <t>The Phone Company PDA Phone Unlocked 4.7 inches L550 Silver</t>
  </si>
  <si>
    <t>The Phone Company PDA Handheld 3.5 inch M610 Silver</t>
  </si>
  <si>
    <t>The Phone Company PDA Handheld 3.7 inch M630 Silver</t>
  </si>
  <si>
    <t>The Phone Company PDA Handheld 4.7 inch L650 Silver</t>
  </si>
  <si>
    <t>The Phone Company PDA Palm 3.5 inch M810 Silver</t>
  </si>
  <si>
    <t>The Phone Company PDA Palm 3.7 inch M830 Silver</t>
  </si>
  <si>
    <t>The Phone Company PDA Palm 4.7 inch L850 Silver</t>
  </si>
  <si>
    <t>The Phone Company PDA GPS Phone 3.5 inch M910 Silver</t>
  </si>
  <si>
    <t>The Phone Company PDA GPS Phone 3.7 inch M930 Silver</t>
  </si>
  <si>
    <t>The Phone Company PDA GPS Phone 4.7 inch L950 Silver</t>
  </si>
  <si>
    <t>The Phone Company PDA Wifi 3.5-inch M200 White</t>
  </si>
  <si>
    <t>The Phone Company PDA Wifi 3.7-inch M250 White</t>
  </si>
  <si>
    <t>The Phone Company PDA Wifi 4.7-inch L290 White</t>
  </si>
  <si>
    <t>The Phone Company PDA Phone 3.5 inches M320 White</t>
  </si>
  <si>
    <t>The Phone Company PDA Phone 3.7 inches M340 White</t>
  </si>
  <si>
    <t>The Phone Company PDA Phone 4.7 inches L360 White</t>
  </si>
  <si>
    <t>The Phone Company PDA Phone Unlocked 3.7 inches M510 White</t>
  </si>
  <si>
    <t>The Phone Company PDA Phone Unlocked 3.5 inches M530 White</t>
  </si>
  <si>
    <t>The Phone Company PDA Phone Unlocked 4.7 inches L550 White</t>
  </si>
  <si>
    <t>The Phone Company PDA Handheld 3.5 inch M610 White</t>
  </si>
  <si>
    <t>The Phone Company PDA Handheld 3.7 inch M630 White</t>
  </si>
  <si>
    <t>The Phone Company PDA Handheld 4.7 inch L650 White</t>
  </si>
  <si>
    <t>The Phone Company PDA Palm 3.5 inch M810 White</t>
  </si>
  <si>
    <t>The Phone Company PDA Palm 3.7 inch M830 White</t>
  </si>
  <si>
    <t>The Phone Company PDA Palm 4.7 inch L850 White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</si>
  <si>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</si>
  <si>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</si>
  <si>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</si>
  <si>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</si>
  <si>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</si>
  <si>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Movies E100 Yellow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</si>
  <si>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</si>
  <si>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</si>
  <si>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</si>
  <si>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</si>
  <si>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</si>
  <si>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48 DVD Storage Binder M50 Black</t>
  </si>
  <si>
    <t>SV DVD 58 DVD Storage Binder M55 Black</t>
  </si>
  <si>
    <t>SV DVD 38 DVD Storage Binder E25 Black</t>
  </si>
  <si>
    <t>SV DVD 60 DVD Storage Binder L20 Black</t>
  </si>
  <si>
    <t>SV DVD 55DVD Storage Binder M56 Black</t>
  </si>
  <si>
    <t>SV DVD 48 DVD Storage Binder M50 Silver</t>
  </si>
  <si>
    <t>SV DVD 58 DVD Storage Binder M55 Silver</t>
  </si>
  <si>
    <t>SV DVD 38 DVD Storage Binder E25 Silver</t>
  </si>
  <si>
    <t>SV DVD 60 DVD Storage Binder L20 Silver</t>
  </si>
  <si>
    <t>SV DVD 55DVD Storage Binder M56 Silver</t>
  </si>
  <si>
    <t>SV DVD 48 DVD Storage Binder M50 Red</t>
  </si>
  <si>
    <t>SV DVD 58 DVD Storage Binder M55 Red</t>
  </si>
  <si>
    <t>SV DVD 38 DVD Storage Binder E25 Red</t>
  </si>
  <si>
    <t>SV DVD 60 DVD Storage Binder L20 Red</t>
  </si>
  <si>
    <t>SV DVD 55DVD Storage Binder M56 Red</t>
  </si>
  <si>
    <t>SV DVD External DVD Burner M200 Black</t>
  </si>
  <si>
    <t>SV DVD External DVD Burner M200 Grey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</si>
  <si>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</si>
  <si>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</si>
  <si>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</si>
  <si>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</si>
  <si>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7-Inch Player Portable E200 Black</t>
  </si>
  <si>
    <t>SV DVD 14-Inch Player Portable L100 Black</t>
  </si>
  <si>
    <t>SV DVD 15-Inch Player Portable L200 Black</t>
  </si>
  <si>
    <t>SV DVD 9-Inch Player Portable M300 Silver</t>
  </si>
  <si>
    <t>SV DVD 12-Inch Player Portable M400 Silver</t>
  </si>
  <si>
    <t>SV DVD 7-Inch Player Portable E200 Silver</t>
  </si>
  <si>
    <t>SV DVD 14-Inch Player Portable L100 Silver</t>
  </si>
  <si>
    <t>SV DVD 15-Inch Player Portable L200 Silver</t>
  </si>
  <si>
    <t>SV DVD 9-Inch Player Portable M300 White</t>
  </si>
  <si>
    <t>SV DVD 12-Inch Player Portable M400 White</t>
  </si>
  <si>
    <t>SV DVD 7-Inch Player Portable E200 White</t>
  </si>
  <si>
    <t>SV DVD 14-Inch Player Portable L100 White</t>
  </si>
  <si>
    <t>SV DVD 15-Inch Player Portable L200 White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</si>
  <si>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</si>
  <si>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</si>
  <si>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</si>
  <si>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</si>
  <si>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</si>
  <si>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Movies E100 Yellow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</si>
  <si>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</si>
  <si>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</si>
  <si>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</si>
  <si>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</si>
  <si>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</si>
  <si>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DVD 48 DVD Storage Binder M50 Black</t>
  </si>
  <si>
    <t>Contoso DVD 58 DVD Storage Binder M55 Black</t>
  </si>
  <si>
    <t>Contoso DVD 38 DVD Storage Binder E25 Black</t>
  </si>
  <si>
    <t>Contoso DVD 60 DVD Storage Binder L20 Black</t>
  </si>
  <si>
    <t>Contoso DVD 55DVD Storage Binder M56 Black</t>
  </si>
  <si>
    <t>Contoso DVD 48 DVD Storage Binder M50 Silver</t>
  </si>
  <si>
    <t>Contoso DVD 58 DVD Storage Binder M55 Silver</t>
  </si>
  <si>
    <t>Contoso DVD 38 DVD Storage Binder E25 Silver</t>
  </si>
  <si>
    <t>Contoso DVD 60 DVD Storage Binder L20 Silver</t>
  </si>
  <si>
    <t>Contoso DVD 55DVD Storage Binder M56 Silver</t>
  </si>
  <si>
    <t>Contoso DVD 48 DVD Storage Binder M50 Red</t>
  </si>
  <si>
    <t>Contoso DVD 58 DVD Storage Binder M55 Red</t>
  </si>
  <si>
    <t>Contoso DVD 38 DVD Storage Binder E25 Red</t>
  </si>
  <si>
    <t>Contoso DVD 60 DVD Storage Binder L20 Red</t>
  </si>
  <si>
    <t>Contoso DVD 55DVD Storage Binder M56 Red</t>
  </si>
  <si>
    <t>Contoso DVD External DVD Burner M200 Black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</si>
  <si>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</si>
  <si>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</si>
  <si>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</si>
  <si>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</si>
  <si>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</si>
  <si>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7-Inch Player Portable E200 Black</t>
  </si>
  <si>
    <t>Contoso DVD 14-Inch Player Portable L100 Black</t>
  </si>
  <si>
    <t>Contoso DVD 15-Inch Player Portable L200 Black</t>
  </si>
  <si>
    <t>Contoso DVD 9-Inch Player Portable M300 Silver</t>
  </si>
  <si>
    <t>Contoso DVD 12-Inch Player Portable M400 Silver</t>
  </si>
  <si>
    <t>Contoso DVD 7-Inch Player Portable E200 Silver</t>
  </si>
  <si>
    <t>Contoso DVD 14-Inch Player Portable L100 Silver</t>
  </si>
  <si>
    <t>Contoso DVD 15-Inch Player Portable L200 Silver</t>
  </si>
  <si>
    <t>Contoso DVD 9-Inch Player Portable M300 White</t>
  </si>
  <si>
    <t>Contoso DVD 12-Inch Player Portable M400 White</t>
  </si>
  <si>
    <t>Contoso DVD 7-Inch Player Portable E200 White</t>
  </si>
  <si>
    <t>Contoso DVD 14-Inch Player Portable L100 White</t>
  </si>
  <si>
    <t>Contoso DVD 15-Inch Player Portable L200 White</t>
  </si>
  <si>
    <t>MGS Hand Games for kids E300 Yellow</t>
  </si>
  <si>
    <t>MGS Hand Games for students E400 Yellow</t>
  </si>
  <si>
    <t>MGS Hand Games men M300 Yellow</t>
  </si>
  <si>
    <t>MGS Hand Games women M400 Yellow</t>
  </si>
  <si>
    <t>MGS Hand Games for 12-16 boys E600 Yellow</t>
  </si>
  <si>
    <t>MGS Hand Games for Office worker L299 Yellow</t>
  </si>
  <si>
    <t>MGS Hand Games for kids E300 Black</t>
  </si>
  <si>
    <t>MGS Hand Games for students E400 Black</t>
  </si>
  <si>
    <t>MGS Hand Games men M300 Black</t>
  </si>
  <si>
    <t>MGS Hand Games women M400 Black</t>
  </si>
  <si>
    <t>MGS Hand Games for 12-16 boys E600 Black</t>
  </si>
  <si>
    <t>MGS Hand Games for Office worker L299 Black</t>
  </si>
  <si>
    <t>MGS Hand Games for kids E300 Red</t>
  </si>
  <si>
    <t>MGS Hand Games for students E400 Red</t>
  </si>
  <si>
    <t>MGS Hand Games men M300 Red</t>
  </si>
  <si>
    <t>MGS Hand Games women M400 Red</t>
  </si>
  <si>
    <t>MGS Hand Games for 12-16 boys E600 Red</t>
  </si>
  <si>
    <t>MGS Hand Games for Office worker L299 Red</t>
  </si>
  <si>
    <t>MGS Hand Games for kids E300 Silver</t>
  </si>
  <si>
    <t>MGS Hand Games for students E400 Silver</t>
  </si>
  <si>
    <t>MGS Hand Games men M300 Silver</t>
  </si>
  <si>
    <t>MGS Hand Games women M400 Silver</t>
  </si>
  <si>
    <t>MGS Hand Games for 12-16 boys E600 Silver</t>
  </si>
  <si>
    <t>MGS Hand Games for Office worker L299 Silver</t>
  </si>
  <si>
    <t>SV Hand Games for kids E30 Yellow</t>
  </si>
  <si>
    <t>SV Hand Games for students E40 Yellow</t>
  </si>
  <si>
    <t>SV Hand Games men M30 Yellow</t>
  </si>
  <si>
    <t>SV Hand Games women M40 Yellow</t>
  </si>
  <si>
    <t>SV Hand Games for 12-16 boys E60 Yellow</t>
  </si>
  <si>
    <t>SV Hand Games for Office worker L28 Yellow</t>
  </si>
  <si>
    <t>SV Hand Games for kids E30 Black</t>
  </si>
  <si>
    <t>SV Hand Games for students E40 Black</t>
  </si>
  <si>
    <t>SV Hand Games men M30 Black</t>
  </si>
  <si>
    <t>SV Hand Games women M40 Black</t>
  </si>
  <si>
    <t>SV Hand Games for 12-16 boys E60 Black</t>
  </si>
  <si>
    <t>SV Hand Games for Office worker L28 Black</t>
  </si>
  <si>
    <t>SV Hand Games for kids E30 Red</t>
  </si>
  <si>
    <t>SV Hand Games for students E40 Red</t>
  </si>
  <si>
    <t>SV Hand Games men M30 Red</t>
  </si>
  <si>
    <t>SV Hand Games women M40 Red</t>
  </si>
  <si>
    <t>SV Hand Games for 12-16 boys E60 Red</t>
  </si>
  <si>
    <t>SV Hand Games for Office worker L28 Red</t>
  </si>
  <si>
    <t>SV Hand Games for kids E30 Silver</t>
  </si>
  <si>
    <t>SV Hand Games for students E40 Silver</t>
  </si>
  <si>
    <t>SV Hand Games men M30 Silver</t>
  </si>
  <si>
    <t>SV Hand Games women M40 Silver</t>
  </si>
  <si>
    <t>MGS Dal of Honor Airborne M150</t>
  </si>
  <si>
    <t>MGS Collector's M160</t>
  </si>
  <si>
    <t>MGS Gears of War M170</t>
  </si>
  <si>
    <t>MGS Age of Empires III: The Asian Dynasties M180</t>
  </si>
  <si>
    <t>MGS Age of Empires III: The Asian Dynasties M190</t>
  </si>
  <si>
    <t>MGS Flight Simulator X Acceleration Expansion Pack M200</t>
  </si>
  <si>
    <t>MGS Zoo Tycoon 2: Extinct Animals M210</t>
  </si>
  <si>
    <t>MGS Halo 2 for Windows Vista M220</t>
  </si>
  <si>
    <t>MGS Shadow-run M230</t>
  </si>
  <si>
    <t>MGS Age of Empires III: The War Chiefs M240</t>
  </si>
  <si>
    <t>MGS Flight Simulator X M250</t>
  </si>
  <si>
    <t>MGS Zoo Tycoon 2: Zookeeper Collection M260</t>
  </si>
  <si>
    <t>MGS Zoo Tycoon 2: Marine Mania Expansion Pack M270</t>
  </si>
  <si>
    <t>MGS Zoo Tycoon 2: African Adventure M280</t>
  </si>
  <si>
    <t>MGS Rise of Nations: Rise of Legends M290</t>
  </si>
  <si>
    <t>MGS Zoo Tycoon 2: End range Species Expansion Pack E105</t>
  </si>
  <si>
    <t>MGS Age of Empires III: The Asian Dynasties E106</t>
  </si>
  <si>
    <t>MGS Fable: The Lost Chapters E107</t>
  </si>
  <si>
    <t>MGS Dungeon Siege II E105</t>
  </si>
  <si>
    <t>MGS Zoo Tycoon 2 E108</t>
  </si>
  <si>
    <t>MGS Rise of Nations: Gold Edition M300</t>
  </si>
  <si>
    <t>MGS Age of Mythology: Gold Edition M310</t>
  </si>
  <si>
    <t>MGS Rise of Nations: Thrones and Patriots M320</t>
  </si>
  <si>
    <t>MGS Dungeon Siege: Legends of Aranna M330</t>
  </si>
  <si>
    <t>MGS King&amp; Myths: The Age Collection M340</t>
  </si>
  <si>
    <t>MGS Age of Mythology: The Titans Expansion M350</t>
  </si>
  <si>
    <t>MGS Halo: Combat Evolved E109</t>
  </si>
  <si>
    <t>MGS Zoo Tycoon Complete Collection E110</t>
  </si>
  <si>
    <t>MGS Flight Simulator 2004: A Century of Flight E111</t>
  </si>
  <si>
    <t>MGS Rise of Nations E112</t>
  </si>
  <si>
    <t>MGS Freelancer E113</t>
  </si>
  <si>
    <t>MGS Impossible Creatures E114</t>
  </si>
  <si>
    <t>MGS RalliSport Challenge E115</t>
  </si>
  <si>
    <t>MGS MechCollection E116</t>
  </si>
  <si>
    <t>MGS MechWarrior 4: Mercenaries E117</t>
  </si>
  <si>
    <t>MGS Age of Mythology E118</t>
  </si>
  <si>
    <t>MGS Combat Flight Simulator 3 E119</t>
  </si>
  <si>
    <t>MGS Zoo Tycoon Marine Mania E120</t>
  </si>
  <si>
    <t>MGS MechWarrior 4 Mach Packs X100</t>
  </si>
  <si>
    <t>MGS Zoo Tycoon Dinosaur Digs X200</t>
  </si>
  <si>
    <t>MGS Dungeon Siege X300</t>
  </si>
  <si>
    <t>MGS Classic Flight Collection X400</t>
  </si>
  <si>
    <t>MGS Bicycle Board Games X500</t>
  </si>
  <si>
    <t>MGS Bicycle Card Games X600</t>
  </si>
  <si>
    <t>MGS Bicycle Casino Games X700</t>
  </si>
  <si>
    <t>MGS Flight Simulator 2002 M360</t>
  </si>
  <si>
    <t>MGS Racing Madness 2 M370</t>
  </si>
  <si>
    <t>MGS Zoo Tycoon M380</t>
  </si>
  <si>
    <t>MGS MechWarrior 4: Knight E121</t>
  </si>
  <si>
    <t>MGS Age of Empires II Gold Edition E122</t>
  </si>
  <si>
    <t>MGS MechCommander 2 E123</t>
  </si>
  <si>
    <t>MGS Train Simulator E124</t>
  </si>
  <si>
    <t>MGS MechWarrior 4: Vengeance X800</t>
  </si>
  <si>
    <t>MGS Return of Arcade Anniversary Edition M390</t>
  </si>
  <si>
    <t>MGS Combat Flight Simulator 2 M400</t>
  </si>
  <si>
    <t>MGS Age of Empires II: The Conquerors Expansion E125</t>
  </si>
  <si>
    <t>MGS Flight Simulator 2000 M410</t>
  </si>
  <si>
    <t>MGS Age of Empires II: The Age of Kings E126</t>
  </si>
  <si>
    <t>MGS Age of Empires Expansion: The Rise of Rome X900</t>
  </si>
  <si>
    <t>MGS Age of Empires 2008new M420</t>
  </si>
  <si>
    <t>MGS Dal of Honor Airborne 2008 M430</t>
  </si>
  <si>
    <t>MGS Empires Collector's 2008 M440</t>
  </si>
  <si>
    <t>MGS Gears of War 2008 M450</t>
  </si>
  <si>
    <t>MGS Age of Empires III: The Asian Dynasties 2008 E126</t>
  </si>
  <si>
    <t>MGS Age of Empires III: The Asian Dynasties 2009 E127</t>
  </si>
  <si>
    <t>MGS Flight Simulator X Acceleration Expansion Pack 2009 E128</t>
  </si>
  <si>
    <t>MGS Zoo Tycoon 2: Extinct Animals 2008 E129</t>
  </si>
  <si>
    <t>MGS Halo 2 for Windows Vista 2009 E130</t>
  </si>
  <si>
    <t>MGS Shadow-run 2008 E131</t>
  </si>
  <si>
    <t>MGS Age of Empires III: The War Chiefs 2007 E132</t>
  </si>
  <si>
    <t>MGS Flight Simulator X 2008 E133</t>
  </si>
  <si>
    <t>MGS Zoo Tycoon 2: Zookeeper Collection 2008 E134</t>
  </si>
  <si>
    <t>MGS Zoo Tycoon2: Marine Mania Expansion Pack 2008 E135</t>
  </si>
  <si>
    <t>MGS Zoo Tycoon 2: African Adventure 2008 E136</t>
  </si>
  <si>
    <t>MGS Rise of Nations: Rise of Legends 2008 E137</t>
  </si>
  <si>
    <t>MGS Zoo Tycoon 2: End Range Species Expansion Pack 2008 E138</t>
  </si>
  <si>
    <t>MGS Age of Empires III 2008 E139</t>
  </si>
  <si>
    <t>MGS Fable: The Lost Chapters2008 E140</t>
  </si>
  <si>
    <t>MGS Dungeon 2007 E141</t>
  </si>
  <si>
    <t>MGS Zoo Tycoon 2008 E142</t>
  </si>
  <si>
    <t>MGS Rise of Nations: Gold Edition 2009 E143</t>
  </si>
  <si>
    <t>MGS Age of Mythology: Gold Edition 2009 E144</t>
  </si>
  <si>
    <t>MGS Rise of Nations: Thrones and Patriots2009 E145</t>
  </si>
  <si>
    <t>MGS Dungeon Siege: Legends of Aranna 2009 E146</t>
  </si>
  <si>
    <t>MGS Kings &amp; Myths: The Age Collection2009 E147</t>
  </si>
  <si>
    <t>MGS Age of Mythology: The Titans Expansion 2009 E148</t>
  </si>
  <si>
    <t>MGS Halo: Combat Evolved2009 E149</t>
  </si>
  <si>
    <t>MGS Zoo Tycoon Complete Collection2009 E150</t>
  </si>
  <si>
    <t>MGS Flight Simulator 2009: A Century of Flight E151</t>
  </si>
  <si>
    <t>MGS Rise of Nations2009 E152</t>
  </si>
  <si>
    <t>MGS Freelancer 2009 E153</t>
  </si>
  <si>
    <t>MGS Impossible Creatures2009 E154</t>
  </si>
  <si>
    <t>MGS RalliSport Challenge2009 E155</t>
  </si>
  <si>
    <t>MGS MechCollection2009 E156</t>
  </si>
  <si>
    <t>MGS MechWarrior4: Mercenaries2009 E157</t>
  </si>
  <si>
    <t>MGS Age of Mythology 2009 E158</t>
  </si>
  <si>
    <t>MGS Combat Flight Simulator 2009 E159</t>
  </si>
  <si>
    <t>MGS Zoo Tycoon Marine Mania 2009 E160</t>
  </si>
  <si>
    <t>MGS MechWarrior 4 Mach Paks2009 E161</t>
  </si>
  <si>
    <t>MGS Zoo Tycoon Dinosaur Digs2009 E162</t>
  </si>
  <si>
    <t>MGS Dungeon Siege 2009 E163</t>
  </si>
  <si>
    <t>MGS Classic Flight Collection2009 E164</t>
  </si>
  <si>
    <t>MGS Bicycle Board Games2009 E165</t>
  </si>
  <si>
    <t>MGS Bicycle Card Games2009 E166</t>
  </si>
  <si>
    <t>MGS Bicycle Casino Games2009 E167</t>
  </si>
  <si>
    <t>MGS Flight Simulator 2009 E168</t>
  </si>
  <si>
    <t>MGS Racing Madness 2009 E169</t>
  </si>
  <si>
    <t>MGS Zoo Tycoon2009 E170</t>
  </si>
  <si>
    <t>MGS MechWarrior 4:Knight2009 E171</t>
  </si>
  <si>
    <t>MGS Age of Empires II Gold Edition2009 E172</t>
  </si>
  <si>
    <t>MGS MechCommander 2009 E173</t>
  </si>
  <si>
    <t>MGS Train Simulator 2009 E174</t>
  </si>
  <si>
    <t>MGS MechWarrior 4: Vengeance 2009 E175</t>
  </si>
  <si>
    <t>MGS Return of Arcade Anniversary Edition 2009 E176</t>
  </si>
  <si>
    <t>MGS Combat Flight Simulator 2009 E177</t>
  </si>
  <si>
    <t>MGS Age of Empires II: The Conquerors Expansion 2009 E178</t>
  </si>
  <si>
    <t>MGS Flight Simulator 2009 E179</t>
  </si>
  <si>
    <t>MGS Age of Empires II: The Age of Kings 2009 E180</t>
  </si>
  <si>
    <t>MGS Age of Empires Expansion: The Rise of Rome 2009 E181</t>
  </si>
  <si>
    <t>MGS Age of Empires, 2009 E182</t>
  </si>
  <si>
    <t>Litware Washer &amp; Dryer 27in L420 White</t>
  </si>
  <si>
    <t>Litware Washer &amp; Dryer 25.5in M350 White</t>
  </si>
  <si>
    <t>Litware Washer &amp; Dryer 24in M260 White</t>
  </si>
  <si>
    <t>Litware Washer &amp; Dryer 21in E214 White</t>
  </si>
  <si>
    <t>Litware Washer &amp; Dryer 15.5in E150 White</t>
  </si>
  <si>
    <t>Litware Washer &amp; Dryer 27in L420 Silver</t>
  </si>
  <si>
    <t>Litware Washer &amp; Dryer 25.5in M350 Silver</t>
  </si>
  <si>
    <t>Litware Washer &amp; Dryer 24in M260 Silver</t>
  </si>
  <si>
    <t>Litware Washer &amp; Dryer 21in E214 Silver</t>
  </si>
  <si>
    <t>Litware Washer &amp; Dryer 15.5in E150 Silver</t>
  </si>
  <si>
    <t>Litware Washer &amp; Dryer 27in L420 Blue</t>
  </si>
  <si>
    <t>Litware Washer &amp; Dryer 25.5in M350 Blue</t>
  </si>
  <si>
    <t>Litware Washer &amp; Dryer 24in M260 Blue</t>
  </si>
  <si>
    <t>Litware Washer &amp; Dryer 21in E214 Blue</t>
  </si>
  <si>
    <t>Litware Washer &amp; Dryer 15.5in E150 Blue</t>
  </si>
  <si>
    <t>Litware Washer &amp; Dryer 27in L420 Green</t>
  </si>
  <si>
    <t>Litware Washer &amp; Dryer 25.5in M350 Green</t>
  </si>
  <si>
    <t>Litware Washer &amp; Dryer 24in M260 Green</t>
  </si>
  <si>
    <t>Litware Washer &amp; Dryer 21in E214 Green</t>
  </si>
  <si>
    <t>Litware Washer &amp; Dryer 15.5in E150 Green</t>
  </si>
  <si>
    <t>NT Washer &amp; Dryer 27in L2700 White</t>
  </si>
  <si>
    <t>NT Washer &amp; Dryer 25.5in M2550 White</t>
  </si>
  <si>
    <t>NT Washer &amp; Dryer 24in M2400 White</t>
  </si>
  <si>
    <t>NT Washer &amp; Dryer 21in E2100 White</t>
  </si>
  <si>
    <t>NT Washer &amp; Dryer 15.5in E1550 White</t>
  </si>
  <si>
    <t>NT Washer &amp; Dryer 27in L2700 Silver</t>
  </si>
  <si>
    <t>NT Washer &amp; Dryer 25.5in M2550 Silver</t>
  </si>
  <si>
    <t>NT Washer &amp; Dryer 24in M2400 Silver</t>
  </si>
  <si>
    <t>NT Washer &amp; Dryer 21in E2100 Silver</t>
  </si>
  <si>
    <t>NT Washer &amp; Dryer 15.5in E1550 Silver</t>
  </si>
  <si>
    <t>NT Washer &amp; Dryer 27in L2700 Blue</t>
  </si>
  <si>
    <t>NT Washer &amp; Dryer 25.5in M2550 Blue</t>
  </si>
  <si>
    <t>NT Washer &amp; Dryer 24in M2400 Blue</t>
  </si>
  <si>
    <t>NT Washer &amp; Dryer 21in E2100 Blue</t>
  </si>
  <si>
    <t>NT Washer &amp; Dryer 15.5in E1550 Blue</t>
  </si>
  <si>
    <t>NT Washer &amp; Dryer 27in L2700 Green</t>
  </si>
  <si>
    <t>NT Washer &amp; Dryer 25.5in M2550 Green</t>
  </si>
  <si>
    <t>NT Washer &amp; Dryer 24in M2400 Green</t>
  </si>
  <si>
    <t>NT Washer &amp; Dryer 21in E2100 Green</t>
  </si>
  <si>
    <t>NT Washer &amp; Dryer 15.5in E1550 Green</t>
  </si>
  <si>
    <t>Contoso Washer &amp; Dryer 27in L270 White</t>
  </si>
  <si>
    <t>Contoso Washer &amp; Dryer 25.5in M255 White</t>
  </si>
  <si>
    <t>Contoso Washer &amp; Dryer 24in M240 White</t>
  </si>
  <si>
    <t>Contoso Washer &amp; Dryer 21in E210 White</t>
  </si>
  <si>
    <t>Contoso Washer &amp; Dryer 15.5in E155 White</t>
  </si>
  <si>
    <t>Contoso Washer &amp; Dryer 27in L270 Silver</t>
  </si>
  <si>
    <t>Contoso Washer &amp; Dryer 25.5in M255 Silver</t>
  </si>
  <si>
    <t>Contoso Washer &amp; Dryer 24in M240 Silver</t>
  </si>
  <si>
    <t>Contoso Washer &amp; Dryer 21in E210 Silver</t>
  </si>
  <si>
    <t>Contoso Washer &amp; Dryer 15.5in E155 Silver</t>
  </si>
  <si>
    <t>Contoso Washer &amp; Dryer 27in L270 Blue</t>
  </si>
  <si>
    <t>Contoso Washer &amp; Dryer 25.5in M255 Blue</t>
  </si>
  <si>
    <t>Contoso Washer &amp; Dryer 24in M240 Blue</t>
  </si>
  <si>
    <t>Contoso Washer &amp; Dryer 21in E210 Blue</t>
  </si>
  <si>
    <t>Contoso Washer &amp; Dryer 15.5in E155 Blue</t>
  </si>
  <si>
    <t>Contoso Washer &amp; Dryer 27in L270 Green</t>
  </si>
  <si>
    <t>Contoso Washer &amp; Dryer 25.5in M255 Green</t>
  </si>
  <si>
    <t>Contoso Washer &amp; Dryer 24in M240 Green</t>
  </si>
  <si>
    <t>Contoso Washer &amp; Dryer 21in E210 Green</t>
  </si>
  <si>
    <t>Contoso Washer &amp; Dryer 15.5in E155 Green</t>
  </si>
  <si>
    <t>Contoso Washer &amp; Dryer 27in L270 Red</t>
  </si>
  <si>
    <t>Contoso Washer &amp; Dryer 25.5in M255 Red</t>
  </si>
  <si>
    <t>Contoso Washer &amp; Dryer 24in M240 Red</t>
  </si>
  <si>
    <t>Contoso Washer &amp; Dryer 21in E210 Red</t>
  </si>
  <si>
    <t>Contoso Washer &amp; Dryer 15.5in E155 Red</t>
  </si>
  <si>
    <t>Contoso Washer &amp; Dryer 27in L270 Pink</t>
  </si>
  <si>
    <t>Contoso Washer &amp; Dryer 25.5in M255 Pink</t>
  </si>
  <si>
    <t>Contoso Washer &amp; Dryer 24in M240 Pink</t>
  </si>
  <si>
    <t>Contoso Washer &amp; Dryer 21in E210 Pink</t>
  </si>
  <si>
    <t>Contoso Washer &amp; Dryer 15.5in E155 Pink</t>
  </si>
  <si>
    <t>Fabrikam Refrigerator 24.7CuFt X9800 White</t>
  </si>
  <si>
    <t>Fabrikam Refrigerator 19CuFt M7600 White</t>
  </si>
  <si>
    <t>Fabrikam Refrigerator 9.7CuFt M5600 White</t>
  </si>
  <si>
    <t>Fabrikam Refrigerator 4.6CuFt E2800 White</t>
  </si>
  <si>
    <t>Fabrikam Refrigerator 3.2CuFt E1600 White</t>
  </si>
  <si>
    <t>Fabrikam Refrigerator 1.7CuFt E1200 White</t>
  </si>
  <si>
    <t>Fabrikam Refrigerator 24.7CuFt X9800 Brown</t>
  </si>
  <si>
    <t>Fabrikam Refrigerator 19CuFt M7600 Brown</t>
  </si>
  <si>
    <t>Fabrikam Refrigerator 9.7CuFt M5600 Brown</t>
  </si>
  <si>
    <t>Fabrikam Refrigerator 4.6CuFt E2800 Brown</t>
  </si>
  <si>
    <t>Fabrikam Refrigerator 3.2CuFt E1600 Brown</t>
  </si>
  <si>
    <t>Fabrikam Refrigerator 1.7CuFt E1200 Brown</t>
  </si>
  <si>
    <t>Fabrikam Refrigerator 24.7CuFt X9800 Silver</t>
  </si>
  <si>
    <t>Fabrikam Refrigerator 19CuFt M7600 Silver</t>
  </si>
  <si>
    <t>Fabrikam Refrigerator 9.7CuFt M5600 Silver</t>
  </si>
  <si>
    <t>Fabrikam Refrigerator 4.6CuFt E2800 Silver</t>
  </si>
  <si>
    <t>Fabrikam Refrigerator 3.2CuFt E1600 Silver</t>
  </si>
  <si>
    <t>Fabrikam Refrigerator 1.7CuFt E1200 Silver</t>
  </si>
  <si>
    <t>Fabrikam Refrigerator 24.7CuFt X9800 Green</t>
  </si>
  <si>
    <t>Fabrikam Refrigerator 19CuFt M7600 Green</t>
  </si>
  <si>
    <t>Fabrikam Refrigerator 9.7CuFt M5600 Green</t>
  </si>
  <si>
    <t>Fabrikam Refrigerator 4.6CuFt E2800 Green</t>
  </si>
  <si>
    <t>Fabrikam Refrigerator 3.2CuFt E1600 Green</t>
  </si>
  <si>
    <t>Fabrikam Refrigerator 1.7CuFt E1200 Green</t>
  </si>
  <si>
    <t>Fabrikam Refrigerator 24.7CuFt X9800 Blue</t>
  </si>
  <si>
    <t>Fabrikam Refrigerator 19CuFt M7600 Blue</t>
  </si>
  <si>
    <t>Fabrikam Refrigerator 9.7CuFt M5600 Blue</t>
  </si>
  <si>
    <t>Fabrikam Refrigerator 4.6CuFt E2800 Blue</t>
  </si>
  <si>
    <t>Fabrikam Refrigerator 3.2CuFt E1600 Blue</t>
  </si>
  <si>
    <t>Fabrikam Refrigerator 1.7CuFt E1200 Blue</t>
  </si>
  <si>
    <t>Fabrikam Refrigerator 24.7CuFt X9800 Grey</t>
  </si>
  <si>
    <t>Fabrikam Refrigerator 19CuFt M7600 Grey</t>
  </si>
  <si>
    <t>Fabrikam Refrigerator 9.7CuFt M5600 Grey</t>
  </si>
  <si>
    <t>Fabrikam Refrigerator 4.6CuFt E2800 Grey</t>
  </si>
  <si>
    <t>Fabrikam Refrigerator 3.2CuFt E1600 Grey</t>
  </si>
  <si>
    <t>Fabrikam Refrigerator 1.7CuFt E1200 Grey</t>
  </si>
  <si>
    <t>Fabrikam Refrigerator 24.7CuFt X9800 Orange</t>
  </si>
  <si>
    <t>Fabrikam Refrigerator 19CuFt M7600 Orange</t>
  </si>
  <si>
    <t>Fabrikam Refrigerator 9.7CuFt M5600 Orange</t>
  </si>
  <si>
    <t>Fabrikam Refrigerator 4.6CuFt E2800 Orange</t>
  </si>
  <si>
    <t>Fabrikam Refrigerator 3.2CuFt E1600 Orange</t>
  </si>
  <si>
    <t>Fabrikam Refrigerator 1.7CuFt E1200 Orange</t>
  </si>
  <si>
    <t>Litware Refrigerator 24.7CuFt X980 White</t>
  </si>
  <si>
    <t>Litware Refrigerator 19CuFt M760 White</t>
  </si>
  <si>
    <t>Litware Refrigerator 9.7CuFt M560 White</t>
  </si>
  <si>
    <t>Litware Refrigerator 4.6CuFt E280 White</t>
  </si>
  <si>
    <t>Litware Refrigerator 3.2CuFt E160 White</t>
  </si>
  <si>
    <t>Litware Refrigerator 1.7CuFt E120 White</t>
  </si>
  <si>
    <t>Litware Refrigerator 24.7CuFt X980 Brown</t>
  </si>
  <si>
    <t>Litware Refrigerator 19CuFt M760 Brown</t>
  </si>
  <si>
    <t>Litware Refrigerator 9.7CuFt M560 Brown</t>
  </si>
  <si>
    <t>Litware Refrigerator 4.6CuFt E280 Brown</t>
  </si>
  <si>
    <t>Litware Refrigerator 3.2CuFt E160 Brown</t>
  </si>
  <si>
    <t>Litware Refrigerator 1.7CuFt E120 Brown</t>
  </si>
  <si>
    <t>Litware Refrigerator 24.7CuFt X980 Silver</t>
  </si>
  <si>
    <t>Litware Refrigerator 19CuFt M760 Silver</t>
  </si>
  <si>
    <t>Litware Refrigerator 9.7CuFt M560 Silver</t>
  </si>
  <si>
    <t>Litware Refrigerator 4.6CuFt E280 Silver</t>
  </si>
  <si>
    <t>Litware Refrigerator 3.2CuFt E160 Silver</t>
  </si>
  <si>
    <t>Litware Refrigerator 1.7CuFt E120 Silver</t>
  </si>
  <si>
    <t>Litware Refrigerator 24.7CuFt X980 Green</t>
  </si>
  <si>
    <t>Litware Refrigerator 19CuFt M760 Green</t>
  </si>
  <si>
    <t>Litware Refrigerator 9.7CuFt M560 Green</t>
  </si>
  <si>
    <t>Litware Refrigerator 4.6CuFt E280 Green</t>
  </si>
  <si>
    <t>Litware Refrigerator 3.2CuFt E160 Green</t>
  </si>
  <si>
    <t>Litware Refrigerator 1.7CuFt E120 Green</t>
  </si>
  <si>
    <t>Litware Refrigerator 24.7CuFt X980 Blue</t>
  </si>
  <si>
    <t>Litware Refrigerator 19CuFt M760 Blue</t>
  </si>
  <si>
    <t>Litware Refrigerator 9.7CuFt M560 Blue</t>
  </si>
  <si>
    <t>Litware Refrigerator 4.6CuFt E280 Blue</t>
  </si>
  <si>
    <t>Litware Refrigerator 3.2CuFt E160 Blue</t>
  </si>
  <si>
    <t>Litware Refrigerator 1.7CuFt E120 Blue</t>
  </si>
  <si>
    <t>Litware Refrigerator 24.7CuFt X980 Grey</t>
  </si>
  <si>
    <t>Litware Refrigerator 19CuFt M760 Grey</t>
  </si>
  <si>
    <t>Litware Refrigerator 9.7CuFt M560 Grey</t>
  </si>
  <si>
    <t>Litware Refrigerator 4.6CuFt E280 Grey</t>
  </si>
  <si>
    <t>Litware Refrigerator 3.2CuFt E160 Grey</t>
  </si>
  <si>
    <t>Litware Refrigerator 1.7CuFt E120 Grey</t>
  </si>
  <si>
    <t>Litware Refrigerator L1200 Orange</t>
  </si>
  <si>
    <t>Litware Refrigerator 19CuFt M760 Orange</t>
  </si>
  <si>
    <t>Litware Refrigerator 9.7CuFt M560 Orange</t>
  </si>
  <si>
    <t>Litware Refrigerator 4.6CuFt E280 Orange</t>
  </si>
  <si>
    <t>Litware Refrigerator 3.2CuFt E160 Orange</t>
  </si>
  <si>
    <t>Litware Refrigerator 1.7CuFt E120 Orange</t>
  </si>
  <si>
    <t>Litware Refrigerator 19CuFt M760 Red</t>
  </si>
  <si>
    <t>Litware Refrigerator 9.7CuFt M560 Red</t>
  </si>
  <si>
    <t>Fabrikam Microwave 1.5CuFt X1100 White</t>
  </si>
  <si>
    <t>Fabrikam Microwave 2.2CuFt M1250 White</t>
  </si>
  <si>
    <t>Fabrikam Microwave 1.6CuFt M1250 White</t>
  </si>
  <si>
    <t>Fabrikam Microwave 1.0CuFt E1100 White</t>
  </si>
  <si>
    <t>Fabrikam Microwave 0.9CuFt E0900 White</t>
  </si>
  <si>
    <t>Fabrikam Microwave 0.8CuFt E0800 White</t>
  </si>
  <si>
    <t>Fabrikam Microwave 1.5CuFt X1100 Silver</t>
  </si>
  <si>
    <t>Fabrikam Microwave 2.2CuFt M1250 Silver</t>
  </si>
  <si>
    <t>Fabrikam Microwave 1.6CuFt M1250 Silver</t>
  </si>
  <si>
    <t>Fabrikam Microwave 1.0CuFt E1100 Silver</t>
  </si>
  <si>
    <t>Fabrikam Microwave 0.9CuFt E0900 Silver</t>
  </si>
  <si>
    <t>Fabrikam Microwave 0.8CuFt E0800 Silver</t>
  </si>
  <si>
    <t>Fabrikam Microwave 1.5CuFt X1100 Grey</t>
  </si>
  <si>
    <t>Fabrikam Microwave 2.2CuFt M1250 Grey</t>
  </si>
  <si>
    <t>Fabrikam Microwave 1.6CuFt M1250 Grey</t>
  </si>
  <si>
    <t>Fabrikam Microwave 1.0CuFt E1100 Grey</t>
  </si>
  <si>
    <t>Fabrikam Microwave 0.9CuFt E0900 Grey</t>
  </si>
  <si>
    <t>Fabrikam Microwave 0.8CuFt E0800 Grey</t>
  </si>
  <si>
    <t>Fabrikam Microwave 1.5CuFt X1100 Red</t>
  </si>
  <si>
    <t>Fabrikam Microwave 2.2CuFt M1250 Red</t>
  </si>
  <si>
    <t>Fabrikam Microwave 1.6CuFt M1250 Red</t>
  </si>
  <si>
    <t>Fabrikam Microwave 1.0CuFt E1100 Red</t>
  </si>
  <si>
    <t>Fabrikam Microwave 0.9CuFt E0900 Red</t>
  </si>
  <si>
    <t>Fabrikam Microwave 0.8CuFt E0800 Red</t>
  </si>
  <si>
    <t>Fabrikam Microwave 1.5CuFt X1100 Black</t>
  </si>
  <si>
    <t>Fabrikam Microwave 2.2CuFt M1250 Black</t>
  </si>
  <si>
    <t>Fabrikam Microwave 1.6CuFt M1250 Black</t>
  </si>
  <si>
    <t>Fabrikam Microwave 1.0CuFt E1100 Black</t>
  </si>
  <si>
    <t>Fabrikam Microwave 0.9CuFt E0900 Black</t>
  </si>
  <si>
    <t>Fabrikam Microwave 0.8CuFt E0800 Black</t>
  </si>
  <si>
    <t>Fabrikam Microwave 1.5CuFt X1100 Blue</t>
  </si>
  <si>
    <t>Fabrikam Microwave 2.2CuFt M1250 Blue</t>
  </si>
  <si>
    <t>Fabrikam Microwave 1.6CuFt M1250 Blue</t>
  </si>
  <si>
    <t>Fabrikam Microwave 1.0CuFt E1100 Blue</t>
  </si>
  <si>
    <t>Fabrikam Microwave 0.9CuFt E0900 Blue</t>
  </si>
  <si>
    <t>Fabrikam Microwave 0.8CuFt E0800 Blue</t>
  </si>
  <si>
    <t>Litware Microwave 1.5CuFt X110 White</t>
  </si>
  <si>
    <t>Litware Microwave 2.2CuFt M125 White</t>
  </si>
  <si>
    <t>Litware Microwave 1.6CuFt M125 White</t>
  </si>
  <si>
    <t>Litware Microwave 1.0CuFt E110 White</t>
  </si>
  <si>
    <t>Litware Microwave 0.9CuFt E090 White</t>
  </si>
  <si>
    <t>Litware Microwave 0.8CuFt E080 White</t>
  </si>
  <si>
    <t>Litware Microwave 1.5CuFt X110 Silver</t>
  </si>
  <si>
    <t>Litware Microwave 2.2CuFt M125 Silver</t>
  </si>
  <si>
    <t>Litware Microwave 1.6CuFt M125 Silver</t>
  </si>
  <si>
    <t>Litware Microwave 1.0CuFt E110 Silver</t>
  </si>
  <si>
    <t>Litware Microwave 0.9CuFt E090 Silver</t>
  </si>
  <si>
    <t>Litware Microwave 0.8CuFt E080 Silver</t>
  </si>
  <si>
    <t>Litware Microwave 1.5CuFt X110 Grey</t>
  </si>
  <si>
    <t>Litware Microwave 2.2CuFt M125 Grey</t>
  </si>
  <si>
    <t>Litware Microwave 1.6CuFt M125 Grey</t>
  </si>
  <si>
    <t>Litware Microwave 1.0CuFt E110 Grey</t>
  </si>
  <si>
    <t>Litware Microwave 0.9CuFt E090 Grey</t>
  </si>
  <si>
    <t>Litware Microwave 0.8CuFt E080 Grey</t>
  </si>
  <si>
    <t>Litware Microwave 1.5CuFt X110 Red</t>
  </si>
  <si>
    <t>Litware Microwave 2.2CuFt M125 Red</t>
  </si>
  <si>
    <t>Litware Microwave 1.6CuFt M125 Red</t>
  </si>
  <si>
    <t>Litware Microwave 1.0CuFt E110 Red</t>
  </si>
  <si>
    <t>Litware Microwave 0.9CuFt E090 Red</t>
  </si>
  <si>
    <t>Litware Microwave 0.8CuFt E080 Red</t>
  </si>
  <si>
    <t>Litware Microwave 1.5CuFt X110 Black</t>
  </si>
  <si>
    <t>Litware Microwave 2.2CuFt M125 Black</t>
  </si>
  <si>
    <t>Litware Microwave 1.6CuFt M125 Black</t>
  </si>
  <si>
    <t>Litware Microwave 1.0CuFt E110 Black</t>
  </si>
  <si>
    <t>Litware Microwave 0.9CuFt E090 Black</t>
  </si>
  <si>
    <t>Litware Microwave 0.8CuFt E080 Black</t>
  </si>
  <si>
    <t>Litware Microwave 1.5CuFt X110 Blue</t>
  </si>
  <si>
    <t>Litware Microwave 2.2CuFt M125 Blue</t>
  </si>
  <si>
    <t>Litware Microwave 1.6CuFt M125 Blue</t>
  </si>
  <si>
    <t>Litware Microwave 1.0CuFt E110 Blue</t>
  </si>
  <si>
    <t>Litware Microwave 0.9CuFt E090 Blue</t>
  </si>
  <si>
    <t>Litware Microwave 0.8CuFt E080 Blue</t>
  </si>
  <si>
    <t>Contoso Microwave 1.5CuFt X0110 White</t>
  </si>
  <si>
    <t>Contoso Microwave 2.2CuFt M0125 White</t>
  </si>
  <si>
    <t>Contoso Microwave 1.6CuFt M0125 White</t>
  </si>
  <si>
    <t>Contoso Microwave 1.0CuFt E0110 White</t>
  </si>
  <si>
    <t>Contoso Microwave 0.9CuFt E0090 White</t>
  </si>
  <si>
    <t>Contoso Microwave 0.8CuFt E0080 White</t>
  </si>
  <si>
    <t>Contoso Microwave 1.5CuFt X0110 Silver</t>
  </si>
  <si>
    <t>Contoso Microwave 2.2CuFt M0125 Silver</t>
  </si>
  <si>
    <t>Contoso Microwave 1.6CuFt M0125 Silver</t>
  </si>
  <si>
    <t>Contoso Microwave 1.0CuFt E0110 Silver</t>
  </si>
  <si>
    <t>Contoso Microwave 0.9CuFt E0090 Silver</t>
  </si>
  <si>
    <t>Contoso Microwave 0.8CuFt E0080 Silver</t>
  </si>
  <si>
    <t>Contoso Microwave 1.5CuFt X0110 Grey</t>
  </si>
  <si>
    <t>Contoso Microwave 2.2CuFt M0125 Grey</t>
  </si>
  <si>
    <t>Contoso Microwave 2.2CuFt M0126 Grey</t>
  </si>
  <si>
    <t>Contoso Microwave 1.0CuFt E0110 Grey</t>
  </si>
  <si>
    <t>Contoso Microwave 0.9CuFt E0090 Grey</t>
  </si>
  <si>
    <t>Contoso Microwave 0.8CuFt E0080 Grey</t>
  </si>
  <si>
    <t>Contoso Microwave 1.5CuFt X0110 Red</t>
  </si>
  <si>
    <t>Contoso Microwave 2.2CuFt M0125 Red</t>
  </si>
  <si>
    <t>Contoso Microwave 1.6CuFt M0125 Red</t>
  </si>
  <si>
    <t>Contoso Microwave 1.0CuFt E0110 Red</t>
  </si>
  <si>
    <t>Contoso Microwave 0.9CuFt E0090 Red</t>
  </si>
  <si>
    <t>Contoso Microwave 0.8CuFt E0080 Red</t>
  </si>
  <si>
    <t>Contoso Microwave 1.5CuFt X0110 Black</t>
  </si>
  <si>
    <t>Contoso Microwave 2.2CuFt M0125 Black</t>
  </si>
  <si>
    <t>Contoso Microwave 1.6CuFt M0125 Black</t>
  </si>
  <si>
    <t>Contoso Microwave 1.0CuFt E0110 Black</t>
  </si>
  <si>
    <t>Contoso Microwave 0.9CuFt E0090 Black</t>
  </si>
  <si>
    <t>Contoso Microwave 0.8CuFt E0080 Black</t>
  </si>
  <si>
    <t>Contoso Water Heater 7.2GPM X1800 White</t>
  </si>
  <si>
    <t>Contoso Water Heater 4.3GPM M1250 White</t>
  </si>
  <si>
    <t>Contoso Water Heater 4.0GPM M1250 White</t>
  </si>
  <si>
    <t>Contoso Water Heater 2.6GPM E0900 White</t>
  </si>
  <si>
    <t>Contoso Water Heater 1.5GPM E0800 White</t>
  </si>
  <si>
    <t>Contoso Water Heater 7.2GPM X1800 Blue</t>
  </si>
  <si>
    <t>Contoso Water Heater 4.3GPM M1250 Blue</t>
  </si>
  <si>
    <t>Contoso Water Heater 4.0GPM M1250 Blue</t>
  </si>
  <si>
    <t>Contoso Water Heater 2.6GPM E0900 Blue</t>
  </si>
  <si>
    <t>Contoso Water Heater 1.5GPM E0800 Blue</t>
  </si>
  <si>
    <t>Contoso Water Heater 7.2GPM X1800 Green</t>
  </si>
  <si>
    <t>Contoso Water Heater 4.3GPM M1250 Green</t>
  </si>
  <si>
    <t>Contoso Water Heater 4.0GPM M1250 Green</t>
  </si>
  <si>
    <t>Contoso Water Heater 2.6GPM E0900 Green</t>
  </si>
  <si>
    <t>Contoso Water Heater 1.5GPM E0800 Green</t>
  </si>
  <si>
    <t>Contoso Water Heater 7.2GPM X1800 Silver</t>
  </si>
  <si>
    <t>Contoso Water Heater 4.3GPM M1250 Silver</t>
  </si>
  <si>
    <t>Contoso Water Heater 4.0GPM M1250 Silver</t>
  </si>
  <si>
    <t>Contoso Water Heater 2.6GPM E0900 Silver</t>
  </si>
  <si>
    <t>Contoso Water Heater 1.5GPM E0800 Silver</t>
  </si>
  <si>
    <t>Contoso Water Heater 7.2GPM X1800 Grey</t>
  </si>
  <si>
    <t>Contoso Water Heater 4.3GPM M1250 Grey</t>
  </si>
  <si>
    <t>Contoso Water Heater 4.0GPM M1250 Grey</t>
  </si>
  <si>
    <t>Contoso Water Heater 2.6GPM E0900 Grey</t>
  </si>
  <si>
    <t>Contoso Water Heater 1.5GPM E0800 Grey</t>
  </si>
  <si>
    <t>Contoso Water Heater 7.2GPM X1800 Red</t>
  </si>
  <si>
    <t>Contoso Water Heater 4.3GPM M1250 Red</t>
  </si>
  <si>
    <t>Contoso Water Heater 4.0GPM M1250 Red</t>
  </si>
  <si>
    <t>Contoso Water Heater 2.6GPM E0900 Red</t>
  </si>
  <si>
    <t>Contoso Water Heater 1.5GPM E0800 Red</t>
  </si>
  <si>
    <t>Contoso Water Heater 4.3GPM M1250 Yellow</t>
  </si>
  <si>
    <t>Contoso Coffee Maker Super-Auto 12C X1250 Black</t>
  </si>
  <si>
    <t>Contoso Coffee Maker Auto 10C M1000 Black</t>
  </si>
  <si>
    <t>Contoso Coffee Maker 12C M1000 Black</t>
  </si>
  <si>
    <t>Contoso Coffee Maker Auto 5C E0900 Black</t>
  </si>
  <si>
    <t>Contoso Coffee Maker 5C E0900 Black</t>
  </si>
  <si>
    <t>Contoso Coffee Maker 4C E0800 Black</t>
  </si>
  <si>
    <t>Contoso Coffee Maker Super-Auto 12C X1250 Silver</t>
  </si>
  <si>
    <t>Contoso Coffee Maker Auto 10C M1000 Silver</t>
  </si>
  <si>
    <t>Contoso Coffee Maker 12C M1000 Silver</t>
  </si>
  <si>
    <t>Contoso Coffee Maker Auto 5C E0900 Silver</t>
  </si>
  <si>
    <t>Contoso Coffee Maker 5C E0900 Silver</t>
  </si>
  <si>
    <t>Contoso Coffee Maker 4C E0800 Silver</t>
  </si>
  <si>
    <t>Contoso Coffee Maker Super-Auto 12C X1250 White</t>
  </si>
  <si>
    <t>Contoso Coffee Maker Auto 10C M1000 White</t>
  </si>
  <si>
    <t>Contoso Coffee Maker 12C M1000 White</t>
  </si>
  <si>
    <t>Contoso Coffee Maker Auto 5C E0900 White</t>
  </si>
  <si>
    <t>Contoso Coffee Maker 5C E0900 White</t>
  </si>
  <si>
    <t>Contoso Coffee Maker 4C E0800 White</t>
  </si>
  <si>
    <t>Contoso Coffee Maker Super-Auto 12C X1250 Grey</t>
  </si>
  <si>
    <t>Contoso Coffee Maker Auto 10C M1000 Grey</t>
  </si>
  <si>
    <t>Contoso Coffee Maker 12C M1000 Grey</t>
  </si>
  <si>
    <t>Contoso Coffee Maker Auto 5C E0900 Grey</t>
  </si>
  <si>
    <t>Contoso Coffee Maker 5C E0900 Grey</t>
  </si>
  <si>
    <t>Contoso Coffee Maker 4C E0800 Grey</t>
  </si>
  <si>
    <t>Adventure Works Coffee Maker Super-Auto 12C X125 Black</t>
  </si>
  <si>
    <t>Adventure Works Coffee Maker Auto 10C M100 Black</t>
  </si>
  <si>
    <t>Adventure Works Coffee Maker 12C M100 Black</t>
  </si>
  <si>
    <t>Adventure Works Coffee Maker Auto 5C E090 Black</t>
  </si>
  <si>
    <t>Adventure Works Coffee Maker 5C E090 Black</t>
  </si>
  <si>
    <t>Adventure Works Coffee Maker 4C E080 Black</t>
  </si>
  <si>
    <t>Adventure Works Coffee Maker Super-Auto 12C X125 Silver</t>
  </si>
  <si>
    <t>Adventure Works Coffee Maker Auto 10C M100 Silver</t>
  </si>
  <si>
    <t>Adventure Works Coffee Maker 12C M100 Silver</t>
  </si>
  <si>
    <t>Adventure Works Coffee Maker Auto 5C E090 Silver</t>
  </si>
  <si>
    <t>Adventure Works Coffee Maker 5C E090 Silver</t>
  </si>
  <si>
    <t>Adventure Works Coffee Maker 4C E080 Silver</t>
  </si>
  <si>
    <t>Adventure Works Coffee Maker Super-Auto 12C X125 White</t>
  </si>
  <si>
    <t>Adventure Works Coffee Maker Auto 10C M100 White</t>
  </si>
  <si>
    <t>Adventure Works Coffee Maker 12C M100 White</t>
  </si>
  <si>
    <t>Adventure Works Coffee Maker Auto 5C E090 White</t>
  </si>
  <si>
    <t>Adventure Works Coffee Maker 5C E090 White</t>
  </si>
  <si>
    <t>Adventure Works Coffee Maker 4C E080 White</t>
  </si>
  <si>
    <t>Adventure Works Coffee Maker Super-Auto 12C X125 Grey</t>
  </si>
  <si>
    <t>Adventure Works Coffee Maker Auto 10C M100 Grey</t>
  </si>
  <si>
    <t>Adventure Works Coffee Maker 12C M100 Grey</t>
  </si>
  <si>
    <t>Adventure Works Coffee Maker Auto 5C E090 Grey</t>
  </si>
  <si>
    <t>Adventure Works Coffee Maker 5C E090 Grey</t>
  </si>
  <si>
    <t>Adventure Works Coffee Maker 4C E080 Grey</t>
  </si>
  <si>
    <t>Fabrikam Coffee Maker Super-Auto 12C X125 Black</t>
  </si>
  <si>
    <t>Fabrikam Coffee Maker Auto 10C M100 Black</t>
  </si>
  <si>
    <t>Fabrikam Coffee Maker 12C M100 Black</t>
  </si>
  <si>
    <t>Fabrikam Coffee Maker Auto 5C E090 Black</t>
  </si>
  <si>
    <t>Fabrikam Coffee Maker 5C E090 Black</t>
  </si>
  <si>
    <t>Fabrikam Coffee Maker 4C E080 Black</t>
  </si>
  <si>
    <t>Fabrikam Coffee Maker Super-Auto 12C X125 Silver</t>
  </si>
  <si>
    <t>Fabrikam Coffee Maker Auto 10C M100 Silver</t>
  </si>
  <si>
    <t>Fabrikam Coffee Maker 12C M100 Silver</t>
  </si>
  <si>
    <t>Fabrikam Coffee Maker Auto 5C E090 Silver</t>
  </si>
  <si>
    <t>Fabrikam Coffee Maker 5C E090 Silver</t>
  </si>
  <si>
    <t>Fabrikam Coffee Maker 4C E080 Silver</t>
  </si>
  <si>
    <t>Fabrikam Coffee Maker Super-Auto 12C X125 White</t>
  </si>
  <si>
    <t>Fabrikam Coffee Maker Auto 10C M100 White</t>
  </si>
  <si>
    <t>Fabrikam Coffee Maker 12C M100 White</t>
  </si>
  <si>
    <t>Fabrikam Coffee Maker Auto 5C E090 White</t>
  </si>
  <si>
    <t>Fabrikam Coffee Maker 5C E090 White</t>
  </si>
  <si>
    <t>Fabrikam Coffee Maker 4C E080 White</t>
  </si>
  <si>
    <t>Fabrikam Coffee Maker Super-Auto 12C X125 Grey</t>
  </si>
  <si>
    <t>Fabrikam Coffee Maker Auto 10C M100 Grey</t>
  </si>
  <si>
    <t>Fabrikam Coffee Maker 12C M100 Grey</t>
  </si>
  <si>
    <t>Fabrikam Coffee Maker Auto 5C E090 Grey</t>
  </si>
  <si>
    <t>Fabrikam Coffee Maker 5C E090 Grey</t>
  </si>
  <si>
    <t>Fabrikam Coffee Maker 4C E080 Grey</t>
  </si>
  <si>
    <t>Fabrikam Coffee Maker 12C M100 Gold</t>
  </si>
  <si>
    <t>Fabrikam Coffee Maker Auto 5C E090 Gold</t>
  </si>
  <si>
    <t>Adventure Works Floor Lamp X1150 Black</t>
  </si>
  <si>
    <t>Adventure Works Floor Lamp M2150 Black</t>
  </si>
  <si>
    <t>Adventure Works Chandelier M8150 Black</t>
  </si>
  <si>
    <t>Adventure Works Chandelier M6150 Black</t>
  </si>
  <si>
    <t>Adventure Works Wall Lamp E2150 Black</t>
  </si>
  <si>
    <t>Adventure Works Wall Lamp E3150 Black</t>
  </si>
  <si>
    <t>Adventure Works Desk Lamp E1300 Black</t>
  </si>
  <si>
    <t>Adventure Works Desk Lamp E1200 Black</t>
  </si>
  <si>
    <t>Adventure Works Floor Lamp X1150 White</t>
  </si>
  <si>
    <t>Adventure Works Floor Lamp M2150 White</t>
  </si>
  <si>
    <t>Adventure Works Chandelier M8150 White</t>
  </si>
  <si>
    <t>Adventure Works Chandelier M6150 White</t>
  </si>
  <si>
    <t>Adventure Works Wall Lamp E2150 White</t>
  </si>
  <si>
    <t>Adventure Works Wall Lamp E3150 White</t>
  </si>
  <si>
    <t>Adventure Works Desk Lamp E1300 White</t>
  </si>
  <si>
    <t>Adventure Works Desk Lamp E1200 White</t>
  </si>
  <si>
    <t>Adventure Works Floor Lamp X1150 Silver</t>
  </si>
  <si>
    <t>Adventure Works Floor Lamp M2150 Silver</t>
  </si>
  <si>
    <t>Adventure Works Chandelier M8150 Silver</t>
  </si>
  <si>
    <t>Adventure Works Chandelier M6150 Silver</t>
  </si>
  <si>
    <t>Adventure Works Wall Lamp E2150 Silver</t>
  </si>
  <si>
    <t>Adventure Works Wall Lamp E3150 Silver</t>
  </si>
  <si>
    <t>Adventure Works Desk Lamp E1300 Silver</t>
  </si>
  <si>
    <t>Adventure Works Desk Lamp E1200 Silver</t>
  </si>
  <si>
    <t>Adventure Works Floor Lamp X1150 Grey</t>
  </si>
  <si>
    <t>Adventure Works Floor Lamp M2150 Grey</t>
  </si>
  <si>
    <t>Adventure Works Chandelier M8150 Grey</t>
  </si>
  <si>
    <t>Adventure Works Chandelier M6150 Grey</t>
  </si>
  <si>
    <t>Adventure Works Wall Lamp E2150 Grey</t>
  </si>
  <si>
    <t>Adventure Works Wall Lamp E3150 Grey</t>
  </si>
  <si>
    <t>Adventure Works Desk Lamp E1300 Grey</t>
  </si>
  <si>
    <t>Adventure Works Desk Lamp E1200 Grey</t>
  </si>
  <si>
    <t>Adventure Works Floor Lamp X1150 Blue</t>
  </si>
  <si>
    <t>Adventure Works Floor Lamp M2150 Blue</t>
  </si>
  <si>
    <t>Adventure Works Chandelier M8150 Blue</t>
  </si>
  <si>
    <t>Adventure Works Chandelier M6150 Blue</t>
  </si>
  <si>
    <t>Adventure Works Wall Lamp E2150 Blue</t>
  </si>
  <si>
    <t>Adventure Works Wall Lamp E3150 Blue</t>
  </si>
  <si>
    <t>Adventure Works Desk Lamp E1300 Blue</t>
  </si>
  <si>
    <t>Adventure Works Desk Lamp E1200 Blue</t>
  </si>
  <si>
    <t>WWI Floor Lamp X115 Black</t>
  </si>
  <si>
    <t>WWI Floor Lamp M215 Black</t>
  </si>
  <si>
    <t>WWI Chandelier M815 Black</t>
  </si>
  <si>
    <t>WWI Chandelier M615 Black</t>
  </si>
  <si>
    <t>WWI Wall Lamp E215 Black</t>
  </si>
  <si>
    <t>WWI Wall Lamp E315 Black</t>
  </si>
  <si>
    <t>WWI Desk Lamp E130 Black</t>
  </si>
  <si>
    <t>WWI Desk Lamp E120 Black</t>
  </si>
  <si>
    <t>WWI Floor Lamp X115 White</t>
  </si>
  <si>
    <t>WWI Floor Lamp M215 White</t>
  </si>
  <si>
    <t>WWI Chandelier M815 White</t>
  </si>
  <si>
    <t>WWI Chandelier M615 White</t>
  </si>
  <si>
    <t>WWI Wall Lamp E215 White</t>
  </si>
  <si>
    <t>WWI Wall Lamp E315 White</t>
  </si>
  <si>
    <t>WWI Desk Lamp E130 White</t>
  </si>
  <si>
    <t>WWI Desk Lamp E120 White</t>
  </si>
  <si>
    <t>WWI Floor Lamp X115 Silver</t>
  </si>
  <si>
    <t>WWI Floor Lamp M215 Silver</t>
  </si>
  <si>
    <t>WWI Chandelier M815 Silver</t>
  </si>
  <si>
    <t>WWI Chandelier M615 Silver</t>
  </si>
  <si>
    <t>WWI Wall Lamp E215 Silver</t>
  </si>
  <si>
    <t>WWI Wall Lamp E315 Silver</t>
  </si>
  <si>
    <t>WWI Desk Lamp E130 Silver</t>
  </si>
  <si>
    <t>WWI Desk Lamp E120 Silver</t>
  </si>
  <si>
    <t>WWI Floor Lamp X115 Grey</t>
  </si>
  <si>
    <t>WWI Floor Lamp M215 Grey</t>
  </si>
  <si>
    <t>WWI Chandelier M815 Grey</t>
  </si>
  <si>
    <t>WWI Chandelier M615 Grey</t>
  </si>
  <si>
    <t>WWI Wall Lamp E215 Grey</t>
  </si>
  <si>
    <t>WWI Wall Lamp E315 Grey</t>
  </si>
  <si>
    <t>WWI Desk Lamp E130 Grey</t>
  </si>
  <si>
    <t>WWI Desk Lamp E120 Grey</t>
  </si>
  <si>
    <t>WWI Floor Lamp X115 Blue</t>
  </si>
  <si>
    <t>WWI Floor Lamp M215 Blue</t>
  </si>
  <si>
    <t>WWI Chandelier M815 Blue</t>
  </si>
  <si>
    <t>WWI Chandelier M615 Blue</t>
  </si>
  <si>
    <t>WWI Wall Lamp E215 Blue</t>
  </si>
  <si>
    <t>WWI Wall Lamp E315 Blue</t>
  </si>
  <si>
    <t>WWI Desk Lamp E130 Blue</t>
  </si>
  <si>
    <t>WWI Desk Lamp E120 Blue</t>
  </si>
  <si>
    <t>Proseware Floor Lamp X0115 Black</t>
  </si>
  <si>
    <t>Proseware Floor Lamp M0215 Black</t>
  </si>
  <si>
    <t>Proseware Chandelier M0815 Black</t>
  </si>
  <si>
    <t>Proseware Chandelier M0615 Black</t>
  </si>
  <si>
    <t>Proseware Wall Lamp E0215 Black</t>
  </si>
  <si>
    <t>Proseware Wall Lamp E0315 Black</t>
  </si>
  <si>
    <t>Proseware Desk Lamp E0130 Black</t>
  </si>
  <si>
    <t>Proseware Desk Lamp E0120 Black</t>
  </si>
  <si>
    <t>Proseware Floor Lamp X0115 White</t>
  </si>
  <si>
    <t>Proseware Floor Lamp M0215 White</t>
  </si>
  <si>
    <t>Proseware Chandelier M0815 White</t>
  </si>
  <si>
    <t>Proseware Chandelier M0615 White</t>
  </si>
  <si>
    <t>Proseware Wall Lamp E0215 White</t>
  </si>
  <si>
    <t>Proseware Wall Lamp E0315 White</t>
  </si>
  <si>
    <t>Proseware Desk Lamp E0130 White</t>
  </si>
  <si>
    <t>Proseware Desk Lamp E0120 White</t>
  </si>
  <si>
    <t>Proseware Floor Lamp X0115 Silver</t>
  </si>
  <si>
    <t>Proseware Floor Lamp M0215 Silver</t>
  </si>
  <si>
    <t>Proseware Chandelier M0815 Silver</t>
  </si>
  <si>
    <t>Proseware Chandelier M0615 Silver</t>
  </si>
  <si>
    <t>Proseware Wall Lamp E0215 Silver</t>
  </si>
  <si>
    <t>Proseware Wall Lamp E0315 Silver</t>
  </si>
  <si>
    <t>Proseware Desk Lamp E0130 Silver</t>
  </si>
  <si>
    <t>Proseware Desk Lamp E0120 Silver</t>
  </si>
  <si>
    <t>Proseware Floor Lamp X0115 Grey</t>
  </si>
  <si>
    <t>Proseware Floor Lamp M0215 Grey</t>
  </si>
  <si>
    <t>Proseware Chandelier M0815 Grey</t>
  </si>
  <si>
    <t>Proseware Chandelier M0615 Grey</t>
  </si>
  <si>
    <t>Proseware Wall Lamp E0215 Grey</t>
  </si>
  <si>
    <t>Proseware Wall Lamp E0315 Grey</t>
  </si>
  <si>
    <t>Proseware Desk Lamp E0130 Grey</t>
  </si>
  <si>
    <t>Proseware Desk Lamp E0120 Grey</t>
  </si>
  <si>
    <t>Proseware Floor Lamp X0115 Blue</t>
  </si>
  <si>
    <t>Proseware Floor Lamp M0215 Blue</t>
  </si>
  <si>
    <t>Proseware Chandelier M0815 Blue</t>
  </si>
  <si>
    <t>Proseware Chandelier M0615 Blue</t>
  </si>
  <si>
    <t>Proseware Wall Lamp E0215 Blue</t>
  </si>
  <si>
    <t>Proseware Wall Lamp E0315 Blue</t>
  </si>
  <si>
    <t>Proseware Desk Lamp E0130 Blue</t>
  </si>
  <si>
    <t>Proseware Desk Lamp E0120 Blue</t>
  </si>
  <si>
    <t>Litware Floor Lamp X1015 Black</t>
  </si>
  <si>
    <t>Litware Floor Lamp M2015 Black</t>
  </si>
  <si>
    <t>Litware Chandelier M8015 Black</t>
  </si>
  <si>
    <t>Litware Chandelier M6015 Black</t>
  </si>
  <si>
    <t>Litware Wall Lamp E2015 Black</t>
  </si>
  <si>
    <t>Litware Wall Lamp E3015 Black</t>
  </si>
  <si>
    <t>Litware Desk Lamp E1030 Black</t>
  </si>
  <si>
    <t>Litware Desk Lamp E1020 Black</t>
  </si>
  <si>
    <t>Litware Floor Lamp X1015 White</t>
  </si>
  <si>
    <t>Litware Floor Lamp M2015 White</t>
  </si>
  <si>
    <t>Litware Chandelier M8015 White</t>
  </si>
  <si>
    <t>Litware Chandelier M6015 White</t>
  </si>
  <si>
    <t>Litware Wall Lamp E2015 White</t>
  </si>
  <si>
    <t>Litware Wall Lamp E3015 White</t>
  </si>
  <si>
    <t>Litware Desk Lamp E1030 White</t>
  </si>
  <si>
    <t>Litware Desk Lamp E1020 White</t>
  </si>
  <si>
    <t>Litware Floor Lamp X1015 Silver</t>
  </si>
  <si>
    <t>Litware Floor Lamp M2015 Silver</t>
  </si>
  <si>
    <t>Litware Chandelier M8015 Silver</t>
  </si>
  <si>
    <t>Litware Chandelier M6015 Silver</t>
  </si>
  <si>
    <t>Litware Wall Lamp E2015 Silver</t>
  </si>
  <si>
    <t>Litware Wall Lamp E3015 Silver</t>
  </si>
  <si>
    <t>Litware Desk Lamp E1030 Silver</t>
  </si>
  <si>
    <t>Litware Desk Lamp E1020 Silver</t>
  </si>
  <si>
    <t>Litware Floor Lamp X1015 Grey</t>
  </si>
  <si>
    <t>Litware Floor Lamp M2015 Grey</t>
  </si>
  <si>
    <t>Litware Chandelier M8015 Grey</t>
  </si>
  <si>
    <t>Litware Chandelier M6015 Grey</t>
  </si>
  <si>
    <t>Litware Wall Lamp E2015 Grey</t>
  </si>
  <si>
    <t>Litware Wall Lamp E3015 Grey</t>
  </si>
  <si>
    <t>Litware Desk Lamp E1030 Grey</t>
  </si>
  <si>
    <t>Litware Desk Lamp E1020 Grey</t>
  </si>
  <si>
    <t>Litware Floor Lamp X1015 Blue</t>
  </si>
  <si>
    <t>Litware Floor Lamp M2015 Blue</t>
  </si>
  <si>
    <t>Litware Chandelier M8015 Blue</t>
  </si>
  <si>
    <t>Litware Chandelier M6015 Blue</t>
  </si>
  <si>
    <t>Litware Wall Lamp E2015 Blue</t>
  </si>
  <si>
    <t>Litware Wall Lamp E3015 Blue</t>
  </si>
  <si>
    <t>Contoso Air conditioner 25000BTU L1672 White</t>
  </si>
  <si>
    <t>Contoso Air conditioner 12000BTU M0640 White</t>
  </si>
  <si>
    <t>Contoso Air conditioner 10000BTU M0490 White</t>
  </si>
  <si>
    <t>Contoso Air conditioner 8000BTU M0320 White</t>
  </si>
  <si>
    <t>Contoso Air conditioner 7000BTU E0260 White</t>
  </si>
  <si>
    <t>Contoso Air conditioner 6000BTU E0180 White</t>
  </si>
  <si>
    <t>Contoso Air conditioner 5200BTU E0100 White</t>
  </si>
  <si>
    <t>Contoso Air conditioner 25000BTU L1672 Red</t>
  </si>
  <si>
    <t>Contoso Air conditioner 12000BTU M0640 Red</t>
  </si>
  <si>
    <t>Contoso Air conditioner 10000BTU M0490 Red</t>
  </si>
  <si>
    <t>Contoso Air conditioner 8000BTU M0320 Red</t>
  </si>
  <si>
    <t>Contoso Air conditioner 7000BTU E0260 Red</t>
  </si>
  <si>
    <t>Contoso Air conditioner 6000BTU E0180 Red</t>
  </si>
  <si>
    <t>Contoso Air conditioner 5200BTU E0100 Red</t>
  </si>
  <si>
    <t>Contoso Air conditioner 25000BTU L1672 Silver</t>
  </si>
  <si>
    <t>Contoso Air conditioner 12000BTU M0640 Silver</t>
  </si>
  <si>
    <t>Contoso Air conditioner 10000BTU M0490 Silver</t>
  </si>
  <si>
    <t>Contoso Air conditioner 8000BTU M0320 Silver</t>
  </si>
  <si>
    <t>Contoso Air conditioner 7000BTU E0260 Silver</t>
  </si>
  <si>
    <t>Contoso Air conditioner 6000BTU E0180 Silver</t>
  </si>
  <si>
    <t>Contoso Air conditioner 5200BTU E0100 Silver</t>
  </si>
  <si>
    <t>Contoso Air conditioner 25000BTU L1672 Grey</t>
  </si>
  <si>
    <t>Contoso Air conditioner 12000BTU M0640 Grey</t>
  </si>
  <si>
    <t>Contoso Air conditioner 10000BTU M0490 Grey</t>
  </si>
  <si>
    <t>Contoso Air conditioner 8000BTU M0320 Grey</t>
  </si>
  <si>
    <t>Contoso Air conditioner 7000BTU E0260 Grey</t>
  </si>
  <si>
    <t>Contoso Air conditioner 6000BTU E0180 Grey</t>
  </si>
  <si>
    <t>Contoso Air conditioner 5200BTU E0100 Grey</t>
  </si>
  <si>
    <t>Contoso Air conditioner 25000BTU L1672 Blue</t>
  </si>
  <si>
    <t>Contoso Air conditioner 12000BTU M0640 Blue</t>
  </si>
  <si>
    <t>Contoso Air conditioner 10000BTU M0490 Blue</t>
  </si>
  <si>
    <t>Contoso Air conditioner 8000BTU M0320 Blue</t>
  </si>
  <si>
    <t>Contoso Air conditioner 7000BTU E0260 Blue</t>
  </si>
  <si>
    <t>Contoso Air conditioner 6000BTU E0180 Blue</t>
  </si>
  <si>
    <t>Contoso Air conditioner 5200BTU E0100 Blue</t>
  </si>
  <si>
    <t>Proseware Air conditioner 25000BTU L167 White</t>
  </si>
  <si>
    <t>Proseware Air conditioner 12000BTU M640 White</t>
  </si>
  <si>
    <t>Proseware Air conditioner 10000BTU M490 White</t>
  </si>
  <si>
    <t>Proseware Air conditioner 8000BTU M320 White</t>
  </si>
  <si>
    <t>Proseware Air conditioner 7000BTU E260 White</t>
  </si>
  <si>
    <t>Proseware Air conditioner 6000BTU E180 White</t>
  </si>
  <si>
    <t>Proseware Air conditioner 5200BTU E100 White</t>
  </si>
  <si>
    <t>Proseware Air conditioner 25000BTU L167 Red</t>
  </si>
  <si>
    <t>Proseware Air conditioner 12000BTU M640 Red</t>
  </si>
  <si>
    <t>Proseware Air conditioner 10000BTU M490 Red</t>
  </si>
  <si>
    <t>Proseware Air conditioner 8000BTU M320 Red</t>
  </si>
  <si>
    <t>Proseware Air conditioner 7000BTU E260 Red</t>
  </si>
  <si>
    <t>Proseware Air conditioner 6000BTU E180 Red</t>
  </si>
  <si>
    <t>Proseware Air conditioner 5200BTU E100 Red</t>
  </si>
  <si>
    <t>Proseware Air conditioner 25000BTU L167 Silver</t>
  </si>
  <si>
    <t>Proseware Air conditioner 12000BTU M640 Silver</t>
  </si>
  <si>
    <t>Proseware Air conditioner 10000BTU M490 Silver</t>
  </si>
  <si>
    <t>Proseware Air conditioner 8000BTU M320 Silver</t>
  </si>
  <si>
    <t>Proseware Air conditioner 7000BTU E260 Silver</t>
  </si>
  <si>
    <t>Proseware Air conditioner 6000BTU E180 Silver</t>
  </si>
  <si>
    <t>Proseware Air conditioner 5200BTU E100 Silver</t>
  </si>
  <si>
    <t>Proseware Air conditioner 25000BTU L167 Grey</t>
  </si>
  <si>
    <t>Proseware Air conditioner 12000BTU M640 Grey</t>
  </si>
  <si>
    <t>Proseware Air conditioner 10000BTU M490 Grey</t>
  </si>
  <si>
    <t>Proseware Air conditioner 8000BTU M320 Grey</t>
  </si>
  <si>
    <t>Proseware Air conditioner 7000BTU E260 Grey</t>
  </si>
  <si>
    <t>Proseware Air conditioner 6000BTU E180 Grey</t>
  </si>
  <si>
    <t>Litware 3-Speed Oscillating High-Performance Fan E201 Black</t>
  </si>
  <si>
    <t>Litware 3-Speed Oscillating High-Performance Fan E201 White</t>
  </si>
  <si>
    <t>Litware 3-Speed Oscillating High-Performance Fan E201 Silver</t>
  </si>
  <si>
    <t>Litware 18'' Adjustable Oscillating Pedestal Fan E301 Black</t>
  </si>
  <si>
    <t>Litware 18'' Adjustable Oscillating Pedestal Fan E301 White</t>
  </si>
  <si>
    <t>Litware 18'' Adjustable Oscillating Pedestal Fan E301 Silver</t>
  </si>
  <si>
    <t>Litware 3-Speed Oscillating Blower Fan M115 White</t>
  </si>
  <si>
    <t>Litware 3-Speed Oscillating Blower Fan M115 Black</t>
  </si>
  <si>
    <t>Litware 3-Speed Oscillating Blower Fan M115 Silver</t>
  </si>
  <si>
    <t>Litware 20'' Box Fan E401 Blue</t>
  </si>
  <si>
    <t>Litware 20'' Box Fan E401 Black</t>
  </si>
  <si>
    <t>Litware 20'' Box Fan E401 White</t>
  </si>
  <si>
    <t>Litware 20'' Box Fan E401 Yellow</t>
  </si>
  <si>
    <t>Litware Tower Fan E501 Black</t>
  </si>
  <si>
    <t>Litware Tower Fan E501 White</t>
  </si>
  <si>
    <t>Litware Tower Fan E501 Yellow</t>
  </si>
  <si>
    <t>Litware Tower Fan E501 Silver</t>
  </si>
  <si>
    <t>Litware Mobile Fan External USB Cooling Fan E601 Silver</t>
  </si>
  <si>
    <t>Litware Mobile Fan External USB Cooling Fan E601 White</t>
  </si>
  <si>
    <t>Litware Mobile Fan External USB Cooling Fan E601 Pink</t>
  </si>
  <si>
    <t>Litware Mobile Fan External USB Cooling Fan E601 Black</t>
  </si>
  <si>
    <t>Litware 16" White Oscillating Stand Fan E701 White</t>
  </si>
  <si>
    <t>Litware 16" White Oscillating Stand Fan E701 Black</t>
  </si>
  <si>
    <t>Litware 16" White Oscillating Stand Fan E701 Silver</t>
  </si>
  <si>
    <t>Litware 16" White Oscillating Stand Fan E701 Grey</t>
  </si>
  <si>
    <t>Litware 14" High Velocity Floor Fan E801 Silver</t>
  </si>
  <si>
    <t>Litware 14" High Velocity Floor Fan E801 White</t>
  </si>
  <si>
    <t>Litware 14" High Velocity Floor Fan E801 Black</t>
  </si>
  <si>
    <t>Litware 14" High Velocity Floor Fan E801 Pink</t>
  </si>
  <si>
    <t>Litware 120mm Blue LED Case Fan E901 Black</t>
  </si>
  <si>
    <t>Litware 120mm Blue LED Case Fan E901 White</t>
  </si>
  <si>
    <t>Litware 120mm Blue LED Case Fan E901 blue</t>
  </si>
  <si>
    <t>Litware 120mm Blue LED Case Fan E901 Grey</t>
  </si>
  <si>
    <t>Litware 80mm Dual Ball Bearing Case Fan E1001 Black</t>
  </si>
  <si>
    <t>Litware 80mm Dual Ball Bearing Case Fan E1001 White</t>
  </si>
  <si>
    <t>Litware 80mm Dual Ball Bearing Case Fan E1001 Green</t>
  </si>
  <si>
    <t>Litware 80mm Dual Ball Bearing Case Fan E1001 Pink</t>
  </si>
  <si>
    <t>Litware 92mm DBB Case Fan E1101 Silver</t>
  </si>
  <si>
    <t>Litware 92mm DBB Case Fan E1101 Black</t>
  </si>
  <si>
    <t>Litware 92mm DBB Case Fan E1101 White</t>
  </si>
  <si>
    <t>Litware 92mm DBB Case Fan E1101 Grey</t>
  </si>
  <si>
    <t>Litware Desktop Wind Tower Oscillating Fan E1201 Brown</t>
  </si>
  <si>
    <t>Litware Desktop Wind Tower Oscillating Fan E1201 Purple</t>
  </si>
  <si>
    <t>Litware Desktop Wind Tower Oscillating Fan E1201 Black</t>
  </si>
  <si>
    <t>Litware Desktop Wind Tower Oscillating Fan E1201 White</t>
  </si>
  <si>
    <t>Litware USB Foam Fan E1301 Pink</t>
  </si>
  <si>
    <t>Litware USB Foam Fan E1301 White</t>
  </si>
  <si>
    <t>Litware USB Foam Fan E1301 Black</t>
  </si>
  <si>
    <t>Litware USB Foam Fan E1301 Red</t>
  </si>
  <si>
    <t>Litware 180 CFM Vertical Discharge Fan X450 Red</t>
  </si>
  <si>
    <t>Litware 180 CFM Vertical Discharge Fan X450 Black</t>
  </si>
  <si>
    <t>Litware 180 CFM Vertical Discharge Fan X450 White</t>
  </si>
  <si>
    <t>Litware 180 CFM Vertical Discharge Fan X450 Blue</t>
  </si>
  <si>
    <t>Litware USB Durable Desk Soft Fan E1401 White</t>
  </si>
  <si>
    <t>Litware USB Durable Desk Soft Fan E1401 Black</t>
  </si>
  <si>
    <t>Litware USB Durable Desk Soft Fan E1401 Blue</t>
  </si>
  <si>
    <t>Litware USB Durable Desk Soft Fan E1401 Red</t>
  </si>
  <si>
    <t>Litware 80mm LED Dual PCI Slot Fan E1501 Yellow</t>
  </si>
  <si>
    <t>Litware 80mm LED Dual PCI Slot Fan E1501 Red</t>
  </si>
  <si>
    <t>Litware 80mm LED Dual PCI Slot Fan E1501 Blue</t>
  </si>
  <si>
    <t>Litware 80mm LED Dual PCI Slot Fan E1501 Pink</t>
  </si>
  <si>
    <t>Litware 80mm LED Dual PCI Slot Fan E1501 White</t>
  </si>
  <si>
    <t>Litware 20'' Weather-Shield Performance Box Fan E1601 Orange</t>
  </si>
  <si>
    <t>Litware 20'' Weather-Shield Performance Box Fan E1601 Yellow</t>
  </si>
  <si>
    <t>Litware 20'' Weather-Shield Performance Box Fan E1601 White</t>
  </si>
  <si>
    <t>Litware 20'' Weather-Shield Performance Box Fan E1601 Black</t>
  </si>
  <si>
    <t>Litware 17'' Oscillating Pedestal Fan M125 Pink</t>
  </si>
  <si>
    <t>Litware 17'' Oscillating Pedestal Fan M125 Yellow</t>
  </si>
  <si>
    <t>Litware 17'' Oscillating Pedestal Fan M125 Blue</t>
  </si>
  <si>
    <t>Litware 17'' Oscillating Pedestal Fan M125 White</t>
  </si>
  <si>
    <t>Litware 18'' Oscillating Pedestal Fan M135 Pink</t>
  </si>
  <si>
    <t>Litware 18'' Oscillating Pedestal Fan M135 Yellow</t>
  </si>
  <si>
    <t>Litware 18'' Oscillating Pedestal Fan M135 Blue</t>
  </si>
  <si>
    <t>Litware 18'' Oscillating Pedestal Fan M135 White</t>
  </si>
  <si>
    <t>Litware 18'' Oscillating Pedestal Fan M145 Pink</t>
  </si>
  <si>
    <t>Litware 18'' Oscillating Pedestal Fan M145 Yellow</t>
  </si>
  <si>
    <t>Litware 18'' Oscillating Pedestal Fan M145 Blue</t>
  </si>
  <si>
    <t>Litware 18'' Oscillating Pedestal Fan M145 White</t>
  </si>
  <si>
    <t>Contoso Rubberized Skin BlackBerry E100 Black</t>
  </si>
  <si>
    <t>Contoso Rubberized Skin BlackBerry E100 Silver</t>
  </si>
  <si>
    <t>Contoso Rubberized Skin BlackBerry E100 White</t>
  </si>
  <si>
    <t>Cigarette Lighter Adapter for Contoso Phones E110 Black</t>
  </si>
  <si>
    <t>Cigarette Lighter Adapter for Contoso Phones E110 White</t>
  </si>
  <si>
    <t>Cigarette Lighter Adapter for Contoso Phones E110 Red</t>
  </si>
  <si>
    <t>Reusable Phone Screen Protector E120</t>
  </si>
  <si>
    <t>Headphone Adapter for Contoso Phone E130 Black</t>
  </si>
  <si>
    <t>Headphone Adapter for Contoso Phone E130 Silver</t>
  </si>
  <si>
    <t>Headphone Adapter for Contoso Phone E130 White</t>
  </si>
  <si>
    <t>Contoso Phone Tough Skin Case E140 Black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</si>
  <si>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</si>
  <si>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</si>
  <si>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</si>
  <si>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</si>
  <si>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</si>
  <si>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</si>
  <si>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</si>
  <si>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</si>
  <si>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</si>
  <si>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</si>
  <si>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</si>
  <si>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Contoso Original K1m Li-Ion Standard Battery E170 White</t>
  </si>
  <si>
    <t>Contoso Original K1m Li-Ion Standard Battery E170 Silver</t>
  </si>
  <si>
    <t>Contoso Bluetooth Active Headphones L15 Black</t>
  </si>
  <si>
    <t>Contoso Bluetooth Active Headphones L15 Red</t>
  </si>
  <si>
    <t>Contoso Bluetooth Active Headphones L15 White</t>
  </si>
  <si>
    <t>Contoso In-Line Coupler E180 White</t>
  </si>
  <si>
    <t>Contoso In-Line Coupler E180 Black</t>
  </si>
  <si>
    <t>Contoso In-Line Coupler E180 Silver</t>
  </si>
  <si>
    <t>France</t>
  </si>
  <si>
    <t>United Kingdom</t>
  </si>
  <si>
    <t>Canada</t>
  </si>
  <si>
    <t>United States</t>
  </si>
  <si>
    <t>California</t>
  </si>
  <si>
    <t>GeoAreaID</t>
  </si>
  <si>
    <t>Price</t>
  </si>
  <si>
    <t>ClusterID</t>
  </si>
  <si>
    <t>Description</t>
  </si>
  <si>
    <t>Clienti molto attivi</t>
  </si>
  <si>
    <t>Clienti medi</t>
  </si>
  <si>
    <t>Clienti poco attivi</t>
  </si>
  <si>
    <t>OrdersWeight</t>
  </si>
  <si>
    <t>CustomersWeight</t>
  </si>
  <si>
    <t>Clienti super-attivi</t>
  </si>
  <si>
    <t>Clienti molto poco attivi</t>
  </si>
  <si>
    <t>OW%</t>
  </si>
  <si>
    <t>CW%</t>
  </si>
  <si>
    <t>Nevada</t>
  </si>
  <si>
    <t>fake</t>
  </si>
  <si>
    <t>StoreID</t>
  </si>
  <si>
    <t>OpenDate</t>
  </si>
  <si>
    <t>CloseDate</t>
  </si>
  <si>
    <t>OtherFields</t>
  </si>
  <si>
    <t>PPC_1</t>
  </si>
  <si>
    <t>PPC_0</t>
  </si>
  <si>
    <t>PPC_2</t>
  </si>
  <si>
    <t>PPC_3</t>
  </si>
  <si>
    <t>LinkedSubCategoryID</t>
  </si>
  <si>
    <t>PerCent</t>
  </si>
  <si>
    <t>AU</t>
  </si>
  <si>
    <t>Australia</t>
  </si>
  <si>
    <t>ACT</t>
  </si>
  <si>
    <t>Australian Capital Territory</t>
  </si>
  <si>
    <t>NSW</t>
  </si>
  <si>
    <t>New South Wales</t>
  </si>
  <si>
    <t>NT</t>
  </si>
  <si>
    <t>Northern Territory</t>
  </si>
  <si>
    <t>QLD</t>
  </si>
  <si>
    <t>Queensland</t>
  </si>
  <si>
    <t>SA</t>
  </si>
  <si>
    <t>South Australia</t>
  </si>
  <si>
    <t>TAS</t>
  </si>
  <si>
    <t>Tasmania</t>
  </si>
  <si>
    <t>VIC</t>
  </si>
  <si>
    <t>Victoria</t>
  </si>
  <si>
    <t>WA</t>
  </si>
  <si>
    <t>Western Australia</t>
  </si>
  <si>
    <t>CA</t>
  </si>
  <si>
    <t>AB</t>
  </si>
  <si>
    <t>Alberta</t>
  </si>
  <si>
    <t>BC</t>
  </si>
  <si>
    <t>British Columbia</t>
  </si>
  <si>
    <t>MB</t>
  </si>
  <si>
    <t>Manitoba</t>
  </si>
  <si>
    <t>NB</t>
  </si>
  <si>
    <t>New Brunswick</t>
  </si>
  <si>
    <t>NL</t>
  </si>
  <si>
    <t>Newfoundland and Labrador</t>
  </si>
  <si>
    <t>Northwest Territories</t>
  </si>
  <si>
    <t>NS</t>
  </si>
  <si>
    <t>Nova Scotia</t>
  </si>
  <si>
    <t>NU</t>
  </si>
  <si>
    <t>Nunavut</t>
  </si>
  <si>
    <t>ON</t>
  </si>
  <si>
    <t>Ontario</t>
  </si>
  <si>
    <t>PE</t>
  </si>
  <si>
    <t>Prince Edward Island</t>
  </si>
  <si>
    <t>QC</t>
  </si>
  <si>
    <t>Quebec</t>
  </si>
  <si>
    <t>SK</t>
  </si>
  <si>
    <t>Saskatchewan</t>
  </si>
  <si>
    <t>YT</t>
  </si>
  <si>
    <t>Yukon</t>
  </si>
  <si>
    <t>FR</t>
  </si>
  <si>
    <t>IL</t>
  </si>
  <si>
    <t>AL</t>
  </si>
  <si>
    <t>Alsace</t>
  </si>
  <si>
    <t>AQ</t>
  </si>
  <si>
    <t>Aquitaine</t>
  </si>
  <si>
    <t>Auvergne</t>
  </si>
  <si>
    <t>BN</t>
  </si>
  <si>
    <t>Basse-Normandie</t>
  </si>
  <si>
    <t>BO</t>
  </si>
  <si>
    <t>Bourgogne</t>
  </si>
  <si>
    <t>BR</t>
  </si>
  <si>
    <t>Bretagne</t>
  </si>
  <si>
    <t>CE</t>
  </si>
  <si>
    <t>Centre</t>
  </si>
  <si>
    <t>Champagne-Ardenne</t>
  </si>
  <si>
    <t>CO</t>
  </si>
  <si>
    <t>Corse</t>
  </si>
  <si>
    <t>FC</t>
  </si>
  <si>
    <t>GD</t>
  </si>
  <si>
    <t>Guadeloupe</t>
  </si>
  <si>
    <t>GY</t>
  </si>
  <si>
    <t>Guyane</t>
  </si>
  <si>
    <t>HN</t>
  </si>
  <si>
    <t>Haute-Normandie</t>
  </si>
  <si>
    <t>LR</t>
  </si>
  <si>
    <t>LN</t>
  </si>
  <si>
    <t>Languedoc-Roussillon</t>
  </si>
  <si>
    <t>LI</t>
  </si>
  <si>
    <t>Limousin</t>
  </si>
  <si>
    <t>LO</t>
  </si>
  <si>
    <t>Lorraine</t>
  </si>
  <si>
    <t>MQ</t>
  </si>
  <si>
    <t>Martinique</t>
  </si>
  <si>
    <t>MY</t>
  </si>
  <si>
    <t>Mayotte</t>
  </si>
  <si>
    <t>MP</t>
  </si>
  <si>
    <t>NP</t>
  </si>
  <si>
    <t>Nord-Pas-de-Calais</t>
  </si>
  <si>
    <t>PL</t>
  </si>
  <si>
    <t>Pays de la Loire</t>
  </si>
  <si>
    <t>PI</t>
  </si>
  <si>
    <t>Picardie</t>
  </si>
  <si>
    <t>PC</t>
  </si>
  <si>
    <t>Poitou-Charentes</t>
  </si>
  <si>
    <t>PA</t>
  </si>
  <si>
    <t>RA</t>
  </si>
  <si>
    <t>DE</t>
  </si>
  <si>
    <t>Germany</t>
  </si>
  <si>
    <t>BW</t>
  </si>
  <si>
    <t>BE</t>
  </si>
  <si>
    <t>Berlin</t>
  </si>
  <si>
    <t>BB</t>
  </si>
  <si>
    <t>Brandenburg</t>
  </si>
  <si>
    <t>HB</t>
  </si>
  <si>
    <t>Freie Hansestadt Bremen</t>
  </si>
  <si>
    <t>BY</t>
  </si>
  <si>
    <t>Freistaat Bayern</t>
  </si>
  <si>
    <t>SN</t>
  </si>
  <si>
    <t>Freistaat Sachsen</t>
  </si>
  <si>
    <t>TH</t>
  </si>
  <si>
    <t>HH</t>
  </si>
  <si>
    <t>Hamburg</t>
  </si>
  <si>
    <t>HE</t>
  </si>
  <si>
    <t>Hessen</t>
  </si>
  <si>
    <t>MV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</si>
  <si>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</si>
  <si>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</si>
  <si>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</si>
  <si>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</si>
  <si>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</si>
  <si>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</si>
  <si>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</si>
  <si>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SL</t>
  </si>
  <si>
    <t>Saarland</t>
  </si>
  <si>
    <t>ST</t>
  </si>
  <si>
    <t>Sachsen-Anhalt</t>
  </si>
  <si>
    <t>SH</t>
  </si>
  <si>
    <t>Schleswig-Holstein</t>
  </si>
  <si>
    <t>IT</t>
  </si>
  <si>
    <t>Italy</t>
  </si>
  <si>
    <t>AG</t>
  </si>
  <si>
    <t>Agrigento</t>
  </si>
  <si>
    <t>Alessandria</t>
  </si>
  <si>
    <t>AN</t>
  </si>
  <si>
    <t>Ancona</t>
  </si>
  <si>
    <t>AO</t>
  </si>
  <si>
    <t>Aosta</t>
  </si>
  <si>
    <t>AR</t>
  </si>
  <si>
    <t>Arezzo</t>
  </si>
  <si>
    <t>AP</t>
  </si>
  <si>
    <t>Ascoli Piceno</t>
  </si>
  <si>
    <t>AT</t>
  </si>
  <si>
    <t>Asti</t>
  </si>
  <si>
    <t>AV</t>
  </si>
  <si>
    <t>Avellino</t>
  </si>
  <si>
    <t>BA</t>
  </si>
  <si>
    <t>Bari</t>
  </si>
  <si>
    <t>BL</t>
  </si>
  <si>
    <t>Belluno</t>
  </si>
  <si>
    <t>Benevento</t>
  </si>
  <si>
    <t>BG</t>
  </si>
  <si>
    <t>Bergamo</t>
  </si>
  <si>
    <t>BI</t>
  </si>
  <si>
    <t>Biella</t>
  </si>
  <si>
    <t>Bologna</t>
  </si>
  <si>
    <t>BZ</t>
  </si>
  <si>
    <t>Bolzano</t>
  </si>
  <si>
    <t>BS</t>
  </si>
  <si>
    <t>Brescia</t>
  </si>
  <si>
    <t>Brindisi</t>
  </si>
  <si>
    <t>Cagliari</t>
  </si>
  <si>
    <t>CL</t>
  </si>
  <si>
    <t>Caltanissetta</t>
  </si>
  <si>
    <t>CB</t>
  </si>
  <si>
    <t>Campobasso</t>
  </si>
  <si>
    <t>Caserta</t>
  </si>
  <si>
    <t>CT</t>
  </si>
  <si>
    <t>Catania</t>
  </si>
  <si>
    <t>CZ</t>
  </si>
  <si>
    <t>Catanzaro</t>
  </si>
  <si>
    <t>CH</t>
  </si>
  <si>
    <t>Chieti</t>
  </si>
  <si>
    <t>Como</t>
  </si>
  <si>
    <t>CS</t>
  </si>
  <si>
    <t>Cosenza</t>
  </si>
  <si>
    <t>CR</t>
  </si>
  <si>
    <t>Cremona</t>
  </si>
  <si>
    <t>KR</t>
  </si>
  <si>
    <t>Crotone</t>
  </si>
  <si>
    <t>CN</t>
  </si>
  <si>
    <t>Cuneo</t>
  </si>
  <si>
    <t>EN</t>
  </si>
  <si>
    <t>Enna</t>
  </si>
  <si>
    <t>FE</t>
  </si>
  <si>
    <t>Ferrara</t>
  </si>
  <si>
    <t>FI</t>
  </si>
  <si>
    <t>Firenze</t>
  </si>
  <si>
    <t>FG</t>
  </si>
  <si>
    <t>Foggia</t>
  </si>
  <si>
    <t>FO</t>
  </si>
  <si>
    <t>Forli</t>
  </si>
  <si>
    <t>Frosinone</t>
  </si>
  <si>
    <t>GE</t>
  </si>
  <si>
    <t>Genova</t>
  </si>
  <si>
    <t>GO</t>
  </si>
  <si>
    <t>Gorizia</t>
  </si>
  <si>
    <t>GR</t>
  </si>
  <si>
    <t>Grosseto</t>
  </si>
  <si>
    <t>IM</t>
  </si>
  <si>
    <t>Imperia</t>
  </si>
  <si>
    <t>IS</t>
  </si>
  <si>
    <t>Isernia</t>
  </si>
  <si>
    <t>SP</t>
  </si>
  <si>
    <t>La Spezia</t>
  </si>
  <si>
    <t>L'Aquila</t>
  </si>
  <si>
    <t>LT</t>
  </si>
  <si>
    <t>Latina</t>
  </si>
  <si>
    <t>LE</t>
  </si>
  <si>
    <t>Lecce</t>
  </si>
  <si>
    <t>LC</t>
  </si>
  <si>
    <t>Lecco</t>
  </si>
  <si>
    <t>Livorno</t>
  </si>
  <si>
    <t>Lodi</t>
  </si>
  <si>
    <t>LU</t>
  </si>
  <si>
    <t>Lucca</t>
  </si>
  <si>
    <t>MC</t>
  </si>
  <si>
    <t>Macerata</t>
  </si>
  <si>
    <t>MN</t>
  </si>
  <si>
    <t>Mantova</t>
  </si>
  <si>
    <t>MS</t>
  </si>
  <si>
    <t>Massa</t>
  </si>
  <si>
    <t>MT</t>
  </si>
  <si>
    <t>Matera</t>
  </si>
  <si>
    <t>ME</t>
  </si>
  <si>
    <t>Messina</t>
  </si>
  <si>
    <t>MI</t>
  </si>
  <si>
    <t>Milano</t>
  </si>
  <si>
    <t>MO</t>
  </si>
  <si>
    <t>Modena</t>
  </si>
  <si>
    <t>NA</t>
  </si>
  <si>
    <t>Napoli</t>
  </si>
  <si>
    <t>NO</t>
  </si>
  <si>
    <t>Novara</t>
  </si>
  <si>
    <t>Nuoro</t>
  </si>
  <si>
    <t>OR</t>
  </si>
  <si>
    <t>Oristano</t>
  </si>
  <si>
    <t>PD</t>
  </si>
  <si>
    <t>Padova</t>
  </si>
  <si>
    <t>Palermo</t>
  </si>
  <si>
    <t>PR</t>
  </si>
  <si>
    <t>Parma</t>
  </si>
  <si>
    <t>PV</t>
  </si>
  <si>
    <t>Pavia</t>
  </si>
  <si>
    <t>PG</t>
  </si>
  <si>
    <t>Perugia</t>
  </si>
  <si>
    <t>PS</t>
  </si>
  <si>
    <t>Pesaro</t>
  </si>
  <si>
    <t>Pescara</t>
  </si>
  <si>
    <t>Piacenza</t>
  </si>
  <si>
    <t>Pisa</t>
  </si>
  <si>
    <t>PT</t>
  </si>
  <si>
    <t>Pistoia</t>
  </si>
  <si>
    <t>PN</t>
  </si>
  <si>
    <t>Pordenone</t>
  </si>
  <si>
    <t>PZ</t>
  </si>
  <si>
    <t>Potenza</t>
  </si>
  <si>
    <t>PO</t>
  </si>
  <si>
    <t>Prato</t>
  </si>
  <si>
    <t>RG</t>
  </si>
  <si>
    <t>Ragusa</t>
  </si>
  <si>
    <t>Ravenna</t>
  </si>
  <si>
    <t>RC</t>
  </si>
  <si>
    <t>Reggio Calabria</t>
  </si>
  <si>
    <t>RE</t>
  </si>
  <si>
    <t>Reggio Emilia</t>
  </si>
  <si>
    <t>RI</t>
  </si>
  <si>
    <t>Rieti</t>
  </si>
  <si>
    <t>RN</t>
  </si>
  <si>
    <t>Rimini</t>
  </si>
  <si>
    <t>RM</t>
  </si>
  <si>
    <t>Roma</t>
  </si>
  <si>
    <t>RO</t>
  </si>
  <si>
    <t>Rovigo</t>
  </si>
  <si>
    <t>Salerno</t>
  </si>
  <si>
    <t>SS</t>
  </si>
  <si>
    <t>Sassari</t>
  </si>
  <si>
    <t>SV</t>
  </si>
  <si>
    <t>Savona</t>
  </si>
  <si>
    <t>SI</t>
  </si>
  <si>
    <t>Siena</t>
  </si>
  <si>
    <t>SR</t>
  </si>
  <si>
    <t>Siracusa</t>
  </si>
  <si>
    <t>SO</t>
  </si>
  <si>
    <t>Sondrio</t>
  </si>
  <si>
    <t>TA</t>
  </si>
  <si>
    <t>Taranto</t>
  </si>
  <si>
    <t>TE</t>
  </si>
  <si>
    <t>Teramo</t>
  </si>
  <si>
    <t>TR</t>
  </si>
  <si>
    <t>Termi</t>
  </si>
  <si>
    <t>TO</t>
  </si>
  <si>
    <t>Torino</t>
  </si>
  <si>
    <t>TP</t>
  </si>
  <si>
    <t>Trapani</t>
  </si>
  <si>
    <t>TN</t>
  </si>
  <si>
    <t>Trento</t>
  </si>
  <si>
    <t>TV</t>
  </si>
  <si>
    <t>Treviso</t>
  </si>
  <si>
    <t>TS</t>
  </si>
  <si>
    <t>Trieste</t>
  </si>
  <si>
    <t>UD</t>
  </si>
  <si>
    <t>Udine</t>
  </si>
  <si>
    <t>VA</t>
  </si>
  <si>
    <t>Varese</t>
  </si>
  <si>
    <t>VE</t>
  </si>
  <si>
    <t>Venezia</t>
  </si>
  <si>
    <t>VC</t>
  </si>
  <si>
    <t>Vercelli</t>
  </si>
  <si>
    <t>VR</t>
  </si>
  <si>
    <t>Verona</t>
  </si>
  <si>
    <t>VV</t>
  </si>
  <si>
    <t>Vibo Valentia</t>
  </si>
  <si>
    <t>VI</t>
  </si>
  <si>
    <t>Vicenza</t>
  </si>
  <si>
    <t>VT</t>
  </si>
  <si>
    <t>Viterbo</t>
  </si>
  <si>
    <t>Netherlands</t>
  </si>
  <si>
    <t>DR</t>
  </si>
  <si>
    <t>Drenthe</t>
  </si>
  <si>
    <t>FL</t>
  </si>
  <si>
    <t>Flevoland</t>
  </si>
  <si>
    <t>Friesland</t>
  </si>
  <si>
    <t>Gelderland</t>
  </si>
  <si>
    <t>Groningen</t>
  </si>
  <si>
    <t>Limburg</t>
  </si>
  <si>
    <t>Noord-Brabant</t>
  </si>
  <si>
    <t>NH</t>
  </si>
  <si>
    <t>Noord-Holland</t>
  </si>
  <si>
    <t>OV</t>
  </si>
  <si>
    <t>Overijssel</t>
  </si>
  <si>
    <t>UT</t>
  </si>
  <si>
    <t>Utrecht</t>
  </si>
  <si>
    <t>ZE</t>
  </si>
  <si>
    <t>Zeeland</t>
  </si>
  <si>
    <t>ZH</t>
  </si>
  <si>
    <t>Zuid-Holland</t>
  </si>
  <si>
    <t>GB</t>
  </si>
  <si>
    <t>US</t>
  </si>
  <si>
    <t>Alabama</t>
  </si>
  <si>
    <t>AK</t>
  </si>
  <si>
    <t>Alaska</t>
  </si>
  <si>
    <t>AZ</t>
  </si>
  <si>
    <t>Arizona</t>
  </si>
  <si>
    <t>Arkansas</t>
  </si>
  <si>
    <t>Colorado</t>
  </si>
  <si>
    <t>Connecticut</t>
  </si>
  <si>
    <t>Delaware</t>
  </si>
  <si>
    <t>Florida</t>
  </si>
  <si>
    <t>GA</t>
  </si>
  <si>
    <t>Georgia</t>
  </si>
  <si>
    <t>HI</t>
  </si>
  <si>
    <t>Hawaii</t>
  </si>
  <si>
    <t>ID</t>
  </si>
  <si>
    <t>Idaho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</si>
  <si>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</si>
  <si>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</si>
  <si>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</si>
  <si>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</si>
  <si>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</si>
  <si>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</si>
  <si>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</si>
  <si>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</si>
  <si>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</si>
  <si>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</si>
  <si>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</si>
  <si>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Maine</t>
  </si>
  <si>
    <t>MD</t>
  </si>
  <si>
    <t>Maryland</t>
  </si>
  <si>
    <t>MA</t>
  </si>
  <si>
    <t>Massachusetts</t>
  </si>
  <si>
    <t>Michigan</t>
  </si>
  <si>
    <t>Minnesota</t>
  </si>
  <si>
    <t>Mississippi</t>
  </si>
  <si>
    <t>Missouri</t>
  </si>
  <si>
    <t>Montana</t>
  </si>
  <si>
    <t>NE</t>
  </si>
  <si>
    <t>Nebraska</t>
  </si>
  <si>
    <t>NV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</si>
  <si>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</si>
  <si>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</si>
  <si>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</si>
  <si>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</si>
  <si>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</si>
  <si>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</si>
  <si>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</si>
  <si>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</si>
  <si>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</si>
  <si>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</si>
  <si>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</si>
  <si>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</si>
  <si>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</si>
  <si>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</si>
  <si>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</si>
  <si>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Oregon</t>
  </si>
  <si>
    <t>Pennsylvania</t>
  </si>
  <si>
    <t>Rhode Island</t>
  </si>
  <si>
    <t>SC</t>
  </si>
  <si>
    <t>South Carolina</t>
  </si>
  <si>
    <t>SD</t>
  </si>
  <si>
    <t>South Dakota</t>
  </si>
  <si>
    <t>Tennessee</t>
  </si>
  <si>
    <t>TX</t>
  </si>
  <si>
    <t>Texas</t>
  </si>
  <si>
    <t>Utah</t>
  </si>
  <si>
    <t>Vermont</t>
  </si>
  <si>
    <t>Virginia</t>
  </si>
  <si>
    <t>Washington</t>
  </si>
  <si>
    <t>DC</t>
  </si>
  <si>
    <t>Washington DC</t>
  </si>
  <si>
    <t>WV</t>
  </si>
  <si>
    <t>West Virginia</t>
  </si>
  <si>
    <t>WI</t>
  </si>
  <si>
    <t>Wisconsin</t>
  </si>
  <si>
    <t>WY</t>
  </si>
  <si>
    <t>Wyoming</t>
  </si>
  <si>
    <t>Country</t>
  </si>
  <si>
    <t>CountryCode</t>
  </si>
  <si>
    <t>StateCode</t>
  </si>
  <si>
    <t>State</t>
  </si>
  <si>
    <t>Customers</t>
  </si>
  <si>
    <t>Franche-Comté</t>
  </si>
  <si>
    <t>Île-de-France</t>
  </si>
  <si>
    <t>La Réunion</t>
  </si>
  <si>
    <t>Midi-Pyrénées</t>
  </si>
  <si>
    <t>Provence-Alpes-Côte d'Azur</t>
  </si>
  <si>
    <t>Rhône-Alpes</t>
  </si>
  <si>
    <t>Baden-Württemberg</t>
  </si>
  <si>
    <t>Freistaat Thüringen</t>
  </si>
  <si>
    <t>Aberdeen</t>
  </si>
  <si>
    <t>Aberdeenshire</t>
  </si>
  <si>
    <t>Adur</t>
  </si>
  <si>
    <t>Allerdale</t>
  </si>
  <si>
    <t>Amber Valley</t>
  </si>
  <si>
    <t>Anglesey</t>
  </si>
  <si>
    <t>Angus</t>
  </si>
  <si>
    <t>Argyll and Bute</t>
  </si>
  <si>
    <t>Argyllshire</t>
  </si>
  <si>
    <t>Armagh</t>
  </si>
  <si>
    <t>Arun</t>
  </si>
  <si>
    <t>Ashfield</t>
  </si>
  <si>
    <t>Ashford</t>
  </si>
  <si>
    <t>Aylesbury Vale</t>
  </si>
  <si>
    <t>Ayrshire</t>
  </si>
  <si>
    <t>Babergh</t>
  </si>
  <si>
    <t>Barking and Dagenham</t>
  </si>
  <si>
    <t>Barnet</t>
  </si>
  <si>
    <t>Barnsley</t>
  </si>
  <si>
    <t>Barrow-in-Furness</t>
  </si>
  <si>
    <t>Basildon</t>
  </si>
  <si>
    <t>Bassetlaw</t>
  </si>
  <si>
    <t>Bath and North East Somerset</t>
  </si>
  <si>
    <t>Bedford</t>
  </si>
  <si>
    <t>Belfast</t>
  </si>
  <si>
    <t>Berkshire</t>
  </si>
  <si>
    <t>Bexley</t>
  </si>
  <si>
    <t>Bingley</t>
  </si>
  <si>
    <t>Blackburn with Darwen</t>
  </si>
  <si>
    <t>Blackpool</t>
  </si>
  <si>
    <t>Blaenau Gwent</t>
  </si>
  <si>
    <t>Bolsover</t>
  </si>
  <si>
    <t>Bolton</t>
  </si>
  <si>
    <t>Boston</t>
  </si>
  <si>
    <t>Bournemouth</t>
  </si>
  <si>
    <t>Bracknell Forest</t>
  </si>
  <si>
    <t xml:space="preserve">Bradford </t>
  </si>
  <si>
    <t>Braintree</t>
  </si>
  <si>
    <t>Breckland</t>
  </si>
  <si>
    <t>Brent</t>
  </si>
  <si>
    <t>Brentwood</t>
  </si>
  <si>
    <t>Bridgend</t>
  </si>
  <si>
    <t>Brighton and Hove</t>
  </si>
  <si>
    <t>Bristol</t>
  </si>
  <si>
    <t>Broadstairs</t>
  </si>
  <si>
    <t>Bromley</t>
  </si>
  <si>
    <t>Bromsgrove</t>
  </si>
  <si>
    <t>Bromsgrove Worcestershire</t>
  </si>
  <si>
    <t>Broxbourne</t>
  </si>
  <si>
    <t>Broxtowe</t>
  </si>
  <si>
    <t>Burnley</t>
  </si>
  <si>
    <t>Bury</t>
  </si>
  <si>
    <t>Buteshire</t>
  </si>
  <si>
    <t>Caerphilly</t>
  </si>
  <si>
    <t>Calderdale</t>
  </si>
  <si>
    <t>Cambridge</t>
  </si>
  <si>
    <t>Camden</t>
  </si>
  <si>
    <t>Cannock Chase</t>
  </si>
  <si>
    <t>Canterbury</t>
  </si>
  <si>
    <t>Cardiff</t>
  </si>
  <si>
    <t>Carlisle</t>
  </si>
  <si>
    <t>Carmarthenshire</t>
  </si>
  <si>
    <t>Castle Point</t>
  </si>
  <si>
    <t>Central Bedfordshire</t>
  </si>
  <si>
    <t>Ceredigion</t>
  </si>
  <si>
    <t>Charnwood</t>
  </si>
  <si>
    <t>Chelmsford</t>
  </si>
  <si>
    <t>Cherwell</t>
  </si>
  <si>
    <t>Cheshire East</t>
  </si>
  <si>
    <t>Cheshire West and Chester</t>
  </si>
  <si>
    <t>Chesterfield</t>
  </si>
  <si>
    <t>Chichester</t>
  </si>
  <si>
    <t>Chiltern</t>
  </si>
  <si>
    <t>Chorley</t>
  </si>
  <si>
    <t>Christchurch</t>
  </si>
  <si>
    <t>City of London</t>
  </si>
  <si>
    <t>Colchester</t>
  </si>
  <si>
    <t>Comhairle nan Eilean Siar</t>
  </si>
  <si>
    <t>Conwy</t>
  </si>
  <si>
    <t>Copeland</t>
  </si>
  <si>
    <t>Corby</t>
  </si>
  <si>
    <t>Cornwall</t>
  </si>
  <si>
    <t>Cotswold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</si>
  <si>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</si>
  <si>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</si>
  <si>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</si>
  <si>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</si>
  <si>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</si>
  <si>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</si>
  <si>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</si>
  <si>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</si>
  <si>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Daventry</t>
  </si>
  <si>
    <t>Denbighshire</t>
  </si>
  <si>
    <t>Derby</t>
  </si>
  <si>
    <t>Derbyshire Dales</t>
  </si>
  <si>
    <t>Derry</t>
  </si>
  <si>
    <t>Doncaster</t>
  </si>
  <si>
    <t>Dudley</t>
  </si>
  <si>
    <t>Dumfriesshire</t>
  </si>
  <si>
    <t>Dundee</t>
  </si>
  <si>
    <t>Dungannon and South Tyrone</t>
  </si>
  <si>
    <t>Ealing</t>
  </si>
  <si>
    <t>East Ayrshire</t>
  </si>
  <si>
    <t>East Devon</t>
  </si>
  <si>
    <t>East Dorset</t>
  </si>
  <si>
    <t>East Dunbartonshire</t>
  </si>
  <si>
    <t>East Hampshire</t>
  </si>
  <si>
    <t>East Hertfordshire</t>
  </si>
  <si>
    <t>East Lindsey</t>
  </si>
  <si>
    <t>East Lothian</t>
  </si>
  <si>
    <t>East Northamptonshire</t>
  </si>
  <si>
    <t>East Renfrewshire</t>
  </si>
  <si>
    <t>East Riding of Yorkshire</t>
  </si>
  <si>
    <t>East Staffordshire</t>
  </si>
  <si>
    <t>Eastbourne</t>
  </si>
  <si>
    <t>Eastleigh</t>
  </si>
  <si>
    <t>Eden</t>
  </si>
  <si>
    <t>Edinburgh</t>
  </si>
  <si>
    <t>Elmbridge</t>
  </si>
  <si>
    <t>Ely</t>
  </si>
  <si>
    <t>Enfield</t>
  </si>
  <si>
    <t>Epping Forest</t>
  </si>
  <si>
    <t>Epsom and Ewell</t>
  </si>
  <si>
    <t>Erewash</t>
  </si>
  <si>
    <t>Exeter</t>
  </si>
  <si>
    <t>Falkirk</t>
  </si>
  <si>
    <t>Fenland</t>
  </si>
  <si>
    <t>Fermanagh</t>
  </si>
  <si>
    <t>Fife</t>
  </si>
  <si>
    <t>Flintshire</t>
  </si>
  <si>
    <t>Folkestone</t>
  </si>
  <si>
    <t>Forest Heath</t>
  </si>
  <si>
    <t>Fylde</t>
  </si>
  <si>
    <t>Gateshead</t>
  </si>
  <si>
    <t>Gedling</t>
  </si>
  <si>
    <t>Glasgow</t>
  </si>
  <si>
    <t>Gloucester</t>
  </si>
  <si>
    <t>Gravesham</t>
  </si>
  <si>
    <t>Greenwich</t>
  </si>
  <si>
    <t>Guernsey</t>
  </si>
  <si>
    <t>Guildford</t>
  </si>
  <si>
    <t>Gwynedd</t>
  </si>
  <si>
    <t>Hackney</t>
  </si>
  <si>
    <t>Halton</t>
  </si>
  <si>
    <t>Hambleton</t>
  </si>
  <si>
    <t>Hammersmith and Fulham</t>
  </si>
  <si>
    <t>Hampshire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</si>
  <si>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</si>
  <si>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</si>
  <si>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</si>
  <si>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</si>
  <si>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</si>
  <si>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</si>
  <si>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</si>
  <si>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</si>
  <si>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Havering</t>
  </si>
  <si>
    <t>Hereford</t>
  </si>
  <si>
    <t>Hertfordshire</t>
  </si>
  <si>
    <t>Hertsmere</t>
  </si>
  <si>
    <t>High Peak</t>
  </si>
  <si>
    <t>Highland</t>
  </si>
  <si>
    <t>Hillingdon</t>
  </si>
  <si>
    <t>Hinckley and Bosworth</t>
  </si>
  <si>
    <t>Horsham</t>
  </si>
  <si>
    <t>Hounslow</t>
  </si>
  <si>
    <t>Huntingdonshire</t>
  </si>
  <si>
    <t>Hyndburn</t>
  </si>
  <si>
    <t>Ipswich</t>
  </si>
  <si>
    <t>Isle of Man</t>
  </si>
  <si>
    <t>Isle of Wight</t>
  </si>
  <si>
    <t>Isles of Scilly</t>
  </si>
  <si>
    <t>Islington</t>
  </si>
  <si>
    <t>Jersey</t>
  </si>
  <si>
    <t>Kennet</t>
  </si>
  <si>
    <t>Kensington and Chelsea</t>
  </si>
  <si>
    <t>Kent</t>
  </si>
  <si>
    <t>Kettering</t>
  </si>
  <si>
    <t>Kingston upon Hull</t>
  </si>
  <si>
    <t>Kingston upon Thames</t>
  </si>
  <si>
    <t>Kinross-Shire</t>
  </si>
  <si>
    <t>Kirkcudbrightshire</t>
  </si>
  <si>
    <t>Kirklees</t>
  </si>
  <si>
    <t>Knowsley</t>
  </si>
  <si>
    <t>Lambeth</t>
  </si>
  <si>
    <t>Lanarkshire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</si>
  <si>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</si>
  <si>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</si>
  <si>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</si>
  <si>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</si>
  <si>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</si>
  <si>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</si>
  <si>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</si>
  <si>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</si>
  <si>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Llandrindod Wells</t>
  </si>
  <si>
    <t>London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</si>
  <si>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</si>
  <si>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</si>
  <si>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</si>
  <si>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</si>
  <si>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</si>
  <si>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</si>
  <si>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</si>
  <si>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</si>
  <si>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</si>
  <si>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Merthyr Tydfil</t>
  </si>
  <si>
    <t>Merton</t>
  </si>
  <si>
    <t>Mid Devon</t>
  </si>
  <si>
    <t>Mid Suffolk</t>
  </si>
  <si>
    <t>Mid Sussex</t>
  </si>
  <si>
    <t>Middlesbrough</t>
  </si>
  <si>
    <t>Midlothian</t>
  </si>
  <si>
    <t>Milton Keynes</t>
  </si>
  <si>
    <t>Mole Valley</t>
  </si>
  <si>
    <t>Monmouthshire</t>
  </si>
  <si>
    <t>Moray</t>
  </si>
  <si>
    <t>Neath Port Talbot</t>
  </si>
  <si>
    <t>New Forest</t>
  </si>
  <si>
    <t>Newark and Sherwood</t>
  </si>
  <si>
    <t>Newcastle</t>
  </si>
  <si>
    <t>Newham</t>
  </si>
  <si>
    <t>Newmarket</t>
  </si>
  <si>
    <t>Newport</t>
  </si>
  <si>
    <t>Norfolk</t>
  </si>
  <si>
    <t>North Ayrshire</t>
  </si>
  <si>
    <t>North Dorset</t>
  </si>
  <si>
    <t>North Down</t>
  </si>
  <si>
    <t>North East Derbyshire</t>
  </si>
  <si>
    <t>North East Lincolnshire</t>
  </si>
  <si>
    <t>North Hertfordshire</t>
  </si>
  <si>
    <t>North Kesteven</t>
  </si>
  <si>
    <t>North Lanarkshire</t>
  </si>
  <si>
    <t>North Lincolnshire</t>
  </si>
  <si>
    <t>North Somerset</t>
  </si>
  <si>
    <t>North Tyneside</t>
  </si>
  <si>
    <t>North Warwickshire</t>
  </si>
  <si>
    <t>North West Leicestershire</t>
  </si>
  <si>
    <t>North Yorkshire</t>
  </si>
  <si>
    <t>Northampton</t>
  </si>
  <si>
    <t>Northumberland</t>
  </si>
  <si>
    <t>Nottingham</t>
  </si>
  <si>
    <t>Nuneaton &amp; Bedworth</t>
  </si>
  <si>
    <t>Oldham</t>
  </si>
  <si>
    <t>Orkney Islands</t>
  </si>
  <si>
    <t>Oxford</t>
  </si>
  <si>
    <t>Pembrokeshire</t>
  </si>
  <si>
    <t>Pendle</t>
  </si>
  <si>
    <t>Perth and Kinross</t>
  </si>
  <si>
    <t>Peterborough</t>
  </si>
  <si>
    <t>Plymouth</t>
  </si>
  <si>
    <t>Poole</t>
  </si>
  <si>
    <t>Powys</t>
  </si>
  <si>
    <t>Preston</t>
  </si>
  <si>
    <t>Purbeck</t>
  </si>
  <si>
    <t>Ramsgate</t>
  </si>
  <si>
    <t>Redbridge</t>
  </si>
  <si>
    <t>Redcar &amp; Cleveland</t>
  </si>
  <si>
    <t>Redditch</t>
  </si>
  <si>
    <t>Reigate and Banstead</t>
  </si>
  <si>
    <t>Renfrewshire</t>
  </si>
  <si>
    <t>Rhondda Cynon Taf</t>
  </si>
  <si>
    <t>Ribble Valley</t>
  </si>
  <si>
    <t>Richmond upon Thames</t>
  </si>
  <si>
    <t>Ripon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</si>
  <si>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</si>
  <si>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</si>
  <si>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</si>
  <si>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</si>
  <si>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</si>
  <si>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</si>
  <si>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</si>
  <si>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</si>
  <si>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</si>
  <si>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</si>
  <si>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Salford</t>
  </si>
  <si>
    <t>Sandwell</t>
  </si>
  <si>
    <t>Scottish Borders</t>
  </si>
  <si>
    <t>Sedgemoor</t>
  </si>
  <si>
    <t>Sefton</t>
  </si>
  <si>
    <t>Selby</t>
  </si>
  <si>
    <t>Sevenoaks</t>
  </si>
  <si>
    <t>Sheffield</t>
  </si>
  <si>
    <t>Shepway</t>
  </si>
  <si>
    <t>Shetland</t>
  </si>
  <si>
    <t>Shropshire</t>
  </si>
  <si>
    <t>Slough</t>
  </si>
  <si>
    <t>Solihull</t>
  </si>
  <si>
    <t>Somerset</t>
  </si>
  <si>
    <t>South Ayrshire</t>
  </si>
  <si>
    <t>South Buckinghamshire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</si>
  <si>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</si>
  <si>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</si>
  <si>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</si>
  <si>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</si>
  <si>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</si>
  <si>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</si>
  <si>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Lanarkshire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</si>
  <si>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</si>
  <si>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</si>
  <si>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</si>
  <si>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</si>
  <si>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</si>
  <si>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</si>
  <si>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</si>
  <si>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</si>
  <si>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</si>
  <si>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</si>
  <si>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</si>
  <si>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</si>
  <si>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 Edmundsbury</t>
  </si>
  <si>
    <t>St. Helens</t>
  </si>
  <si>
    <t>Staffordshire</t>
  </si>
  <si>
    <t>Stevenage</t>
  </si>
  <si>
    <t>Stirling</t>
  </si>
  <si>
    <t>Stockport</t>
  </si>
  <si>
    <t>Stockton-on-Tees</t>
  </si>
  <si>
    <t>Stratford-on-Avon</t>
  </si>
  <si>
    <t>Stroud</t>
  </si>
  <si>
    <t>Suffolk</t>
  </si>
  <si>
    <t>Suffolk Coastal</t>
  </si>
  <si>
    <t>Sunderland</t>
  </si>
  <si>
    <t>Surrey Heath</t>
  </si>
  <si>
    <t>Sussex</t>
  </si>
  <si>
    <t>Sutton</t>
  </si>
  <si>
    <t>Swale</t>
  </si>
  <si>
    <t>Swansea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</si>
  <si>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</si>
  <si>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</si>
  <si>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</si>
  <si>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</si>
  <si>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</si>
  <si>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</si>
  <si>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</si>
  <si>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</si>
  <si>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</si>
  <si>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Three Rivers</t>
  </si>
  <si>
    <t>Thurrock</t>
  </si>
  <si>
    <t>Tonbridge and Malling</t>
  </si>
  <si>
    <t>Torbay</t>
  </si>
  <si>
    <t>Torfaen</t>
  </si>
  <si>
    <t>Torridge</t>
  </si>
  <si>
    <t>Tower Hamlets</t>
  </si>
  <si>
    <t>Trafford</t>
  </si>
  <si>
    <t>Tunbridge Wells</t>
  </si>
  <si>
    <t>Uttlesford</t>
  </si>
  <si>
    <t>Vale of Glamorgan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</si>
  <si>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</si>
  <si>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</si>
  <si>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</si>
  <si>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</si>
  <si>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</si>
  <si>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</si>
  <si>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</si>
  <si>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</si>
  <si>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Waveney</t>
  </si>
  <si>
    <t>Waverley</t>
  </si>
  <si>
    <t>Wealden</t>
  </si>
  <si>
    <t>Wellingborough</t>
  </si>
  <si>
    <t>Welwyn Hatfield</t>
  </si>
  <si>
    <t>West Berkshire</t>
  </si>
  <si>
    <t>West Devon</t>
  </si>
  <si>
    <t>West Dorset</t>
  </si>
  <si>
    <t>West Dunbartonshire</t>
  </si>
  <si>
    <t>West Lancashire</t>
  </si>
  <si>
    <t>West Lindsey</t>
  </si>
  <si>
    <t>West Lothian</t>
  </si>
  <si>
    <t>West Norfolk</t>
  </si>
  <si>
    <t>West Oxfordshire</t>
  </si>
  <si>
    <t>Westminster</t>
  </si>
  <si>
    <t>Weymouth and Portland</t>
  </si>
  <si>
    <t>Wigan</t>
  </si>
  <si>
    <t>Wigtownshire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</si>
  <si>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</si>
  <si>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</si>
  <si>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</si>
  <si>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</si>
  <si>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</si>
  <si>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</si>
  <si>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</si>
  <si>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</si>
  <si>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</si>
  <si>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Wrexham</t>
  </si>
  <si>
    <t>Wychavon</t>
  </si>
  <si>
    <t>Wycombe</t>
  </si>
  <si>
    <t>Wyre</t>
  </si>
  <si>
    <t>Wyre Forest</t>
  </si>
  <si>
    <t>York</t>
  </si>
  <si>
    <t>Contoso Store Utah</t>
  </si>
  <si>
    <t>Contoso Store Caltanissetta</t>
  </si>
  <si>
    <t>Contoso Store Australian Capital Territory</t>
  </si>
  <si>
    <t>Contoso Store Basse-Normandie</t>
  </si>
  <si>
    <t>Contoso Store New Hampshire</t>
  </si>
  <si>
    <t>Contoso Store Kansas</t>
  </si>
  <si>
    <t>Contoso Store Friesland</t>
  </si>
  <si>
    <t>Contoso Store Berlin</t>
  </si>
  <si>
    <t>Contoso Store Nunavut</t>
  </si>
  <si>
    <t>Contoso Store Martinique</t>
  </si>
  <si>
    <t>Contoso Store Ayrshire</t>
  </si>
  <si>
    <t>Contoso Store Groningen</t>
  </si>
  <si>
    <t>Contoso Store Nevada</t>
  </si>
  <si>
    <t>Contoso Store Freistaat Thüringen</t>
  </si>
  <si>
    <t>Contoso Store Alaska</t>
  </si>
  <si>
    <t>Contoso Store Newfoundland and Labrador</t>
  </si>
  <si>
    <t>Contoso Store Northwest Territories</t>
  </si>
  <si>
    <t>Contoso Store South Australia</t>
  </si>
  <si>
    <t>Contoso Store West Virginia</t>
  </si>
  <si>
    <t>Contoso Store Tasmania</t>
  </si>
  <si>
    <t>Contoso Store Enna</t>
  </si>
  <si>
    <t>Contoso Store Pesaro</t>
  </si>
  <si>
    <t>Contoso Store Flevoland</t>
  </si>
  <si>
    <t>Contoso Store Blaenau Gwent</t>
  </si>
  <si>
    <t>Contoso Store Sachsen-Anhalt</t>
  </si>
  <si>
    <t>Contoso Store Western Australia</t>
  </si>
  <si>
    <t>Contoso Store Brandenburg</t>
  </si>
  <si>
    <t>Contoso Store Drenthe</t>
  </si>
  <si>
    <t>Contoso Store Oregon</t>
  </si>
  <si>
    <t>Contoso Store Belfast</t>
  </si>
  <si>
    <t>Contoso Store Delaware</t>
  </si>
  <si>
    <t>Contoso Store Iowa</t>
  </si>
  <si>
    <t>Contoso Store Connecticut</t>
  </si>
  <si>
    <t>Contoso Store Fermanagh</t>
  </si>
  <si>
    <t>Contoso Store Hawaii</t>
  </si>
  <si>
    <t>Contoso Store Franche-Comté</t>
  </si>
  <si>
    <t>Contoso Store Wyoming</t>
  </si>
  <si>
    <t>Contoso Store Dungannon and South Tyrone</t>
  </si>
  <si>
    <t>Contoso Store Limousin</t>
  </si>
  <si>
    <t>Contoso Store Yukon</t>
  </si>
  <si>
    <t>Contoso Store Idaho</t>
  </si>
  <si>
    <t>Contoso Store Mecklenburg-Vorpommern</t>
  </si>
  <si>
    <t>Contoso Store Nebraska</t>
  </si>
  <si>
    <t>Contoso Store North Down</t>
  </si>
  <si>
    <t>Contoso Store Northern Territory</t>
  </si>
  <si>
    <t>Contoso Store Mayotte</t>
  </si>
  <si>
    <t>Contoso Store North Dakota</t>
  </si>
  <si>
    <t>Contoso Store Hamburg</t>
  </si>
  <si>
    <t>Contoso Store Rhode Island</t>
  </si>
  <si>
    <t>Contoso Store Corse</t>
  </si>
  <si>
    <t>Contoso Store Hessen</t>
  </si>
  <si>
    <t>Contoso Store Victoria</t>
  </si>
  <si>
    <t>Contoso Store South Dakota</t>
  </si>
  <si>
    <t>Contoso Store Montana</t>
  </si>
  <si>
    <t>Contoso Store South Carolina</t>
  </si>
  <si>
    <t>Contoso Store Armagh</t>
  </si>
  <si>
    <t>Contoso Store Zeeland</t>
  </si>
  <si>
    <t>Contoso Store Freie Hansestadt Bremen</t>
  </si>
  <si>
    <t>Contoso Store Maine</t>
  </si>
  <si>
    <t>Contoso Store New Mexico</t>
  </si>
  <si>
    <t>Contoso Store Saarland</t>
  </si>
  <si>
    <t>Contoso Store Mississippi</t>
  </si>
  <si>
    <t>Contoso Store New Brunswick</t>
  </si>
  <si>
    <t>Contoso Store Arkansas</t>
  </si>
  <si>
    <t>Contoso Store Washington DC</t>
  </si>
  <si>
    <t>Contoso Store La Réunion</t>
  </si>
  <si>
    <t>Online store</t>
  </si>
  <si>
    <t>Birmingham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</si>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</sst>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9" fontId="2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5" fillId="2" borderId="0" xfId="0" applyFont="1" applyFill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/>
    <xf numFmtId="0" fontId="1" fillId="0" borderId="0" xfId="0" applyFont="1" applyFill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9" fontId="0" fillId="3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164" fontId="6" fillId="0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0" fillId="0" borderId="0" xfId="0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1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i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049B3-AC92-4D46-B7EB-15A6A6FC8E34}" name="Table1" displayName="Table1" ref="A1:F7" totalsRowCount="1" headerRowDxfId="11" dataDxfId="10">
  <autoFilter ref="A1:F6" xr:uid="{E70CC918-D3CF-4763-9A12-214ECAB24FB3}"/>
  <tableColumns count="6">
    <tableColumn id="1" xr3:uid="{EE17D19F-500B-467D-96D4-FC99D77B0A1B}" name="ClusterID" dataDxfId="9" totalsRowDxfId="8"/>
    <tableColumn id="2" xr3:uid="{06ED768D-837F-4B88-BBD1-385753249E76}" name="Description"/>
    <tableColumn id="3" xr3:uid="{DF8316E8-DC0B-4172-BBF2-7519A4B6322F}" name="OrdersWeight" dataDxfId="7" totalsRowDxfId="6"/>
    <tableColumn id="5" xr3:uid="{035CE802-4AAB-4873-8430-CEBF863D50AA}" name="OW%" dataDxfId="5" totalsRowDxfId="4" dataCellStyle="Percent">
      <calculatedColumnFormula xml:space="preserve">   Table1[[#This Row],[OrdersWeight]] / SUBTOTAL(109,Table1[OrdersWeight])</calculatedColumnFormula>
    </tableColumn>
    <tableColumn id="4" xr3:uid="{5A2D0186-7274-40AC-8806-CB6EA188CD55}" name="CustomersWeight" dataDxfId="3" totalsRowDxfId="2"/>
    <tableColumn id="6" xr3:uid="{B7D88D43-51F9-4AE3-B890-AE200CD82FF3}" name="CW%" dataDxfId="1" totalsRowDxfId="0" dataCellStyle="Percent">
      <calculatedColumnFormula>Table1[[#This Row],[CustomersWeight]]/SUBTOTAL(109,Table1[CustomersWeight])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9EFDB0-1EBC-41EC-8A55-66CCC4360A59}" name="CountryConfig" displayName="CountryConfig" ref="D1:H9" totalsRowShown="0">
  <autoFilter ref="D1:H9" xr:uid="{2069BFA3-37BC-444A-81A4-EEB9003E83B3}"/>
  <tableColumns count="5">
    <tableColumn id="1" xr3:uid="{2571C3FA-FA71-4010-AE20-EEF5B33998D8}" name="Country"/>
    <tableColumn id="2" xr3:uid="{809BE456-B5B2-42B1-9C47-95368522F3B5}" name="W_0"/>
    <tableColumn id="3" xr3:uid="{1CD4CFFE-234E-4677-9815-ADFBA2ACF1DE}" name="W_1"/>
    <tableColumn id="4" xr3:uid="{E0EA5453-6A4D-4F04-BFF6-520E6E54B77F}" name="W_2"/>
    <tableColumn id="5" xr3:uid="{88CBF21C-BC68-453A-A5C0-EB391C340B08}" name="W_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2AA1-2AD5-467A-ABA5-AFE8EE077AAB}">
  <sheetPr>
    <tabColor theme="9"/>
  </sheetPr>
  <dimension ref="A1:L9"/>
  <sheetViews>
    <sheetView zoomScale="160" zoomScaleNormal="160" workbookViewId="0">
      <selection activeCell="L9" sqref="L1:L9"/>
    </sheetView>
  </sheetViews>
  <sheetFormatPr defaultRowHeight="18" customHeight="1" x14ac:dyDescent="0.3"/>
  <cols>
    <col min="1" max="1" width="12.33203125" style="3" customWidth="1"/>
    <col min="2" max="2" width="28.44140625" bestFit="1" customWidth="1"/>
    <col min="3" max="7" width="6.6640625" style="3" customWidth="1"/>
    <col min="8" max="8" width="12.33203125" customWidth="1"/>
    <col min="9" max="12" width="7.44140625" style="3" customWidth="1"/>
  </cols>
  <sheetData>
    <row r="1" spans="1:12" s="7" customFormat="1" ht="23.4" customHeight="1" x14ac:dyDescent="0.3">
      <c r="A1" s="12" t="s">
        <v>2</v>
      </c>
      <c r="B1" s="10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1" t="s">
        <v>2591</v>
      </c>
      <c r="I1" s="8" t="s">
        <v>2593</v>
      </c>
      <c r="J1" s="8" t="s">
        <v>2592</v>
      </c>
      <c r="K1" s="8" t="s">
        <v>2594</v>
      </c>
      <c r="L1" s="8" t="s">
        <v>2595</v>
      </c>
    </row>
    <row r="2" spans="1:12" ht="18" customHeight="1" x14ac:dyDescent="0.3">
      <c r="A2" s="4">
        <v>1</v>
      </c>
      <c r="B2" t="s">
        <v>41</v>
      </c>
      <c r="C2" s="4">
        <v>1</v>
      </c>
      <c r="D2" s="4">
        <v>2</v>
      </c>
      <c r="E2" s="4">
        <v>2</v>
      </c>
      <c r="F2" s="4">
        <v>1</v>
      </c>
      <c r="G2" s="4">
        <v>2</v>
      </c>
      <c r="H2" s="2" t="s">
        <v>2587</v>
      </c>
      <c r="I2" s="30">
        <v>0.75</v>
      </c>
      <c r="J2" s="30">
        <v>0.82</v>
      </c>
      <c r="K2" s="30">
        <v>0.9</v>
      </c>
      <c r="L2" s="30">
        <v>1</v>
      </c>
    </row>
    <row r="3" spans="1:12" ht="18" customHeight="1" x14ac:dyDescent="0.3">
      <c r="A3" s="4">
        <v>8</v>
      </c>
      <c r="B3" t="s">
        <v>48</v>
      </c>
      <c r="C3" s="4">
        <v>2</v>
      </c>
      <c r="D3" s="4">
        <v>2</v>
      </c>
      <c r="E3" s="4">
        <v>1</v>
      </c>
      <c r="F3" s="4">
        <v>2</v>
      </c>
      <c r="G3" s="4">
        <v>2</v>
      </c>
      <c r="H3" s="2" t="s">
        <v>2587</v>
      </c>
      <c r="I3" s="30">
        <v>0.75</v>
      </c>
      <c r="J3" s="30">
        <v>0.82</v>
      </c>
      <c r="K3" s="30">
        <v>0.9</v>
      </c>
      <c r="L3" s="30">
        <v>1</v>
      </c>
    </row>
    <row r="4" spans="1:12" ht="18" customHeight="1" x14ac:dyDescent="0.3">
      <c r="A4" s="4">
        <v>3</v>
      </c>
      <c r="B4" t="s">
        <v>43</v>
      </c>
      <c r="C4" s="4">
        <v>1</v>
      </c>
      <c r="D4" s="4">
        <v>3</v>
      </c>
      <c r="E4" s="4">
        <v>5</v>
      </c>
      <c r="F4" s="4">
        <v>6</v>
      </c>
      <c r="G4" s="4">
        <v>7</v>
      </c>
      <c r="H4" s="2" t="s">
        <v>2587</v>
      </c>
      <c r="I4" s="30">
        <v>2.5</v>
      </c>
      <c r="J4" s="30">
        <v>2</v>
      </c>
      <c r="K4" s="30">
        <v>1.5</v>
      </c>
      <c r="L4" s="30">
        <v>1</v>
      </c>
    </row>
    <row r="5" spans="1:12" ht="18" customHeight="1" x14ac:dyDescent="0.3">
      <c r="A5" s="4">
        <v>7</v>
      </c>
      <c r="B5" t="s">
        <v>47</v>
      </c>
      <c r="C5" s="4">
        <v>2</v>
      </c>
      <c r="D5" s="4">
        <v>1</v>
      </c>
      <c r="E5" s="4">
        <v>3</v>
      </c>
      <c r="F5" s="4">
        <v>2</v>
      </c>
      <c r="G5" s="4">
        <v>4</v>
      </c>
      <c r="H5" s="2" t="s">
        <v>2587</v>
      </c>
      <c r="I5" s="30">
        <v>0.7</v>
      </c>
      <c r="J5" s="30">
        <v>0.9</v>
      </c>
      <c r="K5" s="30">
        <v>0.9</v>
      </c>
      <c r="L5" s="30">
        <v>1</v>
      </c>
    </row>
    <row r="6" spans="1:12" ht="18" customHeight="1" x14ac:dyDescent="0.3">
      <c r="A6" s="4">
        <v>6</v>
      </c>
      <c r="B6" t="s">
        <v>46</v>
      </c>
      <c r="C6" s="4">
        <v>3</v>
      </c>
      <c r="D6" s="4">
        <v>2</v>
      </c>
      <c r="E6" s="4">
        <v>3</v>
      </c>
      <c r="F6" s="4">
        <v>4</v>
      </c>
      <c r="G6" s="4">
        <v>6</v>
      </c>
      <c r="H6" s="2" t="s">
        <v>2587</v>
      </c>
      <c r="I6" s="30">
        <v>0.6</v>
      </c>
      <c r="J6" s="30">
        <v>0.9</v>
      </c>
      <c r="K6" s="30">
        <v>1.3</v>
      </c>
      <c r="L6" s="30">
        <v>1</v>
      </c>
    </row>
    <row r="7" spans="1:12" ht="18" customHeight="1" x14ac:dyDescent="0.3">
      <c r="A7" s="4">
        <v>4</v>
      </c>
      <c r="B7" t="s">
        <v>44</v>
      </c>
      <c r="C7" s="4">
        <v>3</v>
      </c>
      <c r="D7" s="4">
        <v>1</v>
      </c>
      <c r="E7" s="4">
        <v>2</v>
      </c>
      <c r="F7" s="4">
        <v>1</v>
      </c>
      <c r="G7" s="4">
        <v>2</v>
      </c>
      <c r="H7" s="2" t="s">
        <v>2587</v>
      </c>
      <c r="I7" s="30">
        <v>1.6</v>
      </c>
      <c r="J7" s="30">
        <v>1.3</v>
      </c>
      <c r="K7" s="30">
        <v>1.1000000000000001</v>
      </c>
      <c r="L7" s="30">
        <v>1</v>
      </c>
    </row>
    <row r="8" spans="1:12" ht="18" customHeight="1" x14ac:dyDescent="0.3">
      <c r="A8" s="4">
        <v>5</v>
      </c>
      <c r="B8" t="s">
        <v>45</v>
      </c>
      <c r="C8" s="4">
        <v>1</v>
      </c>
      <c r="D8" s="4">
        <v>2</v>
      </c>
      <c r="E8" s="4">
        <v>4</v>
      </c>
      <c r="F8" s="4">
        <v>6</v>
      </c>
      <c r="G8" s="4">
        <v>8</v>
      </c>
      <c r="H8" s="2" t="s">
        <v>2587</v>
      </c>
      <c r="I8" s="30">
        <v>1.8</v>
      </c>
      <c r="J8" s="30">
        <v>1.6</v>
      </c>
      <c r="K8" s="30">
        <v>1.4</v>
      </c>
      <c r="L8" s="30">
        <v>1</v>
      </c>
    </row>
    <row r="9" spans="1:12" ht="18" customHeight="1" x14ac:dyDescent="0.3">
      <c r="A9" s="4">
        <v>2</v>
      </c>
      <c r="B9" t="s">
        <v>42</v>
      </c>
      <c r="C9" s="4">
        <v>2</v>
      </c>
      <c r="D9" s="4">
        <v>1</v>
      </c>
      <c r="E9" s="4">
        <v>1</v>
      </c>
      <c r="F9" s="4">
        <v>2</v>
      </c>
      <c r="G9" s="4">
        <v>1</v>
      </c>
      <c r="H9" s="2" t="s">
        <v>2587</v>
      </c>
      <c r="I9" s="30">
        <v>0.8</v>
      </c>
      <c r="J9" s="30">
        <v>0.9</v>
      </c>
      <c r="K9" s="30">
        <v>0.95</v>
      </c>
      <c r="L9" s="3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33"/>
  <sheetViews>
    <sheetView zoomScale="175" zoomScaleNormal="175" workbookViewId="0">
      <selection activeCell="F1" sqref="F1"/>
    </sheetView>
  </sheetViews>
  <sheetFormatPr defaultRowHeight="14.4" x14ac:dyDescent="0.3"/>
  <cols>
    <col min="1" max="1" width="17.44140625" style="3" customWidth="1"/>
    <col min="2" max="2" width="30.5546875" bestFit="1" customWidth="1"/>
    <col min="3" max="3" width="13.6640625" style="3" customWidth="1"/>
  </cols>
  <sheetData>
    <row r="1" spans="1:6" s="7" customFormat="1" ht="24" customHeight="1" x14ac:dyDescent="0.3">
      <c r="A1" s="8" t="s">
        <v>0</v>
      </c>
      <c r="B1" s="10" t="s">
        <v>1</v>
      </c>
      <c r="C1" s="8" t="s">
        <v>2</v>
      </c>
      <c r="D1" s="9" t="s">
        <v>36</v>
      </c>
      <c r="E1" s="9" t="s">
        <v>37</v>
      </c>
      <c r="F1" s="9" t="s">
        <v>38</v>
      </c>
    </row>
    <row r="2" spans="1:6" x14ac:dyDescent="0.3">
      <c r="A2" s="3">
        <v>101</v>
      </c>
      <c r="B2" t="s">
        <v>3</v>
      </c>
      <c r="C2" s="3">
        <v>1</v>
      </c>
      <c r="D2" s="5">
        <v>1</v>
      </c>
      <c r="E2" s="5">
        <v>1</v>
      </c>
      <c r="F2" s="5">
        <v>1</v>
      </c>
    </row>
    <row r="3" spans="1:6" x14ac:dyDescent="0.3">
      <c r="A3" s="3">
        <v>104</v>
      </c>
      <c r="B3" t="s">
        <v>4</v>
      </c>
      <c r="C3" s="3">
        <v>1</v>
      </c>
      <c r="D3" s="5">
        <v>2</v>
      </c>
      <c r="E3" s="5">
        <v>2</v>
      </c>
      <c r="F3" s="5">
        <v>1</v>
      </c>
    </row>
    <row r="4" spans="1:6" x14ac:dyDescent="0.3">
      <c r="A4" s="3">
        <v>106</v>
      </c>
      <c r="B4" t="s">
        <v>5</v>
      </c>
      <c r="C4" s="3">
        <v>1</v>
      </c>
      <c r="D4" s="5">
        <v>4</v>
      </c>
      <c r="E4" s="5">
        <v>4</v>
      </c>
      <c r="F4" s="5">
        <v>2</v>
      </c>
    </row>
    <row r="5" spans="1:6" x14ac:dyDescent="0.3">
      <c r="A5" s="3">
        <v>201</v>
      </c>
      <c r="B5" t="s">
        <v>6</v>
      </c>
      <c r="C5" s="3">
        <v>2</v>
      </c>
      <c r="D5" s="5">
        <v>4</v>
      </c>
      <c r="E5" s="5">
        <v>4</v>
      </c>
      <c r="F5" s="5">
        <v>3</v>
      </c>
    </row>
    <row r="6" spans="1:6" x14ac:dyDescent="0.3">
      <c r="A6" s="3">
        <v>202</v>
      </c>
      <c r="B6" t="s">
        <v>7</v>
      </c>
      <c r="C6" s="3">
        <v>2</v>
      </c>
      <c r="D6" s="5">
        <v>2</v>
      </c>
      <c r="E6" s="5">
        <v>2</v>
      </c>
      <c r="F6" s="5">
        <v>1</v>
      </c>
    </row>
    <row r="7" spans="1:6" x14ac:dyDescent="0.3">
      <c r="A7" s="3">
        <v>203</v>
      </c>
      <c r="B7" t="s">
        <v>8</v>
      </c>
      <c r="C7" s="3">
        <v>2</v>
      </c>
      <c r="D7" s="5">
        <v>1</v>
      </c>
      <c r="E7" s="5">
        <v>1</v>
      </c>
      <c r="F7" s="5">
        <v>1</v>
      </c>
    </row>
    <row r="8" spans="1:6" x14ac:dyDescent="0.3">
      <c r="A8" s="3">
        <v>205</v>
      </c>
      <c r="B8" t="s">
        <v>9</v>
      </c>
      <c r="C8" s="3">
        <v>2</v>
      </c>
      <c r="D8" s="5">
        <v>1</v>
      </c>
      <c r="E8" s="5">
        <v>1</v>
      </c>
      <c r="F8" s="5">
        <v>2</v>
      </c>
    </row>
    <row r="9" spans="1:6" x14ac:dyDescent="0.3">
      <c r="A9" s="3">
        <v>301</v>
      </c>
      <c r="B9" t="s">
        <v>10</v>
      </c>
      <c r="C9" s="3">
        <v>3</v>
      </c>
      <c r="D9" s="5">
        <v>1</v>
      </c>
      <c r="E9" s="5">
        <v>1</v>
      </c>
      <c r="F9" s="5">
        <v>1</v>
      </c>
    </row>
    <row r="10" spans="1:6" x14ac:dyDescent="0.3">
      <c r="A10" s="3">
        <v>303</v>
      </c>
      <c r="B10" t="s">
        <v>11</v>
      </c>
      <c r="C10" s="3">
        <v>3</v>
      </c>
      <c r="D10" s="5">
        <v>4</v>
      </c>
      <c r="E10" s="5">
        <v>4</v>
      </c>
      <c r="F10" s="5">
        <v>1</v>
      </c>
    </row>
    <row r="11" spans="1:6" x14ac:dyDescent="0.3">
      <c r="A11" s="3">
        <v>304</v>
      </c>
      <c r="B11" t="s">
        <v>12</v>
      </c>
      <c r="C11" s="3">
        <v>3</v>
      </c>
      <c r="D11" s="5">
        <v>1</v>
      </c>
      <c r="E11" s="5">
        <v>1</v>
      </c>
      <c r="F11" s="5">
        <v>1</v>
      </c>
    </row>
    <row r="12" spans="1:6" x14ac:dyDescent="0.3">
      <c r="A12" s="3">
        <v>305</v>
      </c>
      <c r="B12" t="s">
        <v>13</v>
      </c>
      <c r="C12" s="3">
        <v>3</v>
      </c>
      <c r="D12" s="5">
        <v>1</v>
      </c>
      <c r="E12" s="5">
        <v>1</v>
      </c>
      <c r="F12" s="5">
        <v>1</v>
      </c>
    </row>
    <row r="13" spans="1:6" x14ac:dyDescent="0.3">
      <c r="A13" s="3">
        <v>306</v>
      </c>
      <c r="B13" t="s">
        <v>14</v>
      </c>
      <c r="C13" s="3">
        <v>3</v>
      </c>
      <c r="D13" s="5">
        <v>1</v>
      </c>
      <c r="E13" s="5">
        <v>1</v>
      </c>
      <c r="F13" s="5">
        <v>1</v>
      </c>
    </row>
    <row r="14" spans="1:6" x14ac:dyDescent="0.3">
      <c r="A14" s="3">
        <v>308</v>
      </c>
      <c r="B14" t="s">
        <v>15</v>
      </c>
      <c r="C14" s="3">
        <v>3</v>
      </c>
      <c r="D14" s="5">
        <v>1</v>
      </c>
      <c r="E14" s="5">
        <v>1</v>
      </c>
      <c r="F14" s="5">
        <v>1</v>
      </c>
    </row>
    <row r="15" spans="1:6" x14ac:dyDescent="0.3">
      <c r="A15" s="3">
        <v>401</v>
      </c>
      <c r="B15" t="s">
        <v>16</v>
      </c>
      <c r="C15" s="3">
        <v>4</v>
      </c>
      <c r="D15" s="5">
        <v>1</v>
      </c>
      <c r="E15" s="5">
        <v>1</v>
      </c>
      <c r="F15" s="5">
        <v>1</v>
      </c>
    </row>
    <row r="16" spans="1:6" x14ac:dyDescent="0.3">
      <c r="A16" s="3">
        <v>402</v>
      </c>
      <c r="B16" t="s">
        <v>17</v>
      </c>
      <c r="C16" s="3">
        <v>4</v>
      </c>
      <c r="D16" s="5">
        <v>1</v>
      </c>
      <c r="E16" s="5">
        <v>1</v>
      </c>
      <c r="F16" s="5">
        <v>2</v>
      </c>
    </row>
    <row r="17" spans="1:6" x14ac:dyDescent="0.3">
      <c r="A17" s="3">
        <v>405</v>
      </c>
      <c r="B17" t="s">
        <v>18</v>
      </c>
      <c r="C17" s="3">
        <v>4</v>
      </c>
      <c r="D17" s="5">
        <v>1</v>
      </c>
      <c r="E17" s="5">
        <v>1</v>
      </c>
      <c r="F17" s="5">
        <v>1</v>
      </c>
    </row>
    <row r="18" spans="1:6" x14ac:dyDescent="0.3">
      <c r="A18" s="3">
        <v>406</v>
      </c>
      <c r="B18" t="s">
        <v>19</v>
      </c>
      <c r="C18" s="3">
        <v>4</v>
      </c>
      <c r="D18" s="5">
        <v>1</v>
      </c>
      <c r="E18" s="5">
        <v>1</v>
      </c>
      <c r="F18" s="5">
        <v>1</v>
      </c>
    </row>
    <row r="19" spans="1:6" x14ac:dyDescent="0.3">
      <c r="A19" s="3">
        <v>501</v>
      </c>
      <c r="B19" t="s">
        <v>20</v>
      </c>
      <c r="C19" s="3">
        <v>5</v>
      </c>
      <c r="D19" s="5">
        <v>2</v>
      </c>
      <c r="E19" s="5">
        <v>2</v>
      </c>
      <c r="F19" s="5">
        <v>1</v>
      </c>
    </row>
    <row r="20" spans="1:6" x14ac:dyDescent="0.3">
      <c r="A20" s="3">
        <v>503</v>
      </c>
      <c r="B20" t="s">
        <v>21</v>
      </c>
      <c r="C20" s="3">
        <v>5</v>
      </c>
      <c r="D20" s="5">
        <v>4</v>
      </c>
      <c r="E20" s="5">
        <v>4</v>
      </c>
      <c r="F20" s="5">
        <v>2</v>
      </c>
    </row>
    <row r="21" spans="1:6" x14ac:dyDescent="0.3">
      <c r="A21" s="3">
        <v>504</v>
      </c>
      <c r="B21" t="s">
        <v>22</v>
      </c>
      <c r="C21" s="3">
        <v>5</v>
      </c>
      <c r="D21" s="5">
        <v>4</v>
      </c>
      <c r="E21" s="5">
        <v>4</v>
      </c>
      <c r="F21" s="5">
        <v>3</v>
      </c>
    </row>
    <row r="22" spans="1:6" x14ac:dyDescent="0.3">
      <c r="A22" s="3">
        <v>505</v>
      </c>
      <c r="B22" t="s">
        <v>23</v>
      </c>
      <c r="C22" s="3">
        <v>5</v>
      </c>
      <c r="D22" s="5">
        <v>2</v>
      </c>
      <c r="E22" s="5">
        <v>2</v>
      </c>
      <c r="F22" s="5">
        <v>1</v>
      </c>
    </row>
    <row r="23" spans="1:6" x14ac:dyDescent="0.3">
      <c r="A23" s="3">
        <v>602</v>
      </c>
      <c r="B23" t="s">
        <v>24</v>
      </c>
      <c r="C23" s="3">
        <v>6</v>
      </c>
      <c r="D23" s="5">
        <v>1</v>
      </c>
      <c r="E23" s="5">
        <v>1</v>
      </c>
      <c r="F23" s="5">
        <v>1</v>
      </c>
    </row>
    <row r="24" spans="1:6" x14ac:dyDescent="0.3">
      <c r="A24" s="3">
        <v>701</v>
      </c>
      <c r="B24" t="s">
        <v>25</v>
      </c>
      <c r="C24" s="3">
        <v>7</v>
      </c>
      <c r="D24" s="5">
        <v>1</v>
      </c>
      <c r="E24" s="5">
        <v>1</v>
      </c>
      <c r="F24" s="5">
        <v>2</v>
      </c>
    </row>
    <row r="25" spans="1:6" x14ac:dyDescent="0.3">
      <c r="A25" s="3">
        <v>702</v>
      </c>
      <c r="B25" t="s">
        <v>26</v>
      </c>
      <c r="C25" s="3">
        <v>7</v>
      </c>
      <c r="D25" s="5">
        <v>1</v>
      </c>
      <c r="E25" s="5">
        <v>1</v>
      </c>
      <c r="F25" s="5">
        <v>1</v>
      </c>
    </row>
    <row r="26" spans="1:6" x14ac:dyDescent="0.3">
      <c r="A26" s="3">
        <v>801</v>
      </c>
      <c r="B26" t="s">
        <v>27</v>
      </c>
      <c r="C26" s="3">
        <v>8</v>
      </c>
      <c r="D26" s="5">
        <v>1</v>
      </c>
      <c r="E26" s="5">
        <v>1</v>
      </c>
      <c r="F26" s="5">
        <v>1</v>
      </c>
    </row>
    <row r="27" spans="1:6" x14ac:dyDescent="0.3">
      <c r="A27" s="3">
        <v>802</v>
      </c>
      <c r="B27" t="s">
        <v>28</v>
      </c>
      <c r="C27" s="3">
        <v>8</v>
      </c>
      <c r="D27" s="5">
        <v>2</v>
      </c>
      <c r="E27" s="5">
        <v>2</v>
      </c>
      <c r="F27" s="5">
        <v>1</v>
      </c>
    </row>
    <row r="28" spans="1:6" x14ac:dyDescent="0.3">
      <c r="A28" s="3">
        <v>803</v>
      </c>
      <c r="B28" t="s">
        <v>29</v>
      </c>
      <c r="C28" s="3">
        <v>8</v>
      </c>
      <c r="D28" s="5">
        <v>4</v>
      </c>
      <c r="E28" s="5">
        <v>4</v>
      </c>
      <c r="F28" s="5">
        <v>2</v>
      </c>
    </row>
    <row r="29" spans="1:6" x14ac:dyDescent="0.3">
      <c r="A29" s="3">
        <v>804</v>
      </c>
      <c r="B29" t="s">
        <v>30</v>
      </c>
      <c r="C29" s="3">
        <v>8</v>
      </c>
      <c r="D29" s="5">
        <v>4</v>
      </c>
      <c r="E29" s="5">
        <v>4</v>
      </c>
      <c r="F29" s="5">
        <v>3</v>
      </c>
    </row>
    <row r="30" spans="1:6" x14ac:dyDescent="0.3">
      <c r="A30" s="3">
        <v>805</v>
      </c>
      <c r="B30" t="s">
        <v>31</v>
      </c>
      <c r="C30" s="3">
        <v>8</v>
      </c>
      <c r="D30" s="5">
        <v>2</v>
      </c>
      <c r="E30" s="5">
        <v>2</v>
      </c>
      <c r="F30" s="5">
        <v>1</v>
      </c>
    </row>
    <row r="31" spans="1:6" x14ac:dyDescent="0.3">
      <c r="A31" s="3">
        <v>806</v>
      </c>
      <c r="B31" t="s">
        <v>32</v>
      </c>
      <c r="C31" s="3">
        <v>8</v>
      </c>
      <c r="D31" s="5">
        <v>1</v>
      </c>
      <c r="E31" s="5">
        <v>1</v>
      </c>
      <c r="F31" s="5">
        <v>1</v>
      </c>
    </row>
    <row r="32" spans="1:6" x14ac:dyDescent="0.3">
      <c r="A32" s="3">
        <v>807</v>
      </c>
      <c r="B32" t="s">
        <v>33</v>
      </c>
      <c r="C32" s="3">
        <v>8</v>
      </c>
      <c r="D32" s="5">
        <v>1</v>
      </c>
      <c r="E32" s="5">
        <v>1</v>
      </c>
      <c r="F32" s="5">
        <v>2</v>
      </c>
    </row>
    <row r="33" spans="1:6" x14ac:dyDescent="0.3">
      <c r="A33" s="3">
        <v>808</v>
      </c>
      <c r="B33" t="s">
        <v>34</v>
      </c>
      <c r="C33" s="3">
        <v>8</v>
      </c>
      <c r="D33" s="5">
        <v>1</v>
      </c>
      <c r="E33" s="5">
        <v>1</v>
      </c>
      <c r="F33" s="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116D-9203-47E1-A64E-249B42CE2757}">
  <sheetPr>
    <tabColor theme="9"/>
  </sheetPr>
  <dimension ref="A1:C5"/>
  <sheetViews>
    <sheetView workbookViewId="0">
      <selection activeCell="C7" sqref="C7"/>
    </sheetView>
  </sheetViews>
  <sheetFormatPr defaultRowHeight="19.8" customHeight="1" x14ac:dyDescent="0.3"/>
  <cols>
    <col min="1" max="1" width="18.21875" style="3" customWidth="1"/>
    <col min="2" max="2" width="20.5546875" style="3" customWidth="1"/>
    <col min="3" max="3" width="11.33203125" style="3" customWidth="1"/>
  </cols>
  <sheetData>
    <row r="1" spans="1:3" ht="25.2" customHeight="1" x14ac:dyDescent="0.3">
      <c r="A1" s="8" t="s">
        <v>0</v>
      </c>
      <c r="B1" s="8" t="s">
        <v>2596</v>
      </c>
      <c r="C1" s="8" t="s">
        <v>2597</v>
      </c>
    </row>
    <row r="2" spans="1:3" ht="19.8" customHeight="1" x14ac:dyDescent="0.3">
      <c r="A2" s="3">
        <v>101</v>
      </c>
      <c r="B2" s="3">
        <v>104</v>
      </c>
      <c r="C2" s="31">
        <v>0.8</v>
      </c>
    </row>
    <row r="3" spans="1:3" ht="19.8" customHeight="1" x14ac:dyDescent="0.3">
      <c r="A3" s="3">
        <v>106</v>
      </c>
      <c r="B3" s="3">
        <v>201</v>
      </c>
      <c r="C3" s="31">
        <v>0.2</v>
      </c>
    </row>
    <row r="4" spans="1:3" ht="19.8" customHeight="1" x14ac:dyDescent="0.3">
      <c r="A4" s="3">
        <v>202</v>
      </c>
      <c r="B4" s="3">
        <v>203</v>
      </c>
      <c r="C4" s="31">
        <v>0.15</v>
      </c>
    </row>
    <row r="5" spans="1:3" ht="19.8" customHeight="1" x14ac:dyDescent="0.3">
      <c r="A5" s="3">
        <v>205</v>
      </c>
      <c r="B5" s="3">
        <v>301</v>
      </c>
      <c r="C5" s="31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2C05-8E00-4944-A73C-8B04412CC6C0}">
  <sheetPr>
    <tabColor theme="9"/>
  </sheetPr>
  <dimension ref="A1:H2518"/>
  <sheetViews>
    <sheetView zoomScale="145" zoomScaleNormal="145" workbookViewId="0">
      <selection activeCell="B7" sqref="B7"/>
    </sheetView>
  </sheetViews>
  <sheetFormatPr defaultRowHeight="14.4" x14ac:dyDescent="0.3"/>
  <cols>
    <col min="1" max="1" width="11.33203125" style="3" customWidth="1"/>
    <col min="2" max="2" width="48.109375" customWidth="1"/>
    <col min="3" max="4" width="12.77734375" customWidth="1"/>
    <col min="5" max="5" width="16.21875" style="3" customWidth="1"/>
  </cols>
  <sheetData>
    <row r="1" spans="1:8" s="7" customFormat="1" ht="23.4" customHeight="1" x14ac:dyDescent="0.3">
      <c r="A1" s="8" t="s">
        <v>49</v>
      </c>
      <c r="B1" s="6" t="s">
        <v>50</v>
      </c>
      <c r="C1" s="29" t="s">
        <v>2574</v>
      </c>
      <c r="D1" s="29" t="s">
        <v>3475</v>
      </c>
      <c r="E1" s="8" t="s">
        <v>0</v>
      </c>
      <c r="F1" s="9" t="s">
        <v>36</v>
      </c>
      <c r="G1" s="9" t="s">
        <v>37</v>
      </c>
      <c r="H1" s="9" t="s">
        <v>38</v>
      </c>
    </row>
    <row r="2" spans="1:8" x14ac:dyDescent="0.3">
      <c r="A2" s="3">
        <v>1</v>
      </c>
      <c r="B2" t="s">
        <v>51</v>
      </c>
      <c r="C2">
        <v>12.99</v>
      </c>
      <c r="D2">
        <v>6.62</v>
      </c>
      <c r="E2" s="3">
        <v>101</v>
      </c>
      <c r="F2">
        <v>1</v>
      </c>
      <c r="G2">
        <v>1</v>
      </c>
      <c r="H2">
        <v>1</v>
      </c>
    </row>
    <row r="3" spans="1:8" x14ac:dyDescent="0.3">
      <c r="A3" s="3">
        <v>2</v>
      </c>
      <c r="B3" t="s">
        <v>52</v>
      </c>
      <c r="C3">
        <v>12.99</v>
      </c>
      <c r="D3">
        <v>6.62</v>
      </c>
      <c r="E3" s="3">
        <v>101</v>
      </c>
      <c r="F3">
        <v>1</v>
      </c>
      <c r="G3">
        <v>1</v>
      </c>
      <c r="H3">
        <v>1</v>
      </c>
    </row>
    <row r="4" spans="1:8" x14ac:dyDescent="0.3">
      <c r="A4" s="3">
        <v>3</v>
      </c>
      <c r="B4" t="s">
        <v>53</v>
      </c>
      <c r="C4">
        <v>14.52</v>
      </c>
      <c r="D4">
        <v>7.4</v>
      </c>
      <c r="E4" s="3">
        <v>101</v>
      </c>
      <c r="F4">
        <v>1</v>
      </c>
      <c r="G4">
        <v>1</v>
      </c>
      <c r="H4">
        <v>1</v>
      </c>
    </row>
    <row r="5" spans="1:8" x14ac:dyDescent="0.3">
      <c r="A5" s="3">
        <v>4</v>
      </c>
      <c r="B5" t="s">
        <v>54</v>
      </c>
      <c r="C5">
        <v>21.57</v>
      </c>
      <c r="D5">
        <v>11</v>
      </c>
      <c r="E5" s="3">
        <v>101</v>
      </c>
      <c r="F5">
        <v>1</v>
      </c>
      <c r="G5">
        <v>1</v>
      </c>
      <c r="H5">
        <v>1</v>
      </c>
    </row>
    <row r="6" spans="1:8" x14ac:dyDescent="0.3">
      <c r="A6" s="3">
        <v>5</v>
      </c>
      <c r="B6" t="s">
        <v>55</v>
      </c>
      <c r="C6">
        <v>21.57</v>
      </c>
      <c r="D6">
        <v>11</v>
      </c>
      <c r="E6" s="3">
        <v>101</v>
      </c>
      <c r="F6">
        <v>1</v>
      </c>
      <c r="G6">
        <v>1</v>
      </c>
      <c r="H6">
        <v>1</v>
      </c>
    </row>
    <row r="7" spans="1:8" x14ac:dyDescent="0.3">
      <c r="A7" s="3">
        <v>6</v>
      </c>
      <c r="B7" t="s">
        <v>56</v>
      </c>
      <c r="C7">
        <v>21.57</v>
      </c>
      <c r="D7">
        <v>11</v>
      </c>
      <c r="E7" s="3">
        <v>101</v>
      </c>
      <c r="F7">
        <v>1</v>
      </c>
      <c r="G7">
        <v>1</v>
      </c>
      <c r="H7">
        <v>1</v>
      </c>
    </row>
    <row r="8" spans="1:8" x14ac:dyDescent="0.3">
      <c r="A8" s="3">
        <v>7</v>
      </c>
      <c r="B8" t="s">
        <v>57</v>
      </c>
      <c r="C8">
        <v>21.57</v>
      </c>
      <c r="D8">
        <v>11</v>
      </c>
      <c r="E8" s="3">
        <v>101</v>
      </c>
      <c r="F8">
        <v>1</v>
      </c>
      <c r="G8">
        <v>1</v>
      </c>
      <c r="H8">
        <v>1</v>
      </c>
    </row>
    <row r="9" spans="1:8" x14ac:dyDescent="0.3">
      <c r="A9" s="3">
        <v>8</v>
      </c>
      <c r="B9" t="s">
        <v>58</v>
      </c>
      <c r="C9">
        <v>59.99</v>
      </c>
      <c r="D9">
        <v>30.58</v>
      </c>
      <c r="E9" s="3">
        <v>101</v>
      </c>
      <c r="F9">
        <v>1</v>
      </c>
      <c r="G9">
        <v>1</v>
      </c>
      <c r="H9">
        <v>1</v>
      </c>
    </row>
    <row r="10" spans="1:8" x14ac:dyDescent="0.3">
      <c r="A10" s="3">
        <v>9</v>
      </c>
      <c r="B10" t="s">
        <v>59</v>
      </c>
      <c r="C10">
        <v>59.99</v>
      </c>
      <c r="D10">
        <v>30.58</v>
      </c>
      <c r="E10" s="3">
        <v>101</v>
      </c>
      <c r="F10">
        <v>1</v>
      </c>
      <c r="G10">
        <v>1</v>
      </c>
      <c r="H10">
        <v>1</v>
      </c>
    </row>
    <row r="11" spans="1:8" x14ac:dyDescent="0.3">
      <c r="A11" s="3">
        <v>10</v>
      </c>
      <c r="B11" t="s">
        <v>60</v>
      </c>
      <c r="C11">
        <v>59.99</v>
      </c>
      <c r="D11">
        <v>30.58</v>
      </c>
      <c r="E11" s="3">
        <v>101</v>
      </c>
      <c r="F11">
        <v>1</v>
      </c>
      <c r="G11">
        <v>1</v>
      </c>
      <c r="H11">
        <v>1</v>
      </c>
    </row>
    <row r="12" spans="1:8" x14ac:dyDescent="0.3">
      <c r="A12" s="3">
        <v>11</v>
      </c>
      <c r="B12" t="s">
        <v>61</v>
      </c>
      <c r="C12">
        <v>59.99</v>
      </c>
      <c r="D12">
        <v>30.58</v>
      </c>
      <c r="E12" s="3">
        <v>101</v>
      </c>
      <c r="F12">
        <v>1</v>
      </c>
      <c r="G12">
        <v>1</v>
      </c>
      <c r="H12">
        <v>1</v>
      </c>
    </row>
    <row r="13" spans="1:8" x14ac:dyDescent="0.3">
      <c r="A13" s="3">
        <v>12</v>
      </c>
      <c r="B13" t="s">
        <v>62</v>
      </c>
      <c r="C13">
        <v>77.680000000000007</v>
      </c>
      <c r="D13">
        <v>35.72</v>
      </c>
      <c r="E13" s="3">
        <v>101</v>
      </c>
      <c r="F13">
        <v>1</v>
      </c>
      <c r="G13">
        <v>1</v>
      </c>
      <c r="H13">
        <v>1</v>
      </c>
    </row>
    <row r="14" spans="1:8" x14ac:dyDescent="0.3">
      <c r="A14" s="3">
        <v>13</v>
      </c>
      <c r="B14" t="s">
        <v>63</v>
      </c>
      <c r="C14">
        <v>77.680000000000007</v>
      </c>
      <c r="D14">
        <v>35.72</v>
      </c>
      <c r="E14" s="3">
        <v>101</v>
      </c>
      <c r="F14">
        <v>1</v>
      </c>
      <c r="G14">
        <v>1</v>
      </c>
      <c r="H14">
        <v>1</v>
      </c>
    </row>
    <row r="15" spans="1:8" x14ac:dyDescent="0.3">
      <c r="A15" s="3">
        <v>14</v>
      </c>
      <c r="B15" t="s">
        <v>64</v>
      </c>
      <c r="C15">
        <v>77.680000000000007</v>
      </c>
      <c r="D15">
        <v>35.72</v>
      </c>
      <c r="E15" s="3">
        <v>101</v>
      </c>
      <c r="F15">
        <v>1</v>
      </c>
      <c r="G15">
        <v>1</v>
      </c>
      <c r="H15">
        <v>1</v>
      </c>
    </row>
    <row r="16" spans="1:8" x14ac:dyDescent="0.3">
      <c r="A16" s="3">
        <v>15</v>
      </c>
      <c r="B16" t="s">
        <v>65</v>
      </c>
      <c r="C16">
        <v>77.680000000000007</v>
      </c>
      <c r="D16">
        <v>35.72</v>
      </c>
      <c r="E16" s="3">
        <v>101</v>
      </c>
      <c r="F16">
        <v>1</v>
      </c>
      <c r="G16">
        <v>1</v>
      </c>
      <c r="H16">
        <v>1</v>
      </c>
    </row>
    <row r="17" spans="1:8" x14ac:dyDescent="0.3">
      <c r="A17" s="3">
        <v>16</v>
      </c>
      <c r="B17" t="s">
        <v>66</v>
      </c>
      <c r="C17">
        <v>109.95</v>
      </c>
      <c r="D17">
        <v>50.56</v>
      </c>
      <c r="E17" s="3">
        <v>101</v>
      </c>
      <c r="F17">
        <v>1</v>
      </c>
      <c r="G17">
        <v>1</v>
      </c>
      <c r="H17">
        <v>1</v>
      </c>
    </row>
    <row r="18" spans="1:8" x14ac:dyDescent="0.3">
      <c r="A18" s="3">
        <v>17</v>
      </c>
      <c r="B18" t="s">
        <v>67</v>
      </c>
      <c r="C18">
        <v>109.95</v>
      </c>
      <c r="D18">
        <v>50.56</v>
      </c>
      <c r="E18" s="3">
        <v>101</v>
      </c>
      <c r="F18">
        <v>1</v>
      </c>
      <c r="G18">
        <v>1</v>
      </c>
      <c r="H18">
        <v>1</v>
      </c>
    </row>
    <row r="19" spans="1:8" x14ac:dyDescent="0.3">
      <c r="A19" s="3">
        <v>18</v>
      </c>
      <c r="B19" t="s">
        <v>68</v>
      </c>
      <c r="C19">
        <v>109.95</v>
      </c>
      <c r="D19">
        <v>50.56</v>
      </c>
      <c r="E19" s="3">
        <v>101</v>
      </c>
      <c r="F19">
        <v>1</v>
      </c>
      <c r="G19">
        <v>1</v>
      </c>
      <c r="H19">
        <v>1</v>
      </c>
    </row>
    <row r="20" spans="1:8" x14ac:dyDescent="0.3">
      <c r="A20" s="3">
        <v>19</v>
      </c>
      <c r="B20" t="s">
        <v>69</v>
      </c>
      <c r="C20">
        <v>109.95</v>
      </c>
      <c r="D20">
        <v>50.56</v>
      </c>
      <c r="E20" s="3">
        <v>101</v>
      </c>
      <c r="F20">
        <v>1</v>
      </c>
      <c r="G20">
        <v>1</v>
      </c>
      <c r="H20">
        <v>1</v>
      </c>
    </row>
    <row r="21" spans="1:8" x14ac:dyDescent="0.3">
      <c r="A21" s="3">
        <v>20</v>
      </c>
      <c r="B21" t="s">
        <v>70</v>
      </c>
      <c r="C21">
        <v>134</v>
      </c>
      <c r="D21">
        <v>61.62</v>
      </c>
      <c r="E21" s="3">
        <v>101</v>
      </c>
      <c r="F21">
        <v>1</v>
      </c>
      <c r="G21">
        <v>1</v>
      </c>
      <c r="H21">
        <v>1</v>
      </c>
    </row>
    <row r="22" spans="1:8" x14ac:dyDescent="0.3">
      <c r="A22" s="3">
        <v>21</v>
      </c>
      <c r="B22" t="s">
        <v>71</v>
      </c>
      <c r="C22">
        <v>134</v>
      </c>
      <c r="D22">
        <v>61.62</v>
      </c>
      <c r="E22" s="3">
        <v>101</v>
      </c>
      <c r="F22">
        <v>1</v>
      </c>
      <c r="G22">
        <v>1</v>
      </c>
      <c r="H22">
        <v>1</v>
      </c>
    </row>
    <row r="23" spans="1:8" x14ac:dyDescent="0.3">
      <c r="A23" s="3">
        <v>22</v>
      </c>
      <c r="B23" t="s">
        <v>72</v>
      </c>
      <c r="C23">
        <v>134</v>
      </c>
      <c r="D23">
        <v>61.62</v>
      </c>
      <c r="E23" s="3">
        <v>101</v>
      </c>
      <c r="F23">
        <v>1</v>
      </c>
      <c r="G23">
        <v>1</v>
      </c>
      <c r="H23">
        <v>1</v>
      </c>
    </row>
    <row r="24" spans="1:8" x14ac:dyDescent="0.3">
      <c r="A24" s="3">
        <v>23</v>
      </c>
      <c r="B24" t="s">
        <v>73</v>
      </c>
      <c r="C24">
        <v>134</v>
      </c>
      <c r="D24">
        <v>61.62</v>
      </c>
      <c r="E24" s="3">
        <v>101</v>
      </c>
      <c r="F24">
        <v>1</v>
      </c>
      <c r="G24">
        <v>1</v>
      </c>
      <c r="H24">
        <v>1</v>
      </c>
    </row>
    <row r="25" spans="1:8" x14ac:dyDescent="0.3">
      <c r="A25" s="3">
        <v>24</v>
      </c>
      <c r="B25" t="s">
        <v>74</v>
      </c>
      <c r="C25">
        <v>199.9</v>
      </c>
      <c r="D25">
        <v>91.93</v>
      </c>
      <c r="E25" s="3">
        <v>101</v>
      </c>
      <c r="F25">
        <v>1</v>
      </c>
      <c r="G25">
        <v>1</v>
      </c>
      <c r="H25">
        <v>1</v>
      </c>
    </row>
    <row r="26" spans="1:8" x14ac:dyDescent="0.3">
      <c r="A26" s="3">
        <v>25</v>
      </c>
      <c r="B26" t="s">
        <v>75</v>
      </c>
      <c r="C26">
        <v>199.9</v>
      </c>
      <c r="D26">
        <v>91.93</v>
      </c>
      <c r="E26" s="3">
        <v>101</v>
      </c>
      <c r="F26">
        <v>1</v>
      </c>
      <c r="G26">
        <v>1</v>
      </c>
      <c r="H26">
        <v>1</v>
      </c>
    </row>
    <row r="27" spans="1:8" x14ac:dyDescent="0.3">
      <c r="A27" s="3">
        <v>26</v>
      </c>
      <c r="B27" t="s">
        <v>76</v>
      </c>
      <c r="C27">
        <v>199.9</v>
      </c>
      <c r="D27">
        <v>91.93</v>
      </c>
      <c r="E27" s="3">
        <v>101</v>
      </c>
      <c r="F27">
        <v>1</v>
      </c>
      <c r="G27">
        <v>1</v>
      </c>
      <c r="H27">
        <v>1</v>
      </c>
    </row>
    <row r="28" spans="1:8" x14ac:dyDescent="0.3">
      <c r="A28" s="3">
        <v>27</v>
      </c>
      <c r="B28" t="s">
        <v>77</v>
      </c>
      <c r="C28">
        <v>199.9</v>
      </c>
      <c r="D28">
        <v>91.93</v>
      </c>
      <c r="E28" s="3">
        <v>101</v>
      </c>
      <c r="F28">
        <v>1</v>
      </c>
      <c r="G28">
        <v>1</v>
      </c>
      <c r="H28">
        <v>1</v>
      </c>
    </row>
    <row r="29" spans="1:8" x14ac:dyDescent="0.3">
      <c r="A29" s="3">
        <v>28</v>
      </c>
      <c r="B29" t="s">
        <v>78</v>
      </c>
      <c r="C29">
        <v>199.9</v>
      </c>
      <c r="D29">
        <v>91.93</v>
      </c>
      <c r="E29" s="3">
        <v>101</v>
      </c>
      <c r="F29">
        <v>1</v>
      </c>
      <c r="G29">
        <v>1</v>
      </c>
      <c r="H29">
        <v>1</v>
      </c>
    </row>
    <row r="30" spans="1:8" x14ac:dyDescent="0.3">
      <c r="A30" s="3">
        <v>29</v>
      </c>
      <c r="B30" t="s">
        <v>79</v>
      </c>
      <c r="C30">
        <v>255</v>
      </c>
      <c r="D30">
        <v>84.49</v>
      </c>
      <c r="E30" s="3">
        <v>101</v>
      </c>
      <c r="F30">
        <v>1</v>
      </c>
      <c r="G30">
        <v>1</v>
      </c>
      <c r="H30">
        <v>1</v>
      </c>
    </row>
    <row r="31" spans="1:8" x14ac:dyDescent="0.3">
      <c r="A31" s="3">
        <v>30</v>
      </c>
      <c r="B31" t="s">
        <v>80</v>
      </c>
      <c r="C31">
        <v>255</v>
      </c>
      <c r="D31">
        <v>84.49</v>
      </c>
      <c r="E31" s="3">
        <v>101</v>
      </c>
      <c r="F31">
        <v>1</v>
      </c>
      <c r="G31">
        <v>1</v>
      </c>
      <c r="H31">
        <v>1</v>
      </c>
    </row>
    <row r="32" spans="1:8" x14ac:dyDescent="0.3">
      <c r="A32" s="3">
        <v>31</v>
      </c>
      <c r="B32" t="s">
        <v>81</v>
      </c>
      <c r="C32">
        <v>255</v>
      </c>
      <c r="D32">
        <v>84.49</v>
      </c>
      <c r="E32" s="3">
        <v>101</v>
      </c>
      <c r="F32">
        <v>1</v>
      </c>
      <c r="G32">
        <v>1</v>
      </c>
      <c r="H32">
        <v>1</v>
      </c>
    </row>
    <row r="33" spans="1:8" x14ac:dyDescent="0.3">
      <c r="A33" s="3">
        <v>32</v>
      </c>
      <c r="B33" t="s">
        <v>82</v>
      </c>
      <c r="C33">
        <v>255</v>
      </c>
      <c r="D33">
        <v>84.49</v>
      </c>
      <c r="E33" s="3">
        <v>101</v>
      </c>
      <c r="F33">
        <v>1</v>
      </c>
      <c r="G33">
        <v>1</v>
      </c>
      <c r="H33">
        <v>1</v>
      </c>
    </row>
    <row r="34" spans="1:8" x14ac:dyDescent="0.3">
      <c r="A34" s="3">
        <v>33</v>
      </c>
      <c r="B34" t="s">
        <v>83</v>
      </c>
      <c r="C34">
        <v>255</v>
      </c>
      <c r="D34">
        <v>84.49</v>
      </c>
      <c r="E34" s="3">
        <v>101</v>
      </c>
      <c r="F34">
        <v>1</v>
      </c>
      <c r="G34">
        <v>1</v>
      </c>
      <c r="H34">
        <v>1</v>
      </c>
    </row>
    <row r="35" spans="1:8" x14ac:dyDescent="0.3">
      <c r="A35" s="3">
        <v>34</v>
      </c>
      <c r="B35" t="s">
        <v>84</v>
      </c>
      <c r="C35">
        <v>95.95</v>
      </c>
      <c r="D35">
        <v>48.92</v>
      </c>
      <c r="E35" s="3">
        <v>101</v>
      </c>
      <c r="F35">
        <v>1</v>
      </c>
      <c r="G35">
        <v>1</v>
      </c>
      <c r="H35">
        <v>1</v>
      </c>
    </row>
    <row r="36" spans="1:8" x14ac:dyDescent="0.3">
      <c r="A36" s="3">
        <v>35</v>
      </c>
      <c r="B36" t="s">
        <v>85</v>
      </c>
      <c r="C36">
        <v>95.95</v>
      </c>
      <c r="D36">
        <v>48.92</v>
      </c>
      <c r="E36" s="3">
        <v>101</v>
      </c>
      <c r="F36">
        <v>1</v>
      </c>
      <c r="G36">
        <v>1</v>
      </c>
      <c r="H36">
        <v>1</v>
      </c>
    </row>
    <row r="37" spans="1:8" x14ac:dyDescent="0.3">
      <c r="A37" s="3">
        <v>36</v>
      </c>
      <c r="B37" t="s">
        <v>86</v>
      </c>
      <c r="C37">
        <v>95.95</v>
      </c>
      <c r="D37">
        <v>48.92</v>
      </c>
      <c r="E37" s="3">
        <v>101</v>
      </c>
      <c r="F37">
        <v>1</v>
      </c>
      <c r="G37">
        <v>1</v>
      </c>
      <c r="H37">
        <v>1</v>
      </c>
    </row>
    <row r="38" spans="1:8" x14ac:dyDescent="0.3">
      <c r="A38" s="3">
        <v>37</v>
      </c>
      <c r="B38" t="s">
        <v>87</v>
      </c>
      <c r="C38">
        <v>299.23</v>
      </c>
      <c r="D38">
        <v>99.14</v>
      </c>
      <c r="E38" s="3">
        <v>101</v>
      </c>
      <c r="F38">
        <v>1</v>
      </c>
      <c r="G38">
        <v>1</v>
      </c>
      <c r="H38">
        <v>1</v>
      </c>
    </row>
    <row r="39" spans="1:8" x14ac:dyDescent="0.3">
      <c r="A39" s="3">
        <v>38</v>
      </c>
      <c r="B39" t="s">
        <v>88</v>
      </c>
      <c r="C39">
        <v>299.23</v>
      </c>
      <c r="D39">
        <v>99.14</v>
      </c>
      <c r="E39" s="3">
        <v>101</v>
      </c>
      <c r="F39">
        <v>1</v>
      </c>
      <c r="G39">
        <v>1</v>
      </c>
      <c r="H39">
        <v>1</v>
      </c>
    </row>
    <row r="40" spans="1:8" x14ac:dyDescent="0.3">
      <c r="A40" s="3">
        <v>39</v>
      </c>
      <c r="B40" t="s">
        <v>89</v>
      </c>
      <c r="C40">
        <v>299.23</v>
      </c>
      <c r="D40">
        <v>99.14</v>
      </c>
      <c r="E40" s="3">
        <v>101</v>
      </c>
      <c r="F40">
        <v>1</v>
      </c>
      <c r="G40">
        <v>1</v>
      </c>
      <c r="H40">
        <v>1</v>
      </c>
    </row>
    <row r="41" spans="1:8" x14ac:dyDescent="0.3">
      <c r="A41" s="3">
        <v>40</v>
      </c>
      <c r="B41" t="s">
        <v>90</v>
      </c>
      <c r="C41">
        <v>299.23</v>
      </c>
      <c r="D41">
        <v>99.14</v>
      </c>
      <c r="E41" s="3">
        <v>101</v>
      </c>
      <c r="F41">
        <v>1</v>
      </c>
      <c r="G41">
        <v>1</v>
      </c>
      <c r="H41">
        <v>1</v>
      </c>
    </row>
    <row r="42" spans="1:8" x14ac:dyDescent="0.3">
      <c r="A42" s="3">
        <v>41</v>
      </c>
      <c r="B42" t="s">
        <v>91</v>
      </c>
      <c r="C42">
        <v>232</v>
      </c>
      <c r="D42">
        <v>106.69</v>
      </c>
      <c r="E42" s="3">
        <v>101</v>
      </c>
      <c r="F42">
        <v>1</v>
      </c>
      <c r="G42">
        <v>1</v>
      </c>
      <c r="H42">
        <v>1</v>
      </c>
    </row>
    <row r="43" spans="1:8" x14ac:dyDescent="0.3">
      <c r="A43" s="3">
        <v>42</v>
      </c>
      <c r="B43" t="s">
        <v>92</v>
      </c>
      <c r="C43">
        <v>232</v>
      </c>
      <c r="D43">
        <v>106.69</v>
      </c>
      <c r="E43" s="3">
        <v>101</v>
      </c>
      <c r="F43">
        <v>1</v>
      </c>
      <c r="G43">
        <v>1</v>
      </c>
      <c r="H43">
        <v>1</v>
      </c>
    </row>
    <row r="44" spans="1:8" x14ac:dyDescent="0.3">
      <c r="A44" s="3">
        <v>43</v>
      </c>
      <c r="B44" t="s">
        <v>93</v>
      </c>
      <c r="C44">
        <v>232</v>
      </c>
      <c r="D44">
        <v>106.69</v>
      </c>
      <c r="E44" s="3">
        <v>101</v>
      </c>
      <c r="F44">
        <v>1</v>
      </c>
      <c r="G44">
        <v>1</v>
      </c>
      <c r="H44">
        <v>1</v>
      </c>
    </row>
    <row r="45" spans="1:8" x14ac:dyDescent="0.3">
      <c r="A45" s="3">
        <v>44</v>
      </c>
      <c r="B45" t="s">
        <v>94</v>
      </c>
      <c r="C45">
        <v>232</v>
      </c>
      <c r="D45">
        <v>106.69</v>
      </c>
      <c r="E45" s="3">
        <v>101</v>
      </c>
      <c r="F45">
        <v>1</v>
      </c>
      <c r="G45">
        <v>1</v>
      </c>
      <c r="H45">
        <v>1</v>
      </c>
    </row>
    <row r="46" spans="1:8" x14ac:dyDescent="0.3">
      <c r="A46" s="3">
        <v>45</v>
      </c>
      <c r="B46" t="s">
        <v>95</v>
      </c>
      <c r="C46">
        <v>232</v>
      </c>
      <c r="D46">
        <v>106.69</v>
      </c>
      <c r="E46" s="3">
        <v>101</v>
      </c>
      <c r="F46">
        <v>1</v>
      </c>
      <c r="G46">
        <v>1</v>
      </c>
      <c r="H46">
        <v>1</v>
      </c>
    </row>
    <row r="47" spans="1:8" x14ac:dyDescent="0.3">
      <c r="A47" s="3">
        <v>46</v>
      </c>
      <c r="B47" t="s">
        <v>96</v>
      </c>
      <c r="C47">
        <v>149.94999999999999</v>
      </c>
      <c r="D47">
        <v>76.45</v>
      </c>
      <c r="E47" s="3">
        <v>104</v>
      </c>
      <c r="F47">
        <v>1</v>
      </c>
      <c r="G47">
        <v>1</v>
      </c>
      <c r="H47">
        <v>1</v>
      </c>
    </row>
    <row r="48" spans="1:8" x14ac:dyDescent="0.3">
      <c r="A48" s="3">
        <v>47</v>
      </c>
      <c r="B48" t="s">
        <v>97</v>
      </c>
      <c r="C48">
        <v>149.94999999999999</v>
      </c>
      <c r="D48">
        <v>76.45</v>
      </c>
      <c r="E48" s="3">
        <v>104</v>
      </c>
      <c r="F48">
        <v>1</v>
      </c>
      <c r="G48">
        <v>1</v>
      </c>
      <c r="H48">
        <v>1</v>
      </c>
    </row>
    <row r="49" spans="1:8" x14ac:dyDescent="0.3">
      <c r="A49" s="3">
        <v>48</v>
      </c>
      <c r="B49" t="s">
        <v>98</v>
      </c>
      <c r="C49">
        <v>149.94999999999999</v>
      </c>
      <c r="D49">
        <v>76.45</v>
      </c>
      <c r="E49" s="3">
        <v>104</v>
      </c>
      <c r="F49">
        <v>1</v>
      </c>
      <c r="G49">
        <v>1</v>
      </c>
      <c r="H49">
        <v>1</v>
      </c>
    </row>
    <row r="50" spans="1:8" x14ac:dyDescent="0.3">
      <c r="A50" s="3">
        <v>49</v>
      </c>
      <c r="B50" t="s">
        <v>99</v>
      </c>
      <c r="C50">
        <v>199.95</v>
      </c>
      <c r="D50">
        <v>91.95</v>
      </c>
      <c r="E50" s="3">
        <v>104</v>
      </c>
      <c r="F50">
        <v>1</v>
      </c>
      <c r="G50">
        <v>1</v>
      </c>
      <c r="H50">
        <v>1</v>
      </c>
    </row>
    <row r="51" spans="1:8" x14ac:dyDescent="0.3">
      <c r="A51" s="3">
        <v>50</v>
      </c>
      <c r="B51" t="s">
        <v>100</v>
      </c>
      <c r="C51">
        <v>199.95</v>
      </c>
      <c r="D51">
        <v>91.95</v>
      </c>
      <c r="E51" s="3">
        <v>104</v>
      </c>
      <c r="F51">
        <v>1</v>
      </c>
      <c r="G51">
        <v>1</v>
      </c>
      <c r="H51">
        <v>1</v>
      </c>
    </row>
    <row r="52" spans="1:8" x14ac:dyDescent="0.3">
      <c r="A52" s="3">
        <v>51</v>
      </c>
      <c r="B52" t="s">
        <v>101</v>
      </c>
      <c r="C52">
        <v>199.95</v>
      </c>
      <c r="D52">
        <v>91.95</v>
      </c>
      <c r="E52" s="3">
        <v>104</v>
      </c>
      <c r="F52">
        <v>1</v>
      </c>
      <c r="G52">
        <v>1</v>
      </c>
      <c r="H52">
        <v>1</v>
      </c>
    </row>
    <row r="53" spans="1:8" x14ac:dyDescent="0.3">
      <c r="A53" s="3">
        <v>52</v>
      </c>
      <c r="B53" t="s">
        <v>102</v>
      </c>
      <c r="C53">
        <v>199.95</v>
      </c>
      <c r="D53">
        <v>91.95</v>
      </c>
      <c r="E53" s="3">
        <v>104</v>
      </c>
      <c r="F53">
        <v>1</v>
      </c>
      <c r="G53">
        <v>1</v>
      </c>
      <c r="H53">
        <v>1</v>
      </c>
    </row>
    <row r="54" spans="1:8" x14ac:dyDescent="0.3">
      <c r="A54" s="3">
        <v>53</v>
      </c>
      <c r="B54" t="s">
        <v>103</v>
      </c>
      <c r="C54">
        <v>296</v>
      </c>
      <c r="D54">
        <v>98.07</v>
      </c>
      <c r="E54" s="3">
        <v>104</v>
      </c>
      <c r="F54">
        <v>1</v>
      </c>
      <c r="G54">
        <v>1</v>
      </c>
      <c r="H54">
        <v>1</v>
      </c>
    </row>
    <row r="55" spans="1:8" x14ac:dyDescent="0.3">
      <c r="A55" s="3">
        <v>54</v>
      </c>
      <c r="B55" t="s">
        <v>104</v>
      </c>
      <c r="C55">
        <v>296</v>
      </c>
      <c r="D55">
        <v>98.07</v>
      </c>
      <c r="E55" s="3">
        <v>104</v>
      </c>
      <c r="F55">
        <v>1</v>
      </c>
      <c r="G55">
        <v>1</v>
      </c>
      <c r="H55">
        <v>1</v>
      </c>
    </row>
    <row r="56" spans="1:8" x14ac:dyDescent="0.3">
      <c r="A56" s="3">
        <v>55</v>
      </c>
      <c r="B56" t="s">
        <v>105</v>
      </c>
      <c r="C56">
        <v>296</v>
      </c>
      <c r="D56">
        <v>98.07</v>
      </c>
      <c r="E56" s="3">
        <v>104</v>
      </c>
      <c r="F56">
        <v>1</v>
      </c>
      <c r="G56">
        <v>1</v>
      </c>
      <c r="H56">
        <v>1</v>
      </c>
    </row>
    <row r="57" spans="1:8" x14ac:dyDescent="0.3">
      <c r="A57" s="3">
        <v>56</v>
      </c>
      <c r="B57" t="s">
        <v>106</v>
      </c>
      <c r="C57">
        <v>296</v>
      </c>
      <c r="D57">
        <v>98.07</v>
      </c>
      <c r="E57" s="3">
        <v>104</v>
      </c>
      <c r="F57">
        <v>1</v>
      </c>
      <c r="G57">
        <v>1</v>
      </c>
      <c r="H57">
        <v>1</v>
      </c>
    </row>
    <row r="58" spans="1:8" x14ac:dyDescent="0.3">
      <c r="A58" s="3">
        <v>57</v>
      </c>
      <c r="B58" t="s">
        <v>107</v>
      </c>
      <c r="C58">
        <v>156</v>
      </c>
      <c r="D58">
        <v>79.53</v>
      </c>
      <c r="E58" s="3">
        <v>104</v>
      </c>
      <c r="F58">
        <v>1</v>
      </c>
      <c r="G58">
        <v>1</v>
      </c>
      <c r="H58">
        <v>1</v>
      </c>
    </row>
    <row r="59" spans="1:8" x14ac:dyDescent="0.3">
      <c r="A59" s="3">
        <v>58</v>
      </c>
      <c r="B59" t="s">
        <v>108</v>
      </c>
      <c r="C59">
        <v>156</v>
      </c>
      <c r="D59">
        <v>79.53</v>
      </c>
      <c r="E59" s="3">
        <v>104</v>
      </c>
      <c r="F59">
        <v>1</v>
      </c>
      <c r="G59">
        <v>1</v>
      </c>
      <c r="H59">
        <v>1</v>
      </c>
    </row>
    <row r="60" spans="1:8" x14ac:dyDescent="0.3">
      <c r="A60" s="3">
        <v>59</v>
      </c>
      <c r="B60" t="s">
        <v>109</v>
      </c>
      <c r="C60">
        <v>156</v>
      </c>
      <c r="D60">
        <v>79.53</v>
      </c>
      <c r="E60" s="3">
        <v>104</v>
      </c>
      <c r="F60">
        <v>1</v>
      </c>
      <c r="G60">
        <v>1</v>
      </c>
      <c r="H60">
        <v>1</v>
      </c>
    </row>
    <row r="61" spans="1:8" x14ac:dyDescent="0.3">
      <c r="A61" s="3">
        <v>60</v>
      </c>
      <c r="B61" t="s">
        <v>110</v>
      </c>
      <c r="C61">
        <v>156</v>
      </c>
      <c r="D61">
        <v>79.53</v>
      </c>
      <c r="E61" s="3">
        <v>104</v>
      </c>
      <c r="F61">
        <v>1</v>
      </c>
      <c r="G61">
        <v>1</v>
      </c>
      <c r="H61">
        <v>1</v>
      </c>
    </row>
    <row r="62" spans="1:8" x14ac:dyDescent="0.3">
      <c r="A62" s="3">
        <v>61</v>
      </c>
      <c r="B62" t="s">
        <v>111</v>
      </c>
      <c r="C62">
        <v>181</v>
      </c>
      <c r="D62">
        <v>83.24</v>
      </c>
      <c r="E62" s="3">
        <v>104</v>
      </c>
      <c r="F62">
        <v>1</v>
      </c>
      <c r="G62">
        <v>1</v>
      </c>
      <c r="H62">
        <v>1</v>
      </c>
    </row>
    <row r="63" spans="1:8" x14ac:dyDescent="0.3">
      <c r="A63" s="3">
        <v>62</v>
      </c>
      <c r="B63" t="s">
        <v>112</v>
      </c>
      <c r="C63">
        <v>181</v>
      </c>
      <c r="D63">
        <v>83.24</v>
      </c>
      <c r="E63" s="3">
        <v>104</v>
      </c>
      <c r="F63">
        <v>1</v>
      </c>
      <c r="G63">
        <v>1</v>
      </c>
      <c r="H63">
        <v>1</v>
      </c>
    </row>
    <row r="64" spans="1:8" x14ac:dyDescent="0.3">
      <c r="A64" s="3">
        <v>63</v>
      </c>
      <c r="B64" t="s">
        <v>113</v>
      </c>
      <c r="C64">
        <v>181</v>
      </c>
      <c r="D64">
        <v>83.24</v>
      </c>
      <c r="E64" s="3">
        <v>104</v>
      </c>
      <c r="F64">
        <v>1</v>
      </c>
      <c r="G64">
        <v>1</v>
      </c>
      <c r="H64">
        <v>1</v>
      </c>
    </row>
    <row r="65" spans="1:8" x14ac:dyDescent="0.3">
      <c r="A65" s="3">
        <v>64</v>
      </c>
      <c r="B65" t="s">
        <v>114</v>
      </c>
      <c r="C65">
        <v>181</v>
      </c>
      <c r="D65">
        <v>83.24</v>
      </c>
      <c r="E65" s="3">
        <v>104</v>
      </c>
      <c r="F65">
        <v>1</v>
      </c>
      <c r="G65">
        <v>1</v>
      </c>
      <c r="H65">
        <v>1</v>
      </c>
    </row>
    <row r="66" spans="1:8" x14ac:dyDescent="0.3">
      <c r="A66" s="3">
        <v>65</v>
      </c>
      <c r="B66" t="s">
        <v>115</v>
      </c>
      <c r="C66">
        <v>181</v>
      </c>
      <c r="D66">
        <v>83.24</v>
      </c>
      <c r="E66" s="3">
        <v>104</v>
      </c>
      <c r="F66">
        <v>1</v>
      </c>
      <c r="G66">
        <v>1</v>
      </c>
      <c r="H66">
        <v>1</v>
      </c>
    </row>
    <row r="67" spans="1:8" x14ac:dyDescent="0.3">
      <c r="A67" s="3">
        <v>66</v>
      </c>
      <c r="B67" t="s">
        <v>116</v>
      </c>
      <c r="C67">
        <v>25.69</v>
      </c>
      <c r="D67">
        <v>13.1</v>
      </c>
      <c r="E67" s="3">
        <v>106</v>
      </c>
      <c r="F67">
        <v>1</v>
      </c>
      <c r="G67">
        <v>1</v>
      </c>
      <c r="H67">
        <v>1</v>
      </c>
    </row>
    <row r="68" spans="1:8" x14ac:dyDescent="0.3">
      <c r="A68" s="3">
        <v>67</v>
      </c>
      <c r="B68" t="s">
        <v>117</v>
      </c>
      <c r="C68">
        <v>25.69</v>
      </c>
      <c r="D68">
        <v>13.1</v>
      </c>
      <c r="E68" s="3">
        <v>106</v>
      </c>
      <c r="F68">
        <v>1</v>
      </c>
      <c r="G68">
        <v>1</v>
      </c>
      <c r="H68">
        <v>1</v>
      </c>
    </row>
    <row r="69" spans="1:8" x14ac:dyDescent="0.3">
      <c r="A69" s="3">
        <v>68</v>
      </c>
      <c r="B69" t="s">
        <v>118</v>
      </c>
      <c r="C69">
        <v>25.69</v>
      </c>
      <c r="D69">
        <v>13.1</v>
      </c>
      <c r="E69" s="3">
        <v>106</v>
      </c>
      <c r="F69">
        <v>1</v>
      </c>
      <c r="G69">
        <v>1</v>
      </c>
      <c r="H69">
        <v>1</v>
      </c>
    </row>
    <row r="70" spans="1:8" x14ac:dyDescent="0.3">
      <c r="A70" s="3">
        <v>69</v>
      </c>
      <c r="B70" t="s">
        <v>119</v>
      </c>
      <c r="C70">
        <v>25.69</v>
      </c>
      <c r="D70">
        <v>13.1</v>
      </c>
      <c r="E70" s="3">
        <v>106</v>
      </c>
      <c r="F70">
        <v>1</v>
      </c>
      <c r="G70">
        <v>1</v>
      </c>
      <c r="H70">
        <v>1</v>
      </c>
    </row>
    <row r="71" spans="1:8" x14ac:dyDescent="0.3">
      <c r="A71" s="3">
        <v>70</v>
      </c>
      <c r="B71" t="s">
        <v>120</v>
      </c>
      <c r="C71">
        <v>47.95</v>
      </c>
      <c r="D71">
        <v>22.05</v>
      </c>
      <c r="E71" s="3">
        <v>106</v>
      </c>
      <c r="F71">
        <v>1</v>
      </c>
      <c r="G71">
        <v>1</v>
      </c>
      <c r="H71">
        <v>1</v>
      </c>
    </row>
    <row r="72" spans="1:8" x14ac:dyDescent="0.3">
      <c r="A72" s="3">
        <v>71</v>
      </c>
      <c r="B72" t="s">
        <v>121</v>
      </c>
      <c r="C72">
        <v>47.95</v>
      </c>
      <c r="D72">
        <v>22.05</v>
      </c>
      <c r="E72" s="3">
        <v>106</v>
      </c>
      <c r="F72">
        <v>1</v>
      </c>
      <c r="G72">
        <v>1</v>
      </c>
      <c r="H72">
        <v>1</v>
      </c>
    </row>
    <row r="73" spans="1:8" x14ac:dyDescent="0.3">
      <c r="A73" s="3">
        <v>72</v>
      </c>
      <c r="B73" t="s">
        <v>122</v>
      </c>
      <c r="C73">
        <v>47.95</v>
      </c>
      <c r="D73">
        <v>22.05</v>
      </c>
      <c r="E73" s="3">
        <v>106</v>
      </c>
      <c r="F73">
        <v>1</v>
      </c>
      <c r="G73">
        <v>1</v>
      </c>
      <c r="H73">
        <v>1</v>
      </c>
    </row>
    <row r="74" spans="1:8" x14ac:dyDescent="0.3">
      <c r="A74" s="3">
        <v>73</v>
      </c>
      <c r="B74" t="s">
        <v>123</v>
      </c>
      <c r="C74">
        <v>47.95</v>
      </c>
      <c r="D74">
        <v>22.05</v>
      </c>
      <c r="E74" s="3">
        <v>106</v>
      </c>
      <c r="F74">
        <v>1</v>
      </c>
      <c r="G74">
        <v>1</v>
      </c>
      <c r="H74">
        <v>1</v>
      </c>
    </row>
    <row r="75" spans="1:8" x14ac:dyDescent="0.3">
      <c r="A75" s="3">
        <v>74</v>
      </c>
      <c r="B75" t="s">
        <v>124</v>
      </c>
      <c r="C75">
        <v>37.950000000000003</v>
      </c>
      <c r="D75">
        <v>17.45</v>
      </c>
      <c r="E75" s="3">
        <v>106</v>
      </c>
      <c r="F75">
        <v>1</v>
      </c>
      <c r="G75">
        <v>1</v>
      </c>
      <c r="H75">
        <v>1</v>
      </c>
    </row>
    <row r="76" spans="1:8" x14ac:dyDescent="0.3">
      <c r="A76" s="3">
        <v>75</v>
      </c>
      <c r="B76" t="s">
        <v>125</v>
      </c>
      <c r="C76">
        <v>37.950000000000003</v>
      </c>
      <c r="D76">
        <v>17.45</v>
      </c>
      <c r="E76" s="3">
        <v>106</v>
      </c>
      <c r="F76">
        <v>1</v>
      </c>
      <c r="G76">
        <v>1</v>
      </c>
      <c r="H76">
        <v>1</v>
      </c>
    </row>
    <row r="77" spans="1:8" x14ac:dyDescent="0.3">
      <c r="A77" s="3">
        <v>76</v>
      </c>
      <c r="B77" t="s">
        <v>126</v>
      </c>
      <c r="C77">
        <v>37.950000000000003</v>
      </c>
      <c r="D77">
        <v>17.45</v>
      </c>
      <c r="E77" s="3">
        <v>106</v>
      </c>
      <c r="F77">
        <v>1</v>
      </c>
      <c r="G77">
        <v>1</v>
      </c>
      <c r="H77">
        <v>1</v>
      </c>
    </row>
    <row r="78" spans="1:8" x14ac:dyDescent="0.3">
      <c r="A78" s="3">
        <v>77</v>
      </c>
      <c r="B78" t="s">
        <v>127</v>
      </c>
      <c r="C78">
        <v>37.950000000000003</v>
      </c>
      <c r="D78">
        <v>17.45</v>
      </c>
      <c r="E78" s="3">
        <v>106</v>
      </c>
      <c r="F78">
        <v>1</v>
      </c>
      <c r="G78">
        <v>1</v>
      </c>
      <c r="H78">
        <v>1</v>
      </c>
    </row>
    <row r="79" spans="1:8" x14ac:dyDescent="0.3">
      <c r="A79" s="3">
        <v>78</v>
      </c>
      <c r="B79" t="s">
        <v>128</v>
      </c>
      <c r="C79">
        <v>40.549999999999997</v>
      </c>
      <c r="D79">
        <v>18.649999999999999</v>
      </c>
      <c r="E79" s="3">
        <v>106</v>
      </c>
      <c r="F79">
        <v>1</v>
      </c>
      <c r="G79">
        <v>1</v>
      </c>
      <c r="H79">
        <v>1</v>
      </c>
    </row>
    <row r="80" spans="1:8" x14ac:dyDescent="0.3">
      <c r="A80" s="3">
        <v>79</v>
      </c>
      <c r="B80" t="s">
        <v>129</v>
      </c>
      <c r="C80">
        <v>40.549999999999997</v>
      </c>
      <c r="D80">
        <v>18.649999999999999</v>
      </c>
      <c r="E80" s="3">
        <v>106</v>
      </c>
      <c r="F80">
        <v>1</v>
      </c>
      <c r="G80">
        <v>1</v>
      </c>
      <c r="H80">
        <v>1</v>
      </c>
    </row>
    <row r="81" spans="1:8" x14ac:dyDescent="0.3">
      <c r="A81" s="3">
        <v>80</v>
      </c>
      <c r="B81" t="s">
        <v>130</v>
      </c>
      <c r="C81">
        <v>40.549999999999997</v>
      </c>
      <c r="D81">
        <v>18.649999999999999</v>
      </c>
      <c r="E81" s="3">
        <v>106</v>
      </c>
      <c r="F81">
        <v>1</v>
      </c>
      <c r="G81">
        <v>1</v>
      </c>
      <c r="H81">
        <v>1</v>
      </c>
    </row>
    <row r="82" spans="1:8" x14ac:dyDescent="0.3">
      <c r="A82" s="3">
        <v>81</v>
      </c>
      <c r="B82" t="s">
        <v>131</v>
      </c>
      <c r="C82">
        <v>40.549999999999997</v>
      </c>
      <c r="D82">
        <v>18.649999999999999</v>
      </c>
      <c r="E82" s="3">
        <v>106</v>
      </c>
      <c r="F82">
        <v>1</v>
      </c>
      <c r="G82">
        <v>1</v>
      </c>
      <c r="H82">
        <v>1</v>
      </c>
    </row>
    <row r="83" spans="1:8" x14ac:dyDescent="0.3">
      <c r="A83" s="3">
        <v>82</v>
      </c>
      <c r="B83" t="s">
        <v>132</v>
      </c>
      <c r="C83">
        <v>40.549999999999997</v>
      </c>
      <c r="D83">
        <v>18.649999999999999</v>
      </c>
      <c r="E83" s="3">
        <v>106</v>
      </c>
      <c r="F83">
        <v>1</v>
      </c>
      <c r="G83">
        <v>1</v>
      </c>
      <c r="H83">
        <v>1</v>
      </c>
    </row>
    <row r="84" spans="1:8" x14ac:dyDescent="0.3">
      <c r="A84" s="3">
        <v>83</v>
      </c>
      <c r="B84" t="s">
        <v>133</v>
      </c>
      <c r="C84">
        <v>99.99</v>
      </c>
      <c r="D84">
        <v>45.98</v>
      </c>
      <c r="E84" s="3">
        <v>106</v>
      </c>
      <c r="F84">
        <v>1</v>
      </c>
      <c r="G84">
        <v>1</v>
      </c>
      <c r="H84">
        <v>1</v>
      </c>
    </row>
    <row r="85" spans="1:8" x14ac:dyDescent="0.3">
      <c r="A85" s="3">
        <v>84</v>
      </c>
      <c r="B85" t="s">
        <v>134</v>
      </c>
      <c r="C85">
        <v>99.99</v>
      </c>
      <c r="D85">
        <v>45.98</v>
      </c>
      <c r="E85" s="3">
        <v>106</v>
      </c>
      <c r="F85">
        <v>1</v>
      </c>
      <c r="G85">
        <v>1</v>
      </c>
      <c r="H85">
        <v>1</v>
      </c>
    </row>
    <row r="86" spans="1:8" x14ac:dyDescent="0.3">
      <c r="A86" s="3">
        <v>85</v>
      </c>
      <c r="B86" t="s">
        <v>135</v>
      </c>
      <c r="C86">
        <v>99.99</v>
      </c>
      <c r="D86">
        <v>45.98</v>
      </c>
      <c r="E86" s="3">
        <v>106</v>
      </c>
      <c r="F86">
        <v>1</v>
      </c>
      <c r="G86">
        <v>1</v>
      </c>
      <c r="H86">
        <v>1</v>
      </c>
    </row>
    <row r="87" spans="1:8" x14ac:dyDescent="0.3">
      <c r="A87" s="3">
        <v>86</v>
      </c>
      <c r="B87" t="s">
        <v>136</v>
      </c>
      <c r="C87">
        <v>99.99</v>
      </c>
      <c r="D87">
        <v>45.98</v>
      </c>
      <c r="E87" s="3">
        <v>106</v>
      </c>
      <c r="F87">
        <v>1</v>
      </c>
      <c r="G87">
        <v>1</v>
      </c>
      <c r="H87">
        <v>1</v>
      </c>
    </row>
    <row r="88" spans="1:8" x14ac:dyDescent="0.3">
      <c r="A88" s="3">
        <v>87</v>
      </c>
      <c r="B88" t="s">
        <v>137</v>
      </c>
      <c r="C88">
        <v>99.99</v>
      </c>
      <c r="D88">
        <v>45.98</v>
      </c>
      <c r="E88" s="3">
        <v>106</v>
      </c>
      <c r="F88">
        <v>1</v>
      </c>
      <c r="G88">
        <v>1</v>
      </c>
      <c r="H88">
        <v>1</v>
      </c>
    </row>
    <row r="89" spans="1:8" x14ac:dyDescent="0.3">
      <c r="A89" s="3">
        <v>88</v>
      </c>
      <c r="B89" t="s">
        <v>138</v>
      </c>
      <c r="C89">
        <v>149.99</v>
      </c>
      <c r="D89">
        <v>49.69</v>
      </c>
      <c r="E89" s="3">
        <v>106</v>
      </c>
      <c r="F89">
        <v>1</v>
      </c>
      <c r="G89">
        <v>1</v>
      </c>
      <c r="H89">
        <v>1</v>
      </c>
    </row>
    <row r="90" spans="1:8" x14ac:dyDescent="0.3">
      <c r="A90" s="3">
        <v>89</v>
      </c>
      <c r="B90" t="s">
        <v>139</v>
      </c>
      <c r="C90">
        <v>149.99</v>
      </c>
      <c r="D90">
        <v>49.69</v>
      </c>
      <c r="E90" s="3">
        <v>106</v>
      </c>
      <c r="F90">
        <v>1</v>
      </c>
      <c r="G90">
        <v>1</v>
      </c>
      <c r="H90">
        <v>1</v>
      </c>
    </row>
    <row r="91" spans="1:8" x14ac:dyDescent="0.3">
      <c r="A91" s="3">
        <v>90</v>
      </c>
      <c r="B91" t="s">
        <v>140</v>
      </c>
      <c r="C91">
        <v>149.99</v>
      </c>
      <c r="D91">
        <v>49.69</v>
      </c>
      <c r="E91" s="3">
        <v>106</v>
      </c>
      <c r="F91">
        <v>1</v>
      </c>
      <c r="G91">
        <v>1</v>
      </c>
      <c r="H91">
        <v>1</v>
      </c>
    </row>
    <row r="92" spans="1:8" x14ac:dyDescent="0.3">
      <c r="A92" s="3">
        <v>91</v>
      </c>
      <c r="B92" t="s">
        <v>141</v>
      </c>
      <c r="C92">
        <v>149.99</v>
      </c>
      <c r="D92">
        <v>49.69</v>
      </c>
      <c r="E92" s="3">
        <v>106</v>
      </c>
      <c r="F92">
        <v>1</v>
      </c>
      <c r="G92">
        <v>1</v>
      </c>
      <c r="H92">
        <v>1</v>
      </c>
    </row>
    <row r="93" spans="1:8" x14ac:dyDescent="0.3">
      <c r="A93" s="3">
        <v>92</v>
      </c>
      <c r="B93" t="s">
        <v>142</v>
      </c>
      <c r="C93">
        <v>149.99</v>
      </c>
      <c r="D93">
        <v>49.69</v>
      </c>
      <c r="E93" s="3">
        <v>106</v>
      </c>
      <c r="F93">
        <v>1</v>
      </c>
      <c r="G93">
        <v>1</v>
      </c>
      <c r="H93">
        <v>1</v>
      </c>
    </row>
    <row r="94" spans="1:8" x14ac:dyDescent="0.3">
      <c r="A94" s="3">
        <v>93</v>
      </c>
      <c r="B94" t="s">
        <v>143</v>
      </c>
      <c r="C94">
        <v>67.400000000000006</v>
      </c>
      <c r="D94">
        <v>34.36</v>
      </c>
      <c r="E94" s="3">
        <v>106</v>
      </c>
      <c r="F94">
        <v>1</v>
      </c>
      <c r="G94">
        <v>1</v>
      </c>
      <c r="H94">
        <v>1</v>
      </c>
    </row>
    <row r="95" spans="1:8" x14ac:dyDescent="0.3">
      <c r="A95" s="3">
        <v>94</v>
      </c>
      <c r="B95" t="s">
        <v>144</v>
      </c>
      <c r="C95">
        <v>67.400000000000006</v>
      </c>
      <c r="D95">
        <v>34.36</v>
      </c>
      <c r="E95" s="3">
        <v>106</v>
      </c>
      <c r="F95">
        <v>1</v>
      </c>
      <c r="G95">
        <v>1</v>
      </c>
      <c r="H95">
        <v>1</v>
      </c>
    </row>
    <row r="96" spans="1:8" x14ac:dyDescent="0.3">
      <c r="A96" s="3">
        <v>95</v>
      </c>
      <c r="B96" t="s">
        <v>145</v>
      </c>
      <c r="C96">
        <v>67.400000000000006</v>
      </c>
      <c r="D96">
        <v>34.36</v>
      </c>
      <c r="E96" s="3">
        <v>106</v>
      </c>
      <c r="F96">
        <v>1</v>
      </c>
      <c r="G96">
        <v>1</v>
      </c>
      <c r="H96">
        <v>1</v>
      </c>
    </row>
    <row r="97" spans="1:8" x14ac:dyDescent="0.3">
      <c r="A97" s="3">
        <v>96</v>
      </c>
      <c r="B97" t="s">
        <v>146</v>
      </c>
      <c r="C97">
        <v>67.400000000000006</v>
      </c>
      <c r="D97">
        <v>34.36</v>
      </c>
      <c r="E97" s="3">
        <v>106</v>
      </c>
      <c r="F97">
        <v>1</v>
      </c>
      <c r="G97">
        <v>1</v>
      </c>
      <c r="H97">
        <v>1</v>
      </c>
    </row>
    <row r="98" spans="1:8" x14ac:dyDescent="0.3">
      <c r="A98" s="3">
        <v>97</v>
      </c>
      <c r="B98" t="s">
        <v>147</v>
      </c>
      <c r="C98">
        <v>67.400000000000006</v>
      </c>
      <c r="D98">
        <v>34.36</v>
      </c>
      <c r="E98" s="3">
        <v>106</v>
      </c>
      <c r="F98">
        <v>1</v>
      </c>
      <c r="G98">
        <v>1</v>
      </c>
      <c r="H98">
        <v>1</v>
      </c>
    </row>
    <row r="99" spans="1:8" x14ac:dyDescent="0.3">
      <c r="A99" s="3">
        <v>98</v>
      </c>
      <c r="B99" t="s">
        <v>148</v>
      </c>
      <c r="C99">
        <v>120</v>
      </c>
      <c r="D99">
        <v>55.18</v>
      </c>
      <c r="E99" s="3">
        <v>106</v>
      </c>
      <c r="F99">
        <v>1</v>
      </c>
      <c r="G99">
        <v>1</v>
      </c>
      <c r="H99">
        <v>1</v>
      </c>
    </row>
    <row r="100" spans="1:8" x14ac:dyDescent="0.3">
      <c r="A100" s="3">
        <v>99</v>
      </c>
      <c r="B100" t="s">
        <v>149</v>
      </c>
      <c r="C100">
        <v>120</v>
      </c>
      <c r="D100">
        <v>55.18</v>
      </c>
      <c r="E100" s="3">
        <v>106</v>
      </c>
      <c r="F100">
        <v>1</v>
      </c>
      <c r="G100">
        <v>1</v>
      </c>
      <c r="H100">
        <v>1</v>
      </c>
    </row>
    <row r="101" spans="1:8" x14ac:dyDescent="0.3">
      <c r="A101" s="3">
        <v>100</v>
      </c>
      <c r="B101" t="s">
        <v>150</v>
      </c>
      <c r="C101">
        <v>120</v>
      </c>
      <c r="D101">
        <v>55.18</v>
      </c>
      <c r="E101" s="3">
        <v>106</v>
      </c>
      <c r="F101">
        <v>1</v>
      </c>
      <c r="G101">
        <v>1</v>
      </c>
      <c r="H101">
        <v>1</v>
      </c>
    </row>
    <row r="102" spans="1:8" x14ac:dyDescent="0.3">
      <c r="A102" s="3">
        <v>101</v>
      </c>
      <c r="B102" t="s">
        <v>151</v>
      </c>
      <c r="C102">
        <v>120</v>
      </c>
      <c r="D102">
        <v>55.18</v>
      </c>
      <c r="E102" s="3">
        <v>106</v>
      </c>
      <c r="F102">
        <v>1</v>
      </c>
      <c r="G102">
        <v>1</v>
      </c>
      <c r="H102">
        <v>1</v>
      </c>
    </row>
    <row r="103" spans="1:8" x14ac:dyDescent="0.3">
      <c r="A103" s="3">
        <v>102</v>
      </c>
      <c r="B103" t="s">
        <v>152</v>
      </c>
      <c r="C103">
        <v>115</v>
      </c>
      <c r="D103">
        <v>52.88</v>
      </c>
      <c r="E103" s="3">
        <v>106</v>
      </c>
      <c r="F103">
        <v>1</v>
      </c>
      <c r="G103">
        <v>1</v>
      </c>
      <c r="H103">
        <v>1</v>
      </c>
    </row>
    <row r="104" spans="1:8" x14ac:dyDescent="0.3">
      <c r="A104" s="3">
        <v>103</v>
      </c>
      <c r="B104" t="s">
        <v>153</v>
      </c>
      <c r="C104">
        <v>115</v>
      </c>
      <c r="D104">
        <v>52.88</v>
      </c>
      <c r="E104" s="3">
        <v>106</v>
      </c>
      <c r="F104">
        <v>1</v>
      </c>
      <c r="G104">
        <v>1</v>
      </c>
      <c r="H104">
        <v>1</v>
      </c>
    </row>
    <row r="105" spans="1:8" x14ac:dyDescent="0.3">
      <c r="A105" s="3">
        <v>104</v>
      </c>
      <c r="B105" t="s">
        <v>154</v>
      </c>
      <c r="C105">
        <v>115</v>
      </c>
      <c r="D105">
        <v>52.88</v>
      </c>
      <c r="E105" s="3">
        <v>106</v>
      </c>
      <c r="F105">
        <v>1</v>
      </c>
      <c r="G105">
        <v>1</v>
      </c>
      <c r="H105">
        <v>1</v>
      </c>
    </row>
    <row r="106" spans="1:8" x14ac:dyDescent="0.3">
      <c r="A106" s="3">
        <v>105</v>
      </c>
      <c r="B106" t="s">
        <v>155</v>
      </c>
      <c r="C106">
        <v>115</v>
      </c>
      <c r="D106">
        <v>52.88</v>
      </c>
      <c r="E106" s="3">
        <v>106</v>
      </c>
      <c r="F106">
        <v>1</v>
      </c>
      <c r="G106">
        <v>1</v>
      </c>
      <c r="H106">
        <v>1</v>
      </c>
    </row>
    <row r="107" spans="1:8" x14ac:dyDescent="0.3">
      <c r="A107" s="3">
        <v>106</v>
      </c>
      <c r="B107" t="s">
        <v>156</v>
      </c>
      <c r="C107">
        <v>132.99</v>
      </c>
      <c r="D107">
        <v>61.16</v>
      </c>
      <c r="E107" s="3">
        <v>106</v>
      </c>
      <c r="F107">
        <v>1</v>
      </c>
      <c r="G107">
        <v>1</v>
      </c>
      <c r="H107">
        <v>1</v>
      </c>
    </row>
    <row r="108" spans="1:8" x14ac:dyDescent="0.3">
      <c r="A108" s="3">
        <v>107</v>
      </c>
      <c r="B108" t="s">
        <v>157</v>
      </c>
      <c r="C108">
        <v>132.99</v>
      </c>
      <c r="D108">
        <v>61.16</v>
      </c>
      <c r="E108" s="3">
        <v>106</v>
      </c>
      <c r="F108">
        <v>1</v>
      </c>
      <c r="G108">
        <v>1</v>
      </c>
      <c r="H108">
        <v>1</v>
      </c>
    </row>
    <row r="109" spans="1:8" x14ac:dyDescent="0.3">
      <c r="A109" s="3">
        <v>108</v>
      </c>
      <c r="B109" t="s">
        <v>158</v>
      </c>
      <c r="C109">
        <v>132.99</v>
      </c>
      <c r="D109">
        <v>61.16</v>
      </c>
      <c r="E109" s="3">
        <v>106</v>
      </c>
      <c r="F109">
        <v>1</v>
      </c>
      <c r="G109">
        <v>1</v>
      </c>
      <c r="H109">
        <v>1</v>
      </c>
    </row>
    <row r="110" spans="1:8" x14ac:dyDescent="0.3">
      <c r="A110" s="3">
        <v>109</v>
      </c>
      <c r="B110" t="s">
        <v>159</v>
      </c>
      <c r="C110">
        <v>132.99</v>
      </c>
      <c r="D110">
        <v>61.16</v>
      </c>
      <c r="E110" s="3">
        <v>106</v>
      </c>
      <c r="F110">
        <v>1</v>
      </c>
      <c r="G110">
        <v>1</v>
      </c>
      <c r="H110">
        <v>1</v>
      </c>
    </row>
    <row r="111" spans="1:8" x14ac:dyDescent="0.3">
      <c r="A111" s="3">
        <v>110</v>
      </c>
      <c r="B111" t="s">
        <v>160</v>
      </c>
      <c r="C111">
        <v>132.99</v>
      </c>
      <c r="D111">
        <v>61.16</v>
      </c>
      <c r="E111" s="3">
        <v>106</v>
      </c>
      <c r="F111">
        <v>1</v>
      </c>
      <c r="G111">
        <v>1</v>
      </c>
      <c r="H111">
        <v>1</v>
      </c>
    </row>
    <row r="112" spans="1:8" x14ac:dyDescent="0.3">
      <c r="A112" s="3">
        <v>111</v>
      </c>
      <c r="B112" t="s">
        <v>161</v>
      </c>
      <c r="C112">
        <v>249.99</v>
      </c>
      <c r="D112">
        <v>82.83</v>
      </c>
      <c r="E112" s="3">
        <v>106</v>
      </c>
      <c r="F112">
        <v>1</v>
      </c>
      <c r="G112">
        <v>1</v>
      </c>
      <c r="H112">
        <v>1</v>
      </c>
    </row>
    <row r="113" spans="1:8" x14ac:dyDescent="0.3">
      <c r="A113" s="3">
        <v>112</v>
      </c>
      <c r="B113" t="s">
        <v>162</v>
      </c>
      <c r="C113">
        <v>249.99</v>
      </c>
      <c r="D113">
        <v>82.83</v>
      </c>
      <c r="E113" s="3">
        <v>106</v>
      </c>
      <c r="F113">
        <v>1</v>
      </c>
      <c r="G113">
        <v>1</v>
      </c>
      <c r="H113">
        <v>1</v>
      </c>
    </row>
    <row r="114" spans="1:8" x14ac:dyDescent="0.3">
      <c r="A114" s="3">
        <v>113</v>
      </c>
      <c r="B114" t="s">
        <v>163</v>
      </c>
      <c r="C114">
        <v>249.99</v>
      </c>
      <c r="D114">
        <v>82.83</v>
      </c>
      <c r="E114" s="3">
        <v>106</v>
      </c>
      <c r="F114">
        <v>1</v>
      </c>
      <c r="G114">
        <v>1</v>
      </c>
      <c r="H114">
        <v>1</v>
      </c>
    </row>
    <row r="115" spans="1:8" x14ac:dyDescent="0.3">
      <c r="A115" s="3">
        <v>114</v>
      </c>
      <c r="B115" t="s">
        <v>164</v>
      </c>
      <c r="C115">
        <v>249.99</v>
      </c>
      <c r="D115">
        <v>82.83</v>
      </c>
      <c r="E115" s="3">
        <v>106</v>
      </c>
      <c r="F115">
        <v>1</v>
      </c>
      <c r="G115">
        <v>1</v>
      </c>
      <c r="H115">
        <v>1</v>
      </c>
    </row>
    <row r="116" spans="1:8" x14ac:dyDescent="0.3">
      <c r="A116" s="3">
        <v>115</v>
      </c>
      <c r="B116" t="s">
        <v>165</v>
      </c>
      <c r="C116">
        <v>249.99</v>
      </c>
      <c r="D116">
        <v>82.83</v>
      </c>
      <c r="E116" s="3">
        <v>106</v>
      </c>
      <c r="F116">
        <v>1</v>
      </c>
      <c r="G116">
        <v>1</v>
      </c>
      <c r="H116">
        <v>1</v>
      </c>
    </row>
    <row r="117" spans="1:8" x14ac:dyDescent="0.3">
      <c r="A117" s="3">
        <v>116</v>
      </c>
      <c r="B117" t="s">
        <v>166</v>
      </c>
      <c r="C117">
        <v>169.99</v>
      </c>
      <c r="D117">
        <v>86.67</v>
      </c>
      <c r="E117" s="3">
        <v>201</v>
      </c>
      <c r="F117">
        <v>1</v>
      </c>
      <c r="G117">
        <v>1</v>
      </c>
      <c r="H117">
        <v>1</v>
      </c>
    </row>
    <row r="118" spans="1:8" x14ac:dyDescent="0.3">
      <c r="A118" s="3">
        <v>117</v>
      </c>
      <c r="B118" t="s">
        <v>167</v>
      </c>
      <c r="C118">
        <v>169.99</v>
      </c>
      <c r="D118">
        <v>86.67</v>
      </c>
      <c r="E118" s="3">
        <v>201</v>
      </c>
      <c r="F118">
        <v>1</v>
      </c>
      <c r="G118">
        <v>1</v>
      </c>
      <c r="H118">
        <v>1</v>
      </c>
    </row>
    <row r="119" spans="1:8" x14ac:dyDescent="0.3">
      <c r="A119" s="3">
        <v>118</v>
      </c>
      <c r="B119" t="s">
        <v>168</v>
      </c>
      <c r="C119">
        <v>169.99</v>
      </c>
      <c r="D119">
        <v>86.67</v>
      </c>
      <c r="E119" s="3">
        <v>201</v>
      </c>
      <c r="F119">
        <v>1</v>
      </c>
      <c r="G119">
        <v>1</v>
      </c>
      <c r="H119">
        <v>1</v>
      </c>
    </row>
    <row r="120" spans="1:8" x14ac:dyDescent="0.3">
      <c r="A120" s="3">
        <v>119</v>
      </c>
      <c r="B120" t="s">
        <v>169</v>
      </c>
      <c r="C120">
        <v>119.99</v>
      </c>
      <c r="D120">
        <v>61.17</v>
      </c>
      <c r="E120" s="3">
        <v>201</v>
      </c>
      <c r="F120">
        <v>1</v>
      </c>
      <c r="G120">
        <v>1</v>
      </c>
      <c r="H120">
        <v>1</v>
      </c>
    </row>
    <row r="121" spans="1:8" x14ac:dyDescent="0.3">
      <c r="A121" s="3">
        <v>120</v>
      </c>
      <c r="B121" t="s">
        <v>170</v>
      </c>
      <c r="C121">
        <v>119.99</v>
      </c>
      <c r="D121">
        <v>61.17</v>
      </c>
      <c r="E121" s="3">
        <v>201</v>
      </c>
      <c r="F121">
        <v>1</v>
      </c>
      <c r="G121">
        <v>1</v>
      </c>
      <c r="H121">
        <v>1</v>
      </c>
    </row>
    <row r="122" spans="1:8" x14ac:dyDescent="0.3">
      <c r="A122" s="3">
        <v>121</v>
      </c>
      <c r="B122" t="s">
        <v>171</v>
      </c>
      <c r="C122">
        <v>119.99</v>
      </c>
      <c r="D122">
        <v>61.17</v>
      </c>
      <c r="E122" s="3">
        <v>201</v>
      </c>
      <c r="F122">
        <v>1</v>
      </c>
      <c r="G122">
        <v>1</v>
      </c>
      <c r="H122">
        <v>1</v>
      </c>
    </row>
    <row r="123" spans="1:8" x14ac:dyDescent="0.3">
      <c r="A123" s="3">
        <v>122</v>
      </c>
      <c r="B123" t="s">
        <v>172</v>
      </c>
      <c r="C123">
        <v>279.99</v>
      </c>
      <c r="D123">
        <v>128.76</v>
      </c>
      <c r="E123" s="3">
        <v>201</v>
      </c>
      <c r="F123">
        <v>1</v>
      </c>
      <c r="G123">
        <v>1</v>
      </c>
      <c r="H123">
        <v>1</v>
      </c>
    </row>
    <row r="124" spans="1:8" x14ac:dyDescent="0.3">
      <c r="A124" s="3">
        <v>123</v>
      </c>
      <c r="B124" t="s">
        <v>173</v>
      </c>
      <c r="C124">
        <v>279.99</v>
      </c>
      <c r="D124">
        <v>128.76</v>
      </c>
      <c r="E124" s="3">
        <v>201</v>
      </c>
      <c r="F124">
        <v>1</v>
      </c>
      <c r="G124">
        <v>1</v>
      </c>
      <c r="H124">
        <v>1</v>
      </c>
    </row>
    <row r="125" spans="1:8" x14ac:dyDescent="0.3">
      <c r="A125" s="3">
        <v>124</v>
      </c>
      <c r="B125" t="s">
        <v>174</v>
      </c>
      <c r="C125">
        <v>279.99</v>
      </c>
      <c r="D125">
        <v>128.76</v>
      </c>
      <c r="E125" s="3">
        <v>201</v>
      </c>
      <c r="F125">
        <v>1</v>
      </c>
      <c r="G125">
        <v>1</v>
      </c>
      <c r="H125">
        <v>1</v>
      </c>
    </row>
    <row r="126" spans="1:8" x14ac:dyDescent="0.3">
      <c r="A126" s="3">
        <v>125</v>
      </c>
      <c r="B126" t="s">
        <v>175</v>
      </c>
      <c r="C126">
        <v>143.4</v>
      </c>
      <c r="D126">
        <v>73.11</v>
      </c>
      <c r="E126" s="3">
        <v>201</v>
      </c>
      <c r="F126">
        <v>1</v>
      </c>
      <c r="G126">
        <v>1</v>
      </c>
      <c r="H126">
        <v>1</v>
      </c>
    </row>
    <row r="127" spans="1:8" x14ac:dyDescent="0.3">
      <c r="A127" s="3">
        <v>126</v>
      </c>
      <c r="B127" t="s">
        <v>176</v>
      </c>
      <c r="C127">
        <v>143.4</v>
      </c>
      <c r="D127">
        <v>73.11</v>
      </c>
      <c r="E127" s="3">
        <v>201</v>
      </c>
      <c r="F127">
        <v>1</v>
      </c>
      <c r="G127">
        <v>1</v>
      </c>
      <c r="H127">
        <v>1</v>
      </c>
    </row>
    <row r="128" spans="1:8" x14ac:dyDescent="0.3">
      <c r="A128" s="3">
        <v>127</v>
      </c>
      <c r="B128" t="s">
        <v>177</v>
      </c>
      <c r="C128">
        <v>143.4</v>
      </c>
      <c r="D128">
        <v>73.11</v>
      </c>
      <c r="E128" s="3">
        <v>201</v>
      </c>
      <c r="F128">
        <v>1</v>
      </c>
      <c r="G128">
        <v>1</v>
      </c>
      <c r="H128">
        <v>1</v>
      </c>
    </row>
    <row r="129" spans="1:8" x14ac:dyDescent="0.3">
      <c r="A129" s="3">
        <v>128</v>
      </c>
      <c r="B129" t="s">
        <v>178</v>
      </c>
      <c r="C129">
        <v>143.4</v>
      </c>
      <c r="D129">
        <v>73.11</v>
      </c>
      <c r="E129" s="3">
        <v>201</v>
      </c>
      <c r="F129">
        <v>1</v>
      </c>
      <c r="G129">
        <v>1</v>
      </c>
      <c r="H129">
        <v>1</v>
      </c>
    </row>
    <row r="130" spans="1:8" x14ac:dyDescent="0.3">
      <c r="A130" s="3">
        <v>129</v>
      </c>
      <c r="B130" t="s">
        <v>179</v>
      </c>
      <c r="C130">
        <v>200</v>
      </c>
      <c r="D130">
        <v>101.97</v>
      </c>
      <c r="E130" s="3">
        <v>201</v>
      </c>
      <c r="F130">
        <v>1</v>
      </c>
      <c r="G130">
        <v>1</v>
      </c>
      <c r="H130">
        <v>1</v>
      </c>
    </row>
    <row r="131" spans="1:8" x14ac:dyDescent="0.3">
      <c r="A131" s="3">
        <v>130</v>
      </c>
      <c r="B131" t="s">
        <v>180</v>
      </c>
      <c r="C131">
        <v>200</v>
      </c>
      <c r="D131">
        <v>101.97</v>
      </c>
      <c r="E131" s="3">
        <v>201</v>
      </c>
      <c r="F131">
        <v>1</v>
      </c>
      <c r="G131">
        <v>1</v>
      </c>
      <c r="H131">
        <v>1</v>
      </c>
    </row>
    <row r="132" spans="1:8" x14ac:dyDescent="0.3">
      <c r="A132" s="3">
        <v>131</v>
      </c>
      <c r="B132" t="s">
        <v>181</v>
      </c>
      <c r="C132">
        <v>200</v>
      </c>
      <c r="D132">
        <v>101.97</v>
      </c>
      <c r="E132" s="3">
        <v>201</v>
      </c>
      <c r="F132">
        <v>1</v>
      </c>
      <c r="G132">
        <v>1</v>
      </c>
      <c r="H132">
        <v>1</v>
      </c>
    </row>
    <row r="133" spans="1:8" x14ac:dyDescent="0.3">
      <c r="A133" s="3">
        <v>132</v>
      </c>
      <c r="B133" t="s">
        <v>182</v>
      </c>
      <c r="C133">
        <v>200</v>
      </c>
      <c r="D133">
        <v>101.97</v>
      </c>
      <c r="E133" s="3">
        <v>201</v>
      </c>
      <c r="F133">
        <v>1</v>
      </c>
      <c r="G133">
        <v>1</v>
      </c>
      <c r="H133">
        <v>1</v>
      </c>
    </row>
    <row r="134" spans="1:8" x14ac:dyDescent="0.3">
      <c r="A134" s="3">
        <v>133</v>
      </c>
      <c r="B134" t="s">
        <v>183</v>
      </c>
      <c r="C134">
        <v>349.95</v>
      </c>
      <c r="D134">
        <v>160.93</v>
      </c>
      <c r="E134" s="3">
        <v>201</v>
      </c>
      <c r="F134">
        <v>1</v>
      </c>
      <c r="G134">
        <v>1</v>
      </c>
      <c r="H134">
        <v>1</v>
      </c>
    </row>
    <row r="135" spans="1:8" x14ac:dyDescent="0.3">
      <c r="A135" s="3">
        <v>134</v>
      </c>
      <c r="B135" t="s">
        <v>184</v>
      </c>
      <c r="C135">
        <v>349.95</v>
      </c>
      <c r="D135">
        <v>160.93</v>
      </c>
      <c r="E135" s="3">
        <v>201</v>
      </c>
      <c r="F135">
        <v>1</v>
      </c>
      <c r="G135">
        <v>1</v>
      </c>
      <c r="H135">
        <v>1</v>
      </c>
    </row>
    <row r="136" spans="1:8" x14ac:dyDescent="0.3">
      <c r="A136" s="3">
        <v>135</v>
      </c>
      <c r="B136" t="s">
        <v>185</v>
      </c>
      <c r="C136">
        <v>349.95</v>
      </c>
      <c r="D136">
        <v>160.93</v>
      </c>
      <c r="E136" s="3">
        <v>201</v>
      </c>
      <c r="F136">
        <v>1</v>
      </c>
      <c r="G136">
        <v>1</v>
      </c>
      <c r="H136">
        <v>1</v>
      </c>
    </row>
    <row r="137" spans="1:8" x14ac:dyDescent="0.3">
      <c r="A137" s="3">
        <v>136</v>
      </c>
      <c r="B137" t="s">
        <v>186</v>
      </c>
      <c r="C137">
        <v>349.95</v>
      </c>
      <c r="D137">
        <v>160.93</v>
      </c>
      <c r="E137" s="3">
        <v>201</v>
      </c>
      <c r="F137">
        <v>1</v>
      </c>
      <c r="G137">
        <v>1</v>
      </c>
      <c r="H137">
        <v>1</v>
      </c>
    </row>
    <row r="138" spans="1:8" x14ac:dyDescent="0.3">
      <c r="A138" s="3">
        <v>137</v>
      </c>
      <c r="B138" t="s">
        <v>187</v>
      </c>
      <c r="C138">
        <v>499.99</v>
      </c>
      <c r="D138">
        <v>229.93</v>
      </c>
      <c r="E138" s="3">
        <v>201</v>
      </c>
      <c r="F138">
        <v>1</v>
      </c>
      <c r="G138">
        <v>1</v>
      </c>
      <c r="H138">
        <v>1</v>
      </c>
    </row>
    <row r="139" spans="1:8" x14ac:dyDescent="0.3">
      <c r="A139" s="3">
        <v>138</v>
      </c>
      <c r="B139" t="s">
        <v>188</v>
      </c>
      <c r="C139">
        <v>499.99</v>
      </c>
      <c r="D139">
        <v>229.93</v>
      </c>
      <c r="E139" s="3">
        <v>201</v>
      </c>
      <c r="F139">
        <v>1</v>
      </c>
      <c r="G139">
        <v>1</v>
      </c>
      <c r="H139">
        <v>1</v>
      </c>
    </row>
    <row r="140" spans="1:8" x14ac:dyDescent="0.3">
      <c r="A140" s="3">
        <v>139</v>
      </c>
      <c r="B140" t="s">
        <v>189</v>
      </c>
      <c r="C140">
        <v>499.99</v>
      </c>
      <c r="D140">
        <v>229.93</v>
      </c>
      <c r="E140" s="3">
        <v>201</v>
      </c>
      <c r="F140">
        <v>1</v>
      </c>
      <c r="G140">
        <v>1</v>
      </c>
      <c r="H140">
        <v>1</v>
      </c>
    </row>
    <row r="141" spans="1:8" x14ac:dyDescent="0.3">
      <c r="A141" s="3">
        <v>140</v>
      </c>
      <c r="B141" t="s">
        <v>190</v>
      </c>
      <c r="C141">
        <v>499.99</v>
      </c>
      <c r="D141">
        <v>229.93</v>
      </c>
      <c r="E141" s="3">
        <v>201</v>
      </c>
      <c r="F141">
        <v>1</v>
      </c>
      <c r="G141">
        <v>1</v>
      </c>
      <c r="H141">
        <v>1</v>
      </c>
    </row>
    <row r="142" spans="1:8" x14ac:dyDescent="0.3">
      <c r="A142" s="3">
        <v>141</v>
      </c>
      <c r="B142" t="s">
        <v>191</v>
      </c>
      <c r="C142">
        <v>299.99</v>
      </c>
      <c r="D142">
        <v>152.94</v>
      </c>
      <c r="E142" s="3">
        <v>201</v>
      </c>
      <c r="F142">
        <v>1</v>
      </c>
      <c r="G142">
        <v>1</v>
      </c>
      <c r="H142">
        <v>1</v>
      </c>
    </row>
    <row r="143" spans="1:8" x14ac:dyDescent="0.3">
      <c r="A143" s="3">
        <v>142</v>
      </c>
      <c r="B143" t="s">
        <v>192</v>
      </c>
      <c r="C143">
        <v>299.99</v>
      </c>
      <c r="D143">
        <v>152.94</v>
      </c>
      <c r="E143" s="3">
        <v>201</v>
      </c>
      <c r="F143">
        <v>1</v>
      </c>
      <c r="G143">
        <v>1</v>
      </c>
      <c r="H143">
        <v>1</v>
      </c>
    </row>
    <row r="144" spans="1:8" x14ac:dyDescent="0.3">
      <c r="A144" s="3">
        <v>143</v>
      </c>
      <c r="B144" t="s">
        <v>193</v>
      </c>
      <c r="C144">
        <v>299.99</v>
      </c>
      <c r="D144">
        <v>152.94</v>
      </c>
      <c r="E144" s="3">
        <v>201</v>
      </c>
      <c r="F144">
        <v>1</v>
      </c>
      <c r="G144">
        <v>1</v>
      </c>
      <c r="H144">
        <v>1</v>
      </c>
    </row>
    <row r="145" spans="1:8" x14ac:dyDescent="0.3">
      <c r="A145" s="3">
        <v>144</v>
      </c>
      <c r="B145" t="s">
        <v>194</v>
      </c>
      <c r="C145">
        <v>299.99</v>
      </c>
      <c r="D145">
        <v>152.94</v>
      </c>
      <c r="E145" s="3">
        <v>201</v>
      </c>
      <c r="F145">
        <v>1</v>
      </c>
      <c r="G145">
        <v>1</v>
      </c>
      <c r="H145">
        <v>1</v>
      </c>
    </row>
    <row r="146" spans="1:8" x14ac:dyDescent="0.3">
      <c r="A146" s="3">
        <v>145</v>
      </c>
      <c r="B146" t="s">
        <v>195</v>
      </c>
      <c r="C146">
        <v>2899.99</v>
      </c>
      <c r="D146">
        <v>960.82</v>
      </c>
      <c r="E146" s="3">
        <v>201</v>
      </c>
      <c r="F146">
        <v>1</v>
      </c>
      <c r="G146">
        <v>1</v>
      </c>
      <c r="H146">
        <v>1</v>
      </c>
    </row>
    <row r="147" spans="1:8" x14ac:dyDescent="0.3">
      <c r="A147" s="3">
        <v>146</v>
      </c>
      <c r="B147" t="s">
        <v>196</v>
      </c>
      <c r="C147">
        <v>2899.99</v>
      </c>
      <c r="D147">
        <v>960.82</v>
      </c>
      <c r="E147" s="3">
        <v>201</v>
      </c>
      <c r="F147">
        <v>1</v>
      </c>
      <c r="G147">
        <v>1</v>
      </c>
      <c r="H147">
        <v>1</v>
      </c>
    </row>
    <row r="148" spans="1:8" x14ac:dyDescent="0.3">
      <c r="A148" s="3">
        <v>147</v>
      </c>
      <c r="B148" t="s">
        <v>197</v>
      </c>
      <c r="C148">
        <v>2899.99</v>
      </c>
      <c r="D148">
        <v>960.82</v>
      </c>
      <c r="E148" s="3">
        <v>201</v>
      </c>
      <c r="F148">
        <v>1</v>
      </c>
      <c r="G148">
        <v>1</v>
      </c>
      <c r="H148">
        <v>1</v>
      </c>
    </row>
    <row r="149" spans="1:8" x14ac:dyDescent="0.3">
      <c r="A149" s="3">
        <v>148</v>
      </c>
      <c r="B149" t="s">
        <v>198</v>
      </c>
      <c r="C149">
        <v>2899.99</v>
      </c>
      <c r="D149">
        <v>960.82</v>
      </c>
      <c r="E149" s="3">
        <v>201</v>
      </c>
      <c r="F149">
        <v>1</v>
      </c>
      <c r="G149">
        <v>1</v>
      </c>
      <c r="H149">
        <v>1</v>
      </c>
    </row>
    <row r="150" spans="1:8" x14ac:dyDescent="0.3">
      <c r="A150" s="3">
        <v>149</v>
      </c>
      <c r="B150" t="s">
        <v>199</v>
      </c>
      <c r="C150">
        <v>1184.97</v>
      </c>
      <c r="D150">
        <v>392.6</v>
      </c>
      <c r="E150" s="3">
        <v>201</v>
      </c>
      <c r="F150">
        <v>1</v>
      </c>
      <c r="G150">
        <v>1</v>
      </c>
      <c r="H150">
        <v>1</v>
      </c>
    </row>
    <row r="151" spans="1:8" x14ac:dyDescent="0.3">
      <c r="A151" s="3">
        <v>150</v>
      </c>
      <c r="B151" t="s">
        <v>200</v>
      </c>
      <c r="C151">
        <v>1184.97</v>
      </c>
      <c r="D151">
        <v>392.6</v>
      </c>
      <c r="E151" s="3">
        <v>201</v>
      </c>
      <c r="F151">
        <v>1</v>
      </c>
      <c r="G151">
        <v>1</v>
      </c>
      <c r="H151">
        <v>1</v>
      </c>
    </row>
    <row r="152" spans="1:8" x14ac:dyDescent="0.3">
      <c r="A152" s="3">
        <v>151</v>
      </c>
      <c r="B152" t="s">
        <v>201</v>
      </c>
      <c r="C152">
        <v>1184.97</v>
      </c>
      <c r="D152">
        <v>392.6</v>
      </c>
      <c r="E152" s="3">
        <v>201</v>
      </c>
      <c r="F152">
        <v>1</v>
      </c>
      <c r="G152">
        <v>1</v>
      </c>
      <c r="H152">
        <v>1</v>
      </c>
    </row>
    <row r="153" spans="1:8" x14ac:dyDescent="0.3">
      <c r="A153" s="3">
        <v>152</v>
      </c>
      <c r="B153" t="s">
        <v>202</v>
      </c>
      <c r="C153">
        <v>1184.97</v>
      </c>
      <c r="D153">
        <v>392.6</v>
      </c>
      <c r="E153" s="3">
        <v>201</v>
      </c>
      <c r="F153">
        <v>1</v>
      </c>
      <c r="G153">
        <v>1</v>
      </c>
      <c r="H153">
        <v>1</v>
      </c>
    </row>
    <row r="154" spans="1:8" x14ac:dyDescent="0.3">
      <c r="A154" s="3">
        <v>153</v>
      </c>
      <c r="B154" t="s">
        <v>203</v>
      </c>
      <c r="C154">
        <v>469.97</v>
      </c>
      <c r="D154">
        <v>216.12</v>
      </c>
      <c r="E154" s="3">
        <v>201</v>
      </c>
      <c r="F154">
        <v>1</v>
      </c>
      <c r="G154">
        <v>1</v>
      </c>
      <c r="H154">
        <v>1</v>
      </c>
    </row>
    <row r="155" spans="1:8" x14ac:dyDescent="0.3">
      <c r="A155" s="3">
        <v>154</v>
      </c>
      <c r="B155" t="s">
        <v>204</v>
      </c>
      <c r="C155">
        <v>469.97</v>
      </c>
      <c r="D155">
        <v>216.12</v>
      </c>
      <c r="E155" s="3">
        <v>201</v>
      </c>
      <c r="F155">
        <v>1</v>
      </c>
      <c r="G155">
        <v>1</v>
      </c>
      <c r="H155">
        <v>1</v>
      </c>
    </row>
    <row r="156" spans="1:8" x14ac:dyDescent="0.3">
      <c r="A156" s="3">
        <v>155</v>
      </c>
      <c r="B156" t="s">
        <v>205</v>
      </c>
      <c r="C156">
        <v>469.97</v>
      </c>
      <c r="D156">
        <v>216.12</v>
      </c>
      <c r="E156" s="3">
        <v>201</v>
      </c>
      <c r="F156">
        <v>1</v>
      </c>
      <c r="G156">
        <v>1</v>
      </c>
      <c r="H156">
        <v>1</v>
      </c>
    </row>
    <row r="157" spans="1:8" x14ac:dyDescent="0.3">
      <c r="A157" s="3">
        <v>156</v>
      </c>
      <c r="B157" t="s">
        <v>206</v>
      </c>
      <c r="C157">
        <v>469.97</v>
      </c>
      <c r="D157">
        <v>216.12</v>
      </c>
      <c r="E157" s="3">
        <v>201</v>
      </c>
      <c r="F157">
        <v>1</v>
      </c>
      <c r="G157">
        <v>1</v>
      </c>
      <c r="H157">
        <v>1</v>
      </c>
    </row>
    <row r="158" spans="1:8" x14ac:dyDescent="0.3">
      <c r="A158" s="3">
        <v>157</v>
      </c>
      <c r="B158" t="s">
        <v>207</v>
      </c>
      <c r="C158">
        <v>1099.99</v>
      </c>
      <c r="D158">
        <v>505.85</v>
      </c>
      <c r="E158" s="3">
        <v>201</v>
      </c>
      <c r="F158">
        <v>1</v>
      </c>
      <c r="G158">
        <v>1</v>
      </c>
      <c r="H158">
        <v>1</v>
      </c>
    </row>
    <row r="159" spans="1:8" x14ac:dyDescent="0.3">
      <c r="A159" s="3">
        <v>158</v>
      </c>
      <c r="B159" t="s">
        <v>208</v>
      </c>
      <c r="C159">
        <v>1099.99</v>
      </c>
      <c r="D159">
        <v>505.85</v>
      </c>
      <c r="E159" s="3">
        <v>201</v>
      </c>
      <c r="F159">
        <v>1</v>
      </c>
      <c r="G159">
        <v>1</v>
      </c>
      <c r="H159">
        <v>1</v>
      </c>
    </row>
    <row r="160" spans="1:8" x14ac:dyDescent="0.3">
      <c r="A160" s="3">
        <v>159</v>
      </c>
      <c r="B160" t="s">
        <v>209</v>
      </c>
      <c r="C160">
        <v>1099.99</v>
      </c>
      <c r="D160">
        <v>505.85</v>
      </c>
      <c r="E160" s="3">
        <v>201</v>
      </c>
      <c r="F160">
        <v>1</v>
      </c>
      <c r="G160">
        <v>1</v>
      </c>
      <c r="H160">
        <v>1</v>
      </c>
    </row>
    <row r="161" spans="1:8" x14ac:dyDescent="0.3">
      <c r="A161" s="3">
        <v>160</v>
      </c>
      <c r="B161" t="s">
        <v>210</v>
      </c>
      <c r="C161">
        <v>1099.99</v>
      </c>
      <c r="D161">
        <v>505.85</v>
      </c>
      <c r="E161" s="3">
        <v>201</v>
      </c>
      <c r="F161">
        <v>1</v>
      </c>
      <c r="G161">
        <v>1</v>
      </c>
      <c r="H161">
        <v>1</v>
      </c>
    </row>
    <row r="162" spans="1:8" x14ac:dyDescent="0.3">
      <c r="A162" s="3">
        <v>161</v>
      </c>
      <c r="B162" t="s">
        <v>211</v>
      </c>
      <c r="C162">
        <v>1592.2</v>
      </c>
      <c r="D162">
        <v>527.53</v>
      </c>
      <c r="E162" s="3">
        <v>201</v>
      </c>
      <c r="F162">
        <v>1</v>
      </c>
      <c r="G162">
        <v>1</v>
      </c>
      <c r="H162">
        <v>1</v>
      </c>
    </row>
    <row r="163" spans="1:8" x14ac:dyDescent="0.3">
      <c r="A163" s="3">
        <v>162</v>
      </c>
      <c r="B163" t="s">
        <v>212</v>
      </c>
      <c r="C163">
        <v>1592.2</v>
      </c>
      <c r="D163">
        <v>527.53</v>
      </c>
      <c r="E163" s="3">
        <v>201</v>
      </c>
      <c r="F163">
        <v>1</v>
      </c>
      <c r="G163">
        <v>1</v>
      </c>
      <c r="H163">
        <v>1</v>
      </c>
    </row>
    <row r="164" spans="1:8" x14ac:dyDescent="0.3">
      <c r="A164" s="3">
        <v>163</v>
      </c>
      <c r="B164" t="s">
        <v>213</v>
      </c>
      <c r="C164">
        <v>1592.2</v>
      </c>
      <c r="D164">
        <v>527.53</v>
      </c>
      <c r="E164" s="3">
        <v>201</v>
      </c>
      <c r="F164">
        <v>1</v>
      </c>
      <c r="G164">
        <v>1</v>
      </c>
      <c r="H164">
        <v>1</v>
      </c>
    </row>
    <row r="165" spans="1:8" x14ac:dyDescent="0.3">
      <c r="A165" s="3">
        <v>164</v>
      </c>
      <c r="B165" t="s">
        <v>214</v>
      </c>
      <c r="C165">
        <v>1592.2</v>
      </c>
      <c r="D165">
        <v>527.53</v>
      </c>
      <c r="E165" s="3">
        <v>201</v>
      </c>
      <c r="F165">
        <v>1</v>
      </c>
      <c r="G165">
        <v>1</v>
      </c>
      <c r="H165">
        <v>1</v>
      </c>
    </row>
    <row r="166" spans="1:8" x14ac:dyDescent="0.3">
      <c r="A166" s="3">
        <v>165</v>
      </c>
      <c r="B166" t="s">
        <v>215</v>
      </c>
      <c r="C166">
        <v>763.51</v>
      </c>
      <c r="D166">
        <v>389.26</v>
      </c>
      <c r="E166" s="3">
        <v>201</v>
      </c>
      <c r="F166">
        <v>1</v>
      </c>
      <c r="G166">
        <v>1</v>
      </c>
      <c r="H166">
        <v>1</v>
      </c>
    </row>
    <row r="167" spans="1:8" x14ac:dyDescent="0.3">
      <c r="A167" s="3">
        <v>166</v>
      </c>
      <c r="B167" t="s">
        <v>216</v>
      </c>
      <c r="C167">
        <v>119</v>
      </c>
      <c r="D167">
        <v>54.72</v>
      </c>
      <c r="E167" s="3">
        <v>202</v>
      </c>
      <c r="F167">
        <v>1</v>
      </c>
      <c r="G167">
        <v>1</v>
      </c>
      <c r="H167">
        <v>1</v>
      </c>
    </row>
    <row r="168" spans="1:8" x14ac:dyDescent="0.3">
      <c r="A168" s="3">
        <v>167</v>
      </c>
      <c r="B168" t="s">
        <v>217</v>
      </c>
      <c r="C168">
        <v>69</v>
      </c>
      <c r="D168">
        <v>35.18</v>
      </c>
      <c r="E168" s="3">
        <v>202</v>
      </c>
      <c r="F168">
        <v>1</v>
      </c>
      <c r="G168">
        <v>1</v>
      </c>
      <c r="H168">
        <v>1</v>
      </c>
    </row>
    <row r="169" spans="1:8" x14ac:dyDescent="0.3">
      <c r="A169" s="3">
        <v>168</v>
      </c>
      <c r="B169" t="s">
        <v>218</v>
      </c>
      <c r="C169">
        <v>129</v>
      </c>
      <c r="D169">
        <v>59.32</v>
      </c>
      <c r="E169" s="3">
        <v>202</v>
      </c>
      <c r="F169">
        <v>1</v>
      </c>
      <c r="G169">
        <v>1</v>
      </c>
      <c r="H169">
        <v>1</v>
      </c>
    </row>
    <row r="170" spans="1:8" x14ac:dyDescent="0.3">
      <c r="A170" s="3">
        <v>169</v>
      </c>
      <c r="B170" t="s">
        <v>219</v>
      </c>
      <c r="C170">
        <v>119</v>
      </c>
      <c r="D170">
        <v>54.72</v>
      </c>
      <c r="E170" s="3">
        <v>202</v>
      </c>
      <c r="F170">
        <v>1</v>
      </c>
      <c r="G170">
        <v>1</v>
      </c>
      <c r="H170">
        <v>1</v>
      </c>
    </row>
    <row r="171" spans="1:8" x14ac:dyDescent="0.3">
      <c r="A171" s="3">
        <v>170</v>
      </c>
      <c r="B171" t="s">
        <v>220</v>
      </c>
      <c r="C171">
        <v>109</v>
      </c>
      <c r="D171">
        <v>50.13</v>
      </c>
      <c r="E171" s="3">
        <v>202</v>
      </c>
      <c r="F171">
        <v>1</v>
      </c>
      <c r="G171">
        <v>1</v>
      </c>
      <c r="H171">
        <v>1</v>
      </c>
    </row>
    <row r="172" spans="1:8" x14ac:dyDescent="0.3">
      <c r="A172" s="3">
        <v>171</v>
      </c>
      <c r="B172" t="s">
        <v>221</v>
      </c>
      <c r="C172">
        <v>99</v>
      </c>
      <c r="D172">
        <v>45.53</v>
      </c>
      <c r="E172" s="3">
        <v>202</v>
      </c>
      <c r="F172">
        <v>1</v>
      </c>
      <c r="G172">
        <v>1</v>
      </c>
      <c r="H172">
        <v>1</v>
      </c>
    </row>
    <row r="173" spans="1:8" x14ac:dyDescent="0.3">
      <c r="A173" s="3">
        <v>172</v>
      </c>
      <c r="B173" t="s">
        <v>222</v>
      </c>
      <c r="C173">
        <v>169</v>
      </c>
      <c r="D173">
        <v>55.99</v>
      </c>
      <c r="E173" s="3">
        <v>202</v>
      </c>
      <c r="F173">
        <v>1</v>
      </c>
      <c r="G173">
        <v>1</v>
      </c>
      <c r="H173">
        <v>1</v>
      </c>
    </row>
    <row r="174" spans="1:8" x14ac:dyDescent="0.3">
      <c r="A174" s="3">
        <v>173</v>
      </c>
      <c r="B174" t="s">
        <v>223</v>
      </c>
      <c r="C174">
        <v>89.9</v>
      </c>
      <c r="D174">
        <v>45.83</v>
      </c>
      <c r="E174" s="3">
        <v>202</v>
      </c>
      <c r="F174">
        <v>1</v>
      </c>
      <c r="G174">
        <v>1</v>
      </c>
      <c r="H174">
        <v>1</v>
      </c>
    </row>
    <row r="175" spans="1:8" x14ac:dyDescent="0.3">
      <c r="A175" s="3">
        <v>174</v>
      </c>
      <c r="B175" t="s">
        <v>224</v>
      </c>
      <c r="C175">
        <v>129.9</v>
      </c>
      <c r="D175">
        <v>43.04</v>
      </c>
      <c r="E175" s="3">
        <v>202</v>
      </c>
      <c r="F175">
        <v>1</v>
      </c>
      <c r="G175">
        <v>1</v>
      </c>
      <c r="H175">
        <v>1</v>
      </c>
    </row>
    <row r="176" spans="1:8" x14ac:dyDescent="0.3">
      <c r="A176" s="3">
        <v>175</v>
      </c>
      <c r="B176" t="s">
        <v>225</v>
      </c>
      <c r="C176">
        <v>116.9</v>
      </c>
      <c r="D176">
        <v>53.76</v>
      </c>
      <c r="E176" s="3">
        <v>202</v>
      </c>
      <c r="F176">
        <v>1</v>
      </c>
      <c r="G176">
        <v>1</v>
      </c>
      <c r="H176">
        <v>1</v>
      </c>
    </row>
    <row r="177" spans="1:8" x14ac:dyDescent="0.3">
      <c r="A177" s="3">
        <v>176</v>
      </c>
      <c r="B177" t="s">
        <v>226</v>
      </c>
      <c r="C177">
        <v>126.9</v>
      </c>
      <c r="D177">
        <v>58.36</v>
      </c>
      <c r="E177" s="3">
        <v>202</v>
      </c>
      <c r="F177">
        <v>1</v>
      </c>
      <c r="G177">
        <v>1</v>
      </c>
      <c r="H177">
        <v>1</v>
      </c>
    </row>
    <row r="178" spans="1:8" x14ac:dyDescent="0.3">
      <c r="A178" s="3">
        <v>177</v>
      </c>
      <c r="B178" t="s">
        <v>227</v>
      </c>
      <c r="C178">
        <v>56.9</v>
      </c>
      <c r="D178">
        <v>29.01</v>
      </c>
      <c r="E178" s="3">
        <v>202</v>
      </c>
      <c r="F178">
        <v>1</v>
      </c>
      <c r="G178">
        <v>1</v>
      </c>
      <c r="H178">
        <v>1</v>
      </c>
    </row>
    <row r="179" spans="1:8" x14ac:dyDescent="0.3">
      <c r="A179" s="3">
        <v>178</v>
      </c>
      <c r="B179" t="s">
        <v>228</v>
      </c>
      <c r="C179">
        <v>66</v>
      </c>
      <c r="D179">
        <v>33.65</v>
      </c>
      <c r="E179" s="3">
        <v>202</v>
      </c>
      <c r="F179">
        <v>1</v>
      </c>
      <c r="G179">
        <v>1</v>
      </c>
      <c r="H179">
        <v>1</v>
      </c>
    </row>
    <row r="180" spans="1:8" x14ac:dyDescent="0.3">
      <c r="A180" s="3">
        <v>179</v>
      </c>
      <c r="B180" t="s">
        <v>229</v>
      </c>
      <c r="C180">
        <v>119</v>
      </c>
      <c r="D180">
        <v>54.72</v>
      </c>
      <c r="E180" s="3">
        <v>202</v>
      </c>
      <c r="F180">
        <v>1</v>
      </c>
      <c r="G180">
        <v>1</v>
      </c>
      <c r="H180">
        <v>1</v>
      </c>
    </row>
    <row r="181" spans="1:8" x14ac:dyDescent="0.3">
      <c r="A181" s="3">
        <v>180</v>
      </c>
      <c r="B181" t="s">
        <v>230</v>
      </c>
      <c r="C181">
        <v>69</v>
      </c>
      <c r="D181">
        <v>35.18</v>
      </c>
      <c r="E181" s="3">
        <v>202</v>
      </c>
      <c r="F181">
        <v>1</v>
      </c>
      <c r="G181">
        <v>1</v>
      </c>
      <c r="H181">
        <v>1</v>
      </c>
    </row>
    <row r="182" spans="1:8" x14ac:dyDescent="0.3">
      <c r="A182" s="3">
        <v>181</v>
      </c>
      <c r="B182" t="s">
        <v>231</v>
      </c>
      <c r="C182">
        <v>129</v>
      </c>
      <c r="D182">
        <v>59.32</v>
      </c>
      <c r="E182" s="3">
        <v>202</v>
      </c>
      <c r="F182">
        <v>1</v>
      </c>
      <c r="G182">
        <v>1</v>
      </c>
      <c r="H182">
        <v>1</v>
      </c>
    </row>
    <row r="183" spans="1:8" x14ac:dyDescent="0.3">
      <c r="A183" s="3">
        <v>182</v>
      </c>
      <c r="B183" t="s">
        <v>232</v>
      </c>
      <c r="C183">
        <v>119</v>
      </c>
      <c r="D183">
        <v>54.72</v>
      </c>
      <c r="E183" s="3">
        <v>202</v>
      </c>
      <c r="F183">
        <v>1</v>
      </c>
      <c r="G183">
        <v>1</v>
      </c>
      <c r="H183">
        <v>1</v>
      </c>
    </row>
    <row r="184" spans="1:8" x14ac:dyDescent="0.3">
      <c r="A184" s="3">
        <v>183</v>
      </c>
      <c r="B184" t="s">
        <v>233</v>
      </c>
      <c r="C184">
        <v>109</v>
      </c>
      <c r="D184">
        <v>50.13</v>
      </c>
      <c r="E184" s="3">
        <v>202</v>
      </c>
      <c r="F184">
        <v>1</v>
      </c>
      <c r="G184">
        <v>1</v>
      </c>
      <c r="H184">
        <v>1</v>
      </c>
    </row>
    <row r="185" spans="1:8" x14ac:dyDescent="0.3">
      <c r="A185" s="3">
        <v>184</v>
      </c>
      <c r="B185" t="s">
        <v>234</v>
      </c>
      <c r="C185">
        <v>99</v>
      </c>
      <c r="D185">
        <v>45.53</v>
      </c>
      <c r="E185" s="3">
        <v>202</v>
      </c>
      <c r="F185">
        <v>1</v>
      </c>
      <c r="G185">
        <v>1</v>
      </c>
      <c r="H185">
        <v>1</v>
      </c>
    </row>
    <row r="186" spans="1:8" x14ac:dyDescent="0.3">
      <c r="A186" s="3">
        <v>185</v>
      </c>
      <c r="B186" t="s">
        <v>235</v>
      </c>
      <c r="C186">
        <v>169</v>
      </c>
      <c r="D186">
        <v>55.99</v>
      </c>
      <c r="E186" s="3">
        <v>202</v>
      </c>
      <c r="F186">
        <v>1</v>
      </c>
      <c r="G186">
        <v>1</v>
      </c>
      <c r="H186">
        <v>1</v>
      </c>
    </row>
    <row r="187" spans="1:8" x14ac:dyDescent="0.3">
      <c r="A187" s="3">
        <v>186</v>
      </c>
      <c r="B187" t="s">
        <v>236</v>
      </c>
      <c r="C187">
        <v>89.9</v>
      </c>
      <c r="D187">
        <v>45.83</v>
      </c>
      <c r="E187" s="3">
        <v>202</v>
      </c>
      <c r="F187">
        <v>1</v>
      </c>
      <c r="G187">
        <v>1</v>
      </c>
      <c r="H187">
        <v>1</v>
      </c>
    </row>
    <row r="188" spans="1:8" x14ac:dyDescent="0.3">
      <c r="A188" s="3">
        <v>187</v>
      </c>
      <c r="B188" t="s">
        <v>237</v>
      </c>
      <c r="C188">
        <v>129.9</v>
      </c>
      <c r="D188">
        <v>43.04</v>
      </c>
      <c r="E188" s="3">
        <v>202</v>
      </c>
      <c r="F188">
        <v>1</v>
      </c>
      <c r="G188">
        <v>1</v>
      </c>
      <c r="H188">
        <v>1</v>
      </c>
    </row>
    <row r="189" spans="1:8" x14ac:dyDescent="0.3">
      <c r="A189" s="3">
        <v>188</v>
      </c>
      <c r="B189" t="s">
        <v>238</v>
      </c>
      <c r="C189">
        <v>116.9</v>
      </c>
      <c r="D189">
        <v>53.76</v>
      </c>
      <c r="E189" s="3">
        <v>202</v>
      </c>
      <c r="F189">
        <v>1</v>
      </c>
      <c r="G189">
        <v>1</v>
      </c>
      <c r="H189">
        <v>1</v>
      </c>
    </row>
    <row r="190" spans="1:8" x14ac:dyDescent="0.3">
      <c r="A190" s="3">
        <v>189</v>
      </c>
      <c r="B190" t="s">
        <v>239</v>
      </c>
      <c r="C190">
        <v>126.9</v>
      </c>
      <c r="D190">
        <v>58.36</v>
      </c>
      <c r="E190" s="3">
        <v>202</v>
      </c>
      <c r="F190">
        <v>1</v>
      </c>
      <c r="G190">
        <v>1</v>
      </c>
      <c r="H190">
        <v>1</v>
      </c>
    </row>
    <row r="191" spans="1:8" x14ac:dyDescent="0.3">
      <c r="A191" s="3">
        <v>190</v>
      </c>
      <c r="B191" t="s">
        <v>240</v>
      </c>
      <c r="C191">
        <v>56.9</v>
      </c>
      <c r="D191">
        <v>29.01</v>
      </c>
      <c r="E191" s="3">
        <v>202</v>
      </c>
      <c r="F191">
        <v>1</v>
      </c>
      <c r="G191">
        <v>1</v>
      </c>
      <c r="H191">
        <v>1</v>
      </c>
    </row>
    <row r="192" spans="1:8" x14ac:dyDescent="0.3">
      <c r="A192" s="3">
        <v>191</v>
      </c>
      <c r="B192" t="s">
        <v>241</v>
      </c>
      <c r="C192">
        <v>66</v>
      </c>
      <c r="D192">
        <v>33.65</v>
      </c>
      <c r="E192" s="3">
        <v>202</v>
      </c>
      <c r="F192">
        <v>1</v>
      </c>
      <c r="G192">
        <v>1</v>
      </c>
      <c r="H192">
        <v>1</v>
      </c>
    </row>
    <row r="193" spans="1:8" x14ac:dyDescent="0.3">
      <c r="A193" s="3">
        <v>192</v>
      </c>
      <c r="B193" t="s">
        <v>242</v>
      </c>
      <c r="C193">
        <v>599</v>
      </c>
      <c r="D193">
        <v>275.45999999999998</v>
      </c>
      <c r="E193" s="3">
        <v>203</v>
      </c>
      <c r="F193">
        <v>1</v>
      </c>
      <c r="G193">
        <v>1</v>
      </c>
      <c r="H193">
        <v>1</v>
      </c>
    </row>
    <row r="194" spans="1:8" x14ac:dyDescent="0.3">
      <c r="A194" s="3">
        <v>193</v>
      </c>
      <c r="B194" t="s">
        <v>243</v>
      </c>
      <c r="C194">
        <v>699</v>
      </c>
      <c r="D194">
        <v>321.44</v>
      </c>
      <c r="E194" s="3">
        <v>203</v>
      </c>
      <c r="F194">
        <v>1</v>
      </c>
      <c r="G194">
        <v>1</v>
      </c>
      <c r="H194">
        <v>1</v>
      </c>
    </row>
    <row r="195" spans="1:8" x14ac:dyDescent="0.3">
      <c r="A195" s="3">
        <v>194</v>
      </c>
      <c r="B195" t="s">
        <v>244</v>
      </c>
      <c r="C195">
        <v>299</v>
      </c>
      <c r="D195">
        <v>152.44</v>
      </c>
      <c r="E195" s="3">
        <v>203</v>
      </c>
      <c r="F195">
        <v>1</v>
      </c>
      <c r="G195">
        <v>1</v>
      </c>
      <c r="H195">
        <v>1</v>
      </c>
    </row>
    <row r="196" spans="1:8" x14ac:dyDescent="0.3">
      <c r="A196" s="3">
        <v>195</v>
      </c>
      <c r="B196" t="s">
        <v>245</v>
      </c>
      <c r="C196">
        <v>639</v>
      </c>
      <c r="D196">
        <v>293.85000000000002</v>
      </c>
      <c r="E196" s="3">
        <v>203</v>
      </c>
      <c r="F196">
        <v>1</v>
      </c>
      <c r="G196">
        <v>1</v>
      </c>
      <c r="H196">
        <v>1</v>
      </c>
    </row>
    <row r="197" spans="1:8" x14ac:dyDescent="0.3">
      <c r="A197" s="3">
        <v>196</v>
      </c>
      <c r="B197" t="s">
        <v>246</v>
      </c>
      <c r="C197">
        <v>269.89999999999998</v>
      </c>
      <c r="D197">
        <v>137.6</v>
      </c>
      <c r="E197" s="3">
        <v>203</v>
      </c>
      <c r="F197">
        <v>1</v>
      </c>
      <c r="G197">
        <v>1</v>
      </c>
      <c r="H197">
        <v>1</v>
      </c>
    </row>
    <row r="198" spans="1:8" x14ac:dyDescent="0.3">
      <c r="A198" s="3">
        <v>197</v>
      </c>
      <c r="B198" t="s">
        <v>247</v>
      </c>
      <c r="C198">
        <v>299.89999999999998</v>
      </c>
      <c r="D198">
        <v>152.9</v>
      </c>
      <c r="E198" s="3">
        <v>203</v>
      </c>
      <c r="F198">
        <v>1</v>
      </c>
      <c r="G198">
        <v>1</v>
      </c>
      <c r="H198">
        <v>1</v>
      </c>
    </row>
    <row r="199" spans="1:8" x14ac:dyDescent="0.3">
      <c r="A199" s="3">
        <v>198</v>
      </c>
      <c r="B199" t="s">
        <v>248</v>
      </c>
      <c r="C199">
        <v>599</v>
      </c>
      <c r="D199">
        <v>275.45999999999998</v>
      </c>
      <c r="E199" s="3">
        <v>203</v>
      </c>
      <c r="F199">
        <v>1</v>
      </c>
      <c r="G199">
        <v>1</v>
      </c>
      <c r="H199">
        <v>1</v>
      </c>
    </row>
    <row r="200" spans="1:8" x14ac:dyDescent="0.3">
      <c r="A200" s="3">
        <v>199</v>
      </c>
      <c r="B200" t="s">
        <v>249</v>
      </c>
      <c r="C200">
        <v>569</v>
      </c>
      <c r="D200">
        <v>261.66000000000003</v>
      </c>
      <c r="E200" s="3">
        <v>203</v>
      </c>
      <c r="F200">
        <v>1</v>
      </c>
      <c r="G200">
        <v>1</v>
      </c>
      <c r="H200">
        <v>1</v>
      </c>
    </row>
    <row r="201" spans="1:8" x14ac:dyDescent="0.3">
      <c r="A201" s="3">
        <v>200</v>
      </c>
      <c r="B201" t="s">
        <v>250</v>
      </c>
      <c r="C201">
        <v>549</v>
      </c>
      <c r="D201">
        <v>252.47</v>
      </c>
      <c r="E201" s="3">
        <v>203</v>
      </c>
      <c r="F201">
        <v>1</v>
      </c>
      <c r="G201">
        <v>1</v>
      </c>
      <c r="H201">
        <v>1</v>
      </c>
    </row>
    <row r="202" spans="1:8" x14ac:dyDescent="0.3">
      <c r="A202" s="3">
        <v>201</v>
      </c>
      <c r="B202" t="s">
        <v>251</v>
      </c>
      <c r="C202">
        <v>699</v>
      </c>
      <c r="D202">
        <v>321.44</v>
      </c>
      <c r="E202" s="3">
        <v>203</v>
      </c>
      <c r="F202">
        <v>1</v>
      </c>
      <c r="G202">
        <v>1</v>
      </c>
      <c r="H202">
        <v>1</v>
      </c>
    </row>
    <row r="203" spans="1:8" x14ac:dyDescent="0.3">
      <c r="A203" s="3">
        <v>202</v>
      </c>
      <c r="B203" t="s">
        <v>252</v>
      </c>
      <c r="C203">
        <v>689</v>
      </c>
      <c r="D203">
        <v>316.85000000000002</v>
      </c>
      <c r="E203" s="3">
        <v>203</v>
      </c>
      <c r="F203">
        <v>1</v>
      </c>
      <c r="G203">
        <v>1</v>
      </c>
      <c r="H203">
        <v>1</v>
      </c>
    </row>
    <row r="204" spans="1:8" x14ac:dyDescent="0.3">
      <c r="A204" s="3">
        <v>203</v>
      </c>
      <c r="B204" t="s">
        <v>253</v>
      </c>
      <c r="C204">
        <v>799</v>
      </c>
      <c r="D204">
        <v>264.72000000000003</v>
      </c>
      <c r="E204" s="3">
        <v>203</v>
      </c>
      <c r="F204">
        <v>1</v>
      </c>
      <c r="G204">
        <v>1</v>
      </c>
      <c r="H204">
        <v>1</v>
      </c>
    </row>
    <row r="205" spans="1:8" x14ac:dyDescent="0.3">
      <c r="A205" s="3">
        <v>204</v>
      </c>
      <c r="B205" t="s">
        <v>254</v>
      </c>
      <c r="C205">
        <v>1109</v>
      </c>
      <c r="D205">
        <v>367.43</v>
      </c>
      <c r="E205" s="3">
        <v>203</v>
      </c>
      <c r="F205">
        <v>1</v>
      </c>
      <c r="G205">
        <v>1</v>
      </c>
      <c r="H205">
        <v>1</v>
      </c>
    </row>
    <row r="206" spans="1:8" x14ac:dyDescent="0.3">
      <c r="A206" s="3">
        <v>205</v>
      </c>
      <c r="B206" t="s">
        <v>255</v>
      </c>
      <c r="C206">
        <v>599</v>
      </c>
      <c r="D206">
        <v>275.45999999999998</v>
      </c>
      <c r="E206" s="3">
        <v>203</v>
      </c>
      <c r="F206">
        <v>1</v>
      </c>
      <c r="G206">
        <v>1</v>
      </c>
      <c r="H206">
        <v>1</v>
      </c>
    </row>
    <row r="207" spans="1:8" x14ac:dyDescent="0.3">
      <c r="A207" s="3">
        <v>206</v>
      </c>
      <c r="B207" t="s">
        <v>256</v>
      </c>
      <c r="C207">
        <v>569</v>
      </c>
      <c r="D207">
        <v>261.66000000000003</v>
      </c>
      <c r="E207" s="3">
        <v>203</v>
      </c>
      <c r="F207">
        <v>1</v>
      </c>
      <c r="G207">
        <v>1</v>
      </c>
      <c r="H207">
        <v>1</v>
      </c>
    </row>
    <row r="208" spans="1:8" x14ac:dyDescent="0.3">
      <c r="A208" s="3">
        <v>207</v>
      </c>
      <c r="B208" t="s">
        <v>257</v>
      </c>
      <c r="C208">
        <v>579</v>
      </c>
      <c r="D208">
        <v>266.26</v>
      </c>
      <c r="E208" s="3">
        <v>203</v>
      </c>
      <c r="F208">
        <v>1</v>
      </c>
      <c r="G208">
        <v>1</v>
      </c>
      <c r="H208">
        <v>1</v>
      </c>
    </row>
    <row r="209" spans="1:8" x14ac:dyDescent="0.3">
      <c r="A209" s="3">
        <v>208</v>
      </c>
      <c r="B209" t="s">
        <v>258</v>
      </c>
      <c r="C209">
        <v>599</v>
      </c>
      <c r="D209">
        <v>275.45999999999998</v>
      </c>
      <c r="E209" s="3">
        <v>203</v>
      </c>
      <c r="F209">
        <v>1</v>
      </c>
      <c r="G209">
        <v>1</v>
      </c>
      <c r="H209">
        <v>1</v>
      </c>
    </row>
    <row r="210" spans="1:8" x14ac:dyDescent="0.3">
      <c r="A210" s="3">
        <v>209</v>
      </c>
      <c r="B210" t="s">
        <v>259</v>
      </c>
      <c r="C210">
        <v>699</v>
      </c>
      <c r="D210">
        <v>321.44</v>
      </c>
      <c r="E210" s="3">
        <v>203</v>
      </c>
      <c r="F210">
        <v>1</v>
      </c>
      <c r="G210">
        <v>1</v>
      </c>
      <c r="H210">
        <v>1</v>
      </c>
    </row>
    <row r="211" spans="1:8" x14ac:dyDescent="0.3">
      <c r="A211" s="3">
        <v>210</v>
      </c>
      <c r="B211" t="s">
        <v>260</v>
      </c>
      <c r="C211">
        <v>299</v>
      </c>
      <c r="D211">
        <v>152.44</v>
      </c>
      <c r="E211" s="3">
        <v>203</v>
      </c>
      <c r="F211">
        <v>1</v>
      </c>
      <c r="G211">
        <v>1</v>
      </c>
      <c r="H211">
        <v>1</v>
      </c>
    </row>
    <row r="212" spans="1:8" x14ac:dyDescent="0.3">
      <c r="A212" s="3">
        <v>211</v>
      </c>
      <c r="B212" t="s">
        <v>261</v>
      </c>
      <c r="C212">
        <v>639</v>
      </c>
      <c r="D212">
        <v>293.85000000000002</v>
      </c>
      <c r="E212" s="3">
        <v>203</v>
      </c>
      <c r="F212">
        <v>1</v>
      </c>
      <c r="G212">
        <v>1</v>
      </c>
      <c r="H212">
        <v>1</v>
      </c>
    </row>
    <row r="213" spans="1:8" x14ac:dyDescent="0.3">
      <c r="A213" s="3">
        <v>212</v>
      </c>
      <c r="B213" t="s">
        <v>262</v>
      </c>
      <c r="C213">
        <v>269.89999999999998</v>
      </c>
      <c r="D213">
        <v>137.6</v>
      </c>
      <c r="E213" s="3">
        <v>203</v>
      </c>
      <c r="F213">
        <v>1</v>
      </c>
      <c r="G213">
        <v>1</v>
      </c>
      <c r="H213">
        <v>1</v>
      </c>
    </row>
    <row r="214" spans="1:8" x14ac:dyDescent="0.3">
      <c r="A214" s="3">
        <v>213</v>
      </c>
      <c r="B214" t="s">
        <v>263</v>
      </c>
      <c r="C214">
        <v>299.89999999999998</v>
      </c>
      <c r="D214">
        <v>152.9</v>
      </c>
      <c r="E214" s="3">
        <v>203</v>
      </c>
      <c r="F214">
        <v>1</v>
      </c>
      <c r="G214">
        <v>1</v>
      </c>
      <c r="H214">
        <v>1</v>
      </c>
    </row>
    <row r="215" spans="1:8" x14ac:dyDescent="0.3">
      <c r="A215" s="3">
        <v>214</v>
      </c>
      <c r="B215" t="s">
        <v>264</v>
      </c>
      <c r="C215">
        <v>599</v>
      </c>
      <c r="D215">
        <v>275.45999999999998</v>
      </c>
      <c r="E215" s="3">
        <v>203</v>
      </c>
      <c r="F215">
        <v>1</v>
      </c>
      <c r="G215">
        <v>1</v>
      </c>
      <c r="H215">
        <v>1</v>
      </c>
    </row>
    <row r="216" spans="1:8" x14ac:dyDescent="0.3">
      <c r="A216" s="3">
        <v>215</v>
      </c>
      <c r="B216" t="s">
        <v>265</v>
      </c>
      <c r="C216">
        <v>569</v>
      </c>
      <c r="D216">
        <v>261.66000000000003</v>
      </c>
      <c r="E216" s="3">
        <v>203</v>
      </c>
      <c r="F216">
        <v>1</v>
      </c>
      <c r="G216">
        <v>1</v>
      </c>
      <c r="H216">
        <v>1</v>
      </c>
    </row>
    <row r="217" spans="1:8" x14ac:dyDescent="0.3">
      <c r="A217" s="3">
        <v>216</v>
      </c>
      <c r="B217" t="s">
        <v>266</v>
      </c>
      <c r="C217">
        <v>549</v>
      </c>
      <c r="D217">
        <v>252.47</v>
      </c>
      <c r="E217" s="3">
        <v>203</v>
      </c>
      <c r="F217">
        <v>1</v>
      </c>
      <c r="G217">
        <v>1</v>
      </c>
      <c r="H217">
        <v>1</v>
      </c>
    </row>
    <row r="218" spans="1:8" x14ac:dyDescent="0.3">
      <c r="A218" s="3">
        <v>217</v>
      </c>
      <c r="B218" t="s">
        <v>267</v>
      </c>
      <c r="C218">
        <v>699</v>
      </c>
      <c r="D218">
        <v>321.44</v>
      </c>
      <c r="E218" s="3">
        <v>203</v>
      </c>
      <c r="F218">
        <v>1</v>
      </c>
      <c r="G218">
        <v>1</v>
      </c>
      <c r="H218">
        <v>1</v>
      </c>
    </row>
    <row r="219" spans="1:8" x14ac:dyDescent="0.3">
      <c r="A219" s="3">
        <v>218</v>
      </c>
      <c r="B219" t="s">
        <v>268</v>
      </c>
      <c r="C219">
        <v>689</v>
      </c>
      <c r="D219">
        <v>316.85000000000002</v>
      </c>
      <c r="E219" s="3">
        <v>203</v>
      </c>
      <c r="F219">
        <v>1</v>
      </c>
      <c r="G219">
        <v>1</v>
      </c>
      <c r="H219">
        <v>1</v>
      </c>
    </row>
    <row r="220" spans="1:8" x14ac:dyDescent="0.3">
      <c r="A220" s="3">
        <v>219</v>
      </c>
      <c r="B220" t="s">
        <v>269</v>
      </c>
      <c r="C220">
        <v>799</v>
      </c>
      <c r="D220">
        <v>264.72000000000003</v>
      </c>
      <c r="E220" s="3">
        <v>203</v>
      </c>
      <c r="F220">
        <v>1</v>
      </c>
      <c r="G220">
        <v>1</v>
      </c>
      <c r="H220">
        <v>1</v>
      </c>
    </row>
    <row r="221" spans="1:8" x14ac:dyDescent="0.3">
      <c r="A221" s="3">
        <v>220</v>
      </c>
      <c r="B221" t="s">
        <v>270</v>
      </c>
      <c r="C221">
        <v>1109</v>
      </c>
      <c r="D221">
        <v>367.43</v>
      </c>
      <c r="E221" s="3">
        <v>203</v>
      </c>
      <c r="F221">
        <v>1</v>
      </c>
      <c r="G221">
        <v>1</v>
      </c>
      <c r="H221">
        <v>1</v>
      </c>
    </row>
    <row r="222" spans="1:8" x14ac:dyDescent="0.3">
      <c r="A222" s="3">
        <v>221</v>
      </c>
      <c r="B222" t="s">
        <v>271</v>
      </c>
      <c r="C222">
        <v>599</v>
      </c>
      <c r="D222">
        <v>275.45999999999998</v>
      </c>
      <c r="E222" s="3">
        <v>203</v>
      </c>
      <c r="F222">
        <v>1</v>
      </c>
      <c r="G222">
        <v>1</v>
      </c>
      <c r="H222">
        <v>1</v>
      </c>
    </row>
    <row r="223" spans="1:8" x14ac:dyDescent="0.3">
      <c r="A223" s="3">
        <v>222</v>
      </c>
      <c r="B223" t="s">
        <v>272</v>
      </c>
      <c r="C223">
        <v>569</v>
      </c>
      <c r="D223">
        <v>261.66000000000003</v>
      </c>
      <c r="E223" s="3">
        <v>203</v>
      </c>
      <c r="F223">
        <v>1</v>
      </c>
      <c r="G223">
        <v>1</v>
      </c>
      <c r="H223">
        <v>1</v>
      </c>
    </row>
    <row r="224" spans="1:8" x14ac:dyDescent="0.3">
      <c r="A224" s="3">
        <v>223</v>
      </c>
      <c r="B224" t="s">
        <v>273</v>
      </c>
      <c r="C224">
        <v>579</v>
      </c>
      <c r="D224">
        <v>266.26</v>
      </c>
      <c r="E224" s="3">
        <v>203</v>
      </c>
      <c r="F224">
        <v>1</v>
      </c>
      <c r="G224">
        <v>1</v>
      </c>
      <c r="H224">
        <v>1</v>
      </c>
    </row>
    <row r="225" spans="1:8" x14ac:dyDescent="0.3">
      <c r="A225" s="3">
        <v>224</v>
      </c>
      <c r="B225" t="s">
        <v>274</v>
      </c>
      <c r="C225">
        <v>599</v>
      </c>
      <c r="D225">
        <v>275.45999999999998</v>
      </c>
      <c r="E225" s="3">
        <v>203</v>
      </c>
      <c r="F225">
        <v>1</v>
      </c>
      <c r="G225">
        <v>1</v>
      </c>
      <c r="H225">
        <v>1</v>
      </c>
    </row>
    <row r="226" spans="1:8" x14ac:dyDescent="0.3">
      <c r="A226" s="3">
        <v>225</v>
      </c>
      <c r="B226" t="s">
        <v>275</v>
      </c>
      <c r="C226">
        <v>699</v>
      </c>
      <c r="D226">
        <v>321.44</v>
      </c>
      <c r="E226" s="3">
        <v>203</v>
      </c>
      <c r="F226">
        <v>1</v>
      </c>
      <c r="G226">
        <v>1</v>
      </c>
      <c r="H226">
        <v>1</v>
      </c>
    </row>
    <row r="227" spans="1:8" x14ac:dyDescent="0.3">
      <c r="A227" s="3">
        <v>226</v>
      </c>
      <c r="B227" t="s">
        <v>276</v>
      </c>
      <c r="C227">
        <v>299</v>
      </c>
      <c r="D227">
        <v>152.44</v>
      </c>
      <c r="E227" s="3">
        <v>203</v>
      </c>
      <c r="F227">
        <v>1</v>
      </c>
      <c r="G227">
        <v>1</v>
      </c>
      <c r="H227">
        <v>1</v>
      </c>
    </row>
    <row r="228" spans="1:8" x14ac:dyDescent="0.3">
      <c r="A228" s="3">
        <v>227</v>
      </c>
      <c r="B228" t="s">
        <v>277</v>
      </c>
      <c r="C228">
        <v>639</v>
      </c>
      <c r="D228">
        <v>293.85000000000002</v>
      </c>
      <c r="E228" s="3">
        <v>203</v>
      </c>
      <c r="F228">
        <v>1</v>
      </c>
      <c r="G228">
        <v>1</v>
      </c>
      <c r="H228">
        <v>1</v>
      </c>
    </row>
    <row r="229" spans="1:8" x14ac:dyDescent="0.3">
      <c r="A229" s="3">
        <v>228</v>
      </c>
      <c r="B229" t="s">
        <v>278</v>
      </c>
      <c r="C229">
        <v>269.89999999999998</v>
      </c>
      <c r="D229">
        <v>137.6</v>
      </c>
      <c r="E229" s="3">
        <v>203</v>
      </c>
      <c r="F229">
        <v>1</v>
      </c>
      <c r="G229">
        <v>1</v>
      </c>
      <c r="H229">
        <v>1</v>
      </c>
    </row>
    <row r="230" spans="1:8" x14ac:dyDescent="0.3">
      <c r="A230" s="3">
        <v>229</v>
      </c>
      <c r="B230" t="s">
        <v>279</v>
      </c>
      <c r="C230">
        <v>299.89999999999998</v>
      </c>
      <c r="D230">
        <v>152.9</v>
      </c>
      <c r="E230" s="3">
        <v>203</v>
      </c>
      <c r="F230">
        <v>1</v>
      </c>
      <c r="G230">
        <v>1</v>
      </c>
      <c r="H230">
        <v>1</v>
      </c>
    </row>
    <row r="231" spans="1:8" x14ac:dyDescent="0.3">
      <c r="A231" s="3">
        <v>230</v>
      </c>
      <c r="B231" t="s">
        <v>280</v>
      </c>
      <c r="C231">
        <v>599</v>
      </c>
      <c r="D231">
        <v>275.45999999999998</v>
      </c>
      <c r="E231" s="3">
        <v>203</v>
      </c>
      <c r="F231">
        <v>1</v>
      </c>
      <c r="G231">
        <v>1</v>
      </c>
      <c r="H231">
        <v>1</v>
      </c>
    </row>
    <row r="232" spans="1:8" x14ac:dyDescent="0.3">
      <c r="A232" s="3">
        <v>231</v>
      </c>
      <c r="B232" t="s">
        <v>281</v>
      </c>
      <c r="C232">
        <v>569</v>
      </c>
      <c r="D232">
        <v>261.66000000000003</v>
      </c>
      <c r="E232" s="3">
        <v>203</v>
      </c>
      <c r="F232">
        <v>1</v>
      </c>
      <c r="G232">
        <v>1</v>
      </c>
      <c r="H232">
        <v>1</v>
      </c>
    </row>
    <row r="233" spans="1:8" x14ac:dyDescent="0.3">
      <c r="A233" s="3">
        <v>232</v>
      </c>
      <c r="B233" t="s">
        <v>282</v>
      </c>
      <c r="C233">
        <v>549</v>
      </c>
      <c r="D233">
        <v>252.47</v>
      </c>
      <c r="E233" s="3">
        <v>203</v>
      </c>
      <c r="F233">
        <v>1</v>
      </c>
      <c r="G233">
        <v>1</v>
      </c>
      <c r="H233">
        <v>1</v>
      </c>
    </row>
    <row r="234" spans="1:8" x14ac:dyDescent="0.3">
      <c r="A234" s="3">
        <v>233</v>
      </c>
      <c r="B234" t="s">
        <v>283</v>
      </c>
      <c r="C234">
        <v>699</v>
      </c>
      <c r="D234">
        <v>321.44</v>
      </c>
      <c r="E234" s="3">
        <v>203</v>
      </c>
      <c r="F234">
        <v>1</v>
      </c>
      <c r="G234">
        <v>1</v>
      </c>
      <c r="H234">
        <v>1</v>
      </c>
    </row>
    <row r="235" spans="1:8" x14ac:dyDescent="0.3">
      <c r="A235" s="3">
        <v>234</v>
      </c>
      <c r="B235" t="s">
        <v>284</v>
      </c>
      <c r="C235">
        <v>689</v>
      </c>
      <c r="D235">
        <v>316.85000000000002</v>
      </c>
      <c r="E235" s="3">
        <v>203</v>
      </c>
      <c r="F235">
        <v>1</v>
      </c>
      <c r="G235">
        <v>1</v>
      </c>
      <c r="H235">
        <v>1</v>
      </c>
    </row>
    <row r="236" spans="1:8" x14ac:dyDescent="0.3">
      <c r="A236" s="3">
        <v>235</v>
      </c>
      <c r="B236" t="s">
        <v>285</v>
      </c>
      <c r="C236">
        <v>799</v>
      </c>
      <c r="D236">
        <v>264.72000000000003</v>
      </c>
      <c r="E236" s="3">
        <v>203</v>
      </c>
      <c r="F236">
        <v>1</v>
      </c>
      <c r="G236">
        <v>1</v>
      </c>
      <c r="H236">
        <v>1</v>
      </c>
    </row>
    <row r="237" spans="1:8" x14ac:dyDescent="0.3">
      <c r="A237" s="3">
        <v>236</v>
      </c>
      <c r="B237" t="s">
        <v>286</v>
      </c>
      <c r="C237">
        <v>1109</v>
      </c>
      <c r="D237">
        <v>367.43</v>
      </c>
      <c r="E237" s="3">
        <v>203</v>
      </c>
      <c r="F237">
        <v>1</v>
      </c>
      <c r="G237">
        <v>1</v>
      </c>
      <c r="H237">
        <v>1</v>
      </c>
    </row>
    <row r="238" spans="1:8" x14ac:dyDescent="0.3">
      <c r="A238" s="3">
        <v>237</v>
      </c>
      <c r="B238" t="s">
        <v>287</v>
      </c>
      <c r="C238">
        <v>599</v>
      </c>
      <c r="D238">
        <v>275.45999999999998</v>
      </c>
      <c r="E238" s="3">
        <v>203</v>
      </c>
      <c r="F238">
        <v>1</v>
      </c>
      <c r="G238">
        <v>1</v>
      </c>
      <c r="H238">
        <v>1</v>
      </c>
    </row>
    <row r="239" spans="1:8" x14ac:dyDescent="0.3">
      <c r="A239" s="3">
        <v>238</v>
      </c>
      <c r="B239" t="s">
        <v>288</v>
      </c>
      <c r="C239">
        <v>569</v>
      </c>
      <c r="D239">
        <v>261.66000000000003</v>
      </c>
      <c r="E239" s="3">
        <v>203</v>
      </c>
      <c r="F239">
        <v>1</v>
      </c>
      <c r="G239">
        <v>1</v>
      </c>
      <c r="H239">
        <v>1</v>
      </c>
    </row>
    <row r="240" spans="1:8" x14ac:dyDescent="0.3">
      <c r="A240" s="3">
        <v>239</v>
      </c>
      <c r="B240" t="s">
        <v>289</v>
      </c>
      <c r="C240">
        <v>579</v>
      </c>
      <c r="D240">
        <v>266.26</v>
      </c>
      <c r="E240" s="3">
        <v>203</v>
      </c>
      <c r="F240">
        <v>1</v>
      </c>
      <c r="G240">
        <v>1</v>
      </c>
      <c r="H240">
        <v>1</v>
      </c>
    </row>
    <row r="241" spans="1:8" x14ac:dyDescent="0.3">
      <c r="A241" s="3">
        <v>240</v>
      </c>
      <c r="B241" t="s">
        <v>290</v>
      </c>
      <c r="C241">
        <v>299</v>
      </c>
      <c r="D241">
        <v>152.44</v>
      </c>
      <c r="E241" s="3">
        <v>203</v>
      </c>
      <c r="F241">
        <v>1</v>
      </c>
      <c r="G241">
        <v>1</v>
      </c>
      <c r="H241">
        <v>1</v>
      </c>
    </row>
    <row r="242" spans="1:8" x14ac:dyDescent="0.3">
      <c r="A242" s="3">
        <v>241</v>
      </c>
      <c r="B242" t="s">
        <v>291</v>
      </c>
      <c r="C242">
        <v>329</v>
      </c>
      <c r="D242">
        <v>167.73</v>
      </c>
      <c r="E242" s="3">
        <v>203</v>
      </c>
      <c r="F242">
        <v>1</v>
      </c>
      <c r="G242">
        <v>1</v>
      </c>
      <c r="H242">
        <v>1</v>
      </c>
    </row>
    <row r="243" spans="1:8" x14ac:dyDescent="0.3">
      <c r="A243" s="3">
        <v>242</v>
      </c>
      <c r="B243" t="s">
        <v>292</v>
      </c>
      <c r="C243">
        <v>889</v>
      </c>
      <c r="D243">
        <v>294.54000000000002</v>
      </c>
      <c r="E243" s="3">
        <v>203</v>
      </c>
      <c r="F243">
        <v>1</v>
      </c>
      <c r="G243">
        <v>1</v>
      </c>
      <c r="H243">
        <v>1</v>
      </c>
    </row>
    <row r="244" spans="1:8" x14ac:dyDescent="0.3">
      <c r="A244" s="3">
        <v>243</v>
      </c>
      <c r="B244" t="s">
        <v>293</v>
      </c>
      <c r="C244">
        <v>409</v>
      </c>
      <c r="D244">
        <v>208.52</v>
      </c>
      <c r="E244" s="3">
        <v>203</v>
      </c>
      <c r="F244">
        <v>1</v>
      </c>
      <c r="G244">
        <v>1</v>
      </c>
      <c r="H244">
        <v>1</v>
      </c>
    </row>
    <row r="245" spans="1:8" x14ac:dyDescent="0.3">
      <c r="A245" s="3">
        <v>244</v>
      </c>
      <c r="B245" t="s">
        <v>294</v>
      </c>
      <c r="C245">
        <v>429</v>
      </c>
      <c r="D245">
        <v>197.28</v>
      </c>
      <c r="E245" s="3">
        <v>203</v>
      </c>
      <c r="F245">
        <v>1</v>
      </c>
      <c r="G245">
        <v>1</v>
      </c>
      <c r="H245">
        <v>1</v>
      </c>
    </row>
    <row r="246" spans="1:8" x14ac:dyDescent="0.3">
      <c r="A246" s="3">
        <v>245</v>
      </c>
      <c r="B246" t="s">
        <v>295</v>
      </c>
      <c r="C246">
        <v>489</v>
      </c>
      <c r="D246">
        <v>224.87</v>
      </c>
      <c r="E246" s="3">
        <v>203</v>
      </c>
      <c r="F246">
        <v>1</v>
      </c>
      <c r="G246">
        <v>1</v>
      </c>
      <c r="H246">
        <v>1</v>
      </c>
    </row>
    <row r="247" spans="1:8" x14ac:dyDescent="0.3">
      <c r="A247" s="3">
        <v>246</v>
      </c>
      <c r="B247" t="s">
        <v>296</v>
      </c>
      <c r="C247">
        <v>329</v>
      </c>
      <c r="D247">
        <v>167.73</v>
      </c>
      <c r="E247" s="3">
        <v>203</v>
      </c>
      <c r="F247">
        <v>1</v>
      </c>
      <c r="G247">
        <v>1</v>
      </c>
      <c r="H247">
        <v>1</v>
      </c>
    </row>
    <row r="248" spans="1:8" x14ac:dyDescent="0.3">
      <c r="A248" s="3">
        <v>247</v>
      </c>
      <c r="B248" t="s">
        <v>297</v>
      </c>
      <c r="C248">
        <v>339</v>
      </c>
      <c r="D248">
        <v>155.88999999999999</v>
      </c>
      <c r="E248" s="3">
        <v>203</v>
      </c>
      <c r="F248">
        <v>1</v>
      </c>
      <c r="G248">
        <v>1</v>
      </c>
      <c r="H248">
        <v>1</v>
      </c>
    </row>
    <row r="249" spans="1:8" x14ac:dyDescent="0.3">
      <c r="A249" s="3">
        <v>248</v>
      </c>
      <c r="B249" t="s">
        <v>298</v>
      </c>
      <c r="C249">
        <v>399</v>
      </c>
      <c r="D249">
        <v>183.49</v>
      </c>
      <c r="E249" s="3">
        <v>203</v>
      </c>
      <c r="F249">
        <v>1</v>
      </c>
      <c r="G249">
        <v>1</v>
      </c>
      <c r="H249">
        <v>1</v>
      </c>
    </row>
    <row r="250" spans="1:8" x14ac:dyDescent="0.3">
      <c r="A250" s="3">
        <v>249</v>
      </c>
      <c r="B250" t="s">
        <v>299</v>
      </c>
      <c r="C250">
        <v>199</v>
      </c>
      <c r="D250">
        <v>101.46</v>
      </c>
      <c r="E250" s="3">
        <v>203</v>
      </c>
      <c r="F250">
        <v>1</v>
      </c>
      <c r="G250">
        <v>1</v>
      </c>
      <c r="H250">
        <v>1</v>
      </c>
    </row>
    <row r="251" spans="1:8" x14ac:dyDescent="0.3">
      <c r="A251" s="3">
        <v>250</v>
      </c>
      <c r="B251" t="s">
        <v>300</v>
      </c>
      <c r="C251">
        <v>529</v>
      </c>
      <c r="D251">
        <v>243.27</v>
      </c>
      <c r="E251" s="3">
        <v>203</v>
      </c>
      <c r="F251">
        <v>1</v>
      </c>
      <c r="G251">
        <v>1</v>
      </c>
      <c r="H251">
        <v>1</v>
      </c>
    </row>
    <row r="252" spans="1:8" x14ac:dyDescent="0.3">
      <c r="A252" s="3">
        <v>251</v>
      </c>
      <c r="B252" t="s">
        <v>301</v>
      </c>
      <c r="C252">
        <v>480</v>
      </c>
      <c r="D252">
        <v>244.72</v>
      </c>
      <c r="E252" s="3">
        <v>203</v>
      </c>
      <c r="F252">
        <v>1</v>
      </c>
      <c r="G252">
        <v>1</v>
      </c>
      <c r="H252">
        <v>1</v>
      </c>
    </row>
    <row r="253" spans="1:8" x14ac:dyDescent="0.3">
      <c r="A253" s="3">
        <v>252</v>
      </c>
      <c r="B253" t="s">
        <v>302</v>
      </c>
      <c r="C253">
        <v>360</v>
      </c>
      <c r="D253">
        <v>183.54</v>
      </c>
      <c r="E253" s="3">
        <v>203</v>
      </c>
      <c r="F253">
        <v>1</v>
      </c>
      <c r="G253">
        <v>1</v>
      </c>
      <c r="H253">
        <v>1</v>
      </c>
    </row>
    <row r="254" spans="1:8" x14ac:dyDescent="0.3">
      <c r="A254" s="3">
        <v>253</v>
      </c>
      <c r="B254" t="s">
        <v>303</v>
      </c>
      <c r="C254">
        <v>299</v>
      </c>
      <c r="D254">
        <v>152.44</v>
      </c>
      <c r="E254" s="3">
        <v>203</v>
      </c>
      <c r="F254">
        <v>1</v>
      </c>
      <c r="G254">
        <v>1</v>
      </c>
      <c r="H254">
        <v>1</v>
      </c>
    </row>
    <row r="255" spans="1:8" x14ac:dyDescent="0.3">
      <c r="A255" s="3">
        <v>254</v>
      </c>
      <c r="B255" t="s">
        <v>304</v>
      </c>
      <c r="C255">
        <v>329</v>
      </c>
      <c r="D255">
        <v>167.73</v>
      </c>
      <c r="E255" s="3">
        <v>203</v>
      </c>
      <c r="F255">
        <v>1</v>
      </c>
      <c r="G255">
        <v>1</v>
      </c>
      <c r="H255">
        <v>1</v>
      </c>
    </row>
    <row r="256" spans="1:8" x14ac:dyDescent="0.3">
      <c r="A256" s="3">
        <v>255</v>
      </c>
      <c r="B256" t="s">
        <v>305</v>
      </c>
      <c r="C256">
        <v>889</v>
      </c>
      <c r="D256">
        <v>294.54000000000002</v>
      </c>
      <c r="E256" s="3">
        <v>203</v>
      </c>
      <c r="F256">
        <v>1</v>
      </c>
      <c r="G256">
        <v>1</v>
      </c>
      <c r="H256">
        <v>1</v>
      </c>
    </row>
    <row r="257" spans="1:8" x14ac:dyDescent="0.3">
      <c r="A257" s="3">
        <v>256</v>
      </c>
      <c r="B257" t="s">
        <v>306</v>
      </c>
      <c r="C257">
        <v>409</v>
      </c>
      <c r="D257">
        <v>208.52</v>
      </c>
      <c r="E257" s="3">
        <v>203</v>
      </c>
      <c r="F257">
        <v>1</v>
      </c>
      <c r="G257">
        <v>1</v>
      </c>
      <c r="H257">
        <v>1</v>
      </c>
    </row>
    <row r="258" spans="1:8" x14ac:dyDescent="0.3">
      <c r="A258" s="3">
        <v>257</v>
      </c>
      <c r="B258" t="s">
        <v>307</v>
      </c>
      <c r="C258">
        <v>429</v>
      </c>
      <c r="D258">
        <v>197.28</v>
      </c>
      <c r="E258" s="3">
        <v>203</v>
      </c>
      <c r="F258">
        <v>1</v>
      </c>
      <c r="G258">
        <v>1</v>
      </c>
      <c r="H258">
        <v>1</v>
      </c>
    </row>
    <row r="259" spans="1:8" x14ac:dyDescent="0.3">
      <c r="A259" s="3">
        <v>258</v>
      </c>
      <c r="B259" t="s">
        <v>308</v>
      </c>
      <c r="C259">
        <v>489</v>
      </c>
      <c r="D259">
        <v>224.87</v>
      </c>
      <c r="E259" s="3">
        <v>203</v>
      </c>
      <c r="F259">
        <v>1</v>
      </c>
      <c r="G259">
        <v>1</v>
      </c>
      <c r="H259">
        <v>1</v>
      </c>
    </row>
    <row r="260" spans="1:8" x14ac:dyDescent="0.3">
      <c r="A260" s="3">
        <v>259</v>
      </c>
      <c r="B260" t="s">
        <v>309</v>
      </c>
      <c r="C260">
        <v>329</v>
      </c>
      <c r="D260">
        <v>167.73</v>
      </c>
      <c r="E260" s="3">
        <v>203</v>
      </c>
      <c r="F260">
        <v>1</v>
      </c>
      <c r="G260">
        <v>1</v>
      </c>
      <c r="H260">
        <v>1</v>
      </c>
    </row>
    <row r="261" spans="1:8" x14ac:dyDescent="0.3">
      <c r="A261" s="3">
        <v>260</v>
      </c>
      <c r="B261" t="s">
        <v>310</v>
      </c>
      <c r="C261">
        <v>339</v>
      </c>
      <c r="D261">
        <v>155.88999999999999</v>
      </c>
      <c r="E261" s="3">
        <v>203</v>
      </c>
      <c r="F261">
        <v>1</v>
      </c>
      <c r="G261">
        <v>1</v>
      </c>
      <c r="H261">
        <v>1</v>
      </c>
    </row>
    <row r="262" spans="1:8" x14ac:dyDescent="0.3">
      <c r="A262" s="3">
        <v>261</v>
      </c>
      <c r="B262" t="s">
        <v>311</v>
      </c>
      <c r="C262">
        <v>399</v>
      </c>
      <c r="D262">
        <v>183.49</v>
      </c>
      <c r="E262" s="3">
        <v>203</v>
      </c>
      <c r="F262">
        <v>1</v>
      </c>
      <c r="G262">
        <v>1</v>
      </c>
      <c r="H262">
        <v>1</v>
      </c>
    </row>
    <row r="263" spans="1:8" x14ac:dyDescent="0.3">
      <c r="A263" s="3">
        <v>262</v>
      </c>
      <c r="B263" t="s">
        <v>312</v>
      </c>
      <c r="C263">
        <v>199</v>
      </c>
      <c r="D263">
        <v>101.46</v>
      </c>
      <c r="E263" s="3">
        <v>203</v>
      </c>
      <c r="F263">
        <v>1</v>
      </c>
      <c r="G263">
        <v>1</v>
      </c>
      <c r="H263">
        <v>1</v>
      </c>
    </row>
    <row r="264" spans="1:8" x14ac:dyDescent="0.3">
      <c r="A264" s="3">
        <v>263</v>
      </c>
      <c r="B264" t="s">
        <v>313</v>
      </c>
      <c r="C264">
        <v>529</v>
      </c>
      <c r="D264">
        <v>243.27</v>
      </c>
      <c r="E264" s="3">
        <v>203</v>
      </c>
      <c r="F264">
        <v>1</v>
      </c>
      <c r="G264">
        <v>1</v>
      </c>
      <c r="H264">
        <v>1</v>
      </c>
    </row>
    <row r="265" spans="1:8" x14ac:dyDescent="0.3">
      <c r="A265" s="3">
        <v>264</v>
      </c>
      <c r="B265" t="s">
        <v>314</v>
      </c>
      <c r="C265">
        <v>480</v>
      </c>
      <c r="D265">
        <v>244.72</v>
      </c>
      <c r="E265" s="3">
        <v>203</v>
      </c>
      <c r="F265">
        <v>1</v>
      </c>
      <c r="G265">
        <v>1</v>
      </c>
      <c r="H265">
        <v>1</v>
      </c>
    </row>
    <row r="266" spans="1:8" x14ac:dyDescent="0.3">
      <c r="A266" s="3">
        <v>265</v>
      </c>
      <c r="B266" t="s">
        <v>315</v>
      </c>
      <c r="C266">
        <v>360</v>
      </c>
      <c r="D266">
        <v>183.54</v>
      </c>
      <c r="E266" s="3">
        <v>203</v>
      </c>
      <c r="F266">
        <v>1</v>
      </c>
      <c r="G266">
        <v>1</v>
      </c>
      <c r="H266">
        <v>1</v>
      </c>
    </row>
    <row r="267" spans="1:8" x14ac:dyDescent="0.3">
      <c r="A267" s="3">
        <v>266</v>
      </c>
      <c r="B267" t="s">
        <v>316</v>
      </c>
      <c r="C267">
        <v>299</v>
      </c>
      <c r="D267">
        <v>152.44</v>
      </c>
      <c r="E267" s="3">
        <v>203</v>
      </c>
      <c r="F267">
        <v>1</v>
      </c>
      <c r="G267">
        <v>1</v>
      </c>
      <c r="H267">
        <v>1</v>
      </c>
    </row>
    <row r="268" spans="1:8" x14ac:dyDescent="0.3">
      <c r="A268" s="3">
        <v>267</v>
      </c>
      <c r="B268" t="s">
        <v>317</v>
      </c>
      <c r="C268">
        <v>329</v>
      </c>
      <c r="D268">
        <v>167.73</v>
      </c>
      <c r="E268" s="3">
        <v>203</v>
      </c>
      <c r="F268">
        <v>1</v>
      </c>
      <c r="G268">
        <v>1</v>
      </c>
      <c r="H268">
        <v>1</v>
      </c>
    </row>
    <row r="269" spans="1:8" x14ac:dyDescent="0.3">
      <c r="A269" s="3">
        <v>268</v>
      </c>
      <c r="B269" t="s">
        <v>318</v>
      </c>
      <c r="C269">
        <v>889</v>
      </c>
      <c r="D269">
        <v>294.54000000000002</v>
      </c>
      <c r="E269" s="3">
        <v>203</v>
      </c>
      <c r="F269">
        <v>1</v>
      </c>
      <c r="G269">
        <v>1</v>
      </c>
      <c r="H269">
        <v>1</v>
      </c>
    </row>
    <row r="270" spans="1:8" x14ac:dyDescent="0.3">
      <c r="A270" s="3">
        <v>269</v>
      </c>
      <c r="B270" t="s">
        <v>319</v>
      </c>
      <c r="C270">
        <v>409</v>
      </c>
      <c r="D270">
        <v>208.52</v>
      </c>
      <c r="E270" s="3">
        <v>203</v>
      </c>
      <c r="F270">
        <v>1</v>
      </c>
      <c r="G270">
        <v>1</v>
      </c>
      <c r="H270">
        <v>1</v>
      </c>
    </row>
    <row r="271" spans="1:8" x14ac:dyDescent="0.3">
      <c r="A271" s="3">
        <v>270</v>
      </c>
      <c r="B271" t="s">
        <v>320</v>
      </c>
      <c r="C271">
        <v>429</v>
      </c>
      <c r="D271">
        <v>197.28</v>
      </c>
      <c r="E271" s="3">
        <v>203</v>
      </c>
      <c r="F271">
        <v>1</v>
      </c>
      <c r="G271">
        <v>1</v>
      </c>
      <c r="H271">
        <v>1</v>
      </c>
    </row>
    <row r="272" spans="1:8" x14ac:dyDescent="0.3">
      <c r="A272" s="3">
        <v>271</v>
      </c>
      <c r="B272" t="s">
        <v>321</v>
      </c>
      <c r="C272">
        <v>489</v>
      </c>
      <c r="D272">
        <v>224.87</v>
      </c>
      <c r="E272" s="3">
        <v>203</v>
      </c>
      <c r="F272">
        <v>1</v>
      </c>
      <c r="G272">
        <v>1</v>
      </c>
      <c r="H272">
        <v>1</v>
      </c>
    </row>
    <row r="273" spans="1:8" x14ac:dyDescent="0.3">
      <c r="A273" s="3">
        <v>272</v>
      </c>
      <c r="B273" t="s">
        <v>322</v>
      </c>
      <c r="C273">
        <v>329</v>
      </c>
      <c r="D273">
        <v>167.73</v>
      </c>
      <c r="E273" s="3">
        <v>203</v>
      </c>
      <c r="F273">
        <v>1</v>
      </c>
      <c r="G273">
        <v>1</v>
      </c>
      <c r="H273">
        <v>1</v>
      </c>
    </row>
    <row r="274" spans="1:8" x14ac:dyDescent="0.3">
      <c r="A274" s="3">
        <v>273</v>
      </c>
      <c r="B274" t="s">
        <v>323</v>
      </c>
      <c r="C274">
        <v>339</v>
      </c>
      <c r="D274">
        <v>155.88999999999999</v>
      </c>
      <c r="E274" s="3">
        <v>203</v>
      </c>
      <c r="F274">
        <v>1</v>
      </c>
      <c r="G274">
        <v>1</v>
      </c>
      <c r="H274">
        <v>1</v>
      </c>
    </row>
    <row r="275" spans="1:8" x14ac:dyDescent="0.3">
      <c r="A275" s="3">
        <v>274</v>
      </c>
      <c r="B275" t="s">
        <v>324</v>
      </c>
      <c r="C275">
        <v>399</v>
      </c>
      <c r="D275">
        <v>183.49</v>
      </c>
      <c r="E275" s="3">
        <v>203</v>
      </c>
      <c r="F275">
        <v>1</v>
      </c>
      <c r="G275">
        <v>1</v>
      </c>
      <c r="H275">
        <v>1</v>
      </c>
    </row>
    <row r="276" spans="1:8" x14ac:dyDescent="0.3">
      <c r="A276" s="3">
        <v>275</v>
      </c>
      <c r="B276" t="s">
        <v>325</v>
      </c>
      <c r="C276">
        <v>199</v>
      </c>
      <c r="D276">
        <v>101.46</v>
      </c>
      <c r="E276" s="3">
        <v>203</v>
      </c>
      <c r="F276">
        <v>1</v>
      </c>
      <c r="G276">
        <v>1</v>
      </c>
      <c r="H276">
        <v>1</v>
      </c>
    </row>
    <row r="277" spans="1:8" x14ac:dyDescent="0.3">
      <c r="A277" s="3">
        <v>276</v>
      </c>
      <c r="B277" t="s">
        <v>326</v>
      </c>
      <c r="C277">
        <v>529</v>
      </c>
      <c r="D277">
        <v>243.27</v>
      </c>
      <c r="E277" s="3">
        <v>203</v>
      </c>
      <c r="F277">
        <v>1</v>
      </c>
      <c r="G277">
        <v>1</v>
      </c>
      <c r="H277">
        <v>1</v>
      </c>
    </row>
    <row r="278" spans="1:8" x14ac:dyDescent="0.3">
      <c r="A278" s="3">
        <v>277</v>
      </c>
      <c r="B278" t="s">
        <v>327</v>
      </c>
      <c r="C278">
        <v>480</v>
      </c>
      <c r="D278">
        <v>244.72</v>
      </c>
      <c r="E278" s="3">
        <v>203</v>
      </c>
      <c r="F278">
        <v>1</v>
      </c>
      <c r="G278">
        <v>1</v>
      </c>
      <c r="H278">
        <v>1</v>
      </c>
    </row>
    <row r="279" spans="1:8" x14ac:dyDescent="0.3">
      <c r="A279" s="3">
        <v>278</v>
      </c>
      <c r="B279" t="s">
        <v>328</v>
      </c>
      <c r="C279">
        <v>360</v>
      </c>
      <c r="D279">
        <v>183.54</v>
      </c>
      <c r="E279" s="3">
        <v>203</v>
      </c>
      <c r="F279">
        <v>1</v>
      </c>
      <c r="G279">
        <v>1</v>
      </c>
      <c r="H279">
        <v>1</v>
      </c>
    </row>
    <row r="280" spans="1:8" x14ac:dyDescent="0.3">
      <c r="A280" s="3">
        <v>279</v>
      </c>
      <c r="B280" t="s">
        <v>329</v>
      </c>
      <c r="C280">
        <v>299</v>
      </c>
      <c r="D280">
        <v>152.44</v>
      </c>
      <c r="E280" s="3">
        <v>203</v>
      </c>
      <c r="F280">
        <v>1</v>
      </c>
      <c r="G280">
        <v>1</v>
      </c>
      <c r="H280">
        <v>1</v>
      </c>
    </row>
    <row r="281" spans="1:8" x14ac:dyDescent="0.3">
      <c r="A281" s="3">
        <v>280</v>
      </c>
      <c r="B281" t="s">
        <v>330</v>
      </c>
      <c r="C281">
        <v>329</v>
      </c>
      <c r="D281">
        <v>167.73</v>
      </c>
      <c r="E281" s="3">
        <v>203</v>
      </c>
      <c r="F281">
        <v>1</v>
      </c>
      <c r="G281">
        <v>1</v>
      </c>
      <c r="H281">
        <v>1</v>
      </c>
    </row>
    <row r="282" spans="1:8" x14ac:dyDescent="0.3">
      <c r="A282" s="3">
        <v>281</v>
      </c>
      <c r="B282" t="s">
        <v>331</v>
      </c>
      <c r="C282">
        <v>889</v>
      </c>
      <c r="D282">
        <v>294.54000000000002</v>
      </c>
      <c r="E282" s="3">
        <v>203</v>
      </c>
      <c r="F282">
        <v>1</v>
      </c>
      <c r="G282">
        <v>1</v>
      </c>
      <c r="H282">
        <v>1</v>
      </c>
    </row>
    <row r="283" spans="1:8" x14ac:dyDescent="0.3">
      <c r="A283" s="3">
        <v>282</v>
      </c>
      <c r="B283" t="s">
        <v>332</v>
      </c>
      <c r="C283">
        <v>409</v>
      </c>
      <c r="D283">
        <v>208.52</v>
      </c>
      <c r="E283" s="3">
        <v>203</v>
      </c>
      <c r="F283">
        <v>1</v>
      </c>
      <c r="G283">
        <v>1</v>
      </c>
      <c r="H283">
        <v>1</v>
      </c>
    </row>
    <row r="284" spans="1:8" x14ac:dyDescent="0.3">
      <c r="A284" s="3">
        <v>283</v>
      </c>
      <c r="B284" t="s">
        <v>333</v>
      </c>
      <c r="C284">
        <v>429</v>
      </c>
      <c r="D284">
        <v>197.28</v>
      </c>
      <c r="E284" s="3">
        <v>203</v>
      </c>
      <c r="F284">
        <v>1</v>
      </c>
      <c r="G284">
        <v>1</v>
      </c>
      <c r="H284">
        <v>1</v>
      </c>
    </row>
    <row r="285" spans="1:8" x14ac:dyDescent="0.3">
      <c r="A285" s="3">
        <v>284</v>
      </c>
      <c r="B285" t="s">
        <v>334</v>
      </c>
      <c r="C285">
        <v>489</v>
      </c>
      <c r="D285">
        <v>224.87</v>
      </c>
      <c r="E285" s="3">
        <v>203</v>
      </c>
      <c r="F285">
        <v>1</v>
      </c>
      <c r="G285">
        <v>1</v>
      </c>
      <c r="H285">
        <v>1</v>
      </c>
    </row>
    <row r="286" spans="1:8" x14ac:dyDescent="0.3">
      <c r="A286" s="3">
        <v>285</v>
      </c>
      <c r="B286" t="s">
        <v>335</v>
      </c>
      <c r="C286">
        <v>329</v>
      </c>
      <c r="D286">
        <v>167.73</v>
      </c>
      <c r="E286" s="3">
        <v>203</v>
      </c>
      <c r="F286">
        <v>1</v>
      </c>
      <c r="G286">
        <v>1</v>
      </c>
      <c r="H286">
        <v>1</v>
      </c>
    </row>
    <row r="287" spans="1:8" x14ac:dyDescent="0.3">
      <c r="A287" s="3">
        <v>286</v>
      </c>
      <c r="B287" t="s">
        <v>336</v>
      </c>
      <c r="C287">
        <v>339</v>
      </c>
      <c r="D287">
        <v>155.88999999999999</v>
      </c>
      <c r="E287" s="3">
        <v>203</v>
      </c>
      <c r="F287">
        <v>1</v>
      </c>
      <c r="G287">
        <v>1</v>
      </c>
      <c r="H287">
        <v>1</v>
      </c>
    </row>
    <row r="288" spans="1:8" x14ac:dyDescent="0.3">
      <c r="A288" s="3">
        <v>287</v>
      </c>
      <c r="B288" t="s">
        <v>337</v>
      </c>
      <c r="C288">
        <v>399</v>
      </c>
      <c r="D288">
        <v>183.49</v>
      </c>
      <c r="E288" s="3">
        <v>203</v>
      </c>
      <c r="F288">
        <v>1</v>
      </c>
      <c r="G288">
        <v>1</v>
      </c>
      <c r="H288">
        <v>1</v>
      </c>
    </row>
    <row r="289" spans="1:8" x14ac:dyDescent="0.3">
      <c r="A289" s="3">
        <v>288</v>
      </c>
      <c r="B289" t="s">
        <v>338</v>
      </c>
      <c r="C289">
        <v>199</v>
      </c>
      <c r="D289">
        <v>101.46</v>
      </c>
      <c r="E289" s="3">
        <v>203</v>
      </c>
      <c r="F289">
        <v>1</v>
      </c>
      <c r="G289">
        <v>1</v>
      </c>
      <c r="H289">
        <v>1</v>
      </c>
    </row>
    <row r="290" spans="1:8" x14ac:dyDescent="0.3">
      <c r="A290" s="3">
        <v>289</v>
      </c>
      <c r="B290" t="s">
        <v>339</v>
      </c>
      <c r="C290">
        <v>529</v>
      </c>
      <c r="D290">
        <v>243.27</v>
      </c>
      <c r="E290" s="3">
        <v>203</v>
      </c>
      <c r="F290">
        <v>1</v>
      </c>
      <c r="G290">
        <v>1</v>
      </c>
      <c r="H290">
        <v>1</v>
      </c>
    </row>
    <row r="291" spans="1:8" x14ac:dyDescent="0.3">
      <c r="A291" s="3">
        <v>290</v>
      </c>
      <c r="B291" t="s">
        <v>340</v>
      </c>
      <c r="C291">
        <v>480</v>
      </c>
      <c r="D291">
        <v>244.72</v>
      </c>
      <c r="E291" s="3">
        <v>203</v>
      </c>
      <c r="F291">
        <v>1</v>
      </c>
      <c r="G291">
        <v>1</v>
      </c>
      <c r="H291">
        <v>1</v>
      </c>
    </row>
    <row r="292" spans="1:8" x14ac:dyDescent="0.3">
      <c r="A292" s="3">
        <v>291</v>
      </c>
      <c r="B292" t="s">
        <v>341</v>
      </c>
      <c r="C292">
        <v>360</v>
      </c>
      <c r="D292">
        <v>183.54</v>
      </c>
      <c r="E292" s="3">
        <v>203</v>
      </c>
      <c r="F292">
        <v>1</v>
      </c>
      <c r="G292">
        <v>1</v>
      </c>
      <c r="H292">
        <v>1</v>
      </c>
    </row>
    <row r="293" spans="1:8" x14ac:dyDescent="0.3">
      <c r="A293" s="3">
        <v>292</v>
      </c>
      <c r="B293" t="s">
        <v>342</v>
      </c>
      <c r="C293">
        <v>500</v>
      </c>
      <c r="D293">
        <v>229.93</v>
      </c>
      <c r="E293" s="3">
        <v>205</v>
      </c>
      <c r="F293">
        <v>1</v>
      </c>
      <c r="G293">
        <v>1</v>
      </c>
      <c r="H293">
        <v>1</v>
      </c>
    </row>
    <row r="294" spans="1:8" x14ac:dyDescent="0.3">
      <c r="A294" s="3">
        <v>293</v>
      </c>
      <c r="B294" t="s">
        <v>343</v>
      </c>
      <c r="C294">
        <v>499</v>
      </c>
      <c r="D294">
        <v>229.47</v>
      </c>
      <c r="E294" s="3">
        <v>205</v>
      </c>
      <c r="F294">
        <v>1</v>
      </c>
      <c r="G294">
        <v>1</v>
      </c>
      <c r="H294">
        <v>1</v>
      </c>
    </row>
    <row r="295" spans="1:8" x14ac:dyDescent="0.3">
      <c r="A295" s="3">
        <v>294</v>
      </c>
      <c r="B295" t="s">
        <v>344</v>
      </c>
      <c r="C295">
        <v>299</v>
      </c>
      <c r="D295">
        <v>152.44</v>
      </c>
      <c r="E295" s="3">
        <v>205</v>
      </c>
      <c r="F295">
        <v>1</v>
      </c>
      <c r="G295">
        <v>1</v>
      </c>
      <c r="H295">
        <v>1</v>
      </c>
    </row>
    <row r="296" spans="1:8" x14ac:dyDescent="0.3">
      <c r="A296" s="3">
        <v>295</v>
      </c>
      <c r="B296" t="s">
        <v>345</v>
      </c>
      <c r="C296">
        <v>279</v>
      </c>
      <c r="D296">
        <v>142.24</v>
      </c>
      <c r="E296" s="3">
        <v>205</v>
      </c>
      <c r="F296">
        <v>1</v>
      </c>
      <c r="G296">
        <v>1</v>
      </c>
      <c r="H296">
        <v>1</v>
      </c>
    </row>
    <row r="297" spans="1:8" x14ac:dyDescent="0.3">
      <c r="A297" s="3">
        <v>296</v>
      </c>
      <c r="B297" t="s">
        <v>346</v>
      </c>
      <c r="C297">
        <v>259</v>
      </c>
      <c r="D297">
        <v>132.05000000000001</v>
      </c>
      <c r="E297" s="3">
        <v>205</v>
      </c>
      <c r="F297">
        <v>1</v>
      </c>
      <c r="G297">
        <v>1</v>
      </c>
      <c r="H297">
        <v>1</v>
      </c>
    </row>
    <row r="298" spans="1:8" x14ac:dyDescent="0.3">
      <c r="A298" s="3">
        <v>297</v>
      </c>
      <c r="B298" t="s">
        <v>347</v>
      </c>
      <c r="C298">
        <v>269</v>
      </c>
      <c r="D298">
        <v>137.13999999999999</v>
      </c>
      <c r="E298" s="3">
        <v>205</v>
      </c>
      <c r="F298">
        <v>1</v>
      </c>
      <c r="G298">
        <v>1</v>
      </c>
      <c r="H298">
        <v>1</v>
      </c>
    </row>
    <row r="299" spans="1:8" x14ac:dyDescent="0.3">
      <c r="A299" s="3">
        <v>298</v>
      </c>
      <c r="B299" t="s">
        <v>348</v>
      </c>
      <c r="C299">
        <v>309</v>
      </c>
      <c r="D299">
        <v>157.54</v>
      </c>
      <c r="E299" s="3">
        <v>205</v>
      </c>
      <c r="F299">
        <v>1</v>
      </c>
      <c r="G299">
        <v>1</v>
      </c>
      <c r="H299">
        <v>1</v>
      </c>
    </row>
    <row r="300" spans="1:8" x14ac:dyDescent="0.3">
      <c r="A300" s="3">
        <v>299</v>
      </c>
      <c r="B300" t="s">
        <v>349</v>
      </c>
      <c r="C300">
        <v>199</v>
      </c>
      <c r="D300">
        <v>101.46</v>
      </c>
      <c r="E300" s="3">
        <v>205</v>
      </c>
      <c r="F300">
        <v>1</v>
      </c>
      <c r="G300">
        <v>1</v>
      </c>
      <c r="H300">
        <v>1</v>
      </c>
    </row>
    <row r="301" spans="1:8" x14ac:dyDescent="0.3">
      <c r="A301" s="3">
        <v>300</v>
      </c>
      <c r="B301" t="s">
        <v>350</v>
      </c>
      <c r="C301">
        <v>219</v>
      </c>
      <c r="D301">
        <v>111.65</v>
      </c>
      <c r="E301" s="3">
        <v>205</v>
      </c>
      <c r="F301">
        <v>1</v>
      </c>
      <c r="G301">
        <v>1</v>
      </c>
      <c r="H301">
        <v>1</v>
      </c>
    </row>
    <row r="302" spans="1:8" x14ac:dyDescent="0.3">
      <c r="A302" s="3">
        <v>301</v>
      </c>
      <c r="B302" t="s">
        <v>351</v>
      </c>
      <c r="C302">
        <v>319</v>
      </c>
      <c r="D302">
        <v>162.63999999999999</v>
      </c>
      <c r="E302" s="3">
        <v>205</v>
      </c>
      <c r="F302">
        <v>1</v>
      </c>
      <c r="G302">
        <v>1</v>
      </c>
      <c r="H302">
        <v>1</v>
      </c>
    </row>
    <row r="303" spans="1:8" x14ac:dyDescent="0.3">
      <c r="A303" s="3">
        <v>302</v>
      </c>
      <c r="B303" t="s">
        <v>352</v>
      </c>
      <c r="C303">
        <v>999</v>
      </c>
      <c r="D303">
        <v>330.99</v>
      </c>
      <c r="E303" s="3">
        <v>205</v>
      </c>
      <c r="F303">
        <v>1</v>
      </c>
      <c r="G303">
        <v>1</v>
      </c>
      <c r="H303">
        <v>1</v>
      </c>
    </row>
    <row r="304" spans="1:8" x14ac:dyDescent="0.3">
      <c r="A304" s="3">
        <v>303</v>
      </c>
      <c r="B304" t="s">
        <v>353</v>
      </c>
      <c r="C304">
        <v>869</v>
      </c>
      <c r="D304">
        <v>287.92</v>
      </c>
      <c r="E304" s="3">
        <v>205</v>
      </c>
      <c r="F304">
        <v>1</v>
      </c>
      <c r="G304">
        <v>1</v>
      </c>
      <c r="H304">
        <v>1</v>
      </c>
    </row>
    <row r="305" spans="1:8" x14ac:dyDescent="0.3">
      <c r="A305" s="3">
        <v>304</v>
      </c>
      <c r="B305" t="s">
        <v>354</v>
      </c>
      <c r="C305">
        <v>699</v>
      </c>
      <c r="D305">
        <v>321.44</v>
      </c>
      <c r="E305" s="3">
        <v>205</v>
      </c>
      <c r="F305">
        <v>1</v>
      </c>
      <c r="G305">
        <v>1</v>
      </c>
      <c r="H305">
        <v>1</v>
      </c>
    </row>
    <row r="306" spans="1:8" x14ac:dyDescent="0.3">
      <c r="A306" s="3">
        <v>305</v>
      </c>
      <c r="B306" t="s">
        <v>355</v>
      </c>
      <c r="C306">
        <v>329</v>
      </c>
      <c r="D306">
        <v>151.30000000000001</v>
      </c>
      <c r="E306" s="3">
        <v>205</v>
      </c>
      <c r="F306">
        <v>1</v>
      </c>
      <c r="G306">
        <v>1</v>
      </c>
      <c r="H306">
        <v>1</v>
      </c>
    </row>
    <row r="307" spans="1:8" x14ac:dyDescent="0.3">
      <c r="A307" s="3">
        <v>306</v>
      </c>
      <c r="B307" t="s">
        <v>356</v>
      </c>
      <c r="C307">
        <v>369</v>
      </c>
      <c r="D307">
        <v>169.69</v>
      </c>
      <c r="E307" s="3">
        <v>205</v>
      </c>
      <c r="F307">
        <v>1</v>
      </c>
      <c r="G307">
        <v>1</v>
      </c>
      <c r="H307">
        <v>1</v>
      </c>
    </row>
    <row r="308" spans="1:8" x14ac:dyDescent="0.3">
      <c r="A308" s="3">
        <v>307</v>
      </c>
      <c r="B308" t="s">
        <v>357</v>
      </c>
      <c r="C308">
        <v>369</v>
      </c>
      <c r="D308">
        <v>169.69</v>
      </c>
      <c r="E308" s="3">
        <v>205</v>
      </c>
      <c r="F308">
        <v>1</v>
      </c>
      <c r="G308">
        <v>1</v>
      </c>
      <c r="H308">
        <v>1</v>
      </c>
    </row>
    <row r="309" spans="1:8" x14ac:dyDescent="0.3">
      <c r="A309" s="3">
        <v>308</v>
      </c>
      <c r="B309" t="s">
        <v>358</v>
      </c>
      <c r="C309">
        <v>500</v>
      </c>
      <c r="D309">
        <v>229.93</v>
      </c>
      <c r="E309" s="3">
        <v>205</v>
      </c>
      <c r="F309">
        <v>1</v>
      </c>
      <c r="G309">
        <v>1</v>
      </c>
      <c r="H309">
        <v>1</v>
      </c>
    </row>
    <row r="310" spans="1:8" x14ac:dyDescent="0.3">
      <c r="A310" s="3">
        <v>309</v>
      </c>
      <c r="B310" t="s">
        <v>359</v>
      </c>
      <c r="C310">
        <v>499</v>
      </c>
      <c r="D310">
        <v>229.47</v>
      </c>
      <c r="E310" s="3">
        <v>205</v>
      </c>
      <c r="F310">
        <v>1</v>
      </c>
      <c r="G310">
        <v>1</v>
      </c>
      <c r="H310">
        <v>1</v>
      </c>
    </row>
    <row r="311" spans="1:8" x14ac:dyDescent="0.3">
      <c r="A311" s="3">
        <v>310</v>
      </c>
      <c r="B311" t="s">
        <v>360</v>
      </c>
      <c r="C311">
        <v>299</v>
      </c>
      <c r="D311">
        <v>152.44</v>
      </c>
      <c r="E311" s="3">
        <v>205</v>
      </c>
      <c r="F311">
        <v>1</v>
      </c>
      <c r="G311">
        <v>1</v>
      </c>
      <c r="H311">
        <v>1</v>
      </c>
    </row>
    <row r="312" spans="1:8" x14ac:dyDescent="0.3">
      <c r="A312" s="3">
        <v>311</v>
      </c>
      <c r="B312" t="s">
        <v>361</v>
      </c>
      <c r="C312">
        <v>279</v>
      </c>
      <c r="D312">
        <v>142.24</v>
      </c>
      <c r="E312" s="3">
        <v>205</v>
      </c>
      <c r="F312">
        <v>1</v>
      </c>
      <c r="G312">
        <v>1</v>
      </c>
      <c r="H312">
        <v>1</v>
      </c>
    </row>
    <row r="313" spans="1:8" x14ac:dyDescent="0.3">
      <c r="A313" s="3">
        <v>312</v>
      </c>
      <c r="B313" t="s">
        <v>362</v>
      </c>
      <c r="C313">
        <v>259</v>
      </c>
      <c r="D313">
        <v>132.05000000000001</v>
      </c>
      <c r="E313" s="3">
        <v>205</v>
      </c>
      <c r="F313">
        <v>1</v>
      </c>
      <c r="G313">
        <v>1</v>
      </c>
      <c r="H313">
        <v>1</v>
      </c>
    </row>
    <row r="314" spans="1:8" x14ac:dyDescent="0.3">
      <c r="A314" s="3">
        <v>313</v>
      </c>
      <c r="B314" t="s">
        <v>363</v>
      </c>
      <c r="C314">
        <v>269</v>
      </c>
      <c r="D314">
        <v>137.13999999999999</v>
      </c>
      <c r="E314" s="3">
        <v>205</v>
      </c>
      <c r="F314">
        <v>1</v>
      </c>
      <c r="G314">
        <v>1</v>
      </c>
      <c r="H314">
        <v>1</v>
      </c>
    </row>
    <row r="315" spans="1:8" x14ac:dyDescent="0.3">
      <c r="A315" s="3">
        <v>314</v>
      </c>
      <c r="B315" t="s">
        <v>364</v>
      </c>
      <c r="C315">
        <v>309</v>
      </c>
      <c r="D315">
        <v>157.54</v>
      </c>
      <c r="E315" s="3">
        <v>205</v>
      </c>
      <c r="F315">
        <v>1</v>
      </c>
      <c r="G315">
        <v>1</v>
      </c>
      <c r="H315">
        <v>1</v>
      </c>
    </row>
    <row r="316" spans="1:8" x14ac:dyDescent="0.3">
      <c r="A316" s="3">
        <v>315</v>
      </c>
      <c r="B316" t="s">
        <v>365</v>
      </c>
      <c r="C316">
        <v>199</v>
      </c>
      <c r="D316">
        <v>101.46</v>
      </c>
      <c r="E316" s="3">
        <v>205</v>
      </c>
      <c r="F316">
        <v>1</v>
      </c>
      <c r="G316">
        <v>1</v>
      </c>
      <c r="H316">
        <v>1</v>
      </c>
    </row>
    <row r="317" spans="1:8" x14ac:dyDescent="0.3">
      <c r="A317" s="3">
        <v>316</v>
      </c>
      <c r="B317" t="s">
        <v>366</v>
      </c>
      <c r="C317">
        <v>219</v>
      </c>
      <c r="D317">
        <v>111.65</v>
      </c>
      <c r="E317" s="3">
        <v>205</v>
      </c>
      <c r="F317">
        <v>1</v>
      </c>
      <c r="G317">
        <v>1</v>
      </c>
      <c r="H317">
        <v>1</v>
      </c>
    </row>
    <row r="318" spans="1:8" x14ac:dyDescent="0.3">
      <c r="A318" s="3">
        <v>317</v>
      </c>
      <c r="B318" t="s">
        <v>367</v>
      </c>
      <c r="C318">
        <v>319</v>
      </c>
      <c r="D318">
        <v>162.63999999999999</v>
      </c>
      <c r="E318" s="3">
        <v>205</v>
      </c>
      <c r="F318">
        <v>1</v>
      </c>
      <c r="G318">
        <v>1</v>
      </c>
      <c r="H318">
        <v>1</v>
      </c>
    </row>
    <row r="319" spans="1:8" x14ac:dyDescent="0.3">
      <c r="A319" s="3">
        <v>318</v>
      </c>
      <c r="B319" t="s">
        <v>368</v>
      </c>
      <c r="C319">
        <v>999</v>
      </c>
      <c r="D319">
        <v>330.99</v>
      </c>
      <c r="E319" s="3">
        <v>205</v>
      </c>
      <c r="F319">
        <v>1</v>
      </c>
      <c r="G319">
        <v>1</v>
      </c>
      <c r="H319">
        <v>1</v>
      </c>
    </row>
    <row r="320" spans="1:8" x14ac:dyDescent="0.3">
      <c r="A320" s="3">
        <v>319</v>
      </c>
      <c r="B320" t="s">
        <v>369</v>
      </c>
      <c r="C320">
        <v>869</v>
      </c>
      <c r="D320">
        <v>287.92</v>
      </c>
      <c r="E320" s="3">
        <v>205</v>
      </c>
      <c r="F320">
        <v>1</v>
      </c>
      <c r="G320">
        <v>1</v>
      </c>
      <c r="H320">
        <v>1</v>
      </c>
    </row>
    <row r="321" spans="1:8" x14ac:dyDescent="0.3">
      <c r="A321" s="3">
        <v>320</v>
      </c>
      <c r="B321" t="s">
        <v>370</v>
      </c>
      <c r="C321">
        <v>699</v>
      </c>
      <c r="D321">
        <v>321.44</v>
      </c>
      <c r="E321" s="3">
        <v>205</v>
      </c>
      <c r="F321">
        <v>1</v>
      </c>
      <c r="G321">
        <v>1</v>
      </c>
      <c r="H321">
        <v>1</v>
      </c>
    </row>
    <row r="322" spans="1:8" x14ac:dyDescent="0.3">
      <c r="A322" s="3">
        <v>321</v>
      </c>
      <c r="B322" t="s">
        <v>371</v>
      </c>
      <c r="C322">
        <v>329</v>
      </c>
      <c r="D322">
        <v>151.30000000000001</v>
      </c>
      <c r="E322" s="3">
        <v>205</v>
      </c>
      <c r="F322">
        <v>1</v>
      </c>
      <c r="G322">
        <v>1</v>
      </c>
      <c r="H322">
        <v>1</v>
      </c>
    </row>
    <row r="323" spans="1:8" x14ac:dyDescent="0.3">
      <c r="A323" s="3">
        <v>322</v>
      </c>
      <c r="B323" t="s">
        <v>372</v>
      </c>
      <c r="C323">
        <v>369</v>
      </c>
      <c r="D323">
        <v>169.69</v>
      </c>
      <c r="E323" s="3">
        <v>205</v>
      </c>
      <c r="F323">
        <v>1</v>
      </c>
      <c r="G323">
        <v>1</v>
      </c>
      <c r="H323">
        <v>1</v>
      </c>
    </row>
    <row r="324" spans="1:8" x14ac:dyDescent="0.3">
      <c r="A324" s="3">
        <v>323</v>
      </c>
      <c r="B324" t="s">
        <v>373</v>
      </c>
      <c r="C324">
        <v>369</v>
      </c>
      <c r="D324">
        <v>169.69</v>
      </c>
      <c r="E324" s="3">
        <v>205</v>
      </c>
      <c r="F324">
        <v>1</v>
      </c>
      <c r="G324">
        <v>1</v>
      </c>
      <c r="H324">
        <v>1</v>
      </c>
    </row>
    <row r="325" spans="1:8" x14ac:dyDescent="0.3">
      <c r="A325" s="3">
        <v>324</v>
      </c>
      <c r="B325" t="s">
        <v>374</v>
      </c>
      <c r="C325">
        <v>500</v>
      </c>
      <c r="D325">
        <v>229.93</v>
      </c>
      <c r="E325" s="3">
        <v>205</v>
      </c>
      <c r="F325">
        <v>1</v>
      </c>
      <c r="G325">
        <v>1</v>
      </c>
      <c r="H325">
        <v>1</v>
      </c>
    </row>
    <row r="326" spans="1:8" x14ac:dyDescent="0.3">
      <c r="A326" s="3">
        <v>325</v>
      </c>
      <c r="B326" t="s">
        <v>375</v>
      </c>
      <c r="C326">
        <v>499</v>
      </c>
      <c r="D326">
        <v>229.47</v>
      </c>
      <c r="E326" s="3">
        <v>205</v>
      </c>
      <c r="F326">
        <v>1</v>
      </c>
      <c r="G326">
        <v>1</v>
      </c>
      <c r="H326">
        <v>1</v>
      </c>
    </row>
    <row r="327" spans="1:8" x14ac:dyDescent="0.3">
      <c r="A327" s="3">
        <v>326</v>
      </c>
      <c r="B327" t="s">
        <v>376</v>
      </c>
      <c r="C327">
        <v>299</v>
      </c>
      <c r="D327">
        <v>152.44</v>
      </c>
      <c r="E327" s="3">
        <v>205</v>
      </c>
      <c r="F327">
        <v>1</v>
      </c>
      <c r="G327">
        <v>1</v>
      </c>
      <c r="H327">
        <v>1</v>
      </c>
    </row>
    <row r="328" spans="1:8" x14ac:dyDescent="0.3">
      <c r="A328" s="3">
        <v>327</v>
      </c>
      <c r="B328" t="s">
        <v>377</v>
      </c>
      <c r="C328">
        <v>279</v>
      </c>
      <c r="D328">
        <v>142.24</v>
      </c>
      <c r="E328" s="3">
        <v>205</v>
      </c>
      <c r="F328">
        <v>1</v>
      </c>
      <c r="G328">
        <v>1</v>
      </c>
      <c r="H328">
        <v>1</v>
      </c>
    </row>
    <row r="329" spans="1:8" x14ac:dyDescent="0.3">
      <c r="A329" s="3">
        <v>328</v>
      </c>
      <c r="B329" t="s">
        <v>378</v>
      </c>
      <c r="C329">
        <v>259</v>
      </c>
      <c r="D329">
        <v>132.05000000000001</v>
      </c>
      <c r="E329" s="3">
        <v>205</v>
      </c>
      <c r="F329">
        <v>1</v>
      </c>
      <c r="G329">
        <v>1</v>
      </c>
      <c r="H329">
        <v>1</v>
      </c>
    </row>
    <row r="330" spans="1:8" x14ac:dyDescent="0.3">
      <c r="A330" s="3">
        <v>329</v>
      </c>
      <c r="B330" t="s">
        <v>379</v>
      </c>
      <c r="C330">
        <v>269</v>
      </c>
      <c r="D330">
        <v>137.13999999999999</v>
      </c>
      <c r="E330" s="3">
        <v>205</v>
      </c>
      <c r="F330">
        <v>1</v>
      </c>
      <c r="G330">
        <v>1</v>
      </c>
      <c r="H330">
        <v>1</v>
      </c>
    </row>
    <row r="331" spans="1:8" x14ac:dyDescent="0.3">
      <c r="A331" s="3">
        <v>330</v>
      </c>
      <c r="B331" t="s">
        <v>380</v>
      </c>
      <c r="C331">
        <v>309</v>
      </c>
      <c r="D331">
        <v>157.54</v>
      </c>
      <c r="E331" s="3">
        <v>205</v>
      </c>
      <c r="F331">
        <v>1</v>
      </c>
      <c r="G331">
        <v>1</v>
      </c>
      <c r="H331">
        <v>1</v>
      </c>
    </row>
    <row r="332" spans="1:8" x14ac:dyDescent="0.3">
      <c r="A332" s="3">
        <v>331</v>
      </c>
      <c r="B332" t="s">
        <v>381</v>
      </c>
      <c r="C332">
        <v>199</v>
      </c>
      <c r="D332">
        <v>101.46</v>
      </c>
      <c r="E332" s="3">
        <v>205</v>
      </c>
      <c r="F332">
        <v>1</v>
      </c>
      <c r="G332">
        <v>1</v>
      </c>
      <c r="H332">
        <v>1</v>
      </c>
    </row>
    <row r="333" spans="1:8" x14ac:dyDescent="0.3">
      <c r="A333" s="3">
        <v>332</v>
      </c>
      <c r="B333" t="s">
        <v>382</v>
      </c>
      <c r="C333">
        <v>219</v>
      </c>
      <c r="D333">
        <v>111.65</v>
      </c>
      <c r="E333" s="3">
        <v>205</v>
      </c>
      <c r="F333">
        <v>1</v>
      </c>
      <c r="G333">
        <v>1</v>
      </c>
      <c r="H333">
        <v>1</v>
      </c>
    </row>
    <row r="334" spans="1:8" x14ac:dyDescent="0.3">
      <c r="A334" s="3">
        <v>333</v>
      </c>
      <c r="B334" t="s">
        <v>383</v>
      </c>
      <c r="C334">
        <v>319</v>
      </c>
      <c r="D334">
        <v>162.63999999999999</v>
      </c>
      <c r="E334" s="3">
        <v>205</v>
      </c>
      <c r="F334">
        <v>1</v>
      </c>
      <c r="G334">
        <v>1</v>
      </c>
      <c r="H334">
        <v>1</v>
      </c>
    </row>
    <row r="335" spans="1:8" x14ac:dyDescent="0.3">
      <c r="A335" s="3">
        <v>334</v>
      </c>
      <c r="B335" t="s">
        <v>384</v>
      </c>
      <c r="C335">
        <v>999</v>
      </c>
      <c r="D335">
        <v>330.99</v>
      </c>
      <c r="E335" s="3">
        <v>205</v>
      </c>
      <c r="F335">
        <v>1</v>
      </c>
      <c r="G335">
        <v>1</v>
      </c>
      <c r="H335">
        <v>1</v>
      </c>
    </row>
    <row r="336" spans="1:8" x14ac:dyDescent="0.3">
      <c r="A336" s="3">
        <v>335</v>
      </c>
      <c r="B336" t="s">
        <v>385</v>
      </c>
      <c r="C336">
        <v>869</v>
      </c>
      <c r="D336">
        <v>287.92</v>
      </c>
      <c r="E336" s="3">
        <v>205</v>
      </c>
      <c r="F336">
        <v>1</v>
      </c>
      <c r="G336">
        <v>1</v>
      </c>
      <c r="H336">
        <v>1</v>
      </c>
    </row>
    <row r="337" spans="1:8" x14ac:dyDescent="0.3">
      <c r="A337" s="3">
        <v>336</v>
      </c>
      <c r="B337" t="s">
        <v>386</v>
      </c>
      <c r="C337">
        <v>699</v>
      </c>
      <c r="D337">
        <v>321.44</v>
      </c>
      <c r="E337" s="3">
        <v>205</v>
      </c>
      <c r="F337">
        <v>1</v>
      </c>
      <c r="G337">
        <v>1</v>
      </c>
      <c r="H337">
        <v>1</v>
      </c>
    </row>
    <row r="338" spans="1:8" x14ac:dyDescent="0.3">
      <c r="A338" s="3">
        <v>337</v>
      </c>
      <c r="B338" t="s">
        <v>387</v>
      </c>
      <c r="C338">
        <v>329</v>
      </c>
      <c r="D338">
        <v>151.30000000000001</v>
      </c>
      <c r="E338" s="3">
        <v>205</v>
      </c>
      <c r="F338">
        <v>1</v>
      </c>
      <c r="G338">
        <v>1</v>
      </c>
      <c r="H338">
        <v>1</v>
      </c>
    </row>
    <row r="339" spans="1:8" x14ac:dyDescent="0.3">
      <c r="A339" s="3">
        <v>338</v>
      </c>
      <c r="B339" t="s">
        <v>388</v>
      </c>
      <c r="C339">
        <v>1199</v>
      </c>
      <c r="D339">
        <v>397.25</v>
      </c>
      <c r="E339" s="3">
        <v>301</v>
      </c>
      <c r="F339">
        <v>1</v>
      </c>
      <c r="G339">
        <v>1</v>
      </c>
      <c r="H339">
        <v>1</v>
      </c>
    </row>
    <row r="340" spans="1:8" x14ac:dyDescent="0.3">
      <c r="A340" s="3">
        <v>339</v>
      </c>
      <c r="B340" t="s">
        <v>389</v>
      </c>
      <c r="C340">
        <v>879.9</v>
      </c>
      <c r="D340">
        <v>404.63</v>
      </c>
      <c r="E340" s="3">
        <v>301</v>
      </c>
      <c r="F340">
        <v>1</v>
      </c>
      <c r="G340">
        <v>1</v>
      </c>
      <c r="H340">
        <v>1</v>
      </c>
    </row>
    <row r="341" spans="1:8" x14ac:dyDescent="0.3">
      <c r="A341" s="3">
        <v>340</v>
      </c>
      <c r="B341" t="s">
        <v>390</v>
      </c>
      <c r="C341">
        <v>819</v>
      </c>
      <c r="D341">
        <v>376.63</v>
      </c>
      <c r="E341" s="3">
        <v>301</v>
      </c>
      <c r="F341">
        <v>1</v>
      </c>
      <c r="G341">
        <v>1</v>
      </c>
      <c r="H341">
        <v>1</v>
      </c>
    </row>
    <row r="342" spans="1:8" x14ac:dyDescent="0.3">
      <c r="A342" s="3">
        <v>341</v>
      </c>
      <c r="B342" t="s">
        <v>391</v>
      </c>
      <c r="C342">
        <v>967</v>
      </c>
      <c r="D342">
        <v>444.69</v>
      </c>
      <c r="E342" s="3">
        <v>301</v>
      </c>
      <c r="F342">
        <v>1</v>
      </c>
      <c r="G342">
        <v>1</v>
      </c>
      <c r="H342">
        <v>1</v>
      </c>
    </row>
    <row r="343" spans="1:8" x14ac:dyDescent="0.3">
      <c r="A343" s="3">
        <v>342</v>
      </c>
      <c r="B343" t="s">
        <v>392</v>
      </c>
      <c r="C343">
        <v>599</v>
      </c>
      <c r="D343">
        <v>275.45999999999998</v>
      </c>
      <c r="E343" s="3">
        <v>301</v>
      </c>
      <c r="F343">
        <v>1</v>
      </c>
      <c r="G343">
        <v>1</v>
      </c>
      <c r="H343">
        <v>1</v>
      </c>
    </row>
    <row r="344" spans="1:8" x14ac:dyDescent="0.3">
      <c r="A344" s="3">
        <v>343</v>
      </c>
      <c r="B344" t="s">
        <v>393</v>
      </c>
      <c r="C344">
        <v>1099</v>
      </c>
      <c r="D344">
        <v>364.12</v>
      </c>
      <c r="E344" s="3">
        <v>301</v>
      </c>
      <c r="F344">
        <v>1</v>
      </c>
      <c r="G344">
        <v>1</v>
      </c>
      <c r="H344">
        <v>1</v>
      </c>
    </row>
    <row r="345" spans="1:8" x14ac:dyDescent="0.3">
      <c r="A345" s="3">
        <v>344</v>
      </c>
      <c r="B345" t="s">
        <v>394</v>
      </c>
      <c r="C345">
        <v>366</v>
      </c>
      <c r="D345">
        <v>186.6</v>
      </c>
      <c r="E345" s="3">
        <v>301</v>
      </c>
      <c r="F345">
        <v>1</v>
      </c>
      <c r="G345">
        <v>1</v>
      </c>
      <c r="H345">
        <v>1</v>
      </c>
    </row>
    <row r="346" spans="1:8" x14ac:dyDescent="0.3">
      <c r="A346" s="3">
        <v>345</v>
      </c>
      <c r="B346" t="s">
        <v>395</v>
      </c>
      <c r="C346">
        <v>699</v>
      </c>
      <c r="D346">
        <v>321.44</v>
      </c>
      <c r="E346" s="3">
        <v>301</v>
      </c>
      <c r="F346">
        <v>1</v>
      </c>
      <c r="G346">
        <v>1</v>
      </c>
      <c r="H346">
        <v>1</v>
      </c>
    </row>
    <row r="347" spans="1:8" x14ac:dyDescent="0.3">
      <c r="A347" s="3">
        <v>346</v>
      </c>
      <c r="B347" t="s">
        <v>396</v>
      </c>
      <c r="C347">
        <v>659</v>
      </c>
      <c r="D347">
        <v>303.05</v>
      </c>
      <c r="E347" s="3">
        <v>301</v>
      </c>
      <c r="F347">
        <v>1</v>
      </c>
      <c r="G347">
        <v>1</v>
      </c>
      <c r="H347">
        <v>1</v>
      </c>
    </row>
    <row r="348" spans="1:8" x14ac:dyDescent="0.3">
      <c r="A348" s="3">
        <v>347</v>
      </c>
      <c r="B348" t="s">
        <v>397</v>
      </c>
      <c r="C348">
        <v>586</v>
      </c>
      <c r="D348">
        <v>269.48</v>
      </c>
      <c r="E348" s="3">
        <v>301</v>
      </c>
      <c r="F348">
        <v>1</v>
      </c>
      <c r="G348">
        <v>1</v>
      </c>
      <c r="H348">
        <v>1</v>
      </c>
    </row>
    <row r="349" spans="1:8" x14ac:dyDescent="0.3">
      <c r="A349" s="3">
        <v>348</v>
      </c>
      <c r="B349" t="s">
        <v>398</v>
      </c>
      <c r="C349">
        <v>758</v>
      </c>
      <c r="D349">
        <v>348.58</v>
      </c>
      <c r="E349" s="3">
        <v>301</v>
      </c>
      <c r="F349">
        <v>1</v>
      </c>
      <c r="G349">
        <v>1</v>
      </c>
      <c r="H349">
        <v>1</v>
      </c>
    </row>
    <row r="350" spans="1:8" x14ac:dyDescent="0.3">
      <c r="A350" s="3">
        <v>349</v>
      </c>
      <c r="B350" t="s">
        <v>399</v>
      </c>
      <c r="C350">
        <v>383</v>
      </c>
      <c r="D350">
        <v>195.26</v>
      </c>
      <c r="E350" s="3">
        <v>301</v>
      </c>
      <c r="F350">
        <v>1</v>
      </c>
      <c r="G350">
        <v>1</v>
      </c>
      <c r="H350">
        <v>1</v>
      </c>
    </row>
    <row r="351" spans="1:8" x14ac:dyDescent="0.3">
      <c r="A351" s="3">
        <v>350</v>
      </c>
      <c r="B351" t="s">
        <v>400</v>
      </c>
      <c r="C351">
        <v>399</v>
      </c>
      <c r="D351">
        <v>203.42</v>
      </c>
      <c r="E351" s="3">
        <v>301</v>
      </c>
      <c r="F351">
        <v>1</v>
      </c>
      <c r="G351">
        <v>1</v>
      </c>
      <c r="H351">
        <v>1</v>
      </c>
    </row>
    <row r="352" spans="1:8" x14ac:dyDescent="0.3">
      <c r="A352" s="3">
        <v>351</v>
      </c>
      <c r="B352" t="s">
        <v>401</v>
      </c>
      <c r="C352">
        <v>336</v>
      </c>
      <c r="D352">
        <v>171.3</v>
      </c>
      <c r="E352" s="3">
        <v>301</v>
      </c>
      <c r="F352">
        <v>1</v>
      </c>
      <c r="G352">
        <v>1</v>
      </c>
      <c r="H352">
        <v>1</v>
      </c>
    </row>
    <row r="353" spans="1:8" x14ac:dyDescent="0.3">
      <c r="A353" s="3">
        <v>352</v>
      </c>
      <c r="B353" t="s">
        <v>402</v>
      </c>
      <c r="C353">
        <v>320</v>
      </c>
      <c r="D353">
        <v>163.15</v>
      </c>
      <c r="E353" s="3">
        <v>301</v>
      </c>
      <c r="F353">
        <v>1</v>
      </c>
      <c r="G353">
        <v>1</v>
      </c>
      <c r="H353">
        <v>1</v>
      </c>
    </row>
    <row r="354" spans="1:8" x14ac:dyDescent="0.3">
      <c r="A354" s="3">
        <v>353</v>
      </c>
      <c r="B354" t="s">
        <v>403</v>
      </c>
      <c r="C354">
        <v>384.9</v>
      </c>
      <c r="D354">
        <v>196.23</v>
      </c>
      <c r="E354" s="3">
        <v>301</v>
      </c>
      <c r="F354">
        <v>1</v>
      </c>
      <c r="G354">
        <v>1</v>
      </c>
      <c r="H354">
        <v>1</v>
      </c>
    </row>
    <row r="355" spans="1:8" x14ac:dyDescent="0.3">
      <c r="A355" s="3">
        <v>354</v>
      </c>
      <c r="B355" t="s">
        <v>404</v>
      </c>
      <c r="C355">
        <v>382.95</v>
      </c>
      <c r="D355">
        <v>195.24</v>
      </c>
      <c r="E355" s="3">
        <v>301</v>
      </c>
      <c r="F355">
        <v>1</v>
      </c>
      <c r="G355">
        <v>1</v>
      </c>
      <c r="H355">
        <v>1</v>
      </c>
    </row>
    <row r="356" spans="1:8" x14ac:dyDescent="0.3">
      <c r="A356" s="3">
        <v>355</v>
      </c>
      <c r="B356" t="s">
        <v>405</v>
      </c>
      <c r="C356">
        <v>363.5</v>
      </c>
      <c r="D356">
        <v>185.32</v>
      </c>
      <c r="E356" s="3">
        <v>301</v>
      </c>
      <c r="F356">
        <v>1</v>
      </c>
      <c r="G356">
        <v>1</v>
      </c>
      <c r="H356">
        <v>1</v>
      </c>
    </row>
    <row r="357" spans="1:8" x14ac:dyDescent="0.3">
      <c r="A357" s="3">
        <v>356</v>
      </c>
      <c r="B357" t="s">
        <v>406</v>
      </c>
      <c r="C357">
        <v>456.9</v>
      </c>
      <c r="D357">
        <v>210.11</v>
      </c>
      <c r="E357" s="3">
        <v>301</v>
      </c>
      <c r="F357">
        <v>1</v>
      </c>
      <c r="G357">
        <v>1</v>
      </c>
      <c r="H357">
        <v>1</v>
      </c>
    </row>
    <row r="358" spans="1:8" x14ac:dyDescent="0.3">
      <c r="A358" s="3">
        <v>357</v>
      </c>
      <c r="B358" t="s">
        <v>407</v>
      </c>
      <c r="C358">
        <v>330</v>
      </c>
      <c r="D358">
        <v>168.24</v>
      </c>
      <c r="E358" s="3">
        <v>301</v>
      </c>
      <c r="F358">
        <v>1</v>
      </c>
      <c r="G358">
        <v>1</v>
      </c>
      <c r="H358">
        <v>1</v>
      </c>
    </row>
    <row r="359" spans="1:8" x14ac:dyDescent="0.3">
      <c r="A359" s="3">
        <v>358</v>
      </c>
      <c r="B359" t="s">
        <v>408</v>
      </c>
      <c r="C359">
        <v>326</v>
      </c>
      <c r="D359">
        <v>166.2</v>
      </c>
      <c r="E359" s="3">
        <v>301</v>
      </c>
      <c r="F359">
        <v>1</v>
      </c>
      <c r="G359">
        <v>1</v>
      </c>
      <c r="H359">
        <v>1</v>
      </c>
    </row>
    <row r="360" spans="1:8" x14ac:dyDescent="0.3">
      <c r="A360" s="3">
        <v>359</v>
      </c>
      <c r="B360" t="s">
        <v>409</v>
      </c>
      <c r="C360">
        <v>368</v>
      </c>
      <c r="D360">
        <v>187.62</v>
      </c>
      <c r="E360" s="3">
        <v>301</v>
      </c>
      <c r="F360">
        <v>1</v>
      </c>
      <c r="G360">
        <v>1</v>
      </c>
      <c r="H360">
        <v>1</v>
      </c>
    </row>
    <row r="361" spans="1:8" x14ac:dyDescent="0.3">
      <c r="A361" s="3">
        <v>360</v>
      </c>
      <c r="B361" t="s">
        <v>410</v>
      </c>
      <c r="C361">
        <v>380</v>
      </c>
      <c r="D361">
        <v>193.74</v>
      </c>
      <c r="E361" s="3">
        <v>301</v>
      </c>
      <c r="F361">
        <v>1</v>
      </c>
      <c r="G361">
        <v>1</v>
      </c>
      <c r="H361">
        <v>1</v>
      </c>
    </row>
    <row r="362" spans="1:8" x14ac:dyDescent="0.3">
      <c r="A362" s="3">
        <v>361</v>
      </c>
      <c r="B362" t="s">
        <v>411</v>
      </c>
      <c r="C362">
        <v>389</v>
      </c>
      <c r="D362">
        <v>198.32</v>
      </c>
      <c r="E362" s="3">
        <v>301</v>
      </c>
      <c r="F362">
        <v>1</v>
      </c>
      <c r="G362">
        <v>1</v>
      </c>
      <c r="H362">
        <v>1</v>
      </c>
    </row>
    <row r="363" spans="1:8" x14ac:dyDescent="0.3">
      <c r="A363" s="3">
        <v>362</v>
      </c>
      <c r="B363" t="s">
        <v>412</v>
      </c>
      <c r="C363">
        <v>1299</v>
      </c>
      <c r="D363">
        <v>430.38</v>
      </c>
      <c r="E363" s="3">
        <v>301</v>
      </c>
      <c r="F363">
        <v>1</v>
      </c>
      <c r="G363">
        <v>1</v>
      </c>
      <c r="H363">
        <v>1</v>
      </c>
    </row>
    <row r="364" spans="1:8" x14ac:dyDescent="0.3">
      <c r="A364" s="3">
        <v>363</v>
      </c>
      <c r="B364" t="s">
        <v>413</v>
      </c>
      <c r="C364">
        <v>699</v>
      </c>
      <c r="D364">
        <v>321.44</v>
      </c>
      <c r="E364" s="3">
        <v>301</v>
      </c>
      <c r="F364">
        <v>1</v>
      </c>
      <c r="G364">
        <v>1</v>
      </c>
      <c r="H364">
        <v>1</v>
      </c>
    </row>
    <row r="365" spans="1:8" x14ac:dyDescent="0.3">
      <c r="A365" s="3">
        <v>364</v>
      </c>
      <c r="B365" t="s">
        <v>414</v>
      </c>
      <c r="C365">
        <v>382.95</v>
      </c>
      <c r="D365">
        <v>195.24</v>
      </c>
      <c r="E365" s="3">
        <v>301</v>
      </c>
      <c r="F365">
        <v>1</v>
      </c>
      <c r="G365">
        <v>1</v>
      </c>
      <c r="H365">
        <v>1</v>
      </c>
    </row>
    <row r="366" spans="1:8" x14ac:dyDescent="0.3">
      <c r="A366" s="3">
        <v>365</v>
      </c>
      <c r="B366" t="s">
        <v>415</v>
      </c>
      <c r="C366">
        <v>599</v>
      </c>
      <c r="D366">
        <v>275.45999999999998</v>
      </c>
      <c r="E366" s="3">
        <v>301</v>
      </c>
      <c r="F366">
        <v>1</v>
      </c>
      <c r="G366">
        <v>1</v>
      </c>
      <c r="H366">
        <v>1</v>
      </c>
    </row>
    <row r="367" spans="1:8" x14ac:dyDescent="0.3">
      <c r="A367" s="3">
        <v>366</v>
      </c>
      <c r="B367" t="s">
        <v>416</v>
      </c>
      <c r="C367">
        <v>758</v>
      </c>
      <c r="D367">
        <v>348.58</v>
      </c>
      <c r="E367" s="3">
        <v>301</v>
      </c>
      <c r="F367">
        <v>1</v>
      </c>
      <c r="G367">
        <v>1</v>
      </c>
      <c r="H367">
        <v>1</v>
      </c>
    </row>
    <row r="368" spans="1:8" x14ac:dyDescent="0.3">
      <c r="A368" s="3">
        <v>367</v>
      </c>
      <c r="B368" t="s">
        <v>417</v>
      </c>
      <c r="C368">
        <v>326</v>
      </c>
      <c r="D368">
        <v>166.2</v>
      </c>
      <c r="E368" s="3">
        <v>301</v>
      </c>
      <c r="F368">
        <v>1</v>
      </c>
      <c r="G368">
        <v>1</v>
      </c>
      <c r="H368">
        <v>1</v>
      </c>
    </row>
    <row r="369" spans="1:8" x14ac:dyDescent="0.3">
      <c r="A369" s="3">
        <v>368</v>
      </c>
      <c r="B369" t="s">
        <v>418</v>
      </c>
      <c r="C369">
        <v>1299</v>
      </c>
      <c r="D369">
        <v>430.38</v>
      </c>
      <c r="E369" s="3">
        <v>301</v>
      </c>
      <c r="F369">
        <v>1</v>
      </c>
      <c r="G369">
        <v>1</v>
      </c>
      <c r="H369">
        <v>1</v>
      </c>
    </row>
    <row r="370" spans="1:8" x14ac:dyDescent="0.3">
      <c r="A370" s="3">
        <v>369</v>
      </c>
      <c r="B370" t="s">
        <v>419</v>
      </c>
      <c r="C370">
        <v>699</v>
      </c>
      <c r="D370">
        <v>321.44</v>
      </c>
      <c r="E370" s="3">
        <v>301</v>
      </c>
      <c r="F370">
        <v>1</v>
      </c>
      <c r="G370">
        <v>1</v>
      </c>
      <c r="H370">
        <v>1</v>
      </c>
    </row>
    <row r="371" spans="1:8" x14ac:dyDescent="0.3">
      <c r="A371" s="3">
        <v>370</v>
      </c>
      <c r="B371" t="s">
        <v>420</v>
      </c>
      <c r="C371">
        <v>382.95</v>
      </c>
      <c r="D371">
        <v>195.24</v>
      </c>
      <c r="E371" s="3">
        <v>301</v>
      </c>
      <c r="F371">
        <v>1</v>
      </c>
      <c r="G371">
        <v>1</v>
      </c>
      <c r="H371">
        <v>1</v>
      </c>
    </row>
    <row r="372" spans="1:8" x14ac:dyDescent="0.3">
      <c r="A372" s="3">
        <v>371</v>
      </c>
      <c r="B372" t="s">
        <v>421</v>
      </c>
      <c r="C372">
        <v>599</v>
      </c>
      <c r="D372">
        <v>275.45999999999998</v>
      </c>
      <c r="E372" s="3">
        <v>301</v>
      </c>
      <c r="F372">
        <v>1</v>
      </c>
      <c r="G372">
        <v>1</v>
      </c>
      <c r="H372">
        <v>1</v>
      </c>
    </row>
    <row r="373" spans="1:8" x14ac:dyDescent="0.3">
      <c r="A373" s="3">
        <v>372</v>
      </c>
      <c r="B373" t="s">
        <v>422</v>
      </c>
      <c r="C373">
        <v>758</v>
      </c>
      <c r="D373">
        <v>348.58</v>
      </c>
      <c r="E373" s="3">
        <v>301</v>
      </c>
      <c r="F373">
        <v>1</v>
      </c>
      <c r="G373">
        <v>1</v>
      </c>
      <c r="H373">
        <v>1</v>
      </c>
    </row>
    <row r="374" spans="1:8" x14ac:dyDescent="0.3">
      <c r="A374" s="3">
        <v>373</v>
      </c>
      <c r="B374" t="s">
        <v>423</v>
      </c>
      <c r="C374">
        <v>326</v>
      </c>
      <c r="D374">
        <v>166.2</v>
      </c>
      <c r="E374" s="3">
        <v>301</v>
      </c>
      <c r="F374">
        <v>1</v>
      </c>
      <c r="G374">
        <v>1</v>
      </c>
      <c r="H374">
        <v>1</v>
      </c>
    </row>
    <row r="375" spans="1:8" x14ac:dyDescent="0.3">
      <c r="A375" s="3">
        <v>374</v>
      </c>
      <c r="B375" t="s">
        <v>424</v>
      </c>
      <c r="C375">
        <v>1299</v>
      </c>
      <c r="D375">
        <v>430.38</v>
      </c>
      <c r="E375" s="3">
        <v>301</v>
      </c>
      <c r="F375">
        <v>1</v>
      </c>
      <c r="G375">
        <v>1</v>
      </c>
      <c r="H375">
        <v>1</v>
      </c>
    </row>
    <row r="376" spans="1:8" x14ac:dyDescent="0.3">
      <c r="A376" s="3">
        <v>375</v>
      </c>
      <c r="B376" t="s">
        <v>425</v>
      </c>
      <c r="C376">
        <v>699</v>
      </c>
      <c r="D376">
        <v>321.44</v>
      </c>
      <c r="E376" s="3">
        <v>301</v>
      </c>
      <c r="F376">
        <v>1</v>
      </c>
      <c r="G376">
        <v>1</v>
      </c>
      <c r="H376">
        <v>1</v>
      </c>
    </row>
    <row r="377" spans="1:8" x14ac:dyDescent="0.3">
      <c r="A377" s="3">
        <v>376</v>
      </c>
      <c r="B377" t="s">
        <v>426</v>
      </c>
      <c r="C377">
        <v>382.95</v>
      </c>
      <c r="D377">
        <v>195.24</v>
      </c>
      <c r="E377" s="3">
        <v>301</v>
      </c>
      <c r="F377">
        <v>1</v>
      </c>
      <c r="G377">
        <v>1</v>
      </c>
      <c r="H377">
        <v>1</v>
      </c>
    </row>
    <row r="378" spans="1:8" x14ac:dyDescent="0.3">
      <c r="A378" s="3">
        <v>377</v>
      </c>
      <c r="B378" t="s">
        <v>427</v>
      </c>
      <c r="C378">
        <v>599</v>
      </c>
      <c r="D378">
        <v>275.45999999999998</v>
      </c>
      <c r="E378" s="3">
        <v>301</v>
      </c>
      <c r="F378">
        <v>1</v>
      </c>
      <c r="G378">
        <v>1</v>
      </c>
      <c r="H378">
        <v>1</v>
      </c>
    </row>
    <row r="379" spans="1:8" x14ac:dyDescent="0.3">
      <c r="A379" s="3">
        <v>378</v>
      </c>
      <c r="B379" t="s">
        <v>428</v>
      </c>
      <c r="C379">
        <v>758</v>
      </c>
      <c r="D379">
        <v>348.58</v>
      </c>
      <c r="E379" s="3">
        <v>301</v>
      </c>
      <c r="F379">
        <v>1</v>
      </c>
      <c r="G379">
        <v>1</v>
      </c>
      <c r="H379">
        <v>1</v>
      </c>
    </row>
    <row r="380" spans="1:8" x14ac:dyDescent="0.3">
      <c r="A380" s="3">
        <v>379</v>
      </c>
      <c r="B380" t="s">
        <v>429</v>
      </c>
      <c r="C380">
        <v>326</v>
      </c>
      <c r="D380">
        <v>166.2</v>
      </c>
      <c r="E380" s="3">
        <v>301</v>
      </c>
      <c r="F380">
        <v>1</v>
      </c>
      <c r="G380">
        <v>1</v>
      </c>
      <c r="H380">
        <v>1</v>
      </c>
    </row>
    <row r="381" spans="1:8" x14ac:dyDescent="0.3">
      <c r="A381" s="3">
        <v>380</v>
      </c>
      <c r="B381" t="s">
        <v>430</v>
      </c>
      <c r="C381">
        <v>1299</v>
      </c>
      <c r="D381">
        <v>430.38</v>
      </c>
      <c r="E381" s="3">
        <v>301</v>
      </c>
      <c r="F381">
        <v>1</v>
      </c>
      <c r="G381">
        <v>1</v>
      </c>
      <c r="H381">
        <v>1</v>
      </c>
    </row>
    <row r="382" spans="1:8" x14ac:dyDescent="0.3">
      <c r="A382" s="3">
        <v>381</v>
      </c>
      <c r="B382" t="s">
        <v>431</v>
      </c>
      <c r="C382">
        <v>699</v>
      </c>
      <c r="D382">
        <v>321.44</v>
      </c>
      <c r="E382" s="3">
        <v>301</v>
      </c>
      <c r="F382">
        <v>1</v>
      </c>
      <c r="G382">
        <v>1</v>
      </c>
      <c r="H382">
        <v>1</v>
      </c>
    </row>
    <row r="383" spans="1:8" x14ac:dyDescent="0.3">
      <c r="A383" s="3">
        <v>382</v>
      </c>
      <c r="B383" t="s">
        <v>432</v>
      </c>
      <c r="C383">
        <v>382.95</v>
      </c>
      <c r="D383">
        <v>195.24</v>
      </c>
      <c r="E383" s="3">
        <v>301</v>
      </c>
      <c r="F383">
        <v>1</v>
      </c>
      <c r="G383">
        <v>1</v>
      </c>
      <c r="H383">
        <v>1</v>
      </c>
    </row>
    <row r="384" spans="1:8" x14ac:dyDescent="0.3">
      <c r="A384" s="3">
        <v>383</v>
      </c>
      <c r="B384" t="s">
        <v>433</v>
      </c>
      <c r="C384">
        <v>599</v>
      </c>
      <c r="D384">
        <v>275.45999999999998</v>
      </c>
      <c r="E384" s="3">
        <v>301</v>
      </c>
      <c r="F384">
        <v>1</v>
      </c>
      <c r="G384">
        <v>1</v>
      </c>
      <c r="H384">
        <v>1</v>
      </c>
    </row>
    <row r="385" spans="1:8" x14ac:dyDescent="0.3">
      <c r="A385" s="3">
        <v>384</v>
      </c>
      <c r="B385" t="s">
        <v>434</v>
      </c>
      <c r="C385">
        <v>758</v>
      </c>
      <c r="D385">
        <v>348.58</v>
      </c>
      <c r="E385" s="3">
        <v>301</v>
      </c>
      <c r="F385">
        <v>1</v>
      </c>
      <c r="G385">
        <v>1</v>
      </c>
      <c r="H385">
        <v>1</v>
      </c>
    </row>
    <row r="386" spans="1:8" x14ac:dyDescent="0.3">
      <c r="A386" s="3">
        <v>385</v>
      </c>
      <c r="B386" t="s">
        <v>435</v>
      </c>
      <c r="C386">
        <v>326</v>
      </c>
      <c r="D386">
        <v>166.2</v>
      </c>
      <c r="E386" s="3">
        <v>301</v>
      </c>
      <c r="F386">
        <v>1</v>
      </c>
      <c r="G386">
        <v>1</v>
      </c>
      <c r="H386">
        <v>1</v>
      </c>
    </row>
    <row r="387" spans="1:8" x14ac:dyDescent="0.3">
      <c r="A387" s="3">
        <v>386</v>
      </c>
      <c r="B387" t="s">
        <v>436</v>
      </c>
      <c r="C387">
        <v>1299</v>
      </c>
      <c r="D387">
        <v>430.38</v>
      </c>
      <c r="E387" s="3">
        <v>301</v>
      </c>
      <c r="F387">
        <v>1</v>
      </c>
      <c r="G387">
        <v>1</v>
      </c>
      <c r="H387">
        <v>1</v>
      </c>
    </row>
    <row r="388" spans="1:8" x14ac:dyDescent="0.3">
      <c r="A388" s="3">
        <v>387</v>
      </c>
      <c r="B388" t="s">
        <v>437</v>
      </c>
      <c r="C388">
        <v>699</v>
      </c>
      <c r="D388">
        <v>321.44</v>
      </c>
      <c r="E388" s="3">
        <v>301</v>
      </c>
      <c r="F388">
        <v>1</v>
      </c>
      <c r="G388">
        <v>1</v>
      </c>
      <c r="H388">
        <v>1</v>
      </c>
    </row>
    <row r="389" spans="1:8" x14ac:dyDescent="0.3">
      <c r="A389" s="3">
        <v>388</v>
      </c>
      <c r="B389" t="s">
        <v>438</v>
      </c>
      <c r="C389">
        <v>382.95</v>
      </c>
      <c r="D389">
        <v>195.24</v>
      </c>
      <c r="E389" s="3">
        <v>301</v>
      </c>
      <c r="F389">
        <v>1</v>
      </c>
      <c r="G389">
        <v>1</v>
      </c>
      <c r="H389">
        <v>1</v>
      </c>
    </row>
    <row r="390" spans="1:8" x14ac:dyDescent="0.3">
      <c r="A390" s="3">
        <v>389</v>
      </c>
      <c r="B390" t="s">
        <v>439</v>
      </c>
      <c r="C390">
        <v>599</v>
      </c>
      <c r="D390">
        <v>275.45999999999998</v>
      </c>
      <c r="E390" s="3">
        <v>301</v>
      </c>
      <c r="F390">
        <v>1</v>
      </c>
      <c r="G390">
        <v>1</v>
      </c>
      <c r="H390">
        <v>1</v>
      </c>
    </row>
    <row r="391" spans="1:8" x14ac:dyDescent="0.3">
      <c r="A391" s="3">
        <v>390</v>
      </c>
      <c r="B391" t="s">
        <v>440</v>
      </c>
      <c r="C391">
        <v>1299</v>
      </c>
      <c r="D391">
        <v>430.38</v>
      </c>
      <c r="E391" s="3">
        <v>301</v>
      </c>
      <c r="F391">
        <v>1</v>
      </c>
      <c r="G391">
        <v>1</v>
      </c>
      <c r="H391">
        <v>1</v>
      </c>
    </row>
    <row r="392" spans="1:8" x14ac:dyDescent="0.3">
      <c r="A392" s="3">
        <v>391</v>
      </c>
      <c r="B392" t="s">
        <v>441</v>
      </c>
      <c r="C392">
        <v>699</v>
      </c>
      <c r="D392">
        <v>321.44</v>
      </c>
      <c r="E392" s="3">
        <v>301</v>
      </c>
      <c r="F392">
        <v>1</v>
      </c>
      <c r="G392">
        <v>1</v>
      </c>
      <c r="H392">
        <v>1</v>
      </c>
    </row>
    <row r="393" spans="1:8" x14ac:dyDescent="0.3">
      <c r="A393" s="3">
        <v>392</v>
      </c>
      <c r="B393" t="s">
        <v>442</v>
      </c>
      <c r="C393">
        <v>382.95</v>
      </c>
      <c r="D393">
        <v>195.24</v>
      </c>
      <c r="E393" s="3">
        <v>301</v>
      </c>
      <c r="F393">
        <v>1</v>
      </c>
      <c r="G393">
        <v>1</v>
      </c>
      <c r="H393">
        <v>1</v>
      </c>
    </row>
    <row r="394" spans="1:8" x14ac:dyDescent="0.3">
      <c r="A394" s="3">
        <v>393</v>
      </c>
      <c r="B394" t="s">
        <v>443</v>
      </c>
      <c r="C394">
        <v>599</v>
      </c>
      <c r="D394">
        <v>275.45999999999998</v>
      </c>
      <c r="E394" s="3">
        <v>301</v>
      </c>
      <c r="F394">
        <v>1</v>
      </c>
      <c r="G394">
        <v>1</v>
      </c>
      <c r="H394">
        <v>1</v>
      </c>
    </row>
    <row r="395" spans="1:8" x14ac:dyDescent="0.3">
      <c r="A395" s="3">
        <v>394</v>
      </c>
      <c r="B395" t="s">
        <v>444</v>
      </c>
      <c r="C395">
        <v>758</v>
      </c>
      <c r="D395">
        <v>348.58</v>
      </c>
      <c r="E395" s="3">
        <v>301</v>
      </c>
      <c r="F395">
        <v>1</v>
      </c>
      <c r="G395">
        <v>1</v>
      </c>
      <c r="H395">
        <v>1</v>
      </c>
    </row>
    <row r="396" spans="1:8" x14ac:dyDescent="0.3">
      <c r="A396" s="3">
        <v>395</v>
      </c>
      <c r="B396" t="s">
        <v>445</v>
      </c>
      <c r="C396">
        <v>326</v>
      </c>
      <c r="D396">
        <v>166.2</v>
      </c>
      <c r="E396" s="3">
        <v>301</v>
      </c>
      <c r="F396">
        <v>1</v>
      </c>
      <c r="G396">
        <v>1</v>
      </c>
      <c r="H396">
        <v>1</v>
      </c>
    </row>
    <row r="397" spans="1:8" x14ac:dyDescent="0.3">
      <c r="A397" s="3">
        <v>396</v>
      </c>
      <c r="B397" t="s">
        <v>446</v>
      </c>
      <c r="C397">
        <v>1299</v>
      </c>
      <c r="D397">
        <v>430.38</v>
      </c>
      <c r="E397" s="3">
        <v>301</v>
      </c>
      <c r="F397">
        <v>1</v>
      </c>
      <c r="G397">
        <v>1</v>
      </c>
      <c r="H397">
        <v>1</v>
      </c>
    </row>
    <row r="398" spans="1:8" x14ac:dyDescent="0.3">
      <c r="A398" s="3">
        <v>397</v>
      </c>
      <c r="B398" t="s">
        <v>447</v>
      </c>
      <c r="C398">
        <v>699</v>
      </c>
      <c r="D398">
        <v>321.44</v>
      </c>
      <c r="E398" s="3">
        <v>301</v>
      </c>
      <c r="F398">
        <v>1</v>
      </c>
      <c r="G398">
        <v>1</v>
      </c>
      <c r="H398">
        <v>1</v>
      </c>
    </row>
    <row r="399" spans="1:8" x14ac:dyDescent="0.3">
      <c r="A399" s="3">
        <v>398</v>
      </c>
      <c r="B399" t="s">
        <v>448</v>
      </c>
      <c r="C399">
        <v>382.95</v>
      </c>
      <c r="D399">
        <v>195.24</v>
      </c>
      <c r="E399" s="3">
        <v>301</v>
      </c>
      <c r="F399">
        <v>1</v>
      </c>
      <c r="G399">
        <v>1</v>
      </c>
      <c r="H399">
        <v>1</v>
      </c>
    </row>
    <row r="400" spans="1:8" x14ac:dyDescent="0.3">
      <c r="A400" s="3">
        <v>399</v>
      </c>
      <c r="B400" t="s">
        <v>449</v>
      </c>
      <c r="C400">
        <v>599</v>
      </c>
      <c r="D400">
        <v>275.45999999999998</v>
      </c>
      <c r="E400" s="3">
        <v>301</v>
      </c>
      <c r="F400">
        <v>1</v>
      </c>
      <c r="G400">
        <v>1</v>
      </c>
      <c r="H400">
        <v>1</v>
      </c>
    </row>
    <row r="401" spans="1:8" x14ac:dyDescent="0.3">
      <c r="A401" s="3">
        <v>400</v>
      </c>
      <c r="B401" t="s">
        <v>450</v>
      </c>
      <c r="C401">
        <v>758</v>
      </c>
      <c r="D401">
        <v>348.58</v>
      </c>
      <c r="E401" s="3">
        <v>301</v>
      </c>
      <c r="F401">
        <v>1</v>
      </c>
      <c r="G401">
        <v>1</v>
      </c>
      <c r="H401">
        <v>1</v>
      </c>
    </row>
    <row r="402" spans="1:8" x14ac:dyDescent="0.3">
      <c r="A402" s="3">
        <v>401</v>
      </c>
      <c r="B402" t="s">
        <v>451</v>
      </c>
      <c r="C402">
        <v>326</v>
      </c>
      <c r="D402">
        <v>166.2</v>
      </c>
      <c r="E402" s="3">
        <v>301</v>
      </c>
      <c r="F402">
        <v>1</v>
      </c>
      <c r="G402">
        <v>1</v>
      </c>
      <c r="H402">
        <v>1</v>
      </c>
    </row>
    <row r="403" spans="1:8" x14ac:dyDescent="0.3">
      <c r="A403" s="3">
        <v>402</v>
      </c>
      <c r="B403" t="s">
        <v>452</v>
      </c>
      <c r="C403">
        <v>1299</v>
      </c>
      <c r="D403">
        <v>430.38</v>
      </c>
      <c r="E403" s="3">
        <v>301</v>
      </c>
      <c r="F403">
        <v>1</v>
      </c>
      <c r="G403">
        <v>1</v>
      </c>
      <c r="H403">
        <v>1</v>
      </c>
    </row>
    <row r="404" spans="1:8" x14ac:dyDescent="0.3">
      <c r="A404" s="3">
        <v>403</v>
      </c>
      <c r="B404" t="s">
        <v>453</v>
      </c>
      <c r="C404">
        <v>699</v>
      </c>
      <c r="D404">
        <v>321.44</v>
      </c>
      <c r="E404" s="3">
        <v>301</v>
      </c>
      <c r="F404">
        <v>1</v>
      </c>
      <c r="G404">
        <v>1</v>
      </c>
      <c r="H404">
        <v>1</v>
      </c>
    </row>
    <row r="405" spans="1:8" x14ac:dyDescent="0.3">
      <c r="A405" s="3">
        <v>404</v>
      </c>
      <c r="B405" t="s">
        <v>454</v>
      </c>
      <c r="C405">
        <v>1299</v>
      </c>
      <c r="D405">
        <v>430.38</v>
      </c>
      <c r="E405" s="3">
        <v>301</v>
      </c>
      <c r="F405">
        <v>1</v>
      </c>
      <c r="G405">
        <v>1</v>
      </c>
      <c r="H405">
        <v>1</v>
      </c>
    </row>
    <row r="406" spans="1:8" x14ac:dyDescent="0.3">
      <c r="A406" s="3">
        <v>405</v>
      </c>
      <c r="B406" t="s">
        <v>455</v>
      </c>
      <c r="C406">
        <v>699</v>
      </c>
      <c r="D406">
        <v>321.44</v>
      </c>
      <c r="E406" s="3">
        <v>301</v>
      </c>
      <c r="F406">
        <v>1</v>
      </c>
      <c r="G406">
        <v>1</v>
      </c>
      <c r="H406">
        <v>1</v>
      </c>
    </row>
    <row r="407" spans="1:8" x14ac:dyDescent="0.3">
      <c r="A407" s="3">
        <v>406</v>
      </c>
      <c r="B407" t="s">
        <v>456</v>
      </c>
      <c r="C407">
        <v>382.95</v>
      </c>
      <c r="D407">
        <v>195.24</v>
      </c>
      <c r="E407" s="3">
        <v>301</v>
      </c>
      <c r="F407">
        <v>1</v>
      </c>
      <c r="G407">
        <v>1</v>
      </c>
      <c r="H407">
        <v>1</v>
      </c>
    </row>
    <row r="408" spans="1:8" x14ac:dyDescent="0.3">
      <c r="A408" s="3">
        <v>407</v>
      </c>
      <c r="B408" t="s">
        <v>457</v>
      </c>
      <c r="C408">
        <v>599</v>
      </c>
      <c r="D408">
        <v>275.45999999999998</v>
      </c>
      <c r="E408" s="3">
        <v>301</v>
      </c>
      <c r="F408">
        <v>1</v>
      </c>
      <c r="G408">
        <v>1</v>
      </c>
      <c r="H408">
        <v>1</v>
      </c>
    </row>
    <row r="409" spans="1:8" x14ac:dyDescent="0.3">
      <c r="A409" s="3">
        <v>408</v>
      </c>
      <c r="B409" t="s">
        <v>458</v>
      </c>
      <c r="C409">
        <v>758</v>
      </c>
      <c r="D409">
        <v>348.58</v>
      </c>
      <c r="E409" s="3">
        <v>301</v>
      </c>
      <c r="F409">
        <v>1</v>
      </c>
      <c r="G409">
        <v>1</v>
      </c>
      <c r="H409">
        <v>1</v>
      </c>
    </row>
    <row r="410" spans="1:8" x14ac:dyDescent="0.3">
      <c r="A410" s="3">
        <v>409</v>
      </c>
      <c r="B410" t="s">
        <v>459</v>
      </c>
      <c r="C410">
        <v>326</v>
      </c>
      <c r="D410">
        <v>166.2</v>
      </c>
      <c r="E410" s="3">
        <v>301</v>
      </c>
      <c r="F410">
        <v>1</v>
      </c>
      <c r="G410">
        <v>1</v>
      </c>
      <c r="H410">
        <v>1</v>
      </c>
    </row>
    <row r="411" spans="1:8" x14ac:dyDescent="0.3">
      <c r="A411" s="3">
        <v>410</v>
      </c>
      <c r="B411" t="s">
        <v>460</v>
      </c>
      <c r="C411">
        <v>1299</v>
      </c>
      <c r="D411">
        <v>430.38</v>
      </c>
      <c r="E411" s="3">
        <v>301</v>
      </c>
      <c r="F411">
        <v>1</v>
      </c>
      <c r="G411">
        <v>1</v>
      </c>
      <c r="H411">
        <v>1</v>
      </c>
    </row>
    <row r="412" spans="1:8" x14ac:dyDescent="0.3">
      <c r="A412" s="3">
        <v>411</v>
      </c>
      <c r="B412" t="s">
        <v>461</v>
      </c>
      <c r="C412">
        <v>699</v>
      </c>
      <c r="D412">
        <v>321.44</v>
      </c>
      <c r="E412" s="3">
        <v>301</v>
      </c>
      <c r="F412">
        <v>1</v>
      </c>
      <c r="G412">
        <v>1</v>
      </c>
      <c r="H412">
        <v>1</v>
      </c>
    </row>
    <row r="413" spans="1:8" x14ac:dyDescent="0.3">
      <c r="A413" s="3">
        <v>412</v>
      </c>
      <c r="B413" t="s">
        <v>462</v>
      </c>
      <c r="C413">
        <v>382.95</v>
      </c>
      <c r="D413">
        <v>195.24</v>
      </c>
      <c r="E413" s="3">
        <v>301</v>
      </c>
      <c r="F413">
        <v>1</v>
      </c>
      <c r="G413">
        <v>1</v>
      </c>
      <c r="H413">
        <v>1</v>
      </c>
    </row>
    <row r="414" spans="1:8" x14ac:dyDescent="0.3">
      <c r="A414" s="3">
        <v>413</v>
      </c>
      <c r="B414" t="s">
        <v>463</v>
      </c>
      <c r="C414">
        <v>599</v>
      </c>
      <c r="D414">
        <v>275.45999999999998</v>
      </c>
      <c r="E414" s="3">
        <v>301</v>
      </c>
      <c r="F414">
        <v>1</v>
      </c>
      <c r="G414">
        <v>1</v>
      </c>
      <c r="H414">
        <v>1</v>
      </c>
    </row>
    <row r="415" spans="1:8" x14ac:dyDescent="0.3">
      <c r="A415" s="3">
        <v>414</v>
      </c>
      <c r="B415" t="s">
        <v>464</v>
      </c>
      <c r="C415">
        <v>758</v>
      </c>
      <c r="D415">
        <v>348.58</v>
      </c>
      <c r="E415" s="3">
        <v>301</v>
      </c>
      <c r="F415">
        <v>1</v>
      </c>
      <c r="G415">
        <v>1</v>
      </c>
      <c r="H415">
        <v>1</v>
      </c>
    </row>
    <row r="416" spans="1:8" x14ac:dyDescent="0.3">
      <c r="A416" s="3">
        <v>415</v>
      </c>
      <c r="B416" t="s">
        <v>465</v>
      </c>
      <c r="C416">
        <v>326</v>
      </c>
      <c r="D416">
        <v>166.2</v>
      </c>
      <c r="E416" s="3">
        <v>301</v>
      </c>
      <c r="F416">
        <v>1</v>
      </c>
      <c r="G416">
        <v>1</v>
      </c>
      <c r="H416">
        <v>1</v>
      </c>
    </row>
    <row r="417" spans="1:8" x14ac:dyDescent="0.3">
      <c r="A417" s="3">
        <v>416</v>
      </c>
      <c r="B417" t="s">
        <v>466</v>
      </c>
      <c r="C417">
        <v>969</v>
      </c>
      <c r="D417">
        <v>321.05</v>
      </c>
      <c r="E417" s="3">
        <v>303</v>
      </c>
      <c r="F417">
        <v>1</v>
      </c>
      <c r="G417">
        <v>1</v>
      </c>
      <c r="H417">
        <v>1</v>
      </c>
    </row>
    <row r="418" spans="1:8" x14ac:dyDescent="0.3">
      <c r="A418" s="3">
        <v>417</v>
      </c>
      <c r="B418" t="s">
        <v>467</v>
      </c>
      <c r="C418">
        <v>599</v>
      </c>
      <c r="D418">
        <v>275.45999999999998</v>
      </c>
      <c r="E418" s="3">
        <v>303</v>
      </c>
      <c r="F418">
        <v>1</v>
      </c>
      <c r="G418">
        <v>1</v>
      </c>
      <c r="H418">
        <v>1</v>
      </c>
    </row>
    <row r="419" spans="1:8" x14ac:dyDescent="0.3">
      <c r="A419" s="3">
        <v>418</v>
      </c>
      <c r="B419" t="s">
        <v>468</v>
      </c>
      <c r="C419">
        <v>269.95</v>
      </c>
      <c r="D419">
        <v>137.63</v>
      </c>
      <c r="E419" s="3">
        <v>303</v>
      </c>
      <c r="F419">
        <v>1</v>
      </c>
      <c r="G419">
        <v>1</v>
      </c>
      <c r="H419">
        <v>1</v>
      </c>
    </row>
    <row r="420" spans="1:8" x14ac:dyDescent="0.3">
      <c r="A420" s="3">
        <v>419</v>
      </c>
      <c r="B420" t="s">
        <v>469</v>
      </c>
      <c r="C420">
        <v>369</v>
      </c>
      <c r="D420">
        <v>188.13</v>
      </c>
      <c r="E420" s="3">
        <v>303</v>
      </c>
      <c r="F420">
        <v>1</v>
      </c>
      <c r="G420">
        <v>1</v>
      </c>
      <c r="H420">
        <v>1</v>
      </c>
    </row>
    <row r="421" spans="1:8" x14ac:dyDescent="0.3">
      <c r="A421" s="3">
        <v>420</v>
      </c>
      <c r="B421" t="s">
        <v>470</v>
      </c>
      <c r="C421">
        <v>499.9</v>
      </c>
      <c r="D421">
        <v>254.86</v>
      </c>
      <c r="E421" s="3">
        <v>303</v>
      </c>
      <c r="F421">
        <v>1</v>
      </c>
      <c r="G421">
        <v>1</v>
      </c>
      <c r="H421">
        <v>1</v>
      </c>
    </row>
    <row r="422" spans="1:8" x14ac:dyDescent="0.3">
      <c r="A422" s="3">
        <v>421</v>
      </c>
      <c r="B422" t="s">
        <v>471</v>
      </c>
      <c r="C422">
        <v>469</v>
      </c>
      <c r="D422">
        <v>215.68</v>
      </c>
      <c r="E422" s="3">
        <v>303</v>
      </c>
      <c r="F422">
        <v>1</v>
      </c>
      <c r="G422">
        <v>1</v>
      </c>
      <c r="H422">
        <v>1</v>
      </c>
    </row>
    <row r="423" spans="1:8" x14ac:dyDescent="0.3">
      <c r="A423" s="3">
        <v>422</v>
      </c>
      <c r="B423" t="s">
        <v>472</v>
      </c>
      <c r="C423">
        <v>969</v>
      </c>
      <c r="D423">
        <v>321.05</v>
      </c>
      <c r="E423" s="3">
        <v>303</v>
      </c>
      <c r="F423">
        <v>1</v>
      </c>
      <c r="G423">
        <v>1</v>
      </c>
      <c r="H423">
        <v>1</v>
      </c>
    </row>
    <row r="424" spans="1:8" x14ac:dyDescent="0.3">
      <c r="A424" s="3">
        <v>423</v>
      </c>
      <c r="B424" t="s">
        <v>473</v>
      </c>
      <c r="C424">
        <v>599</v>
      </c>
      <c r="D424">
        <v>275.45999999999998</v>
      </c>
      <c r="E424" s="3">
        <v>303</v>
      </c>
      <c r="F424">
        <v>1</v>
      </c>
      <c r="G424">
        <v>1</v>
      </c>
      <c r="H424">
        <v>1</v>
      </c>
    </row>
    <row r="425" spans="1:8" x14ac:dyDescent="0.3">
      <c r="A425" s="3">
        <v>424</v>
      </c>
      <c r="B425" t="s">
        <v>474</v>
      </c>
      <c r="C425">
        <v>269.95</v>
      </c>
      <c r="D425">
        <v>137.63</v>
      </c>
      <c r="E425" s="3">
        <v>303</v>
      </c>
      <c r="F425">
        <v>1</v>
      </c>
      <c r="G425">
        <v>1</v>
      </c>
      <c r="H425">
        <v>1</v>
      </c>
    </row>
    <row r="426" spans="1:8" x14ac:dyDescent="0.3">
      <c r="A426" s="3">
        <v>425</v>
      </c>
      <c r="B426" t="s">
        <v>475</v>
      </c>
      <c r="C426">
        <v>369</v>
      </c>
      <c r="D426">
        <v>188.13</v>
      </c>
      <c r="E426" s="3">
        <v>303</v>
      </c>
      <c r="F426">
        <v>1</v>
      </c>
      <c r="G426">
        <v>1</v>
      </c>
      <c r="H426">
        <v>1</v>
      </c>
    </row>
    <row r="427" spans="1:8" x14ac:dyDescent="0.3">
      <c r="A427" s="3">
        <v>426</v>
      </c>
      <c r="B427" t="s">
        <v>476</v>
      </c>
      <c r="C427">
        <v>499.9</v>
      </c>
      <c r="D427">
        <v>254.86</v>
      </c>
      <c r="E427" s="3">
        <v>303</v>
      </c>
      <c r="F427">
        <v>1</v>
      </c>
      <c r="G427">
        <v>1</v>
      </c>
      <c r="H427">
        <v>1</v>
      </c>
    </row>
    <row r="428" spans="1:8" x14ac:dyDescent="0.3">
      <c r="A428" s="3">
        <v>427</v>
      </c>
      <c r="B428" t="s">
        <v>477</v>
      </c>
      <c r="C428">
        <v>469</v>
      </c>
      <c r="D428">
        <v>215.68</v>
      </c>
      <c r="E428" s="3">
        <v>303</v>
      </c>
      <c r="F428">
        <v>1</v>
      </c>
      <c r="G428">
        <v>1</v>
      </c>
      <c r="H428">
        <v>1</v>
      </c>
    </row>
    <row r="429" spans="1:8" x14ac:dyDescent="0.3">
      <c r="A429" s="3">
        <v>428</v>
      </c>
      <c r="B429" t="s">
        <v>478</v>
      </c>
      <c r="C429">
        <v>969</v>
      </c>
      <c r="D429">
        <v>321.05</v>
      </c>
      <c r="E429" s="3">
        <v>303</v>
      </c>
      <c r="F429">
        <v>1</v>
      </c>
      <c r="G429">
        <v>1</v>
      </c>
      <c r="H429">
        <v>1</v>
      </c>
    </row>
    <row r="430" spans="1:8" x14ac:dyDescent="0.3">
      <c r="A430" s="3">
        <v>429</v>
      </c>
      <c r="B430" t="s">
        <v>479</v>
      </c>
      <c r="C430">
        <v>599.9</v>
      </c>
      <c r="D430">
        <v>275.87</v>
      </c>
      <c r="E430" s="3">
        <v>303</v>
      </c>
      <c r="F430">
        <v>1</v>
      </c>
      <c r="G430">
        <v>1</v>
      </c>
      <c r="H430">
        <v>1</v>
      </c>
    </row>
    <row r="431" spans="1:8" x14ac:dyDescent="0.3">
      <c r="A431" s="3">
        <v>430</v>
      </c>
      <c r="B431" t="s">
        <v>480</v>
      </c>
      <c r="C431">
        <v>269.95</v>
      </c>
      <c r="D431">
        <v>137.63</v>
      </c>
      <c r="E431" s="3">
        <v>303</v>
      </c>
      <c r="F431">
        <v>1</v>
      </c>
      <c r="G431">
        <v>1</v>
      </c>
      <c r="H431">
        <v>1</v>
      </c>
    </row>
    <row r="432" spans="1:8" x14ac:dyDescent="0.3">
      <c r="A432" s="3">
        <v>431</v>
      </c>
      <c r="B432" t="s">
        <v>481</v>
      </c>
      <c r="C432">
        <v>369</v>
      </c>
      <c r="D432">
        <v>188.13</v>
      </c>
      <c r="E432" s="3">
        <v>303</v>
      </c>
      <c r="F432">
        <v>1</v>
      </c>
      <c r="G432">
        <v>1</v>
      </c>
      <c r="H432">
        <v>1</v>
      </c>
    </row>
    <row r="433" spans="1:8" x14ac:dyDescent="0.3">
      <c r="A433" s="3">
        <v>432</v>
      </c>
      <c r="B433" t="s">
        <v>482</v>
      </c>
      <c r="C433">
        <v>499.9</v>
      </c>
      <c r="D433">
        <v>254.86</v>
      </c>
      <c r="E433" s="3">
        <v>303</v>
      </c>
      <c r="F433">
        <v>1</v>
      </c>
      <c r="G433">
        <v>1</v>
      </c>
      <c r="H433">
        <v>1</v>
      </c>
    </row>
    <row r="434" spans="1:8" x14ac:dyDescent="0.3">
      <c r="A434" s="3">
        <v>433</v>
      </c>
      <c r="B434" t="s">
        <v>483</v>
      </c>
      <c r="C434">
        <v>969</v>
      </c>
      <c r="D434">
        <v>321.05</v>
      </c>
      <c r="E434" s="3">
        <v>303</v>
      </c>
      <c r="F434">
        <v>1</v>
      </c>
      <c r="G434">
        <v>1</v>
      </c>
      <c r="H434">
        <v>1</v>
      </c>
    </row>
    <row r="435" spans="1:8" x14ac:dyDescent="0.3">
      <c r="A435" s="3">
        <v>434</v>
      </c>
      <c r="B435" t="s">
        <v>484</v>
      </c>
      <c r="C435">
        <v>599</v>
      </c>
      <c r="D435">
        <v>275.45999999999998</v>
      </c>
      <c r="E435" s="3">
        <v>303</v>
      </c>
      <c r="F435">
        <v>1</v>
      </c>
      <c r="G435">
        <v>1</v>
      </c>
      <c r="H435">
        <v>1</v>
      </c>
    </row>
    <row r="436" spans="1:8" x14ac:dyDescent="0.3">
      <c r="A436" s="3">
        <v>435</v>
      </c>
      <c r="B436" t="s">
        <v>485</v>
      </c>
      <c r="C436">
        <v>269.95</v>
      </c>
      <c r="D436">
        <v>137.63</v>
      </c>
      <c r="E436" s="3">
        <v>303</v>
      </c>
      <c r="F436">
        <v>1</v>
      </c>
      <c r="G436">
        <v>1</v>
      </c>
      <c r="H436">
        <v>1</v>
      </c>
    </row>
    <row r="437" spans="1:8" x14ac:dyDescent="0.3">
      <c r="A437" s="3">
        <v>436</v>
      </c>
      <c r="B437" t="s">
        <v>486</v>
      </c>
      <c r="C437">
        <v>369</v>
      </c>
      <c r="D437">
        <v>188.13</v>
      </c>
      <c r="E437" s="3">
        <v>303</v>
      </c>
      <c r="F437">
        <v>1</v>
      </c>
      <c r="G437">
        <v>1</v>
      </c>
      <c r="H437">
        <v>1</v>
      </c>
    </row>
    <row r="438" spans="1:8" x14ac:dyDescent="0.3">
      <c r="A438" s="3">
        <v>437</v>
      </c>
      <c r="B438" t="s">
        <v>487</v>
      </c>
      <c r="C438">
        <v>499.9</v>
      </c>
      <c r="D438">
        <v>254.86</v>
      </c>
      <c r="E438" s="3">
        <v>303</v>
      </c>
      <c r="F438">
        <v>1</v>
      </c>
      <c r="G438">
        <v>1</v>
      </c>
      <c r="H438">
        <v>1</v>
      </c>
    </row>
    <row r="439" spans="1:8" x14ac:dyDescent="0.3">
      <c r="A439" s="3">
        <v>438</v>
      </c>
      <c r="B439" t="s">
        <v>488</v>
      </c>
      <c r="C439">
        <v>919</v>
      </c>
      <c r="D439">
        <v>304.48</v>
      </c>
      <c r="E439" s="3">
        <v>303</v>
      </c>
      <c r="F439">
        <v>1</v>
      </c>
      <c r="G439">
        <v>1</v>
      </c>
      <c r="H439">
        <v>1</v>
      </c>
    </row>
    <row r="440" spans="1:8" x14ac:dyDescent="0.3">
      <c r="A440" s="3">
        <v>439</v>
      </c>
      <c r="B440" t="s">
        <v>489</v>
      </c>
      <c r="C440">
        <v>559</v>
      </c>
      <c r="D440">
        <v>257.06</v>
      </c>
      <c r="E440" s="3">
        <v>303</v>
      </c>
      <c r="F440">
        <v>1</v>
      </c>
      <c r="G440">
        <v>1</v>
      </c>
      <c r="H440">
        <v>1</v>
      </c>
    </row>
    <row r="441" spans="1:8" x14ac:dyDescent="0.3">
      <c r="A441" s="3">
        <v>440</v>
      </c>
      <c r="B441" t="s">
        <v>490</v>
      </c>
      <c r="C441">
        <v>219.95</v>
      </c>
      <c r="D441">
        <v>112.14</v>
      </c>
      <c r="E441" s="3">
        <v>303</v>
      </c>
      <c r="F441">
        <v>1</v>
      </c>
      <c r="G441">
        <v>1</v>
      </c>
      <c r="H441">
        <v>1</v>
      </c>
    </row>
    <row r="442" spans="1:8" x14ac:dyDescent="0.3">
      <c r="A442" s="3">
        <v>441</v>
      </c>
      <c r="B442" t="s">
        <v>491</v>
      </c>
      <c r="C442">
        <v>229.9</v>
      </c>
      <c r="D442">
        <v>117.21</v>
      </c>
      <c r="E442" s="3">
        <v>303</v>
      </c>
      <c r="F442">
        <v>1</v>
      </c>
      <c r="G442">
        <v>1</v>
      </c>
      <c r="H442">
        <v>1</v>
      </c>
    </row>
    <row r="443" spans="1:8" x14ac:dyDescent="0.3">
      <c r="A443" s="3">
        <v>442</v>
      </c>
      <c r="B443" t="s">
        <v>492</v>
      </c>
      <c r="C443">
        <v>269.89999999999998</v>
      </c>
      <c r="D443">
        <v>137.6</v>
      </c>
      <c r="E443" s="3">
        <v>303</v>
      </c>
      <c r="F443">
        <v>1</v>
      </c>
      <c r="G443">
        <v>1</v>
      </c>
      <c r="H443">
        <v>1</v>
      </c>
    </row>
    <row r="444" spans="1:8" x14ac:dyDescent="0.3">
      <c r="A444" s="3">
        <v>443</v>
      </c>
      <c r="B444" t="s">
        <v>493</v>
      </c>
      <c r="C444">
        <v>349</v>
      </c>
      <c r="D444">
        <v>160.49</v>
      </c>
      <c r="E444" s="3">
        <v>303</v>
      </c>
      <c r="F444">
        <v>1</v>
      </c>
      <c r="G444">
        <v>1</v>
      </c>
      <c r="H444">
        <v>1</v>
      </c>
    </row>
    <row r="445" spans="1:8" x14ac:dyDescent="0.3">
      <c r="A445" s="3">
        <v>444</v>
      </c>
      <c r="B445" t="s">
        <v>494</v>
      </c>
      <c r="C445">
        <v>919</v>
      </c>
      <c r="D445">
        <v>304.48</v>
      </c>
      <c r="E445" s="3">
        <v>303</v>
      </c>
      <c r="F445">
        <v>1</v>
      </c>
      <c r="G445">
        <v>1</v>
      </c>
      <c r="H445">
        <v>1</v>
      </c>
    </row>
    <row r="446" spans="1:8" x14ac:dyDescent="0.3">
      <c r="A446" s="3">
        <v>445</v>
      </c>
      <c r="B446" t="s">
        <v>495</v>
      </c>
      <c r="C446">
        <v>559</v>
      </c>
      <c r="D446">
        <v>257.06</v>
      </c>
      <c r="E446" s="3">
        <v>303</v>
      </c>
      <c r="F446">
        <v>1</v>
      </c>
      <c r="G446">
        <v>1</v>
      </c>
      <c r="H446">
        <v>1</v>
      </c>
    </row>
    <row r="447" spans="1:8" x14ac:dyDescent="0.3">
      <c r="A447" s="3">
        <v>446</v>
      </c>
      <c r="B447" t="s">
        <v>496</v>
      </c>
      <c r="C447">
        <v>219.95</v>
      </c>
      <c r="D447">
        <v>112.14</v>
      </c>
      <c r="E447" s="3">
        <v>303</v>
      </c>
      <c r="F447">
        <v>1</v>
      </c>
      <c r="G447">
        <v>1</v>
      </c>
      <c r="H447">
        <v>1</v>
      </c>
    </row>
    <row r="448" spans="1:8" x14ac:dyDescent="0.3">
      <c r="A448" s="3">
        <v>447</v>
      </c>
      <c r="B448" t="s">
        <v>497</v>
      </c>
      <c r="C448">
        <v>229.9</v>
      </c>
      <c r="D448">
        <v>117.21</v>
      </c>
      <c r="E448" s="3">
        <v>303</v>
      </c>
      <c r="F448">
        <v>1</v>
      </c>
      <c r="G448">
        <v>1</v>
      </c>
      <c r="H448">
        <v>1</v>
      </c>
    </row>
    <row r="449" spans="1:8" x14ac:dyDescent="0.3">
      <c r="A449" s="3">
        <v>448</v>
      </c>
      <c r="B449" t="s">
        <v>498</v>
      </c>
      <c r="C449">
        <v>269.89999999999998</v>
      </c>
      <c r="D449">
        <v>137.6</v>
      </c>
      <c r="E449" s="3">
        <v>303</v>
      </c>
      <c r="F449">
        <v>1</v>
      </c>
      <c r="G449">
        <v>1</v>
      </c>
      <c r="H449">
        <v>1</v>
      </c>
    </row>
    <row r="450" spans="1:8" x14ac:dyDescent="0.3">
      <c r="A450" s="3">
        <v>449</v>
      </c>
      <c r="B450" t="s">
        <v>499</v>
      </c>
      <c r="C450">
        <v>349</v>
      </c>
      <c r="D450">
        <v>160.49</v>
      </c>
      <c r="E450" s="3">
        <v>303</v>
      </c>
      <c r="F450">
        <v>1</v>
      </c>
      <c r="G450">
        <v>1</v>
      </c>
      <c r="H450">
        <v>1</v>
      </c>
    </row>
    <row r="451" spans="1:8" x14ac:dyDescent="0.3">
      <c r="A451" s="3">
        <v>450</v>
      </c>
      <c r="B451" t="s">
        <v>500</v>
      </c>
      <c r="C451">
        <v>919</v>
      </c>
      <c r="D451">
        <v>304.48</v>
      </c>
      <c r="E451" s="3">
        <v>303</v>
      </c>
      <c r="F451">
        <v>1</v>
      </c>
      <c r="G451">
        <v>1</v>
      </c>
      <c r="H451">
        <v>1</v>
      </c>
    </row>
    <row r="452" spans="1:8" x14ac:dyDescent="0.3">
      <c r="A452" s="3">
        <v>451</v>
      </c>
      <c r="B452" t="s">
        <v>501</v>
      </c>
      <c r="C452">
        <v>559</v>
      </c>
      <c r="D452">
        <v>257.06</v>
      </c>
      <c r="E452" s="3">
        <v>303</v>
      </c>
      <c r="F452">
        <v>1</v>
      </c>
      <c r="G452">
        <v>1</v>
      </c>
      <c r="H452">
        <v>1</v>
      </c>
    </row>
    <row r="453" spans="1:8" x14ac:dyDescent="0.3">
      <c r="A453" s="3">
        <v>452</v>
      </c>
      <c r="B453" t="s">
        <v>502</v>
      </c>
      <c r="C453">
        <v>219.95</v>
      </c>
      <c r="D453">
        <v>112.14</v>
      </c>
      <c r="E453" s="3">
        <v>303</v>
      </c>
      <c r="F453">
        <v>1</v>
      </c>
      <c r="G453">
        <v>1</v>
      </c>
      <c r="H453">
        <v>1</v>
      </c>
    </row>
    <row r="454" spans="1:8" x14ac:dyDescent="0.3">
      <c r="A454" s="3">
        <v>453</v>
      </c>
      <c r="B454" t="s">
        <v>503</v>
      </c>
      <c r="C454">
        <v>229.9</v>
      </c>
      <c r="D454">
        <v>117.21</v>
      </c>
      <c r="E454" s="3">
        <v>303</v>
      </c>
      <c r="F454">
        <v>1</v>
      </c>
      <c r="G454">
        <v>1</v>
      </c>
      <c r="H454">
        <v>1</v>
      </c>
    </row>
    <row r="455" spans="1:8" x14ac:dyDescent="0.3">
      <c r="A455" s="3">
        <v>454</v>
      </c>
      <c r="B455" t="s">
        <v>504</v>
      </c>
      <c r="C455">
        <v>269.89999999999998</v>
      </c>
      <c r="D455">
        <v>137.6</v>
      </c>
      <c r="E455" s="3">
        <v>303</v>
      </c>
      <c r="F455">
        <v>1</v>
      </c>
      <c r="G455">
        <v>1</v>
      </c>
      <c r="H455">
        <v>1</v>
      </c>
    </row>
    <row r="456" spans="1:8" x14ac:dyDescent="0.3">
      <c r="A456" s="3">
        <v>455</v>
      </c>
      <c r="B456" t="s">
        <v>505</v>
      </c>
      <c r="C456">
        <v>919</v>
      </c>
      <c r="D456">
        <v>304.48</v>
      </c>
      <c r="E456" s="3">
        <v>303</v>
      </c>
      <c r="F456">
        <v>1</v>
      </c>
      <c r="G456">
        <v>1</v>
      </c>
      <c r="H456">
        <v>1</v>
      </c>
    </row>
    <row r="457" spans="1:8" x14ac:dyDescent="0.3">
      <c r="A457" s="3">
        <v>456</v>
      </c>
      <c r="B457" t="s">
        <v>506</v>
      </c>
      <c r="C457">
        <v>559</v>
      </c>
      <c r="D457">
        <v>257.06</v>
      </c>
      <c r="E457" s="3">
        <v>303</v>
      </c>
      <c r="F457">
        <v>1</v>
      </c>
      <c r="G457">
        <v>1</v>
      </c>
      <c r="H457">
        <v>1</v>
      </c>
    </row>
    <row r="458" spans="1:8" x14ac:dyDescent="0.3">
      <c r="A458" s="3">
        <v>457</v>
      </c>
      <c r="B458" t="s">
        <v>507</v>
      </c>
      <c r="C458">
        <v>219.95</v>
      </c>
      <c r="D458">
        <v>112.14</v>
      </c>
      <c r="E458" s="3">
        <v>303</v>
      </c>
      <c r="F458">
        <v>1</v>
      </c>
      <c r="G458">
        <v>1</v>
      </c>
      <c r="H458">
        <v>1</v>
      </c>
    </row>
    <row r="459" spans="1:8" x14ac:dyDescent="0.3">
      <c r="A459" s="3">
        <v>458</v>
      </c>
      <c r="B459" t="s">
        <v>508</v>
      </c>
      <c r="C459">
        <v>229.9</v>
      </c>
      <c r="D459">
        <v>117.21</v>
      </c>
      <c r="E459" s="3">
        <v>303</v>
      </c>
      <c r="F459">
        <v>1</v>
      </c>
      <c r="G459">
        <v>1</v>
      </c>
      <c r="H459">
        <v>1</v>
      </c>
    </row>
    <row r="460" spans="1:8" x14ac:dyDescent="0.3">
      <c r="A460" s="3">
        <v>459</v>
      </c>
      <c r="B460" t="s">
        <v>509</v>
      </c>
      <c r="C460">
        <v>269.89999999999998</v>
      </c>
      <c r="D460">
        <v>137.6</v>
      </c>
      <c r="E460" s="3">
        <v>303</v>
      </c>
      <c r="F460">
        <v>1</v>
      </c>
      <c r="G460">
        <v>1</v>
      </c>
      <c r="H460">
        <v>1</v>
      </c>
    </row>
    <row r="461" spans="1:8" x14ac:dyDescent="0.3">
      <c r="A461" s="3">
        <v>460</v>
      </c>
      <c r="B461" t="s">
        <v>510</v>
      </c>
      <c r="C461">
        <v>299.89999999999998</v>
      </c>
      <c r="D461">
        <v>152.9</v>
      </c>
      <c r="E461" s="3">
        <v>303</v>
      </c>
      <c r="F461">
        <v>1</v>
      </c>
      <c r="G461">
        <v>1</v>
      </c>
      <c r="H461">
        <v>1</v>
      </c>
    </row>
    <row r="462" spans="1:8" x14ac:dyDescent="0.3">
      <c r="A462" s="3">
        <v>461</v>
      </c>
      <c r="B462" t="s">
        <v>511</v>
      </c>
      <c r="C462">
        <v>819</v>
      </c>
      <c r="D462">
        <v>271.35000000000002</v>
      </c>
      <c r="E462" s="3">
        <v>304</v>
      </c>
      <c r="F462">
        <v>1</v>
      </c>
      <c r="G462">
        <v>1</v>
      </c>
      <c r="H462">
        <v>1</v>
      </c>
    </row>
    <row r="463" spans="1:8" x14ac:dyDescent="0.3">
      <c r="A463" s="3">
        <v>462</v>
      </c>
      <c r="B463" t="s">
        <v>512</v>
      </c>
      <c r="C463">
        <v>869</v>
      </c>
      <c r="D463">
        <v>287.92</v>
      </c>
      <c r="E463" s="3">
        <v>304</v>
      </c>
      <c r="F463">
        <v>1</v>
      </c>
      <c r="G463">
        <v>1</v>
      </c>
      <c r="H463">
        <v>1</v>
      </c>
    </row>
    <row r="464" spans="1:8" x14ac:dyDescent="0.3">
      <c r="A464" s="3">
        <v>463</v>
      </c>
      <c r="B464" t="s">
        <v>513</v>
      </c>
      <c r="C464">
        <v>619</v>
      </c>
      <c r="D464">
        <v>205.09</v>
      </c>
      <c r="E464" s="3">
        <v>304</v>
      </c>
      <c r="F464">
        <v>1</v>
      </c>
      <c r="G464">
        <v>1</v>
      </c>
      <c r="H464">
        <v>1</v>
      </c>
    </row>
    <row r="465" spans="1:8" x14ac:dyDescent="0.3">
      <c r="A465" s="3">
        <v>464</v>
      </c>
      <c r="B465" t="s">
        <v>514</v>
      </c>
      <c r="C465">
        <v>679</v>
      </c>
      <c r="D465">
        <v>224.97</v>
      </c>
      <c r="E465" s="3">
        <v>304</v>
      </c>
      <c r="F465">
        <v>1</v>
      </c>
      <c r="G465">
        <v>1</v>
      </c>
      <c r="H465">
        <v>1</v>
      </c>
    </row>
    <row r="466" spans="1:8" x14ac:dyDescent="0.3">
      <c r="A466" s="3">
        <v>465</v>
      </c>
      <c r="B466" t="s">
        <v>515</v>
      </c>
      <c r="C466">
        <v>259</v>
      </c>
      <c r="D466">
        <v>119.11</v>
      </c>
      <c r="E466" s="3">
        <v>304</v>
      </c>
      <c r="F466">
        <v>1</v>
      </c>
      <c r="G466">
        <v>1</v>
      </c>
      <c r="H466">
        <v>1</v>
      </c>
    </row>
    <row r="467" spans="1:8" x14ac:dyDescent="0.3">
      <c r="A467" s="3">
        <v>466</v>
      </c>
      <c r="B467" t="s">
        <v>516</v>
      </c>
      <c r="C467">
        <v>279</v>
      </c>
      <c r="D467">
        <v>128.30000000000001</v>
      </c>
      <c r="E467" s="3">
        <v>304</v>
      </c>
      <c r="F467">
        <v>1</v>
      </c>
      <c r="G467">
        <v>1</v>
      </c>
      <c r="H467">
        <v>1</v>
      </c>
    </row>
    <row r="468" spans="1:8" x14ac:dyDescent="0.3">
      <c r="A468" s="3">
        <v>467</v>
      </c>
      <c r="B468" t="s">
        <v>517</v>
      </c>
      <c r="C468">
        <v>139</v>
      </c>
      <c r="D468">
        <v>63.92</v>
      </c>
      <c r="E468" s="3">
        <v>304</v>
      </c>
      <c r="F468">
        <v>1</v>
      </c>
      <c r="G468">
        <v>1</v>
      </c>
      <c r="H468">
        <v>1</v>
      </c>
    </row>
    <row r="469" spans="1:8" x14ac:dyDescent="0.3">
      <c r="A469" s="3">
        <v>468</v>
      </c>
      <c r="B469" t="s">
        <v>518</v>
      </c>
      <c r="C469">
        <v>179</v>
      </c>
      <c r="D469">
        <v>82.32</v>
      </c>
      <c r="E469" s="3">
        <v>304</v>
      </c>
      <c r="F469">
        <v>1</v>
      </c>
      <c r="G469">
        <v>1</v>
      </c>
      <c r="H469">
        <v>1</v>
      </c>
    </row>
    <row r="470" spans="1:8" x14ac:dyDescent="0.3">
      <c r="A470" s="3">
        <v>469</v>
      </c>
      <c r="B470" t="s">
        <v>519</v>
      </c>
      <c r="C470">
        <v>99</v>
      </c>
      <c r="D470">
        <v>50.47</v>
      </c>
      <c r="E470" s="3">
        <v>304</v>
      </c>
      <c r="F470">
        <v>1</v>
      </c>
      <c r="G470">
        <v>1</v>
      </c>
      <c r="H470">
        <v>1</v>
      </c>
    </row>
    <row r="471" spans="1:8" x14ac:dyDescent="0.3">
      <c r="A471" s="3">
        <v>470</v>
      </c>
      <c r="B471" t="s">
        <v>520</v>
      </c>
      <c r="C471">
        <v>129</v>
      </c>
      <c r="D471">
        <v>65.77</v>
      </c>
      <c r="E471" s="3">
        <v>304</v>
      </c>
      <c r="F471">
        <v>1</v>
      </c>
      <c r="G471">
        <v>1</v>
      </c>
      <c r="H471">
        <v>1</v>
      </c>
    </row>
    <row r="472" spans="1:8" x14ac:dyDescent="0.3">
      <c r="A472" s="3">
        <v>471</v>
      </c>
      <c r="B472" t="s">
        <v>521</v>
      </c>
      <c r="C472">
        <v>99</v>
      </c>
      <c r="D472">
        <v>50.47</v>
      </c>
      <c r="E472" s="3">
        <v>304</v>
      </c>
      <c r="F472">
        <v>1</v>
      </c>
      <c r="G472">
        <v>1</v>
      </c>
      <c r="H472">
        <v>1</v>
      </c>
    </row>
    <row r="473" spans="1:8" x14ac:dyDescent="0.3">
      <c r="A473" s="3">
        <v>472</v>
      </c>
      <c r="B473" t="s">
        <v>522</v>
      </c>
      <c r="C473">
        <v>69</v>
      </c>
      <c r="D473">
        <v>35.18</v>
      </c>
      <c r="E473" s="3">
        <v>304</v>
      </c>
      <c r="F473">
        <v>1</v>
      </c>
      <c r="G473">
        <v>1</v>
      </c>
      <c r="H473">
        <v>1</v>
      </c>
    </row>
    <row r="474" spans="1:8" x14ac:dyDescent="0.3">
      <c r="A474" s="3">
        <v>473</v>
      </c>
      <c r="B474" t="s">
        <v>523</v>
      </c>
      <c r="C474">
        <v>59</v>
      </c>
      <c r="D474">
        <v>30.08</v>
      </c>
      <c r="E474" s="3">
        <v>304</v>
      </c>
      <c r="F474">
        <v>1</v>
      </c>
      <c r="G474">
        <v>1</v>
      </c>
      <c r="H474">
        <v>1</v>
      </c>
    </row>
    <row r="475" spans="1:8" x14ac:dyDescent="0.3">
      <c r="A475" s="3">
        <v>474</v>
      </c>
      <c r="B475" t="s">
        <v>524</v>
      </c>
      <c r="C475">
        <v>49</v>
      </c>
      <c r="D475">
        <v>24.98</v>
      </c>
      <c r="E475" s="3">
        <v>304</v>
      </c>
      <c r="F475">
        <v>1</v>
      </c>
      <c r="G475">
        <v>1</v>
      </c>
      <c r="H475">
        <v>1</v>
      </c>
    </row>
    <row r="476" spans="1:8" x14ac:dyDescent="0.3">
      <c r="A476" s="3">
        <v>475</v>
      </c>
      <c r="B476" t="s">
        <v>525</v>
      </c>
      <c r="C476">
        <v>819</v>
      </c>
      <c r="D476">
        <v>271.35000000000002</v>
      </c>
      <c r="E476" s="3">
        <v>304</v>
      </c>
      <c r="F476">
        <v>1</v>
      </c>
      <c r="G476">
        <v>1</v>
      </c>
      <c r="H476">
        <v>1</v>
      </c>
    </row>
    <row r="477" spans="1:8" x14ac:dyDescent="0.3">
      <c r="A477" s="3">
        <v>476</v>
      </c>
      <c r="B477" t="s">
        <v>526</v>
      </c>
      <c r="C477">
        <v>869</v>
      </c>
      <c r="D477">
        <v>287.92</v>
      </c>
      <c r="E477" s="3">
        <v>304</v>
      </c>
      <c r="F477">
        <v>1</v>
      </c>
      <c r="G477">
        <v>1</v>
      </c>
      <c r="H477">
        <v>1</v>
      </c>
    </row>
    <row r="478" spans="1:8" x14ac:dyDescent="0.3">
      <c r="A478" s="3">
        <v>477</v>
      </c>
      <c r="B478" t="s">
        <v>527</v>
      </c>
      <c r="C478">
        <v>619</v>
      </c>
      <c r="D478">
        <v>205.09</v>
      </c>
      <c r="E478" s="3">
        <v>304</v>
      </c>
      <c r="F478">
        <v>1</v>
      </c>
      <c r="G478">
        <v>1</v>
      </c>
      <c r="H478">
        <v>1</v>
      </c>
    </row>
    <row r="479" spans="1:8" x14ac:dyDescent="0.3">
      <c r="A479" s="3">
        <v>478</v>
      </c>
      <c r="B479" t="s">
        <v>528</v>
      </c>
      <c r="C479">
        <v>679</v>
      </c>
      <c r="D479">
        <v>224.97</v>
      </c>
      <c r="E479" s="3">
        <v>304</v>
      </c>
      <c r="F479">
        <v>1</v>
      </c>
      <c r="G479">
        <v>1</v>
      </c>
      <c r="H479">
        <v>1</v>
      </c>
    </row>
    <row r="480" spans="1:8" x14ac:dyDescent="0.3">
      <c r="A480" s="3">
        <v>479</v>
      </c>
      <c r="B480" t="s">
        <v>529</v>
      </c>
      <c r="C480">
        <v>259</v>
      </c>
      <c r="D480">
        <v>119.11</v>
      </c>
      <c r="E480" s="3">
        <v>304</v>
      </c>
      <c r="F480">
        <v>1</v>
      </c>
      <c r="G480">
        <v>1</v>
      </c>
      <c r="H480">
        <v>1</v>
      </c>
    </row>
    <row r="481" spans="1:8" x14ac:dyDescent="0.3">
      <c r="A481" s="3">
        <v>480</v>
      </c>
      <c r="B481" t="s">
        <v>530</v>
      </c>
      <c r="C481">
        <v>279</v>
      </c>
      <c r="D481">
        <v>128.30000000000001</v>
      </c>
      <c r="E481" s="3">
        <v>304</v>
      </c>
      <c r="F481">
        <v>1</v>
      </c>
      <c r="G481">
        <v>1</v>
      </c>
      <c r="H481">
        <v>1</v>
      </c>
    </row>
    <row r="482" spans="1:8" x14ac:dyDescent="0.3">
      <c r="A482" s="3">
        <v>481</v>
      </c>
      <c r="B482" t="s">
        <v>531</v>
      </c>
      <c r="C482">
        <v>139</v>
      </c>
      <c r="D482">
        <v>63.92</v>
      </c>
      <c r="E482" s="3">
        <v>304</v>
      </c>
      <c r="F482">
        <v>1</v>
      </c>
      <c r="G482">
        <v>1</v>
      </c>
      <c r="H482">
        <v>1</v>
      </c>
    </row>
    <row r="483" spans="1:8" x14ac:dyDescent="0.3">
      <c r="A483" s="3">
        <v>482</v>
      </c>
      <c r="B483" t="s">
        <v>532</v>
      </c>
      <c r="C483">
        <v>179</v>
      </c>
      <c r="D483">
        <v>82.32</v>
      </c>
      <c r="E483" s="3">
        <v>304</v>
      </c>
      <c r="F483">
        <v>1</v>
      </c>
      <c r="G483">
        <v>1</v>
      </c>
      <c r="H483">
        <v>1</v>
      </c>
    </row>
    <row r="484" spans="1:8" x14ac:dyDescent="0.3">
      <c r="A484" s="3">
        <v>483</v>
      </c>
      <c r="B484" t="s">
        <v>533</v>
      </c>
      <c r="C484">
        <v>99</v>
      </c>
      <c r="D484">
        <v>50.47</v>
      </c>
      <c r="E484" s="3">
        <v>304</v>
      </c>
      <c r="F484">
        <v>1</v>
      </c>
      <c r="G484">
        <v>1</v>
      </c>
      <c r="H484">
        <v>1</v>
      </c>
    </row>
    <row r="485" spans="1:8" x14ac:dyDescent="0.3">
      <c r="A485" s="3">
        <v>484</v>
      </c>
      <c r="B485" t="s">
        <v>534</v>
      </c>
      <c r="C485">
        <v>129</v>
      </c>
      <c r="D485">
        <v>65.77</v>
      </c>
      <c r="E485" s="3">
        <v>304</v>
      </c>
      <c r="F485">
        <v>1</v>
      </c>
      <c r="G485">
        <v>1</v>
      </c>
      <c r="H485">
        <v>1</v>
      </c>
    </row>
    <row r="486" spans="1:8" x14ac:dyDescent="0.3">
      <c r="A486" s="3">
        <v>485</v>
      </c>
      <c r="B486" t="s">
        <v>535</v>
      </c>
      <c r="C486">
        <v>99</v>
      </c>
      <c r="D486">
        <v>50.47</v>
      </c>
      <c r="E486" s="3">
        <v>304</v>
      </c>
      <c r="F486">
        <v>1</v>
      </c>
      <c r="G486">
        <v>1</v>
      </c>
      <c r="H486">
        <v>1</v>
      </c>
    </row>
    <row r="487" spans="1:8" x14ac:dyDescent="0.3">
      <c r="A487" s="3">
        <v>486</v>
      </c>
      <c r="B487" t="s">
        <v>536</v>
      </c>
      <c r="C487">
        <v>69</v>
      </c>
      <c r="D487">
        <v>35.18</v>
      </c>
      <c r="E487" s="3">
        <v>304</v>
      </c>
      <c r="F487">
        <v>1</v>
      </c>
      <c r="G487">
        <v>1</v>
      </c>
      <c r="H487">
        <v>1</v>
      </c>
    </row>
    <row r="488" spans="1:8" x14ac:dyDescent="0.3">
      <c r="A488" s="3">
        <v>487</v>
      </c>
      <c r="B488" t="s">
        <v>537</v>
      </c>
      <c r="C488">
        <v>59</v>
      </c>
      <c r="D488">
        <v>30.08</v>
      </c>
      <c r="E488" s="3">
        <v>304</v>
      </c>
      <c r="F488">
        <v>1</v>
      </c>
      <c r="G488">
        <v>1</v>
      </c>
      <c r="H488">
        <v>1</v>
      </c>
    </row>
    <row r="489" spans="1:8" x14ac:dyDescent="0.3">
      <c r="A489" s="3">
        <v>488</v>
      </c>
      <c r="B489" t="s">
        <v>538</v>
      </c>
      <c r="C489">
        <v>49</v>
      </c>
      <c r="D489">
        <v>24.98</v>
      </c>
      <c r="E489" s="3">
        <v>304</v>
      </c>
      <c r="F489">
        <v>1</v>
      </c>
      <c r="G489">
        <v>1</v>
      </c>
      <c r="H489">
        <v>1</v>
      </c>
    </row>
    <row r="490" spans="1:8" x14ac:dyDescent="0.3">
      <c r="A490" s="3">
        <v>489</v>
      </c>
      <c r="B490" t="s">
        <v>539</v>
      </c>
      <c r="C490">
        <v>819</v>
      </c>
      <c r="D490">
        <v>271.35000000000002</v>
      </c>
      <c r="E490" s="3">
        <v>304</v>
      </c>
      <c r="F490">
        <v>1</v>
      </c>
      <c r="G490">
        <v>1</v>
      </c>
      <c r="H490">
        <v>1</v>
      </c>
    </row>
    <row r="491" spans="1:8" x14ac:dyDescent="0.3">
      <c r="A491" s="3">
        <v>490</v>
      </c>
      <c r="B491" t="s">
        <v>540</v>
      </c>
      <c r="C491">
        <v>869</v>
      </c>
      <c r="D491">
        <v>287.92</v>
      </c>
      <c r="E491" s="3">
        <v>304</v>
      </c>
      <c r="F491">
        <v>1</v>
      </c>
      <c r="G491">
        <v>1</v>
      </c>
      <c r="H491">
        <v>1</v>
      </c>
    </row>
    <row r="492" spans="1:8" x14ac:dyDescent="0.3">
      <c r="A492" s="3">
        <v>491</v>
      </c>
      <c r="B492" t="s">
        <v>541</v>
      </c>
      <c r="C492">
        <v>619</v>
      </c>
      <c r="D492">
        <v>205.09</v>
      </c>
      <c r="E492" s="3">
        <v>304</v>
      </c>
      <c r="F492">
        <v>1</v>
      </c>
      <c r="G492">
        <v>1</v>
      </c>
      <c r="H492">
        <v>1</v>
      </c>
    </row>
    <row r="493" spans="1:8" x14ac:dyDescent="0.3">
      <c r="A493" s="3">
        <v>492</v>
      </c>
      <c r="B493" t="s">
        <v>542</v>
      </c>
      <c r="C493">
        <v>679</v>
      </c>
      <c r="D493">
        <v>224.97</v>
      </c>
      <c r="E493" s="3">
        <v>304</v>
      </c>
      <c r="F493">
        <v>1</v>
      </c>
      <c r="G493">
        <v>1</v>
      </c>
      <c r="H493">
        <v>1</v>
      </c>
    </row>
    <row r="494" spans="1:8" x14ac:dyDescent="0.3">
      <c r="A494" s="3">
        <v>493</v>
      </c>
      <c r="B494" t="s">
        <v>543</v>
      </c>
      <c r="C494">
        <v>259</v>
      </c>
      <c r="D494">
        <v>119.11</v>
      </c>
      <c r="E494" s="3">
        <v>304</v>
      </c>
      <c r="F494">
        <v>1</v>
      </c>
      <c r="G494">
        <v>1</v>
      </c>
      <c r="H494">
        <v>1</v>
      </c>
    </row>
    <row r="495" spans="1:8" x14ac:dyDescent="0.3">
      <c r="A495" s="3">
        <v>494</v>
      </c>
      <c r="B495" t="s">
        <v>544</v>
      </c>
      <c r="C495">
        <v>279</v>
      </c>
      <c r="D495">
        <v>128.30000000000001</v>
      </c>
      <c r="E495" s="3">
        <v>304</v>
      </c>
      <c r="F495">
        <v>1</v>
      </c>
      <c r="G495">
        <v>1</v>
      </c>
      <c r="H495">
        <v>1</v>
      </c>
    </row>
    <row r="496" spans="1:8" x14ac:dyDescent="0.3">
      <c r="A496" s="3">
        <v>495</v>
      </c>
      <c r="B496" t="s">
        <v>545</v>
      </c>
      <c r="C496">
        <v>139</v>
      </c>
      <c r="D496">
        <v>70.87</v>
      </c>
      <c r="E496" s="3">
        <v>304</v>
      </c>
      <c r="F496">
        <v>1</v>
      </c>
      <c r="G496">
        <v>1</v>
      </c>
      <c r="H496">
        <v>1</v>
      </c>
    </row>
    <row r="497" spans="1:8" x14ac:dyDescent="0.3">
      <c r="A497" s="3">
        <v>496</v>
      </c>
      <c r="B497" t="s">
        <v>546</v>
      </c>
      <c r="C497">
        <v>179</v>
      </c>
      <c r="D497">
        <v>82.32</v>
      </c>
      <c r="E497" s="3">
        <v>304</v>
      </c>
      <c r="F497">
        <v>1</v>
      </c>
      <c r="G497">
        <v>1</v>
      </c>
      <c r="H497">
        <v>1</v>
      </c>
    </row>
    <row r="498" spans="1:8" x14ac:dyDescent="0.3">
      <c r="A498" s="3">
        <v>497</v>
      </c>
      <c r="B498" t="s">
        <v>547</v>
      </c>
      <c r="C498">
        <v>99</v>
      </c>
      <c r="D498">
        <v>50.47</v>
      </c>
      <c r="E498" s="3">
        <v>304</v>
      </c>
      <c r="F498">
        <v>1</v>
      </c>
      <c r="G498">
        <v>1</v>
      </c>
      <c r="H498">
        <v>1</v>
      </c>
    </row>
    <row r="499" spans="1:8" x14ac:dyDescent="0.3">
      <c r="A499" s="3">
        <v>498</v>
      </c>
      <c r="B499" t="s">
        <v>548</v>
      </c>
      <c r="C499">
        <v>129</v>
      </c>
      <c r="D499">
        <v>65.77</v>
      </c>
      <c r="E499" s="3">
        <v>304</v>
      </c>
      <c r="F499">
        <v>1</v>
      </c>
      <c r="G499">
        <v>1</v>
      </c>
      <c r="H499">
        <v>1</v>
      </c>
    </row>
    <row r="500" spans="1:8" x14ac:dyDescent="0.3">
      <c r="A500" s="3">
        <v>499</v>
      </c>
      <c r="B500" t="s">
        <v>549</v>
      </c>
      <c r="C500">
        <v>99</v>
      </c>
      <c r="D500">
        <v>50.47</v>
      </c>
      <c r="E500" s="3">
        <v>304</v>
      </c>
      <c r="F500">
        <v>1</v>
      </c>
      <c r="G500">
        <v>1</v>
      </c>
      <c r="H500">
        <v>1</v>
      </c>
    </row>
    <row r="501" spans="1:8" x14ac:dyDescent="0.3">
      <c r="A501" s="3">
        <v>500</v>
      </c>
      <c r="B501" t="s">
        <v>550</v>
      </c>
      <c r="C501">
        <v>69</v>
      </c>
      <c r="D501">
        <v>22.86</v>
      </c>
      <c r="E501" s="3">
        <v>304</v>
      </c>
      <c r="F501">
        <v>1</v>
      </c>
      <c r="G501">
        <v>1</v>
      </c>
      <c r="H501">
        <v>1</v>
      </c>
    </row>
    <row r="502" spans="1:8" x14ac:dyDescent="0.3">
      <c r="A502" s="3">
        <v>501</v>
      </c>
      <c r="B502" t="s">
        <v>551</v>
      </c>
      <c r="C502">
        <v>59</v>
      </c>
      <c r="D502">
        <v>30.08</v>
      </c>
      <c r="E502" s="3">
        <v>304</v>
      </c>
      <c r="F502">
        <v>1</v>
      </c>
      <c r="G502">
        <v>1</v>
      </c>
      <c r="H502">
        <v>1</v>
      </c>
    </row>
    <row r="503" spans="1:8" x14ac:dyDescent="0.3">
      <c r="A503" s="3">
        <v>502</v>
      </c>
      <c r="B503" t="s">
        <v>552</v>
      </c>
      <c r="C503">
        <v>90</v>
      </c>
      <c r="D503">
        <v>29.82</v>
      </c>
      <c r="E503" s="3">
        <v>304</v>
      </c>
      <c r="F503">
        <v>1</v>
      </c>
      <c r="G503">
        <v>1</v>
      </c>
      <c r="H503">
        <v>1</v>
      </c>
    </row>
    <row r="504" spans="1:8" x14ac:dyDescent="0.3">
      <c r="A504" s="3">
        <v>503</v>
      </c>
      <c r="B504" t="s">
        <v>553</v>
      </c>
      <c r="C504">
        <v>819</v>
      </c>
      <c r="D504">
        <v>271.35000000000002</v>
      </c>
      <c r="E504" s="3">
        <v>304</v>
      </c>
      <c r="F504">
        <v>1</v>
      </c>
      <c r="G504">
        <v>1</v>
      </c>
      <c r="H504">
        <v>1</v>
      </c>
    </row>
    <row r="505" spans="1:8" x14ac:dyDescent="0.3">
      <c r="A505" s="3">
        <v>504</v>
      </c>
      <c r="B505" t="s">
        <v>554</v>
      </c>
      <c r="C505">
        <v>869</v>
      </c>
      <c r="D505">
        <v>287.92</v>
      </c>
      <c r="E505" s="3">
        <v>304</v>
      </c>
      <c r="F505">
        <v>1</v>
      </c>
      <c r="G505">
        <v>1</v>
      </c>
      <c r="H505">
        <v>1</v>
      </c>
    </row>
    <row r="506" spans="1:8" x14ac:dyDescent="0.3">
      <c r="A506" s="3">
        <v>505</v>
      </c>
      <c r="B506" t="s">
        <v>555</v>
      </c>
      <c r="C506">
        <v>619</v>
      </c>
      <c r="D506">
        <v>205.09</v>
      </c>
      <c r="E506" s="3">
        <v>304</v>
      </c>
      <c r="F506">
        <v>1</v>
      </c>
      <c r="G506">
        <v>1</v>
      </c>
      <c r="H506">
        <v>1</v>
      </c>
    </row>
    <row r="507" spans="1:8" x14ac:dyDescent="0.3">
      <c r="A507" s="3">
        <v>506</v>
      </c>
      <c r="B507" t="s">
        <v>556</v>
      </c>
      <c r="C507">
        <v>679</v>
      </c>
      <c r="D507">
        <v>224.97</v>
      </c>
      <c r="E507" s="3">
        <v>304</v>
      </c>
      <c r="F507">
        <v>1</v>
      </c>
      <c r="G507">
        <v>1</v>
      </c>
      <c r="H507">
        <v>1</v>
      </c>
    </row>
    <row r="508" spans="1:8" x14ac:dyDescent="0.3">
      <c r="A508" s="3">
        <v>507</v>
      </c>
      <c r="B508" t="s">
        <v>557</v>
      </c>
      <c r="C508">
        <v>259</v>
      </c>
      <c r="D508">
        <v>119.11</v>
      </c>
      <c r="E508" s="3">
        <v>304</v>
      </c>
      <c r="F508">
        <v>1</v>
      </c>
      <c r="G508">
        <v>1</v>
      </c>
      <c r="H508">
        <v>1</v>
      </c>
    </row>
    <row r="509" spans="1:8" x14ac:dyDescent="0.3">
      <c r="A509" s="3">
        <v>508</v>
      </c>
      <c r="B509" t="s">
        <v>558</v>
      </c>
      <c r="C509">
        <v>279</v>
      </c>
      <c r="D509">
        <v>128.30000000000001</v>
      </c>
      <c r="E509" s="3">
        <v>304</v>
      </c>
      <c r="F509">
        <v>1</v>
      </c>
      <c r="G509">
        <v>1</v>
      </c>
      <c r="H509">
        <v>1</v>
      </c>
    </row>
    <row r="510" spans="1:8" x14ac:dyDescent="0.3">
      <c r="A510" s="3">
        <v>509</v>
      </c>
      <c r="B510" t="s">
        <v>559</v>
      </c>
      <c r="C510">
        <v>139</v>
      </c>
      <c r="D510">
        <v>70.87</v>
      </c>
      <c r="E510" s="3">
        <v>304</v>
      </c>
      <c r="F510">
        <v>1</v>
      </c>
      <c r="G510">
        <v>1</v>
      </c>
      <c r="H510">
        <v>1</v>
      </c>
    </row>
    <row r="511" spans="1:8" x14ac:dyDescent="0.3">
      <c r="A511" s="3">
        <v>510</v>
      </c>
      <c r="B511" t="s">
        <v>560</v>
      </c>
      <c r="C511">
        <v>179</v>
      </c>
      <c r="D511">
        <v>82.32</v>
      </c>
      <c r="E511" s="3">
        <v>304</v>
      </c>
      <c r="F511">
        <v>1</v>
      </c>
      <c r="G511">
        <v>1</v>
      </c>
      <c r="H511">
        <v>1</v>
      </c>
    </row>
    <row r="512" spans="1:8" x14ac:dyDescent="0.3">
      <c r="A512" s="3">
        <v>511</v>
      </c>
      <c r="B512" t="s">
        <v>561</v>
      </c>
      <c r="C512">
        <v>99</v>
      </c>
      <c r="D512">
        <v>50.47</v>
      </c>
      <c r="E512" s="3">
        <v>304</v>
      </c>
      <c r="F512">
        <v>1</v>
      </c>
      <c r="G512">
        <v>1</v>
      </c>
      <c r="H512">
        <v>1</v>
      </c>
    </row>
    <row r="513" spans="1:8" x14ac:dyDescent="0.3">
      <c r="A513" s="3">
        <v>512</v>
      </c>
      <c r="B513" t="s">
        <v>562</v>
      </c>
      <c r="C513">
        <v>129</v>
      </c>
      <c r="D513">
        <v>65.77</v>
      </c>
      <c r="E513" s="3">
        <v>304</v>
      </c>
      <c r="F513">
        <v>1</v>
      </c>
      <c r="G513">
        <v>1</v>
      </c>
      <c r="H513">
        <v>1</v>
      </c>
    </row>
    <row r="514" spans="1:8" x14ac:dyDescent="0.3">
      <c r="A514" s="3">
        <v>513</v>
      </c>
      <c r="B514" t="s">
        <v>563</v>
      </c>
      <c r="C514">
        <v>99</v>
      </c>
      <c r="D514">
        <v>50.47</v>
      </c>
      <c r="E514" s="3">
        <v>304</v>
      </c>
      <c r="F514">
        <v>1</v>
      </c>
      <c r="G514">
        <v>1</v>
      </c>
      <c r="H514">
        <v>1</v>
      </c>
    </row>
    <row r="515" spans="1:8" x14ac:dyDescent="0.3">
      <c r="A515" s="3">
        <v>514</v>
      </c>
      <c r="B515" t="s">
        <v>564</v>
      </c>
      <c r="C515">
        <v>69</v>
      </c>
      <c r="D515">
        <v>22.86</v>
      </c>
      <c r="E515" s="3">
        <v>304</v>
      </c>
      <c r="F515">
        <v>1</v>
      </c>
      <c r="G515">
        <v>1</v>
      </c>
      <c r="H515">
        <v>1</v>
      </c>
    </row>
    <row r="516" spans="1:8" x14ac:dyDescent="0.3">
      <c r="A516" s="3">
        <v>515</v>
      </c>
      <c r="B516" t="s">
        <v>565</v>
      </c>
      <c r="C516">
        <v>59</v>
      </c>
      <c r="D516">
        <v>30.08</v>
      </c>
      <c r="E516" s="3">
        <v>304</v>
      </c>
      <c r="F516">
        <v>1</v>
      </c>
      <c r="G516">
        <v>1</v>
      </c>
      <c r="H516">
        <v>1</v>
      </c>
    </row>
    <row r="517" spans="1:8" x14ac:dyDescent="0.3">
      <c r="A517" s="3">
        <v>516</v>
      </c>
      <c r="B517" t="s">
        <v>566</v>
      </c>
      <c r="C517">
        <v>90</v>
      </c>
      <c r="D517">
        <v>29.82</v>
      </c>
      <c r="E517" s="3">
        <v>304</v>
      </c>
      <c r="F517">
        <v>1</v>
      </c>
      <c r="G517">
        <v>1</v>
      </c>
      <c r="H517">
        <v>1</v>
      </c>
    </row>
    <row r="518" spans="1:8" x14ac:dyDescent="0.3">
      <c r="A518" s="3">
        <v>517</v>
      </c>
      <c r="B518" t="s">
        <v>567</v>
      </c>
      <c r="C518">
        <v>819</v>
      </c>
      <c r="D518">
        <v>271.35000000000002</v>
      </c>
      <c r="E518" s="3">
        <v>304</v>
      </c>
      <c r="F518">
        <v>1</v>
      </c>
      <c r="G518">
        <v>1</v>
      </c>
      <c r="H518">
        <v>1</v>
      </c>
    </row>
    <row r="519" spans="1:8" x14ac:dyDescent="0.3">
      <c r="A519" s="3">
        <v>518</v>
      </c>
      <c r="B519" t="s">
        <v>568</v>
      </c>
      <c r="C519">
        <v>869</v>
      </c>
      <c r="D519">
        <v>287.92</v>
      </c>
      <c r="E519" s="3">
        <v>304</v>
      </c>
      <c r="F519">
        <v>1</v>
      </c>
      <c r="G519">
        <v>1</v>
      </c>
      <c r="H519">
        <v>1</v>
      </c>
    </row>
    <row r="520" spans="1:8" x14ac:dyDescent="0.3">
      <c r="A520" s="3">
        <v>519</v>
      </c>
      <c r="B520" t="s">
        <v>569</v>
      </c>
      <c r="C520">
        <v>619</v>
      </c>
      <c r="D520">
        <v>205.09</v>
      </c>
      <c r="E520" s="3">
        <v>304</v>
      </c>
      <c r="F520">
        <v>1</v>
      </c>
      <c r="G520">
        <v>1</v>
      </c>
      <c r="H520">
        <v>1</v>
      </c>
    </row>
    <row r="521" spans="1:8" x14ac:dyDescent="0.3">
      <c r="A521" s="3">
        <v>520</v>
      </c>
      <c r="B521" t="s">
        <v>570</v>
      </c>
      <c r="C521">
        <v>679</v>
      </c>
      <c r="D521">
        <v>224.97</v>
      </c>
      <c r="E521" s="3">
        <v>304</v>
      </c>
      <c r="F521">
        <v>1</v>
      </c>
      <c r="G521">
        <v>1</v>
      </c>
      <c r="H521">
        <v>1</v>
      </c>
    </row>
    <row r="522" spans="1:8" x14ac:dyDescent="0.3">
      <c r="A522" s="3">
        <v>521</v>
      </c>
      <c r="B522" t="s">
        <v>571</v>
      </c>
      <c r="C522">
        <v>259</v>
      </c>
      <c r="D522">
        <v>119.11</v>
      </c>
      <c r="E522" s="3">
        <v>304</v>
      </c>
      <c r="F522">
        <v>1</v>
      </c>
      <c r="G522">
        <v>1</v>
      </c>
      <c r="H522">
        <v>1</v>
      </c>
    </row>
    <row r="523" spans="1:8" x14ac:dyDescent="0.3">
      <c r="A523" s="3">
        <v>522</v>
      </c>
      <c r="B523" t="s">
        <v>572</v>
      </c>
      <c r="C523">
        <v>279</v>
      </c>
      <c r="D523">
        <v>128.30000000000001</v>
      </c>
      <c r="E523" s="3">
        <v>304</v>
      </c>
      <c r="F523">
        <v>1</v>
      </c>
      <c r="G523">
        <v>1</v>
      </c>
      <c r="H523">
        <v>1</v>
      </c>
    </row>
    <row r="524" spans="1:8" x14ac:dyDescent="0.3">
      <c r="A524" s="3">
        <v>523</v>
      </c>
      <c r="B524" t="s">
        <v>573</v>
      </c>
      <c r="C524">
        <v>139</v>
      </c>
      <c r="D524">
        <v>70.87</v>
      </c>
      <c r="E524" s="3">
        <v>304</v>
      </c>
      <c r="F524">
        <v>1</v>
      </c>
      <c r="G524">
        <v>1</v>
      </c>
      <c r="H524">
        <v>1</v>
      </c>
    </row>
    <row r="525" spans="1:8" x14ac:dyDescent="0.3">
      <c r="A525" s="3">
        <v>524</v>
      </c>
      <c r="B525" t="s">
        <v>574</v>
      </c>
      <c r="C525">
        <v>179</v>
      </c>
      <c r="D525">
        <v>82.32</v>
      </c>
      <c r="E525" s="3">
        <v>304</v>
      </c>
      <c r="F525">
        <v>1</v>
      </c>
      <c r="G525">
        <v>1</v>
      </c>
      <c r="H525">
        <v>1</v>
      </c>
    </row>
    <row r="526" spans="1:8" x14ac:dyDescent="0.3">
      <c r="A526" s="3">
        <v>525</v>
      </c>
      <c r="B526" t="s">
        <v>575</v>
      </c>
      <c r="C526">
        <v>99</v>
      </c>
      <c r="D526">
        <v>50.47</v>
      </c>
      <c r="E526" s="3">
        <v>304</v>
      </c>
      <c r="F526">
        <v>1</v>
      </c>
      <c r="G526">
        <v>1</v>
      </c>
      <c r="H526">
        <v>1</v>
      </c>
    </row>
    <row r="527" spans="1:8" x14ac:dyDescent="0.3">
      <c r="A527" s="3">
        <v>526</v>
      </c>
      <c r="B527" t="s">
        <v>576</v>
      </c>
      <c r="C527">
        <v>129</v>
      </c>
      <c r="D527">
        <v>65.77</v>
      </c>
      <c r="E527" s="3">
        <v>304</v>
      </c>
      <c r="F527">
        <v>1</v>
      </c>
      <c r="G527">
        <v>1</v>
      </c>
      <c r="H527">
        <v>1</v>
      </c>
    </row>
    <row r="528" spans="1:8" x14ac:dyDescent="0.3">
      <c r="A528" s="3">
        <v>527</v>
      </c>
      <c r="B528" t="s">
        <v>577</v>
      </c>
      <c r="C528">
        <v>99</v>
      </c>
      <c r="D528">
        <v>50.47</v>
      </c>
      <c r="E528" s="3">
        <v>304</v>
      </c>
      <c r="F528">
        <v>1</v>
      </c>
      <c r="G528">
        <v>1</v>
      </c>
      <c r="H528">
        <v>1</v>
      </c>
    </row>
    <row r="529" spans="1:8" x14ac:dyDescent="0.3">
      <c r="A529" s="3">
        <v>528</v>
      </c>
      <c r="B529" t="s">
        <v>578</v>
      </c>
      <c r="C529">
        <v>819</v>
      </c>
      <c r="D529">
        <v>271.35000000000002</v>
      </c>
      <c r="E529" s="3">
        <v>304</v>
      </c>
      <c r="F529">
        <v>1</v>
      </c>
      <c r="G529">
        <v>1</v>
      </c>
      <c r="H529">
        <v>1</v>
      </c>
    </row>
    <row r="530" spans="1:8" x14ac:dyDescent="0.3">
      <c r="A530" s="3">
        <v>529</v>
      </c>
      <c r="B530" t="s">
        <v>579</v>
      </c>
      <c r="C530">
        <v>869</v>
      </c>
      <c r="D530">
        <v>287.92</v>
      </c>
      <c r="E530" s="3">
        <v>304</v>
      </c>
      <c r="F530">
        <v>1</v>
      </c>
      <c r="G530">
        <v>1</v>
      </c>
      <c r="H530">
        <v>1</v>
      </c>
    </row>
    <row r="531" spans="1:8" x14ac:dyDescent="0.3">
      <c r="A531" s="3">
        <v>530</v>
      </c>
      <c r="B531" t="s">
        <v>580</v>
      </c>
      <c r="C531">
        <v>619</v>
      </c>
      <c r="D531">
        <v>205.09</v>
      </c>
      <c r="E531" s="3">
        <v>304</v>
      </c>
      <c r="F531">
        <v>1</v>
      </c>
      <c r="G531">
        <v>1</v>
      </c>
      <c r="H531">
        <v>1</v>
      </c>
    </row>
    <row r="532" spans="1:8" x14ac:dyDescent="0.3">
      <c r="A532" s="3">
        <v>531</v>
      </c>
      <c r="B532" t="s">
        <v>581</v>
      </c>
      <c r="C532">
        <v>679</v>
      </c>
      <c r="D532">
        <v>224.97</v>
      </c>
      <c r="E532" s="3">
        <v>304</v>
      </c>
      <c r="F532">
        <v>1</v>
      </c>
      <c r="G532">
        <v>1</v>
      </c>
      <c r="H532">
        <v>1</v>
      </c>
    </row>
    <row r="533" spans="1:8" x14ac:dyDescent="0.3">
      <c r="A533" s="3">
        <v>532</v>
      </c>
      <c r="B533" t="s">
        <v>582</v>
      </c>
      <c r="C533">
        <v>259</v>
      </c>
      <c r="D533">
        <v>119.11</v>
      </c>
      <c r="E533" s="3">
        <v>304</v>
      </c>
      <c r="F533">
        <v>1</v>
      </c>
      <c r="G533">
        <v>1</v>
      </c>
      <c r="H533">
        <v>1</v>
      </c>
    </row>
    <row r="534" spans="1:8" x14ac:dyDescent="0.3">
      <c r="A534" s="3">
        <v>533</v>
      </c>
      <c r="B534" t="s">
        <v>583</v>
      </c>
      <c r="C534">
        <v>279</v>
      </c>
      <c r="D534">
        <v>128.30000000000001</v>
      </c>
      <c r="E534" s="3">
        <v>304</v>
      </c>
      <c r="F534">
        <v>1</v>
      </c>
      <c r="G534">
        <v>1</v>
      </c>
      <c r="H534">
        <v>1</v>
      </c>
    </row>
    <row r="535" spans="1:8" x14ac:dyDescent="0.3">
      <c r="A535" s="3">
        <v>534</v>
      </c>
      <c r="B535" t="s">
        <v>584</v>
      </c>
      <c r="C535">
        <v>139</v>
      </c>
      <c r="D535">
        <v>70.87</v>
      </c>
      <c r="E535" s="3">
        <v>304</v>
      </c>
      <c r="F535">
        <v>1</v>
      </c>
      <c r="G535">
        <v>1</v>
      </c>
      <c r="H535">
        <v>1</v>
      </c>
    </row>
    <row r="536" spans="1:8" x14ac:dyDescent="0.3">
      <c r="A536" s="3">
        <v>535</v>
      </c>
      <c r="B536" t="s">
        <v>585</v>
      </c>
      <c r="C536">
        <v>179</v>
      </c>
      <c r="D536">
        <v>82.32</v>
      </c>
      <c r="E536" s="3">
        <v>304</v>
      </c>
      <c r="F536">
        <v>1</v>
      </c>
      <c r="G536">
        <v>1</v>
      </c>
      <c r="H536">
        <v>1</v>
      </c>
    </row>
    <row r="537" spans="1:8" x14ac:dyDescent="0.3">
      <c r="A537" s="3">
        <v>536</v>
      </c>
      <c r="B537" t="s">
        <v>586</v>
      </c>
      <c r="C537">
        <v>99</v>
      </c>
      <c r="D537">
        <v>50.47</v>
      </c>
      <c r="E537" s="3">
        <v>304</v>
      </c>
      <c r="F537">
        <v>1</v>
      </c>
      <c r="G537">
        <v>1</v>
      </c>
      <c r="H537">
        <v>1</v>
      </c>
    </row>
    <row r="538" spans="1:8" x14ac:dyDescent="0.3">
      <c r="A538" s="3">
        <v>537</v>
      </c>
      <c r="B538" t="s">
        <v>587</v>
      </c>
      <c r="C538">
        <v>129</v>
      </c>
      <c r="D538">
        <v>65.77</v>
      </c>
      <c r="E538" s="3">
        <v>304</v>
      </c>
      <c r="F538">
        <v>1</v>
      </c>
      <c r="G538">
        <v>1</v>
      </c>
      <c r="H538">
        <v>1</v>
      </c>
    </row>
    <row r="539" spans="1:8" x14ac:dyDescent="0.3">
      <c r="A539" s="3">
        <v>538</v>
      </c>
      <c r="B539" t="s">
        <v>588</v>
      </c>
      <c r="C539">
        <v>99</v>
      </c>
      <c r="D539">
        <v>50.47</v>
      </c>
      <c r="E539" s="3">
        <v>304</v>
      </c>
      <c r="F539">
        <v>1</v>
      </c>
      <c r="G539">
        <v>1</v>
      </c>
      <c r="H539">
        <v>1</v>
      </c>
    </row>
    <row r="540" spans="1:8" x14ac:dyDescent="0.3">
      <c r="A540" s="3">
        <v>539</v>
      </c>
      <c r="B540" t="s">
        <v>589</v>
      </c>
      <c r="C540">
        <v>2295</v>
      </c>
      <c r="D540">
        <v>760.38</v>
      </c>
      <c r="E540" s="3">
        <v>305</v>
      </c>
      <c r="F540">
        <v>1</v>
      </c>
      <c r="G540">
        <v>1</v>
      </c>
      <c r="H540">
        <v>1</v>
      </c>
    </row>
    <row r="541" spans="1:8" x14ac:dyDescent="0.3">
      <c r="A541" s="3">
        <v>540</v>
      </c>
      <c r="B541" t="s">
        <v>590</v>
      </c>
      <c r="C541">
        <v>2499</v>
      </c>
      <c r="D541">
        <v>827.97</v>
      </c>
      <c r="E541" s="3">
        <v>305</v>
      </c>
      <c r="F541">
        <v>1</v>
      </c>
      <c r="G541">
        <v>1</v>
      </c>
      <c r="H541">
        <v>1</v>
      </c>
    </row>
    <row r="542" spans="1:8" x14ac:dyDescent="0.3">
      <c r="A542" s="3">
        <v>541</v>
      </c>
      <c r="B542" t="s">
        <v>591</v>
      </c>
      <c r="C542">
        <v>699</v>
      </c>
      <c r="D542">
        <v>321.44</v>
      </c>
      <c r="E542" s="3">
        <v>305</v>
      </c>
      <c r="F542">
        <v>1</v>
      </c>
      <c r="G542">
        <v>1</v>
      </c>
      <c r="H542">
        <v>1</v>
      </c>
    </row>
    <row r="543" spans="1:8" x14ac:dyDescent="0.3">
      <c r="A543" s="3">
        <v>542</v>
      </c>
      <c r="B543" t="s">
        <v>592</v>
      </c>
      <c r="C543">
        <v>999</v>
      </c>
      <c r="D543">
        <v>459.4</v>
      </c>
      <c r="E543" s="3">
        <v>305</v>
      </c>
      <c r="F543">
        <v>1</v>
      </c>
      <c r="G543">
        <v>1</v>
      </c>
      <c r="H543">
        <v>1</v>
      </c>
    </row>
    <row r="544" spans="1:8" x14ac:dyDescent="0.3">
      <c r="A544" s="3">
        <v>543</v>
      </c>
      <c r="B544" t="s">
        <v>593</v>
      </c>
      <c r="C544">
        <v>229</v>
      </c>
      <c r="D544">
        <v>116.75</v>
      </c>
      <c r="E544" s="3">
        <v>305</v>
      </c>
      <c r="F544">
        <v>1</v>
      </c>
      <c r="G544">
        <v>1</v>
      </c>
      <c r="H544">
        <v>1</v>
      </c>
    </row>
    <row r="545" spans="1:8" x14ac:dyDescent="0.3">
      <c r="A545" s="3">
        <v>544</v>
      </c>
      <c r="B545" t="s">
        <v>594</v>
      </c>
      <c r="C545">
        <v>499</v>
      </c>
      <c r="D545">
        <v>254.4</v>
      </c>
      <c r="E545" s="3">
        <v>305</v>
      </c>
      <c r="F545">
        <v>1</v>
      </c>
      <c r="G545">
        <v>1</v>
      </c>
      <c r="H545">
        <v>1</v>
      </c>
    </row>
    <row r="546" spans="1:8" x14ac:dyDescent="0.3">
      <c r="A546" s="3">
        <v>545</v>
      </c>
      <c r="B546" t="s">
        <v>595</v>
      </c>
      <c r="C546">
        <v>459</v>
      </c>
      <c r="D546">
        <v>152.08000000000001</v>
      </c>
      <c r="E546" s="3">
        <v>305</v>
      </c>
      <c r="F546">
        <v>1</v>
      </c>
      <c r="G546">
        <v>1</v>
      </c>
      <c r="H546">
        <v>1</v>
      </c>
    </row>
    <row r="547" spans="1:8" x14ac:dyDescent="0.3">
      <c r="A547" s="3">
        <v>546</v>
      </c>
      <c r="B547" t="s">
        <v>596</v>
      </c>
      <c r="C547">
        <v>299</v>
      </c>
      <c r="D547">
        <v>99.06</v>
      </c>
      <c r="E547" s="3">
        <v>305</v>
      </c>
      <c r="F547">
        <v>1</v>
      </c>
      <c r="G547">
        <v>1</v>
      </c>
      <c r="H547">
        <v>1</v>
      </c>
    </row>
    <row r="548" spans="1:8" x14ac:dyDescent="0.3">
      <c r="A548" s="3">
        <v>547</v>
      </c>
      <c r="B548" t="s">
        <v>597</v>
      </c>
      <c r="C548">
        <v>251</v>
      </c>
      <c r="D548">
        <v>115.43</v>
      </c>
      <c r="E548" s="3">
        <v>305</v>
      </c>
      <c r="F548">
        <v>1</v>
      </c>
      <c r="G548">
        <v>1</v>
      </c>
      <c r="H548">
        <v>1</v>
      </c>
    </row>
    <row r="549" spans="1:8" x14ac:dyDescent="0.3">
      <c r="A549" s="3">
        <v>548</v>
      </c>
      <c r="B549" t="s">
        <v>598</v>
      </c>
      <c r="C549">
        <v>190</v>
      </c>
      <c r="D549">
        <v>87.37</v>
      </c>
      <c r="E549" s="3">
        <v>305</v>
      </c>
      <c r="F549">
        <v>1</v>
      </c>
      <c r="G549">
        <v>1</v>
      </c>
      <c r="H549">
        <v>1</v>
      </c>
    </row>
    <row r="550" spans="1:8" x14ac:dyDescent="0.3">
      <c r="A550" s="3">
        <v>549</v>
      </c>
      <c r="B550" t="s">
        <v>599</v>
      </c>
      <c r="C550">
        <v>139</v>
      </c>
      <c r="D550">
        <v>70.87</v>
      </c>
      <c r="E550" s="3">
        <v>305</v>
      </c>
      <c r="F550">
        <v>1</v>
      </c>
      <c r="G550">
        <v>1</v>
      </c>
      <c r="H550">
        <v>1</v>
      </c>
    </row>
    <row r="551" spans="1:8" x14ac:dyDescent="0.3">
      <c r="A551" s="3">
        <v>550</v>
      </c>
      <c r="B551" t="s">
        <v>600</v>
      </c>
      <c r="C551">
        <v>109</v>
      </c>
      <c r="D551">
        <v>55.57</v>
      </c>
      <c r="E551" s="3">
        <v>305</v>
      </c>
      <c r="F551">
        <v>1</v>
      </c>
      <c r="G551">
        <v>1</v>
      </c>
      <c r="H551">
        <v>1</v>
      </c>
    </row>
    <row r="552" spans="1:8" x14ac:dyDescent="0.3">
      <c r="A552" s="3">
        <v>551</v>
      </c>
      <c r="B552" t="s">
        <v>601</v>
      </c>
      <c r="C552">
        <v>2295</v>
      </c>
      <c r="D552">
        <v>760.38</v>
      </c>
      <c r="E552" s="3">
        <v>305</v>
      </c>
      <c r="F552">
        <v>1</v>
      </c>
      <c r="G552">
        <v>1</v>
      </c>
      <c r="H552">
        <v>1</v>
      </c>
    </row>
    <row r="553" spans="1:8" x14ac:dyDescent="0.3">
      <c r="A553" s="3">
        <v>552</v>
      </c>
      <c r="B553" t="s">
        <v>602</v>
      </c>
      <c r="C553">
        <v>2499</v>
      </c>
      <c r="D553">
        <v>827.97</v>
      </c>
      <c r="E553" s="3">
        <v>305</v>
      </c>
      <c r="F553">
        <v>1</v>
      </c>
      <c r="G553">
        <v>1</v>
      </c>
      <c r="H553">
        <v>1</v>
      </c>
    </row>
    <row r="554" spans="1:8" x14ac:dyDescent="0.3">
      <c r="A554" s="3">
        <v>553</v>
      </c>
      <c r="B554" t="s">
        <v>603</v>
      </c>
      <c r="C554">
        <v>699</v>
      </c>
      <c r="D554">
        <v>321.44</v>
      </c>
      <c r="E554" s="3">
        <v>305</v>
      </c>
      <c r="F554">
        <v>1</v>
      </c>
      <c r="G554">
        <v>1</v>
      </c>
      <c r="H554">
        <v>1</v>
      </c>
    </row>
    <row r="555" spans="1:8" x14ac:dyDescent="0.3">
      <c r="A555" s="3">
        <v>554</v>
      </c>
      <c r="B555" t="s">
        <v>604</v>
      </c>
      <c r="C555">
        <v>999</v>
      </c>
      <c r="D555">
        <v>459.4</v>
      </c>
      <c r="E555" s="3">
        <v>305</v>
      </c>
      <c r="F555">
        <v>1</v>
      </c>
      <c r="G555">
        <v>1</v>
      </c>
      <c r="H555">
        <v>1</v>
      </c>
    </row>
    <row r="556" spans="1:8" x14ac:dyDescent="0.3">
      <c r="A556" s="3">
        <v>555</v>
      </c>
      <c r="B556" t="s">
        <v>605</v>
      </c>
      <c r="C556">
        <v>229</v>
      </c>
      <c r="D556">
        <v>116.75</v>
      </c>
      <c r="E556" s="3">
        <v>305</v>
      </c>
      <c r="F556">
        <v>1</v>
      </c>
      <c r="G556">
        <v>1</v>
      </c>
      <c r="H556">
        <v>1</v>
      </c>
    </row>
    <row r="557" spans="1:8" x14ac:dyDescent="0.3">
      <c r="A557" s="3">
        <v>556</v>
      </c>
      <c r="B557" t="s">
        <v>606</v>
      </c>
      <c r="C557">
        <v>499</v>
      </c>
      <c r="D557">
        <v>254.4</v>
      </c>
      <c r="E557" s="3">
        <v>305</v>
      </c>
      <c r="F557">
        <v>1</v>
      </c>
      <c r="G557">
        <v>1</v>
      </c>
      <c r="H557">
        <v>1</v>
      </c>
    </row>
    <row r="558" spans="1:8" x14ac:dyDescent="0.3">
      <c r="A558" s="3">
        <v>557</v>
      </c>
      <c r="B558" t="s">
        <v>607</v>
      </c>
      <c r="C558">
        <v>459</v>
      </c>
      <c r="D558">
        <v>152.08000000000001</v>
      </c>
      <c r="E558" s="3">
        <v>305</v>
      </c>
      <c r="F558">
        <v>1</v>
      </c>
      <c r="G558">
        <v>1</v>
      </c>
      <c r="H558">
        <v>1</v>
      </c>
    </row>
    <row r="559" spans="1:8" x14ac:dyDescent="0.3">
      <c r="A559" s="3">
        <v>558</v>
      </c>
      <c r="B559" t="s">
        <v>608</v>
      </c>
      <c r="C559">
        <v>299</v>
      </c>
      <c r="D559">
        <v>99.06</v>
      </c>
      <c r="E559" s="3">
        <v>305</v>
      </c>
      <c r="F559">
        <v>1</v>
      </c>
      <c r="G559">
        <v>1</v>
      </c>
      <c r="H559">
        <v>1</v>
      </c>
    </row>
    <row r="560" spans="1:8" x14ac:dyDescent="0.3">
      <c r="A560" s="3">
        <v>559</v>
      </c>
      <c r="B560" t="s">
        <v>609</v>
      </c>
      <c r="C560">
        <v>251</v>
      </c>
      <c r="D560">
        <v>115.43</v>
      </c>
      <c r="E560" s="3">
        <v>305</v>
      </c>
      <c r="F560">
        <v>1</v>
      </c>
      <c r="G560">
        <v>1</v>
      </c>
      <c r="H560">
        <v>1</v>
      </c>
    </row>
    <row r="561" spans="1:8" x14ac:dyDescent="0.3">
      <c r="A561" s="3">
        <v>560</v>
      </c>
      <c r="B561" t="s">
        <v>610</v>
      </c>
      <c r="C561">
        <v>190</v>
      </c>
      <c r="D561">
        <v>87.37</v>
      </c>
      <c r="E561" s="3">
        <v>305</v>
      </c>
      <c r="F561">
        <v>1</v>
      </c>
      <c r="G561">
        <v>1</v>
      </c>
      <c r="H561">
        <v>1</v>
      </c>
    </row>
    <row r="562" spans="1:8" x14ac:dyDescent="0.3">
      <c r="A562" s="3">
        <v>561</v>
      </c>
      <c r="B562" t="s">
        <v>611</v>
      </c>
      <c r="C562">
        <v>139</v>
      </c>
      <c r="D562">
        <v>70.87</v>
      </c>
      <c r="E562" s="3">
        <v>305</v>
      </c>
      <c r="F562">
        <v>1</v>
      </c>
      <c r="G562">
        <v>1</v>
      </c>
      <c r="H562">
        <v>1</v>
      </c>
    </row>
    <row r="563" spans="1:8" x14ac:dyDescent="0.3">
      <c r="A563" s="3">
        <v>562</v>
      </c>
      <c r="B563" t="s">
        <v>612</v>
      </c>
      <c r="C563">
        <v>109</v>
      </c>
      <c r="D563">
        <v>55.57</v>
      </c>
      <c r="E563" s="3">
        <v>305</v>
      </c>
      <c r="F563">
        <v>1</v>
      </c>
      <c r="G563">
        <v>1</v>
      </c>
      <c r="H563">
        <v>1</v>
      </c>
    </row>
    <row r="564" spans="1:8" x14ac:dyDescent="0.3">
      <c r="A564" s="3">
        <v>563</v>
      </c>
      <c r="B564" t="s">
        <v>613</v>
      </c>
      <c r="C564">
        <v>2295</v>
      </c>
      <c r="D564">
        <v>760.38</v>
      </c>
      <c r="E564" s="3">
        <v>305</v>
      </c>
      <c r="F564">
        <v>1</v>
      </c>
      <c r="G564">
        <v>1</v>
      </c>
      <c r="H564">
        <v>1</v>
      </c>
    </row>
    <row r="565" spans="1:8" x14ac:dyDescent="0.3">
      <c r="A565" s="3">
        <v>564</v>
      </c>
      <c r="B565" t="s">
        <v>614</v>
      </c>
      <c r="C565">
        <v>2499</v>
      </c>
      <c r="D565">
        <v>827.97</v>
      </c>
      <c r="E565" s="3">
        <v>305</v>
      </c>
      <c r="F565">
        <v>1</v>
      </c>
      <c r="G565">
        <v>1</v>
      </c>
      <c r="H565">
        <v>1</v>
      </c>
    </row>
    <row r="566" spans="1:8" x14ac:dyDescent="0.3">
      <c r="A566" s="3">
        <v>565</v>
      </c>
      <c r="B566" t="s">
        <v>615</v>
      </c>
      <c r="C566">
        <v>699</v>
      </c>
      <c r="D566">
        <v>321.44</v>
      </c>
      <c r="E566" s="3">
        <v>305</v>
      </c>
      <c r="F566">
        <v>1</v>
      </c>
      <c r="G566">
        <v>1</v>
      </c>
      <c r="H566">
        <v>1</v>
      </c>
    </row>
    <row r="567" spans="1:8" x14ac:dyDescent="0.3">
      <c r="A567" s="3">
        <v>566</v>
      </c>
      <c r="B567" t="s">
        <v>616</v>
      </c>
      <c r="C567">
        <v>999</v>
      </c>
      <c r="D567">
        <v>459.4</v>
      </c>
      <c r="E567" s="3">
        <v>305</v>
      </c>
      <c r="F567">
        <v>1</v>
      </c>
      <c r="G567">
        <v>1</v>
      </c>
      <c r="H567">
        <v>1</v>
      </c>
    </row>
    <row r="568" spans="1:8" x14ac:dyDescent="0.3">
      <c r="A568" s="3">
        <v>567</v>
      </c>
      <c r="B568" t="s">
        <v>617</v>
      </c>
      <c r="C568">
        <v>229</v>
      </c>
      <c r="D568">
        <v>116.75</v>
      </c>
      <c r="E568" s="3">
        <v>305</v>
      </c>
      <c r="F568">
        <v>1</v>
      </c>
      <c r="G568">
        <v>1</v>
      </c>
      <c r="H568">
        <v>1</v>
      </c>
    </row>
    <row r="569" spans="1:8" x14ac:dyDescent="0.3">
      <c r="A569" s="3">
        <v>568</v>
      </c>
      <c r="B569" t="s">
        <v>618</v>
      </c>
      <c r="C569">
        <v>499</v>
      </c>
      <c r="D569">
        <v>254.4</v>
      </c>
      <c r="E569" s="3">
        <v>305</v>
      </c>
      <c r="F569">
        <v>1</v>
      </c>
      <c r="G569">
        <v>1</v>
      </c>
      <c r="H569">
        <v>1</v>
      </c>
    </row>
    <row r="570" spans="1:8" x14ac:dyDescent="0.3">
      <c r="A570" s="3">
        <v>569</v>
      </c>
      <c r="B570" t="s">
        <v>619</v>
      </c>
      <c r="C570">
        <v>459</v>
      </c>
      <c r="D570">
        <v>152.08000000000001</v>
      </c>
      <c r="E570" s="3">
        <v>305</v>
      </c>
      <c r="F570">
        <v>1</v>
      </c>
      <c r="G570">
        <v>1</v>
      </c>
      <c r="H570">
        <v>1</v>
      </c>
    </row>
    <row r="571" spans="1:8" x14ac:dyDescent="0.3">
      <c r="A571" s="3">
        <v>570</v>
      </c>
      <c r="B571" t="s">
        <v>620</v>
      </c>
      <c r="C571">
        <v>299</v>
      </c>
      <c r="D571">
        <v>99.06</v>
      </c>
      <c r="E571" s="3">
        <v>305</v>
      </c>
      <c r="F571">
        <v>1</v>
      </c>
      <c r="G571">
        <v>1</v>
      </c>
      <c r="H571">
        <v>1</v>
      </c>
    </row>
    <row r="572" spans="1:8" x14ac:dyDescent="0.3">
      <c r="A572" s="3">
        <v>571</v>
      </c>
      <c r="B572" t="s">
        <v>621</v>
      </c>
      <c r="C572">
        <v>251</v>
      </c>
      <c r="D572">
        <v>115.43</v>
      </c>
      <c r="E572" s="3">
        <v>305</v>
      </c>
      <c r="F572">
        <v>1</v>
      </c>
      <c r="G572">
        <v>1</v>
      </c>
      <c r="H572">
        <v>1</v>
      </c>
    </row>
    <row r="573" spans="1:8" x14ac:dyDescent="0.3">
      <c r="A573" s="3">
        <v>572</v>
      </c>
      <c r="B573" t="s">
        <v>622</v>
      </c>
      <c r="C573">
        <v>190</v>
      </c>
      <c r="D573">
        <v>87.37</v>
      </c>
      <c r="E573" s="3">
        <v>305</v>
      </c>
      <c r="F573">
        <v>1</v>
      </c>
      <c r="G573">
        <v>1</v>
      </c>
      <c r="H573">
        <v>1</v>
      </c>
    </row>
    <row r="574" spans="1:8" x14ac:dyDescent="0.3">
      <c r="A574" s="3">
        <v>573</v>
      </c>
      <c r="B574" t="s">
        <v>623</v>
      </c>
      <c r="C574">
        <v>139</v>
      </c>
      <c r="D574">
        <v>70.87</v>
      </c>
      <c r="E574" s="3">
        <v>305</v>
      </c>
      <c r="F574">
        <v>1</v>
      </c>
      <c r="G574">
        <v>1</v>
      </c>
      <c r="H574">
        <v>1</v>
      </c>
    </row>
    <row r="575" spans="1:8" x14ac:dyDescent="0.3">
      <c r="A575" s="3">
        <v>574</v>
      </c>
      <c r="B575" t="s">
        <v>624</v>
      </c>
      <c r="C575">
        <v>109</v>
      </c>
      <c r="D575">
        <v>55.57</v>
      </c>
      <c r="E575" s="3">
        <v>305</v>
      </c>
      <c r="F575">
        <v>1</v>
      </c>
      <c r="G575">
        <v>1</v>
      </c>
      <c r="H575">
        <v>1</v>
      </c>
    </row>
    <row r="576" spans="1:8" x14ac:dyDescent="0.3">
      <c r="A576" s="3">
        <v>575</v>
      </c>
      <c r="B576" t="s">
        <v>625</v>
      </c>
      <c r="C576">
        <v>2295</v>
      </c>
      <c r="D576">
        <v>760.38</v>
      </c>
      <c r="E576" s="3">
        <v>305</v>
      </c>
      <c r="F576">
        <v>1</v>
      </c>
      <c r="G576">
        <v>1</v>
      </c>
      <c r="H576">
        <v>1</v>
      </c>
    </row>
    <row r="577" spans="1:8" x14ac:dyDescent="0.3">
      <c r="A577" s="3">
        <v>576</v>
      </c>
      <c r="B577" t="s">
        <v>626</v>
      </c>
      <c r="C577">
        <v>2499</v>
      </c>
      <c r="D577">
        <v>827.97</v>
      </c>
      <c r="E577" s="3">
        <v>305</v>
      </c>
      <c r="F577">
        <v>1</v>
      </c>
      <c r="G577">
        <v>1</v>
      </c>
      <c r="H577">
        <v>1</v>
      </c>
    </row>
    <row r="578" spans="1:8" x14ac:dyDescent="0.3">
      <c r="A578" s="3">
        <v>577</v>
      </c>
      <c r="B578" t="s">
        <v>627</v>
      </c>
      <c r="C578">
        <v>699</v>
      </c>
      <c r="D578">
        <v>321.44</v>
      </c>
      <c r="E578" s="3">
        <v>305</v>
      </c>
      <c r="F578">
        <v>1</v>
      </c>
      <c r="G578">
        <v>1</v>
      </c>
      <c r="H578">
        <v>1</v>
      </c>
    </row>
    <row r="579" spans="1:8" x14ac:dyDescent="0.3">
      <c r="A579" s="3">
        <v>578</v>
      </c>
      <c r="B579" t="s">
        <v>628</v>
      </c>
      <c r="C579">
        <v>999</v>
      </c>
      <c r="D579">
        <v>459.4</v>
      </c>
      <c r="E579" s="3">
        <v>305</v>
      </c>
      <c r="F579">
        <v>1</v>
      </c>
      <c r="G579">
        <v>1</v>
      </c>
      <c r="H579">
        <v>1</v>
      </c>
    </row>
    <row r="580" spans="1:8" x14ac:dyDescent="0.3">
      <c r="A580" s="3">
        <v>579</v>
      </c>
      <c r="B580" t="s">
        <v>629</v>
      </c>
      <c r="C580">
        <v>229</v>
      </c>
      <c r="D580">
        <v>116.75</v>
      </c>
      <c r="E580" s="3">
        <v>305</v>
      </c>
      <c r="F580">
        <v>1</v>
      </c>
      <c r="G580">
        <v>1</v>
      </c>
      <c r="H580">
        <v>1</v>
      </c>
    </row>
    <row r="581" spans="1:8" x14ac:dyDescent="0.3">
      <c r="A581" s="3">
        <v>580</v>
      </c>
      <c r="B581" t="s">
        <v>630</v>
      </c>
      <c r="C581">
        <v>499</v>
      </c>
      <c r="D581">
        <v>254.4</v>
      </c>
      <c r="E581" s="3">
        <v>305</v>
      </c>
      <c r="F581">
        <v>1</v>
      </c>
      <c r="G581">
        <v>1</v>
      </c>
      <c r="H581">
        <v>1</v>
      </c>
    </row>
    <row r="582" spans="1:8" x14ac:dyDescent="0.3">
      <c r="A582" s="3">
        <v>581</v>
      </c>
      <c r="B582" t="s">
        <v>631</v>
      </c>
      <c r="C582">
        <v>459</v>
      </c>
      <c r="D582">
        <v>152.08000000000001</v>
      </c>
      <c r="E582" s="3">
        <v>305</v>
      </c>
      <c r="F582">
        <v>1</v>
      </c>
      <c r="G582">
        <v>1</v>
      </c>
      <c r="H582">
        <v>1</v>
      </c>
    </row>
    <row r="583" spans="1:8" x14ac:dyDescent="0.3">
      <c r="A583" s="3">
        <v>582</v>
      </c>
      <c r="B583" t="s">
        <v>632</v>
      </c>
      <c r="C583">
        <v>299</v>
      </c>
      <c r="D583">
        <v>137.5</v>
      </c>
      <c r="E583" s="3">
        <v>305</v>
      </c>
      <c r="F583">
        <v>1</v>
      </c>
      <c r="G583">
        <v>1</v>
      </c>
      <c r="H583">
        <v>1</v>
      </c>
    </row>
    <row r="584" spans="1:8" x14ac:dyDescent="0.3">
      <c r="A584" s="3">
        <v>583</v>
      </c>
      <c r="B584" t="s">
        <v>633</v>
      </c>
      <c r="C584">
        <v>251</v>
      </c>
      <c r="D584">
        <v>83.16</v>
      </c>
      <c r="E584" s="3">
        <v>305</v>
      </c>
      <c r="F584">
        <v>1</v>
      </c>
      <c r="G584">
        <v>1</v>
      </c>
      <c r="H584">
        <v>1</v>
      </c>
    </row>
    <row r="585" spans="1:8" x14ac:dyDescent="0.3">
      <c r="A585" s="3">
        <v>584</v>
      </c>
      <c r="B585" t="s">
        <v>634</v>
      </c>
      <c r="C585">
        <v>190</v>
      </c>
      <c r="D585">
        <v>62.95</v>
      </c>
      <c r="E585" s="3">
        <v>305</v>
      </c>
      <c r="F585">
        <v>1</v>
      </c>
      <c r="G585">
        <v>1</v>
      </c>
      <c r="H585">
        <v>1</v>
      </c>
    </row>
    <row r="586" spans="1:8" x14ac:dyDescent="0.3">
      <c r="A586" s="3">
        <v>585</v>
      </c>
      <c r="B586" t="s">
        <v>635</v>
      </c>
      <c r="C586">
        <v>139</v>
      </c>
      <c r="D586">
        <v>70.87</v>
      </c>
      <c r="E586" s="3">
        <v>305</v>
      </c>
      <c r="F586">
        <v>1</v>
      </c>
      <c r="G586">
        <v>1</v>
      </c>
      <c r="H586">
        <v>1</v>
      </c>
    </row>
    <row r="587" spans="1:8" x14ac:dyDescent="0.3">
      <c r="A587" s="3">
        <v>586</v>
      </c>
      <c r="B587" t="s">
        <v>636</v>
      </c>
      <c r="C587">
        <v>109</v>
      </c>
      <c r="D587">
        <v>55.57</v>
      </c>
      <c r="E587" s="3">
        <v>305</v>
      </c>
      <c r="F587">
        <v>1</v>
      </c>
      <c r="G587">
        <v>1</v>
      </c>
      <c r="H587">
        <v>1</v>
      </c>
    </row>
    <row r="588" spans="1:8" x14ac:dyDescent="0.3">
      <c r="A588" s="3">
        <v>587</v>
      </c>
      <c r="B588" t="s">
        <v>637</v>
      </c>
      <c r="C588">
        <v>2295</v>
      </c>
      <c r="D588">
        <v>760.38</v>
      </c>
      <c r="E588" s="3">
        <v>305</v>
      </c>
      <c r="F588">
        <v>1</v>
      </c>
      <c r="G588">
        <v>1</v>
      </c>
      <c r="H588">
        <v>1</v>
      </c>
    </row>
    <row r="589" spans="1:8" x14ac:dyDescent="0.3">
      <c r="A589" s="3">
        <v>588</v>
      </c>
      <c r="B589" t="s">
        <v>638</v>
      </c>
      <c r="C589">
        <v>2499</v>
      </c>
      <c r="D589">
        <v>827.97</v>
      </c>
      <c r="E589" s="3">
        <v>305</v>
      </c>
      <c r="F589">
        <v>1</v>
      </c>
      <c r="G589">
        <v>1</v>
      </c>
      <c r="H589">
        <v>1</v>
      </c>
    </row>
    <row r="590" spans="1:8" x14ac:dyDescent="0.3">
      <c r="A590" s="3">
        <v>589</v>
      </c>
      <c r="B590" t="s">
        <v>639</v>
      </c>
      <c r="C590">
        <v>699</v>
      </c>
      <c r="D590">
        <v>321.44</v>
      </c>
      <c r="E590" s="3">
        <v>305</v>
      </c>
      <c r="F590">
        <v>1</v>
      </c>
      <c r="G590">
        <v>1</v>
      </c>
      <c r="H590">
        <v>1</v>
      </c>
    </row>
    <row r="591" spans="1:8" x14ac:dyDescent="0.3">
      <c r="A591" s="3">
        <v>590</v>
      </c>
      <c r="B591" t="s">
        <v>640</v>
      </c>
      <c r="C591">
        <v>999</v>
      </c>
      <c r="D591">
        <v>459.4</v>
      </c>
      <c r="E591" s="3">
        <v>305</v>
      </c>
      <c r="F591">
        <v>1</v>
      </c>
      <c r="G591">
        <v>1</v>
      </c>
      <c r="H591">
        <v>1</v>
      </c>
    </row>
    <row r="592" spans="1:8" x14ac:dyDescent="0.3">
      <c r="A592" s="3">
        <v>591</v>
      </c>
      <c r="B592" t="s">
        <v>641</v>
      </c>
      <c r="C592">
        <v>229</v>
      </c>
      <c r="D592">
        <v>116.75</v>
      </c>
      <c r="E592" s="3">
        <v>305</v>
      </c>
      <c r="F592">
        <v>1</v>
      </c>
      <c r="G592">
        <v>1</v>
      </c>
      <c r="H592">
        <v>1</v>
      </c>
    </row>
    <row r="593" spans="1:8" x14ac:dyDescent="0.3">
      <c r="A593" s="3">
        <v>592</v>
      </c>
      <c r="B593" t="s">
        <v>642</v>
      </c>
      <c r="C593">
        <v>499</v>
      </c>
      <c r="D593">
        <v>254.4</v>
      </c>
      <c r="E593" s="3">
        <v>305</v>
      </c>
      <c r="F593">
        <v>1</v>
      </c>
      <c r="G593">
        <v>1</v>
      </c>
      <c r="H593">
        <v>1</v>
      </c>
    </row>
    <row r="594" spans="1:8" x14ac:dyDescent="0.3">
      <c r="A594" s="3">
        <v>593</v>
      </c>
      <c r="B594" t="s">
        <v>643</v>
      </c>
      <c r="C594">
        <v>459</v>
      </c>
      <c r="D594">
        <v>152.08000000000001</v>
      </c>
      <c r="E594" s="3">
        <v>305</v>
      </c>
      <c r="F594">
        <v>1</v>
      </c>
      <c r="G594">
        <v>1</v>
      </c>
      <c r="H594">
        <v>1</v>
      </c>
    </row>
    <row r="595" spans="1:8" x14ac:dyDescent="0.3">
      <c r="A595" s="3">
        <v>594</v>
      </c>
      <c r="B595" t="s">
        <v>644</v>
      </c>
      <c r="C595">
        <v>299</v>
      </c>
      <c r="D595">
        <v>137.5</v>
      </c>
      <c r="E595" s="3">
        <v>305</v>
      </c>
      <c r="F595">
        <v>1</v>
      </c>
      <c r="G595">
        <v>1</v>
      </c>
      <c r="H595">
        <v>1</v>
      </c>
    </row>
    <row r="596" spans="1:8" x14ac:dyDescent="0.3">
      <c r="A596" s="3">
        <v>595</v>
      </c>
      <c r="B596" t="s">
        <v>645</v>
      </c>
      <c r="C596">
        <v>251</v>
      </c>
      <c r="D596">
        <v>83.16</v>
      </c>
      <c r="E596" s="3">
        <v>305</v>
      </c>
      <c r="F596">
        <v>1</v>
      </c>
      <c r="G596">
        <v>1</v>
      </c>
      <c r="H596">
        <v>1</v>
      </c>
    </row>
    <row r="597" spans="1:8" x14ac:dyDescent="0.3">
      <c r="A597" s="3">
        <v>596</v>
      </c>
      <c r="B597" t="s">
        <v>646</v>
      </c>
      <c r="C597">
        <v>190</v>
      </c>
      <c r="D597">
        <v>62.95</v>
      </c>
      <c r="E597" s="3">
        <v>305</v>
      </c>
      <c r="F597">
        <v>1</v>
      </c>
      <c r="G597">
        <v>1</v>
      </c>
      <c r="H597">
        <v>1</v>
      </c>
    </row>
    <row r="598" spans="1:8" x14ac:dyDescent="0.3">
      <c r="A598" s="3">
        <v>597</v>
      </c>
      <c r="B598" t="s">
        <v>647</v>
      </c>
      <c r="C598">
        <v>139</v>
      </c>
      <c r="D598">
        <v>70.87</v>
      </c>
      <c r="E598" s="3">
        <v>305</v>
      </c>
      <c r="F598">
        <v>1</v>
      </c>
      <c r="G598">
        <v>1</v>
      </c>
      <c r="H598">
        <v>1</v>
      </c>
    </row>
    <row r="599" spans="1:8" x14ac:dyDescent="0.3">
      <c r="A599" s="3">
        <v>598</v>
      </c>
      <c r="B599" t="s">
        <v>648</v>
      </c>
      <c r="C599">
        <v>109</v>
      </c>
      <c r="D599">
        <v>55.57</v>
      </c>
      <c r="E599" s="3">
        <v>305</v>
      </c>
      <c r="F599">
        <v>1</v>
      </c>
      <c r="G599">
        <v>1</v>
      </c>
      <c r="H599">
        <v>1</v>
      </c>
    </row>
    <row r="600" spans="1:8" x14ac:dyDescent="0.3">
      <c r="A600" s="3">
        <v>599</v>
      </c>
      <c r="B600" t="s">
        <v>649</v>
      </c>
      <c r="C600">
        <v>2295</v>
      </c>
      <c r="D600">
        <v>760.38</v>
      </c>
      <c r="E600" s="3">
        <v>305</v>
      </c>
      <c r="F600">
        <v>1</v>
      </c>
      <c r="G600">
        <v>1</v>
      </c>
      <c r="H600">
        <v>1</v>
      </c>
    </row>
    <row r="601" spans="1:8" x14ac:dyDescent="0.3">
      <c r="A601" s="3">
        <v>600</v>
      </c>
      <c r="B601" t="s">
        <v>650</v>
      </c>
      <c r="C601">
        <v>2499</v>
      </c>
      <c r="D601">
        <v>827.97</v>
      </c>
      <c r="E601" s="3">
        <v>305</v>
      </c>
      <c r="F601">
        <v>1</v>
      </c>
      <c r="G601">
        <v>1</v>
      </c>
      <c r="H601">
        <v>1</v>
      </c>
    </row>
    <row r="602" spans="1:8" x14ac:dyDescent="0.3">
      <c r="A602" s="3">
        <v>601</v>
      </c>
      <c r="B602" t="s">
        <v>651</v>
      </c>
      <c r="C602">
        <v>699</v>
      </c>
      <c r="D602">
        <v>321.44</v>
      </c>
      <c r="E602" s="3">
        <v>305</v>
      </c>
      <c r="F602">
        <v>1</v>
      </c>
      <c r="G602">
        <v>1</v>
      </c>
      <c r="H602">
        <v>1</v>
      </c>
    </row>
    <row r="603" spans="1:8" x14ac:dyDescent="0.3">
      <c r="A603" s="3">
        <v>602</v>
      </c>
      <c r="B603" t="s">
        <v>652</v>
      </c>
      <c r="C603">
        <v>999</v>
      </c>
      <c r="D603">
        <v>459.4</v>
      </c>
      <c r="E603" s="3">
        <v>305</v>
      </c>
      <c r="F603">
        <v>1</v>
      </c>
      <c r="G603">
        <v>1</v>
      </c>
      <c r="H603">
        <v>1</v>
      </c>
    </row>
    <row r="604" spans="1:8" x14ac:dyDescent="0.3">
      <c r="A604" s="3">
        <v>603</v>
      </c>
      <c r="B604" t="s">
        <v>653</v>
      </c>
      <c r="C604">
        <v>229</v>
      </c>
      <c r="D604">
        <v>116.75</v>
      </c>
      <c r="E604" s="3">
        <v>305</v>
      </c>
      <c r="F604">
        <v>1</v>
      </c>
      <c r="G604">
        <v>1</v>
      </c>
      <c r="H604">
        <v>1</v>
      </c>
    </row>
    <row r="605" spans="1:8" x14ac:dyDescent="0.3">
      <c r="A605" s="3">
        <v>604</v>
      </c>
      <c r="B605" t="s">
        <v>654</v>
      </c>
      <c r="C605">
        <v>499</v>
      </c>
      <c r="D605">
        <v>254.4</v>
      </c>
      <c r="E605" s="3">
        <v>305</v>
      </c>
      <c r="F605">
        <v>1</v>
      </c>
      <c r="G605">
        <v>1</v>
      </c>
      <c r="H605">
        <v>1</v>
      </c>
    </row>
    <row r="606" spans="1:8" x14ac:dyDescent="0.3">
      <c r="A606" s="3">
        <v>605</v>
      </c>
      <c r="B606" t="s">
        <v>655</v>
      </c>
      <c r="C606">
        <v>459</v>
      </c>
      <c r="D606">
        <v>152.08000000000001</v>
      </c>
      <c r="E606" s="3">
        <v>305</v>
      </c>
      <c r="F606">
        <v>1</v>
      </c>
      <c r="G606">
        <v>1</v>
      </c>
      <c r="H606">
        <v>1</v>
      </c>
    </row>
    <row r="607" spans="1:8" x14ac:dyDescent="0.3">
      <c r="A607" s="3">
        <v>606</v>
      </c>
      <c r="B607" t="s">
        <v>656</v>
      </c>
      <c r="C607">
        <v>299</v>
      </c>
      <c r="D607">
        <v>137.5</v>
      </c>
      <c r="E607" s="3">
        <v>305</v>
      </c>
      <c r="F607">
        <v>1</v>
      </c>
      <c r="G607">
        <v>1</v>
      </c>
      <c r="H607">
        <v>1</v>
      </c>
    </row>
    <row r="608" spans="1:8" x14ac:dyDescent="0.3">
      <c r="A608" s="3">
        <v>607</v>
      </c>
      <c r="B608" t="s">
        <v>657</v>
      </c>
      <c r="C608">
        <v>251</v>
      </c>
      <c r="D608">
        <v>83.16</v>
      </c>
      <c r="E608" s="3">
        <v>305</v>
      </c>
      <c r="F608">
        <v>1</v>
      </c>
      <c r="G608">
        <v>1</v>
      </c>
      <c r="H608">
        <v>1</v>
      </c>
    </row>
    <row r="609" spans="1:8" x14ac:dyDescent="0.3">
      <c r="A609" s="3">
        <v>608</v>
      </c>
      <c r="B609" t="s">
        <v>658</v>
      </c>
      <c r="C609">
        <v>190</v>
      </c>
      <c r="D609">
        <v>62.95</v>
      </c>
      <c r="E609" s="3">
        <v>305</v>
      </c>
      <c r="F609">
        <v>1</v>
      </c>
      <c r="G609">
        <v>1</v>
      </c>
      <c r="H609">
        <v>1</v>
      </c>
    </row>
    <row r="610" spans="1:8" x14ac:dyDescent="0.3">
      <c r="A610" s="3">
        <v>609</v>
      </c>
      <c r="B610" t="s">
        <v>659</v>
      </c>
      <c r="C610">
        <v>139</v>
      </c>
      <c r="D610">
        <v>70.87</v>
      </c>
      <c r="E610" s="3">
        <v>305</v>
      </c>
      <c r="F610">
        <v>1</v>
      </c>
      <c r="G610">
        <v>1</v>
      </c>
      <c r="H610">
        <v>1</v>
      </c>
    </row>
    <row r="611" spans="1:8" x14ac:dyDescent="0.3">
      <c r="A611" s="3">
        <v>610</v>
      </c>
      <c r="B611" t="s">
        <v>660</v>
      </c>
      <c r="C611">
        <v>109</v>
      </c>
      <c r="D611">
        <v>55.57</v>
      </c>
      <c r="E611" s="3">
        <v>305</v>
      </c>
      <c r="F611">
        <v>1</v>
      </c>
      <c r="G611">
        <v>1</v>
      </c>
      <c r="H611">
        <v>1</v>
      </c>
    </row>
    <row r="612" spans="1:8" x14ac:dyDescent="0.3">
      <c r="A612" s="3">
        <v>611</v>
      </c>
      <c r="B612" t="s">
        <v>661</v>
      </c>
      <c r="C612">
        <v>2295</v>
      </c>
      <c r="D612">
        <v>760.38</v>
      </c>
      <c r="E612" s="3">
        <v>305</v>
      </c>
      <c r="F612">
        <v>1</v>
      </c>
      <c r="G612">
        <v>1</v>
      </c>
      <c r="H612">
        <v>1</v>
      </c>
    </row>
    <row r="613" spans="1:8" x14ac:dyDescent="0.3">
      <c r="A613" s="3">
        <v>612</v>
      </c>
      <c r="B613" t="s">
        <v>662</v>
      </c>
      <c r="C613">
        <v>2499</v>
      </c>
      <c r="D613">
        <v>827.97</v>
      </c>
      <c r="E613" s="3">
        <v>305</v>
      </c>
      <c r="F613">
        <v>1</v>
      </c>
      <c r="G613">
        <v>1</v>
      </c>
      <c r="H613">
        <v>1</v>
      </c>
    </row>
    <row r="614" spans="1:8" x14ac:dyDescent="0.3">
      <c r="A614" s="3">
        <v>613</v>
      </c>
      <c r="B614" t="s">
        <v>663</v>
      </c>
      <c r="C614">
        <v>699</v>
      </c>
      <c r="D614">
        <v>321.44</v>
      </c>
      <c r="E614" s="3">
        <v>305</v>
      </c>
      <c r="F614">
        <v>1</v>
      </c>
      <c r="G614">
        <v>1</v>
      </c>
      <c r="H614">
        <v>1</v>
      </c>
    </row>
    <row r="615" spans="1:8" x14ac:dyDescent="0.3">
      <c r="A615" s="3">
        <v>614</v>
      </c>
      <c r="B615" t="s">
        <v>664</v>
      </c>
      <c r="C615">
        <v>999</v>
      </c>
      <c r="D615">
        <v>459.4</v>
      </c>
      <c r="E615" s="3">
        <v>305</v>
      </c>
      <c r="F615">
        <v>1</v>
      </c>
      <c r="G615">
        <v>1</v>
      </c>
      <c r="H615">
        <v>1</v>
      </c>
    </row>
    <row r="616" spans="1:8" x14ac:dyDescent="0.3">
      <c r="A616" s="3">
        <v>615</v>
      </c>
      <c r="B616" t="s">
        <v>665</v>
      </c>
      <c r="C616">
        <v>229</v>
      </c>
      <c r="D616">
        <v>116.75</v>
      </c>
      <c r="E616" s="3">
        <v>305</v>
      </c>
      <c r="F616">
        <v>1</v>
      </c>
      <c r="G616">
        <v>1</v>
      </c>
      <c r="H616">
        <v>1</v>
      </c>
    </row>
    <row r="617" spans="1:8" x14ac:dyDescent="0.3">
      <c r="A617" s="3">
        <v>616</v>
      </c>
      <c r="B617" t="s">
        <v>666</v>
      </c>
      <c r="C617">
        <v>499</v>
      </c>
      <c r="D617">
        <v>254.4</v>
      </c>
      <c r="E617" s="3">
        <v>305</v>
      </c>
      <c r="F617">
        <v>1</v>
      </c>
      <c r="G617">
        <v>1</v>
      </c>
      <c r="H617">
        <v>1</v>
      </c>
    </row>
    <row r="618" spans="1:8" x14ac:dyDescent="0.3">
      <c r="A618" s="3">
        <v>617</v>
      </c>
      <c r="B618" t="s">
        <v>667</v>
      </c>
      <c r="C618">
        <v>459</v>
      </c>
      <c r="D618">
        <v>152.08000000000001</v>
      </c>
      <c r="E618" s="3">
        <v>305</v>
      </c>
      <c r="F618">
        <v>1</v>
      </c>
      <c r="G618">
        <v>1</v>
      </c>
      <c r="H618">
        <v>1</v>
      </c>
    </row>
    <row r="619" spans="1:8" x14ac:dyDescent="0.3">
      <c r="A619" s="3">
        <v>618</v>
      </c>
      <c r="B619" t="s">
        <v>668</v>
      </c>
      <c r="C619">
        <v>299</v>
      </c>
      <c r="D619">
        <v>99.06</v>
      </c>
      <c r="E619" s="3">
        <v>305</v>
      </c>
      <c r="F619">
        <v>1</v>
      </c>
      <c r="G619">
        <v>1</v>
      </c>
      <c r="H619">
        <v>1</v>
      </c>
    </row>
    <row r="620" spans="1:8" x14ac:dyDescent="0.3">
      <c r="A620" s="3">
        <v>619</v>
      </c>
      <c r="B620" t="s">
        <v>669</v>
      </c>
      <c r="C620">
        <v>251</v>
      </c>
      <c r="D620">
        <v>115.43</v>
      </c>
      <c r="E620" s="3">
        <v>305</v>
      </c>
      <c r="F620">
        <v>1</v>
      </c>
      <c r="G620">
        <v>1</v>
      </c>
      <c r="H620">
        <v>1</v>
      </c>
    </row>
    <row r="621" spans="1:8" x14ac:dyDescent="0.3">
      <c r="A621" s="3">
        <v>620</v>
      </c>
      <c r="B621" t="s">
        <v>670</v>
      </c>
      <c r="C621">
        <v>190</v>
      </c>
      <c r="D621">
        <v>87.37</v>
      </c>
      <c r="E621" s="3">
        <v>305</v>
      </c>
      <c r="F621">
        <v>1</v>
      </c>
      <c r="G621">
        <v>1</v>
      </c>
      <c r="H621">
        <v>1</v>
      </c>
    </row>
    <row r="622" spans="1:8" x14ac:dyDescent="0.3">
      <c r="A622" s="3">
        <v>621</v>
      </c>
      <c r="B622" t="s">
        <v>671</v>
      </c>
      <c r="C622">
        <v>139</v>
      </c>
      <c r="D622">
        <v>70.87</v>
      </c>
      <c r="E622" s="3">
        <v>305</v>
      </c>
      <c r="F622">
        <v>1</v>
      </c>
      <c r="G622">
        <v>1</v>
      </c>
      <c r="H622">
        <v>1</v>
      </c>
    </row>
    <row r="623" spans="1:8" x14ac:dyDescent="0.3">
      <c r="A623" s="3">
        <v>622</v>
      </c>
      <c r="B623" t="s">
        <v>672</v>
      </c>
      <c r="C623">
        <v>2295</v>
      </c>
      <c r="D623">
        <v>760.38</v>
      </c>
      <c r="E623" s="3">
        <v>305</v>
      </c>
      <c r="F623">
        <v>1</v>
      </c>
      <c r="G623">
        <v>1</v>
      </c>
      <c r="H623">
        <v>1</v>
      </c>
    </row>
    <row r="624" spans="1:8" x14ac:dyDescent="0.3">
      <c r="A624" s="3">
        <v>623</v>
      </c>
      <c r="B624" t="s">
        <v>673</v>
      </c>
      <c r="C624">
        <v>2499</v>
      </c>
      <c r="D624">
        <v>827.97</v>
      </c>
      <c r="E624" s="3">
        <v>305</v>
      </c>
      <c r="F624">
        <v>1</v>
      </c>
      <c r="G624">
        <v>1</v>
      </c>
      <c r="H624">
        <v>1</v>
      </c>
    </row>
    <row r="625" spans="1:8" x14ac:dyDescent="0.3">
      <c r="A625" s="3">
        <v>624</v>
      </c>
      <c r="B625" t="s">
        <v>674</v>
      </c>
      <c r="C625">
        <v>699</v>
      </c>
      <c r="D625">
        <v>321.44</v>
      </c>
      <c r="E625" s="3">
        <v>305</v>
      </c>
      <c r="F625">
        <v>1</v>
      </c>
      <c r="G625">
        <v>1</v>
      </c>
      <c r="H625">
        <v>1</v>
      </c>
    </row>
    <row r="626" spans="1:8" x14ac:dyDescent="0.3">
      <c r="A626" s="3">
        <v>625</v>
      </c>
      <c r="B626" t="s">
        <v>675</v>
      </c>
      <c r="C626">
        <v>999</v>
      </c>
      <c r="D626">
        <v>459.4</v>
      </c>
      <c r="E626" s="3">
        <v>305</v>
      </c>
      <c r="F626">
        <v>1</v>
      </c>
      <c r="G626">
        <v>1</v>
      </c>
      <c r="H626">
        <v>1</v>
      </c>
    </row>
    <row r="627" spans="1:8" x14ac:dyDescent="0.3">
      <c r="A627" s="3">
        <v>626</v>
      </c>
      <c r="B627" t="s">
        <v>676</v>
      </c>
      <c r="C627">
        <v>229</v>
      </c>
      <c r="D627">
        <v>116.75</v>
      </c>
      <c r="E627" s="3">
        <v>305</v>
      </c>
      <c r="F627">
        <v>1</v>
      </c>
      <c r="G627">
        <v>1</v>
      </c>
      <c r="H627">
        <v>1</v>
      </c>
    </row>
    <row r="628" spans="1:8" x14ac:dyDescent="0.3">
      <c r="A628" s="3">
        <v>627</v>
      </c>
      <c r="B628" t="s">
        <v>677</v>
      </c>
      <c r="C628">
        <v>499</v>
      </c>
      <c r="D628">
        <v>254.4</v>
      </c>
      <c r="E628" s="3">
        <v>305</v>
      </c>
      <c r="F628">
        <v>1</v>
      </c>
      <c r="G628">
        <v>1</v>
      </c>
      <c r="H628">
        <v>1</v>
      </c>
    </row>
    <row r="629" spans="1:8" x14ac:dyDescent="0.3">
      <c r="A629" s="3">
        <v>628</v>
      </c>
      <c r="B629" t="s">
        <v>678</v>
      </c>
      <c r="C629">
        <v>459</v>
      </c>
      <c r="D629">
        <v>152.08000000000001</v>
      </c>
      <c r="E629" s="3">
        <v>305</v>
      </c>
      <c r="F629">
        <v>1</v>
      </c>
      <c r="G629">
        <v>1</v>
      </c>
      <c r="H629">
        <v>1</v>
      </c>
    </row>
    <row r="630" spans="1:8" x14ac:dyDescent="0.3">
      <c r="A630" s="3">
        <v>629</v>
      </c>
      <c r="B630" t="s">
        <v>679</v>
      </c>
      <c r="C630">
        <v>299</v>
      </c>
      <c r="D630">
        <v>99.06</v>
      </c>
      <c r="E630" s="3">
        <v>305</v>
      </c>
      <c r="F630">
        <v>1</v>
      </c>
      <c r="G630">
        <v>1</v>
      </c>
      <c r="H630">
        <v>1</v>
      </c>
    </row>
    <row r="631" spans="1:8" x14ac:dyDescent="0.3">
      <c r="A631" s="3">
        <v>630</v>
      </c>
      <c r="B631" t="s">
        <v>680</v>
      </c>
      <c r="C631">
        <v>251</v>
      </c>
      <c r="D631">
        <v>115.43</v>
      </c>
      <c r="E631" s="3">
        <v>305</v>
      </c>
      <c r="F631">
        <v>1</v>
      </c>
      <c r="G631">
        <v>1</v>
      </c>
      <c r="H631">
        <v>1</v>
      </c>
    </row>
    <row r="632" spans="1:8" x14ac:dyDescent="0.3">
      <c r="A632" s="3">
        <v>631</v>
      </c>
      <c r="B632" t="s">
        <v>681</v>
      </c>
      <c r="C632">
        <v>190</v>
      </c>
      <c r="D632">
        <v>87.37</v>
      </c>
      <c r="E632" s="3">
        <v>305</v>
      </c>
      <c r="F632">
        <v>1</v>
      </c>
      <c r="G632">
        <v>1</v>
      </c>
      <c r="H632">
        <v>1</v>
      </c>
    </row>
    <row r="633" spans="1:8" x14ac:dyDescent="0.3">
      <c r="A633" s="3">
        <v>632</v>
      </c>
      <c r="B633" t="s">
        <v>682</v>
      </c>
      <c r="C633">
        <v>139</v>
      </c>
      <c r="D633">
        <v>70.87</v>
      </c>
      <c r="E633" s="3">
        <v>305</v>
      </c>
      <c r="F633">
        <v>1</v>
      </c>
      <c r="G633">
        <v>1</v>
      </c>
      <c r="H633">
        <v>1</v>
      </c>
    </row>
    <row r="634" spans="1:8" x14ac:dyDescent="0.3">
      <c r="A634" s="3">
        <v>633</v>
      </c>
      <c r="B634" t="s">
        <v>683</v>
      </c>
      <c r="C634">
        <v>2295</v>
      </c>
      <c r="D634">
        <v>760.38</v>
      </c>
      <c r="E634" s="3">
        <v>305</v>
      </c>
      <c r="F634">
        <v>1</v>
      </c>
      <c r="G634">
        <v>1</v>
      </c>
      <c r="H634">
        <v>1</v>
      </c>
    </row>
    <row r="635" spans="1:8" x14ac:dyDescent="0.3">
      <c r="A635" s="3">
        <v>634</v>
      </c>
      <c r="B635" t="s">
        <v>684</v>
      </c>
      <c r="C635">
        <v>2499</v>
      </c>
      <c r="D635">
        <v>827.97</v>
      </c>
      <c r="E635" s="3">
        <v>305</v>
      </c>
      <c r="F635">
        <v>1</v>
      </c>
      <c r="G635">
        <v>1</v>
      </c>
      <c r="H635">
        <v>1</v>
      </c>
    </row>
    <row r="636" spans="1:8" x14ac:dyDescent="0.3">
      <c r="A636" s="3">
        <v>635</v>
      </c>
      <c r="B636" t="s">
        <v>685</v>
      </c>
      <c r="C636">
        <v>699</v>
      </c>
      <c r="D636">
        <v>321.44</v>
      </c>
      <c r="E636" s="3">
        <v>305</v>
      </c>
      <c r="F636">
        <v>1</v>
      </c>
      <c r="G636">
        <v>1</v>
      </c>
      <c r="H636">
        <v>1</v>
      </c>
    </row>
    <row r="637" spans="1:8" x14ac:dyDescent="0.3">
      <c r="A637" s="3">
        <v>636</v>
      </c>
      <c r="B637" t="s">
        <v>686</v>
      </c>
      <c r="C637">
        <v>999</v>
      </c>
      <c r="D637">
        <v>459.4</v>
      </c>
      <c r="E637" s="3">
        <v>305</v>
      </c>
      <c r="F637">
        <v>1</v>
      </c>
      <c r="G637">
        <v>1</v>
      </c>
      <c r="H637">
        <v>1</v>
      </c>
    </row>
    <row r="638" spans="1:8" x14ac:dyDescent="0.3">
      <c r="A638" s="3">
        <v>637</v>
      </c>
      <c r="B638" t="s">
        <v>687</v>
      </c>
      <c r="C638">
        <v>229</v>
      </c>
      <c r="D638">
        <v>116.75</v>
      </c>
      <c r="E638" s="3">
        <v>305</v>
      </c>
      <c r="F638">
        <v>1</v>
      </c>
      <c r="G638">
        <v>1</v>
      </c>
      <c r="H638">
        <v>1</v>
      </c>
    </row>
    <row r="639" spans="1:8" x14ac:dyDescent="0.3">
      <c r="A639" s="3">
        <v>638</v>
      </c>
      <c r="B639" t="s">
        <v>688</v>
      </c>
      <c r="C639">
        <v>499</v>
      </c>
      <c r="D639">
        <v>254.4</v>
      </c>
      <c r="E639" s="3">
        <v>305</v>
      </c>
      <c r="F639">
        <v>1</v>
      </c>
      <c r="G639">
        <v>1</v>
      </c>
      <c r="H639">
        <v>1</v>
      </c>
    </row>
    <row r="640" spans="1:8" x14ac:dyDescent="0.3">
      <c r="A640" s="3">
        <v>639</v>
      </c>
      <c r="B640" t="s">
        <v>689</v>
      </c>
      <c r="C640">
        <v>459</v>
      </c>
      <c r="D640">
        <v>152.08000000000001</v>
      </c>
      <c r="E640" s="3">
        <v>305</v>
      </c>
      <c r="F640">
        <v>1</v>
      </c>
      <c r="G640">
        <v>1</v>
      </c>
      <c r="H640">
        <v>1</v>
      </c>
    </row>
    <row r="641" spans="1:8" x14ac:dyDescent="0.3">
      <c r="A641" s="3">
        <v>640</v>
      </c>
      <c r="B641" t="s">
        <v>690</v>
      </c>
      <c r="C641">
        <v>299</v>
      </c>
      <c r="D641">
        <v>99.06</v>
      </c>
      <c r="E641" s="3">
        <v>305</v>
      </c>
      <c r="F641">
        <v>1</v>
      </c>
      <c r="G641">
        <v>1</v>
      </c>
      <c r="H641">
        <v>1</v>
      </c>
    </row>
    <row r="642" spans="1:8" x14ac:dyDescent="0.3">
      <c r="A642" s="3">
        <v>641</v>
      </c>
      <c r="B642" t="s">
        <v>691</v>
      </c>
      <c r="C642">
        <v>251</v>
      </c>
      <c r="D642">
        <v>115.43</v>
      </c>
      <c r="E642" s="3">
        <v>305</v>
      </c>
      <c r="F642">
        <v>1</v>
      </c>
      <c r="G642">
        <v>1</v>
      </c>
      <c r="H642">
        <v>1</v>
      </c>
    </row>
    <row r="643" spans="1:8" x14ac:dyDescent="0.3">
      <c r="A643" s="3">
        <v>642</v>
      </c>
      <c r="B643" t="s">
        <v>692</v>
      </c>
      <c r="C643">
        <v>159</v>
      </c>
      <c r="D643">
        <v>73.12</v>
      </c>
      <c r="E643" s="3">
        <v>306</v>
      </c>
      <c r="F643">
        <v>1</v>
      </c>
      <c r="G643">
        <v>1</v>
      </c>
      <c r="H643">
        <v>1</v>
      </c>
    </row>
    <row r="644" spans="1:8" x14ac:dyDescent="0.3">
      <c r="A644" s="3">
        <v>643</v>
      </c>
      <c r="B644" t="s">
        <v>693</v>
      </c>
      <c r="C644">
        <v>169</v>
      </c>
      <c r="D644">
        <v>77.72</v>
      </c>
      <c r="E644" s="3">
        <v>306</v>
      </c>
      <c r="F644">
        <v>1</v>
      </c>
      <c r="G644">
        <v>1</v>
      </c>
      <c r="H644">
        <v>1</v>
      </c>
    </row>
    <row r="645" spans="1:8" x14ac:dyDescent="0.3">
      <c r="A645" s="3">
        <v>644</v>
      </c>
      <c r="B645" t="s">
        <v>694</v>
      </c>
      <c r="C645">
        <v>79</v>
      </c>
      <c r="D645">
        <v>40.28</v>
      </c>
      <c r="E645" s="3">
        <v>306</v>
      </c>
      <c r="F645">
        <v>1</v>
      </c>
      <c r="G645">
        <v>1</v>
      </c>
      <c r="H645">
        <v>1</v>
      </c>
    </row>
    <row r="646" spans="1:8" x14ac:dyDescent="0.3">
      <c r="A646" s="3">
        <v>645</v>
      </c>
      <c r="B646" t="s">
        <v>695</v>
      </c>
      <c r="C646">
        <v>209</v>
      </c>
      <c r="D646">
        <v>69.25</v>
      </c>
      <c r="E646" s="3">
        <v>306</v>
      </c>
      <c r="F646">
        <v>1</v>
      </c>
      <c r="G646">
        <v>1</v>
      </c>
      <c r="H646">
        <v>1</v>
      </c>
    </row>
    <row r="647" spans="1:8" x14ac:dyDescent="0.3">
      <c r="A647" s="3">
        <v>646</v>
      </c>
      <c r="B647" t="s">
        <v>696</v>
      </c>
      <c r="C647">
        <v>219</v>
      </c>
      <c r="D647">
        <v>72.56</v>
      </c>
      <c r="E647" s="3">
        <v>306</v>
      </c>
      <c r="F647">
        <v>1</v>
      </c>
      <c r="G647">
        <v>1</v>
      </c>
      <c r="H647">
        <v>1</v>
      </c>
    </row>
    <row r="648" spans="1:8" x14ac:dyDescent="0.3">
      <c r="A648" s="3">
        <v>647</v>
      </c>
      <c r="B648" t="s">
        <v>697</v>
      </c>
      <c r="C648">
        <v>87</v>
      </c>
      <c r="D648">
        <v>44.36</v>
      </c>
      <c r="E648" s="3">
        <v>306</v>
      </c>
      <c r="F648">
        <v>1</v>
      </c>
      <c r="G648">
        <v>1</v>
      </c>
      <c r="H648">
        <v>1</v>
      </c>
    </row>
    <row r="649" spans="1:8" x14ac:dyDescent="0.3">
      <c r="A649" s="3">
        <v>648</v>
      </c>
      <c r="B649" t="s">
        <v>698</v>
      </c>
      <c r="C649">
        <v>79</v>
      </c>
      <c r="D649">
        <v>40.28</v>
      </c>
      <c r="E649" s="3">
        <v>306</v>
      </c>
      <c r="F649">
        <v>1</v>
      </c>
      <c r="G649">
        <v>1</v>
      </c>
      <c r="H649">
        <v>1</v>
      </c>
    </row>
    <row r="650" spans="1:8" x14ac:dyDescent="0.3">
      <c r="A650" s="3">
        <v>649</v>
      </c>
      <c r="B650" t="s">
        <v>699</v>
      </c>
      <c r="C650">
        <v>91</v>
      </c>
      <c r="D650">
        <v>46.39</v>
      </c>
      <c r="E650" s="3">
        <v>306</v>
      </c>
      <c r="F650">
        <v>1</v>
      </c>
      <c r="G650">
        <v>1</v>
      </c>
      <c r="H650">
        <v>1</v>
      </c>
    </row>
    <row r="651" spans="1:8" x14ac:dyDescent="0.3">
      <c r="A651" s="3">
        <v>650</v>
      </c>
      <c r="B651" t="s">
        <v>700</v>
      </c>
      <c r="C651">
        <v>78</v>
      </c>
      <c r="D651">
        <v>39.770000000000003</v>
      </c>
      <c r="E651" s="3">
        <v>306</v>
      </c>
      <c r="F651">
        <v>1</v>
      </c>
      <c r="G651">
        <v>1</v>
      </c>
      <c r="H651">
        <v>1</v>
      </c>
    </row>
    <row r="652" spans="1:8" x14ac:dyDescent="0.3">
      <c r="A652" s="3">
        <v>651</v>
      </c>
      <c r="B652" t="s">
        <v>701</v>
      </c>
      <c r="C652">
        <v>116</v>
      </c>
      <c r="D652">
        <v>53.34</v>
      </c>
      <c r="E652" s="3">
        <v>306</v>
      </c>
      <c r="F652">
        <v>1</v>
      </c>
      <c r="G652">
        <v>1</v>
      </c>
      <c r="H652">
        <v>1</v>
      </c>
    </row>
    <row r="653" spans="1:8" x14ac:dyDescent="0.3">
      <c r="A653" s="3">
        <v>652</v>
      </c>
      <c r="B653" t="s">
        <v>702</v>
      </c>
      <c r="C653">
        <v>121</v>
      </c>
      <c r="D653">
        <v>55.64</v>
      </c>
      <c r="E653" s="3">
        <v>306</v>
      </c>
      <c r="F653">
        <v>1</v>
      </c>
      <c r="G653">
        <v>1</v>
      </c>
      <c r="H653">
        <v>1</v>
      </c>
    </row>
    <row r="654" spans="1:8" x14ac:dyDescent="0.3">
      <c r="A654" s="3">
        <v>653</v>
      </c>
      <c r="B654" t="s">
        <v>703</v>
      </c>
      <c r="C654">
        <v>136</v>
      </c>
      <c r="D654">
        <v>62.54</v>
      </c>
      <c r="E654" s="3">
        <v>306</v>
      </c>
      <c r="F654">
        <v>1</v>
      </c>
      <c r="G654">
        <v>1</v>
      </c>
      <c r="H654">
        <v>1</v>
      </c>
    </row>
    <row r="655" spans="1:8" x14ac:dyDescent="0.3">
      <c r="A655" s="3">
        <v>654</v>
      </c>
      <c r="B655" t="s">
        <v>704</v>
      </c>
      <c r="C655">
        <v>129</v>
      </c>
      <c r="D655">
        <v>59.32</v>
      </c>
      <c r="E655" s="3">
        <v>306</v>
      </c>
      <c r="F655">
        <v>1</v>
      </c>
      <c r="G655">
        <v>1</v>
      </c>
      <c r="H655">
        <v>1</v>
      </c>
    </row>
    <row r="656" spans="1:8" x14ac:dyDescent="0.3">
      <c r="A656" s="3">
        <v>655</v>
      </c>
      <c r="B656" t="s">
        <v>705</v>
      </c>
      <c r="C656">
        <v>160</v>
      </c>
      <c r="D656">
        <v>73.58</v>
      </c>
      <c r="E656" s="3">
        <v>306</v>
      </c>
      <c r="F656">
        <v>1</v>
      </c>
      <c r="G656">
        <v>1</v>
      </c>
      <c r="H656">
        <v>1</v>
      </c>
    </row>
    <row r="657" spans="1:8" x14ac:dyDescent="0.3">
      <c r="A657" s="3">
        <v>656</v>
      </c>
      <c r="B657" t="s">
        <v>706</v>
      </c>
      <c r="C657">
        <v>158</v>
      </c>
      <c r="D657">
        <v>72.66</v>
      </c>
      <c r="E657" s="3">
        <v>306</v>
      </c>
      <c r="F657">
        <v>1</v>
      </c>
      <c r="G657">
        <v>1</v>
      </c>
      <c r="H657">
        <v>1</v>
      </c>
    </row>
    <row r="658" spans="1:8" x14ac:dyDescent="0.3">
      <c r="A658" s="3">
        <v>657</v>
      </c>
      <c r="B658" t="s">
        <v>707</v>
      </c>
      <c r="C658">
        <v>149</v>
      </c>
      <c r="D658">
        <v>68.52</v>
      </c>
      <c r="E658" s="3">
        <v>306</v>
      </c>
      <c r="F658">
        <v>1</v>
      </c>
      <c r="G658">
        <v>1</v>
      </c>
      <c r="H658">
        <v>1</v>
      </c>
    </row>
    <row r="659" spans="1:8" x14ac:dyDescent="0.3">
      <c r="A659" s="3">
        <v>658</v>
      </c>
      <c r="B659" t="s">
        <v>708</v>
      </c>
      <c r="C659">
        <v>209</v>
      </c>
      <c r="D659">
        <v>69.25</v>
      </c>
      <c r="E659" s="3">
        <v>306</v>
      </c>
      <c r="F659">
        <v>1</v>
      </c>
      <c r="G659">
        <v>1</v>
      </c>
      <c r="H659">
        <v>1</v>
      </c>
    </row>
    <row r="660" spans="1:8" x14ac:dyDescent="0.3">
      <c r="A660" s="3">
        <v>659</v>
      </c>
      <c r="B660" t="s">
        <v>709</v>
      </c>
      <c r="C660">
        <v>118</v>
      </c>
      <c r="D660">
        <v>54.26</v>
      </c>
      <c r="E660" s="3">
        <v>306</v>
      </c>
      <c r="F660">
        <v>1</v>
      </c>
      <c r="G660">
        <v>1</v>
      </c>
      <c r="H660">
        <v>1</v>
      </c>
    </row>
    <row r="661" spans="1:8" x14ac:dyDescent="0.3">
      <c r="A661" s="3">
        <v>660</v>
      </c>
      <c r="B661" t="s">
        <v>710</v>
      </c>
      <c r="C661">
        <v>159</v>
      </c>
      <c r="D661">
        <v>73.12</v>
      </c>
      <c r="E661" s="3">
        <v>306</v>
      </c>
      <c r="F661">
        <v>1</v>
      </c>
      <c r="G661">
        <v>1</v>
      </c>
      <c r="H661">
        <v>1</v>
      </c>
    </row>
    <row r="662" spans="1:8" x14ac:dyDescent="0.3">
      <c r="A662" s="3">
        <v>661</v>
      </c>
      <c r="B662" t="s">
        <v>711</v>
      </c>
      <c r="C662">
        <v>228</v>
      </c>
      <c r="D662">
        <v>75.540000000000006</v>
      </c>
      <c r="E662" s="3">
        <v>306</v>
      </c>
      <c r="F662">
        <v>1</v>
      </c>
      <c r="G662">
        <v>1</v>
      </c>
      <c r="H662">
        <v>1</v>
      </c>
    </row>
    <row r="663" spans="1:8" x14ac:dyDescent="0.3">
      <c r="A663" s="3">
        <v>662</v>
      </c>
      <c r="B663" t="s">
        <v>712</v>
      </c>
      <c r="C663">
        <v>236</v>
      </c>
      <c r="D663">
        <v>78.19</v>
      </c>
      <c r="E663" s="3">
        <v>306</v>
      </c>
      <c r="F663">
        <v>1</v>
      </c>
      <c r="G663">
        <v>1</v>
      </c>
      <c r="H663">
        <v>1</v>
      </c>
    </row>
    <row r="664" spans="1:8" x14ac:dyDescent="0.3">
      <c r="A664" s="3">
        <v>663</v>
      </c>
      <c r="B664" t="s">
        <v>713</v>
      </c>
      <c r="C664">
        <v>248</v>
      </c>
      <c r="D664">
        <v>82.17</v>
      </c>
      <c r="E664" s="3">
        <v>306</v>
      </c>
      <c r="F664">
        <v>1</v>
      </c>
      <c r="G664">
        <v>1</v>
      </c>
      <c r="H664">
        <v>1</v>
      </c>
    </row>
    <row r="665" spans="1:8" x14ac:dyDescent="0.3">
      <c r="A665" s="3">
        <v>664</v>
      </c>
      <c r="B665" t="s">
        <v>714</v>
      </c>
      <c r="C665">
        <v>229</v>
      </c>
      <c r="D665">
        <v>75.87</v>
      </c>
      <c r="E665" s="3">
        <v>306</v>
      </c>
      <c r="F665">
        <v>1</v>
      </c>
      <c r="G665">
        <v>1</v>
      </c>
      <c r="H665">
        <v>1</v>
      </c>
    </row>
    <row r="666" spans="1:8" x14ac:dyDescent="0.3">
      <c r="A666" s="3">
        <v>665</v>
      </c>
      <c r="B666" t="s">
        <v>715</v>
      </c>
      <c r="C666">
        <v>102</v>
      </c>
      <c r="D666">
        <v>52</v>
      </c>
      <c r="E666" s="3">
        <v>306</v>
      </c>
      <c r="F666">
        <v>1</v>
      </c>
      <c r="G666">
        <v>1</v>
      </c>
      <c r="H666">
        <v>1</v>
      </c>
    </row>
    <row r="667" spans="1:8" x14ac:dyDescent="0.3">
      <c r="A667" s="3">
        <v>666</v>
      </c>
      <c r="B667" t="s">
        <v>716</v>
      </c>
      <c r="C667">
        <v>163</v>
      </c>
      <c r="D667">
        <v>74.959999999999994</v>
      </c>
      <c r="E667" s="3">
        <v>306</v>
      </c>
      <c r="F667">
        <v>1</v>
      </c>
      <c r="G667">
        <v>1</v>
      </c>
      <c r="H667">
        <v>1</v>
      </c>
    </row>
    <row r="668" spans="1:8" x14ac:dyDescent="0.3">
      <c r="A668" s="3">
        <v>667</v>
      </c>
      <c r="B668" t="s">
        <v>717</v>
      </c>
      <c r="C668">
        <v>190</v>
      </c>
      <c r="D668">
        <v>87.37</v>
      </c>
      <c r="E668" s="3">
        <v>306</v>
      </c>
      <c r="F668">
        <v>1</v>
      </c>
      <c r="G668">
        <v>1</v>
      </c>
      <c r="H668">
        <v>1</v>
      </c>
    </row>
    <row r="669" spans="1:8" x14ac:dyDescent="0.3">
      <c r="A669" s="3">
        <v>668</v>
      </c>
      <c r="B669" t="s">
        <v>718</v>
      </c>
      <c r="C669">
        <v>147</v>
      </c>
      <c r="D669">
        <v>67.599999999999994</v>
      </c>
      <c r="E669" s="3">
        <v>306</v>
      </c>
      <c r="F669">
        <v>1</v>
      </c>
      <c r="G669">
        <v>1</v>
      </c>
      <c r="H669">
        <v>1</v>
      </c>
    </row>
    <row r="670" spans="1:8" x14ac:dyDescent="0.3">
      <c r="A670" s="3">
        <v>669</v>
      </c>
      <c r="B670" t="s">
        <v>719</v>
      </c>
      <c r="C670">
        <v>188</v>
      </c>
      <c r="D670">
        <v>86.45</v>
      </c>
      <c r="E670" s="3">
        <v>306</v>
      </c>
      <c r="F670">
        <v>1</v>
      </c>
      <c r="G670">
        <v>1</v>
      </c>
      <c r="H670">
        <v>1</v>
      </c>
    </row>
    <row r="671" spans="1:8" x14ac:dyDescent="0.3">
      <c r="A671" s="3">
        <v>670</v>
      </c>
      <c r="B671" t="s">
        <v>720</v>
      </c>
      <c r="C671">
        <v>196</v>
      </c>
      <c r="D671">
        <v>90.13</v>
      </c>
      <c r="E671" s="3">
        <v>306</v>
      </c>
      <c r="F671">
        <v>1</v>
      </c>
      <c r="G671">
        <v>1</v>
      </c>
      <c r="H671">
        <v>1</v>
      </c>
    </row>
    <row r="672" spans="1:8" x14ac:dyDescent="0.3">
      <c r="A672" s="3">
        <v>671</v>
      </c>
      <c r="B672" t="s">
        <v>721</v>
      </c>
      <c r="C672">
        <v>159</v>
      </c>
      <c r="D672">
        <v>73.12</v>
      </c>
      <c r="E672" s="3">
        <v>306</v>
      </c>
      <c r="F672">
        <v>1</v>
      </c>
      <c r="G672">
        <v>1</v>
      </c>
      <c r="H672">
        <v>1</v>
      </c>
    </row>
    <row r="673" spans="1:8" x14ac:dyDescent="0.3">
      <c r="A673" s="3">
        <v>672</v>
      </c>
      <c r="B673" t="s">
        <v>722</v>
      </c>
      <c r="C673">
        <v>169</v>
      </c>
      <c r="D673">
        <v>77.72</v>
      </c>
      <c r="E673" s="3">
        <v>306</v>
      </c>
      <c r="F673">
        <v>1</v>
      </c>
      <c r="G673">
        <v>1</v>
      </c>
      <c r="H673">
        <v>1</v>
      </c>
    </row>
    <row r="674" spans="1:8" x14ac:dyDescent="0.3">
      <c r="A674" s="3">
        <v>673</v>
      </c>
      <c r="B674" t="s">
        <v>723</v>
      </c>
      <c r="C674">
        <v>79</v>
      </c>
      <c r="D674">
        <v>40.28</v>
      </c>
      <c r="E674" s="3">
        <v>306</v>
      </c>
      <c r="F674">
        <v>1</v>
      </c>
      <c r="G674">
        <v>1</v>
      </c>
      <c r="H674">
        <v>1</v>
      </c>
    </row>
    <row r="675" spans="1:8" x14ac:dyDescent="0.3">
      <c r="A675" s="3">
        <v>674</v>
      </c>
      <c r="B675" t="s">
        <v>724</v>
      </c>
      <c r="C675">
        <v>209</v>
      </c>
      <c r="D675">
        <v>69.25</v>
      </c>
      <c r="E675" s="3">
        <v>306</v>
      </c>
      <c r="F675">
        <v>1</v>
      </c>
      <c r="G675">
        <v>1</v>
      </c>
      <c r="H675">
        <v>1</v>
      </c>
    </row>
    <row r="676" spans="1:8" x14ac:dyDescent="0.3">
      <c r="A676" s="3">
        <v>675</v>
      </c>
      <c r="B676" t="s">
        <v>725</v>
      </c>
      <c r="C676">
        <v>219</v>
      </c>
      <c r="D676">
        <v>72.56</v>
      </c>
      <c r="E676" s="3">
        <v>306</v>
      </c>
      <c r="F676">
        <v>1</v>
      </c>
      <c r="G676">
        <v>1</v>
      </c>
      <c r="H676">
        <v>1</v>
      </c>
    </row>
    <row r="677" spans="1:8" x14ac:dyDescent="0.3">
      <c r="A677" s="3">
        <v>676</v>
      </c>
      <c r="B677" t="s">
        <v>726</v>
      </c>
      <c r="C677">
        <v>87</v>
      </c>
      <c r="D677">
        <v>44.36</v>
      </c>
      <c r="E677" s="3">
        <v>306</v>
      </c>
      <c r="F677">
        <v>1</v>
      </c>
      <c r="G677">
        <v>1</v>
      </c>
      <c r="H677">
        <v>1</v>
      </c>
    </row>
    <row r="678" spans="1:8" x14ac:dyDescent="0.3">
      <c r="A678" s="3">
        <v>677</v>
      </c>
      <c r="B678" t="s">
        <v>727</v>
      </c>
      <c r="C678">
        <v>79</v>
      </c>
      <c r="D678">
        <v>40.28</v>
      </c>
      <c r="E678" s="3">
        <v>306</v>
      </c>
      <c r="F678">
        <v>1</v>
      </c>
      <c r="G678">
        <v>1</v>
      </c>
      <c r="H678">
        <v>1</v>
      </c>
    </row>
    <row r="679" spans="1:8" x14ac:dyDescent="0.3">
      <c r="A679" s="3">
        <v>678</v>
      </c>
      <c r="B679" t="s">
        <v>728</v>
      </c>
      <c r="C679">
        <v>91</v>
      </c>
      <c r="D679">
        <v>46.39</v>
      </c>
      <c r="E679" s="3">
        <v>306</v>
      </c>
      <c r="F679">
        <v>1</v>
      </c>
      <c r="G679">
        <v>1</v>
      </c>
      <c r="H679">
        <v>1</v>
      </c>
    </row>
    <row r="680" spans="1:8" x14ac:dyDescent="0.3">
      <c r="A680" s="3">
        <v>679</v>
      </c>
      <c r="B680" t="s">
        <v>729</v>
      </c>
      <c r="C680">
        <v>78</v>
      </c>
      <c r="D680">
        <v>39.770000000000003</v>
      </c>
      <c r="E680" s="3">
        <v>306</v>
      </c>
      <c r="F680">
        <v>1</v>
      </c>
      <c r="G680">
        <v>1</v>
      </c>
      <c r="H680">
        <v>1</v>
      </c>
    </row>
    <row r="681" spans="1:8" x14ac:dyDescent="0.3">
      <c r="A681" s="3">
        <v>680</v>
      </c>
      <c r="B681" t="s">
        <v>730</v>
      </c>
      <c r="C681">
        <v>116</v>
      </c>
      <c r="D681">
        <v>53.34</v>
      </c>
      <c r="E681" s="3">
        <v>306</v>
      </c>
      <c r="F681">
        <v>1</v>
      </c>
      <c r="G681">
        <v>1</v>
      </c>
      <c r="H681">
        <v>1</v>
      </c>
    </row>
    <row r="682" spans="1:8" x14ac:dyDescent="0.3">
      <c r="A682" s="3">
        <v>681</v>
      </c>
      <c r="B682" t="s">
        <v>731</v>
      </c>
      <c r="C682">
        <v>121</v>
      </c>
      <c r="D682">
        <v>55.64</v>
      </c>
      <c r="E682" s="3">
        <v>306</v>
      </c>
      <c r="F682">
        <v>1</v>
      </c>
      <c r="G682">
        <v>1</v>
      </c>
      <c r="H682">
        <v>1</v>
      </c>
    </row>
    <row r="683" spans="1:8" x14ac:dyDescent="0.3">
      <c r="A683" s="3">
        <v>682</v>
      </c>
      <c r="B683" t="s">
        <v>732</v>
      </c>
      <c r="C683">
        <v>136</v>
      </c>
      <c r="D683">
        <v>62.54</v>
      </c>
      <c r="E683" s="3">
        <v>306</v>
      </c>
      <c r="F683">
        <v>1</v>
      </c>
      <c r="G683">
        <v>1</v>
      </c>
      <c r="H683">
        <v>1</v>
      </c>
    </row>
    <row r="684" spans="1:8" x14ac:dyDescent="0.3">
      <c r="A684" s="3">
        <v>683</v>
      </c>
      <c r="B684" t="s">
        <v>733</v>
      </c>
      <c r="C684">
        <v>129</v>
      </c>
      <c r="D684">
        <v>59.32</v>
      </c>
      <c r="E684" s="3">
        <v>306</v>
      </c>
      <c r="F684">
        <v>1</v>
      </c>
      <c r="G684">
        <v>1</v>
      </c>
      <c r="H684">
        <v>1</v>
      </c>
    </row>
    <row r="685" spans="1:8" x14ac:dyDescent="0.3">
      <c r="A685" s="3">
        <v>684</v>
      </c>
      <c r="B685" t="s">
        <v>734</v>
      </c>
      <c r="C685">
        <v>160</v>
      </c>
      <c r="D685">
        <v>73.58</v>
      </c>
      <c r="E685" s="3">
        <v>306</v>
      </c>
      <c r="F685">
        <v>1</v>
      </c>
      <c r="G685">
        <v>1</v>
      </c>
      <c r="H685">
        <v>1</v>
      </c>
    </row>
    <row r="686" spans="1:8" x14ac:dyDescent="0.3">
      <c r="A686" s="3">
        <v>685</v>
      </c>
      <c r="B686" t="s">
        <v>735</v>
      </c>
      <c r="C686">
        <v>158</v>
      </c>
      <c r="D686">
        <v>72.66</v>
      </c>
      <c r="E686" s="3">
        <v>306</v>
      </c>
      <c r="F686">
        <v>1</v>
      </c>
      <c r="G686">
        <v>1</v>
      </c>
      <c r="H686">
        <v>1</v>
      </c>
    </row>
    <row r="687" spans="1:8" x14ac:dyDescent="0.3">
      <c r="A687" s="3">
        <v>686</v>
      </c>
      <c r="B687" t="s">
        <v>736</v>
      </c>
      <c r="C687">
        <v>149</v>
      </c>
      <c r="D687">
        <v>68.52</v>
      </c>
      <c r="E687" s="3">
        <v>306</v>
      </c>
      <c r="F687">
        <v>1</v>
      </c>
      <c r="G687">
        <v>1</v>
      </c>
      <c r="H687">
        <v>1</v>
      </c>
    </row>
    <row r="688" spans="1:8" x14ac:dyDescent="0.3">
      <c r="A688" s="3">
        <v>687</v>
      </c>
      <c r="B688" t="s">
        <v>737</v>
      </c>
      <c r="C688">
        <v>209</v>
      </c>
      <c r="D688">
        <v>69.25</v>
      </c>
      <c r="E688" s="3">
        <v>306</v>
      </c>
      <c r="F688">
        <v>1</v>
      </c>
      <c r="G688">
        <v>1</v>
      </c>
      <c r="H688">
        <v>1</v>
      </c>
    </row>
    <row r="689" spans="1:8" x14ac:dyDescent="0.3">
      <c r="A689" s="3">
        <v>688</v>
      </c>
      <c r="B689" t="s">
        <v>738</v>
      </c>
      <c r="C689">
        <v>118</v>
      </c>
      <c r="D689">
        <v>54.26</v>
      </c>
      <c r="E689" s="3">
        <v>306</v>
      </c>
      <c r="F689">
        <v>1</v>
      </c>
      <c r="G689">
        <v>1</v>
      </c>
      <c r="H689">
        <v>1</v>
      </c>
    </row>
    <row r="690" spans="1:8" x14ac:dyDescent="0.3">
      <c r="A690" s="3">
        <v>689</v>
      </c>
      <c r="B690" t="s">
        <v>739</v>
      </c>
      <c r="C690">
        <v>159</v>
      </c>
      <c r="D690">
        <v>73.12</v>
      </c>
      <c r="E690" s="3">
        <v>306</v>
      </c>
      <c r="F690">
        <v>1</v>
      </c>
      <c r="G690">
        <v>1</v>
      </c>
      <c r="H690">
        <v>1</v>
      </c>
    </row>
    <row r="691" spans="1:8" x14ac:dyDescent="0.3">
      <c r="A691" s="3">
        <v>690</v>
      </c>
      <c r="B691" t="s">
        <v>740</v>
      </c>
      <c r="C691">
        <v>228</v>
      </c>
      <c r="D691">
        <v>75.540000000000006</v>
      </c>
      <c r="E691" s="3">
        <v>306</v>
      </c>
      <c r="F691">
        <v>1</v>
      </c>
      <c r="G691">
        <v>1</v>
      </c>
      <c r="H691">
        <v>1</v>
      </c>
    </row>
    <row r="692" spans="1:8" x14ac:dyDescent="0.3">
      <c r="A692" s="3">
        <v>691</v>
      </c>
      <c r="B692" t="s">
        <v>741</v>
      </c>
      <c r="C692">
        <v>236</v>
      </c>
      <c r="D692">
        <v>78.19</v>
      </c>
      <c r="E692" s="3">
        <v>306</v>
      </c>
      <c r="F692">
        <v>1</v>
      </c>
      <c r="G692">
        <v>1</v>
      </c>
      <c r="H692">
        <v>1</v>
      </c>
    </row>
    <row r="693" spans="1:8" x14ac:dyDescent="0.3">
      <c r="A693" s="3">
        <v>692</v>
      </c>
      <c r="B693" t="s">
        <v>742</v>
      </c>
      <c r="C693">
        <v>248</v>
      </c>
      <c r="D693">
        <v>82.17</v>
      </c>
      <c r="E693" s="3">
        <v>306</v>
      </c>
      <c r="F693">
        <v>1</v>
      </c>
      <c r="G693">
        <v>1</v>
      </c>
      <c r="H693">
        <v>1</v>
      </c>
    </row>
    <row r="694" spans="1:8" x14ac:dyDescent="0.3">
      <c r="A694" s="3">
        <v>693</v>
      </c>
      <c r="B694" t="s">
        <v>743</v>
      </c>
      <c r="C694">
        <v>229</v>
      </c>
      <c r="D694">
        <v>75.87</v>
      </c>
      <c r="E694" s="3">
        <v>306</v>
      </c>
      <c r="F694">
        <v>1</v>
      </c>
      <c r="G694">
        <v>1</v>
      </c>
      <c r="H694">
        <v>1</v>
      </c>
    </row>
    <row r="695" spans="1:8" x14ac:dyDescent="0.3">
      <c r="A695" s="3">
        <v>694</v>
      </c>
      <c r="B695" t="s">
        <v>744</v>
      </c>
      <c r="C695">
        <v>102</v>
      </c>
      <c r="D695">
        <v>52</v>
      </c>
      <c r="E695" s="3">
        <v>306</v>
      </c>
      <c r="F695">
        <v>1</v>
      </c>
      <c r="G695">
        <v>1</v>
      </c>
      <c r="H695">
        <v>1</v>
      </c>
    </row>
    <row r="696" spans="1:8" x14ac:dyDescent="0.3">
      <c r="A696" s="3">
        <v>695</v>
      </c>
      <c r="B696" t="s">
        <v>745</v>
      </c>
      <c r="C696">
        <v>163</v>
      </c>
      <c r="D696">
        <v>74.959999999999994</v>
      </c>
      <c r="E696" s="3">
        <v>306</v>
      </c>
      <c r="F696">
        <v>1</v>
      </c>
      <c r="G696">
        <v>1</v>
      </c>
      <c r="H696">
        <v>1</v>
      </c>
    </row>
    <row r="697" spans="1:8" x14ac:dyDescent="0.3">
      <c r="A697" s="3">
        <v>696</v>
      </c>
      <c r="B697" t="s">
        <v>746</v>
      </c>
      <c r="C697">
        <v>190</v>
      </c>
      <c r="D697">
        <v>87.37</v>
      </c>
      <c r="E697" s="3">
        <v>306</v>
      </c>
      <c r="F697">
        <v>1</v>
      </c>
      <c r="G697">
        <v>1</v>
      </c>
      <c r="H697">
        <v>1</v>
      </c>
    </row>
    <row r="698" spans="1:8" x14ac:dyDescent="0.3">
      <c r="A698" s="3">
        <v>697</v>
      </c>
      <c r="B698" t="s">
        <v>747</v>
      </c>
      <c r="C698">
        <v>147</v>
      </c>
      <c r="D698">
        <v>67.599999999999994</v>
      </c>
      <c r="E698" s="3">
        <v>306</v>
      </c>
      <c r="F698">
        <v>1</v>
      </c>
      <c r="G698">
        <v>1</v>
      </c>
      <c r="H698">
        <v>1</v>
      </c>
    </row>
    <row r="699" spans="1:8" x14ac:dyDescent="0.3">
      <c r="A699" s="3">
        <v>698</v>
      </c>
      <c r="B699" t="s">
        <v>748</v>
      </c>
      <c r="C699">
        <v>188</v>
      </c>
      <c r="D699">
        <v>86.45</v>
      </c>
      <c r="E699" s="3">
        <v>306</v>
      </c>
      <c r="F699">
        <v>1</v>
      </c>
      <c r="G699">
        <v>1</v>
      </c>
      <c r="H699">
        <v>1</v>
      </c>
    </row>
    <row r="700" spans="1:8" x14ac:dyDescent="0.3">
      <c r="A700" s="3">
        <v>699</v>
      </c>
      <c r="B700" t="s">
        <v>749</v>
      </c>
      <c r="C700">
        <v>196</v>
      </c>
      <c r="D700">
        <v>90.13</v>
      </c>
      <c r="E700" s="3">
        <v>306</v>
      </c>
      <c r="F700">
        <v>1</v>
      </c>
      <c r="G700">
        <v>1</v>
      </c>
      <c r="H700">
        <v>1</v>
      </c>
    </row>
    <row r="701" spans="1:8" x14ac:dyDescent="0.3">
      <c r="A701" s="3">
        <v>700</v>
      </c>
      <c r="B701" t="s">
        <v>750</v>
      </c>
      <c r="C701">
        <v>159</v>
      </c>
      <c r="D701">
        <v>73.12</v>
      </c>
      <c r="E701" s="3">
        <v>306</v>
      </c>
      <c r="F701">
        <v>1</v>
      </c>
      <c r="G701">
        <v>1</v>
      </c>
      <c r="H701">
        <v>1</v>
      </c>
    </row>
    <row r="702" spans="1:8" x14ac:dyDescent="0.3">
      <c r="A702" s="3">
        <v>701</v>
      </c>
      <c r="B702" t="s">
        <v>751</v>
      </c>
      <c r="C702">
        <v>169</v>
      </c>
      <c r="D702">
        <v>77.72</v>
      </c>
      <c r="E702" s="3">
        <v>306</v>
      </c>
      <c r="F702">
        <v>1</v>
      </c>
      <c r="G702">
        <v>1</v>
      </c>
      <c r="H702">
        <v>1</v>
      </c>
    </row>
    <row r="703" spans="1:8" x14ac:dyDescent="0.3">
      <c r="A703" s="3">
        <v>702</v>
      </c>
      <c r="B703" t="s">
        <v>752</v>
      </c>
      <c r="C703">
        <v>79</v>
      </c>
      <c r="D703">
        <v>40.28</v>
      </c>
      <c r="E703" s="3">
        <v>306</v>
      </c>
      <c r="F703">
        <v>1</v>
      </c>
      <c r="G703">
        <v>1</v>
      </c>
      <c r="H703">
        <v>1</v>
      </c>
    </row>
    <row r="704" spans="1:8" x14ac:dyDescent="0.3">
      <c r="A704" s="3">
        <v>703</v>
      </c>
      <c r="B704" t="s">
        <v>753</v>
      </c>
      <c r="C704">
        <v>209</v>
      </c>
      <c r="D704">
        <v>69.25</v>
      </c>
      <c r="E704" s="3">
        <v>306</v>
      </c>
      <c r="F704">
        <v>1</v>
      </c>
      <c r="G704">
        <v>1</v>
      </c>
      <c r="H704">
        <v>1</v>
      </c>
    </row>
    <row r="705" spans="1:8" x14ac:dyDescent="0.3">
      <c r="A705" s="3">
        <v>704</v>
      </c>
      <c r="B705" t="s">
        <v>754</v>
      </c>
      <c r="C705">
        <v>219</v>
      </c>
      <c r="D705">
        <v>72.56</v>
      </c>
      <c r="E705" s="3">
        <v>306</v>
      </c>
      <c r="F705">
        <v>1</v>
      </c>
      <c r="G705">
        <v>1</v>
      </c>
      <c r="H705">
        <v>1</v>
      </c>
    </row>
    <row r="706" spans="1:8" x14ac:dyDescent="0.3">
      <c r="A706" s="3">
        <v>705</v>
      </c>
      <c r="B706" t="s">
        <v>755</v>
      </c>
      <c r="C706">
        <v>87</v>
      </c>
      <c r="D706">
        <v>44.36</v>
      </c>
      <c r="E706" s="3">
        <v>306</v>
      </c>
      <c r="F706">
        <v>1</v>
      </c>
      <c r="G706">
        <v>1</v>
      </c>
      <c r="H706">
        <v>1</v>
      </c>
    </row>
    <row r="707" spans="1:8" x14ac:dyDescent="0.3">
      <c r="A707" s="3">
        <v>706</v>
      </c>
      <c r="B707" t="s">
        <v>756</v>
      </c>
      <c r="C707">
        <v>79</v>
      </c>
      <c r="D707">
        <v>40.28</v>
      </c>
      <c r="E707" s="3">
        <v>306</v>
      </c>
      <c r="F707">
        <v>1</v>
      </c>
      <c r="G707">
        <v>1</v>
      </c>
      <c r="H707">
        <v>1</v>
      </c>
    </row>
    <row r="708" spans="1:8" x14ac:dyDescent="0.3">
      <c r="A708" s="3">
        <v>707</v>
      </c>
      <c r="B708" t="s">
        <v>757</v>
      </c>
      <c r="C708">
        <v>91</v>
      </c>
      <c r="D708">
        <v>46.39</v>
      </c>
      <c r="E708" s="3">
        <v>306</v>
      </c>
      <c r="F708">
        <v>1</v>
      </c>
      <c r="G708">
        <v>1</v>
      </c>
      <c r="H708">
        <v>1</v>
      </c>
    </row>
    <row r="709" spans="1:8" x14ac:dyDescent="0.3">
      <c r="A709" s="3">
        <v>708</v>
      </c>
      <c r="B709" t="s">
        <v>758</v>
      </c>
      <c r="C709">
        <v>78</v>
      </c>
      <c r="D709">
        <v>39.770000000000003</v>
      </c>
      <c r="E709" s="3">
        <v>306</v>
      </c>
      <c r="F709">
        <v>1</v>
      </c>
      <c r="G709">
        <v>1</v>
      </c>
      <c r="H709">
        <v>1</v>
      </c>
    </row>
    <row r="710" spans="1:8" x14ac:dyDescent="0.3">
      <c r="A710" s="3">
        <v>709</v>
      </c>
      <c r="B710" t="s">
        <v>759</v>
      </c>
      <c r="C710">
        <v>116</v>
      </c>
      <c r="D710">
        <v>53.34</v>
      </c>
      <c r="E710" s="3">
        <v>306</v>
      </c>
      <c r="F710">
        <v>1</v>
      </c>
      <c r="G710">
        <v>1</v>
      </c>
      <c r="H710">
        <v>1</v>
      </c>
    </row>
    <row r="711" spans="1:8" x14ac:dyDescent="0.3">
      <c r="A711" s="3">
        <v>710</v>
      </c>
      <c r="B711" t="s">
        <v>760</v>
      </c>
      <c r="C711">
        <v>121</v>
      </c>
      <c r="D711">
        <v>55.64</v>
      </c>
      <c r="E711" s="3">
        <v>306</v>
      </c>
      <c r="F711">
        <v>1</v>
      </c>
      <c r="G711">
        <v>1</v>
      </c>
      <c r="H711">
        <v>1</v>
      </c>
    </row>
    <row r="712" spans="1:8" x14ac:dyDescent="0.3">
      <c r="A712" s="3">
        <v>711</v>
      </c>
      <c r="B712" t="s">
        <v>761</v>
      </c>
      <c r="C712">
        <v>136</v>
      </c>
      <c r="D712">
        <v>62.54</v>
      </c>
      <c r="E712" s="3">
        <v>306</v>
      </c>
      <c r="F712">
        <v>1</v>
      </c>
      <c r="G712">
        <v>1</v>
      </c>
      <c r="H712">
        <v>1</v>
      </c>
    </row>
    <row r="713" spans="1:8" x14ac:dyDescent="0.3">
      <c r="A713" s="3">
        <v>712</v>
      </c>
      <c r="B713" t="s">
        <v>762</v>
      </c>
      <c r="C713">
        <v>129</v>
      </c>
      <c r="D713">
        <v>59.32</v>
      </c>
      <c r="E713" s="3">
        <v>306</v>
      </c>
      <c r="F713">
        <v>1</v>
      </c>
      <c r="G713">
        <v>1</v>
      </c>
      <c r="H713">
        <v>1</v>
      </c>
    </row>
    <row r="714" spans="1:8" x14ac:dyDescent="0.3">
      <c r="A714" s="3">
        <v>713</v>
      </c>
      <c r="B714" t="s">
        <v>763</v>
      </c>
      <c r="C714">
        <v>160</v>
      </c>
      <c r="D714">
        <v>73.58</v>
      </c>
      <c r="E714" s="3">
        <v>306</v>
      </c>
      <c r="F714">
        <v>1</v>
      </c>
      <c r="G714">
        <v>1</v>
      </c>
      <c r="H714">
        <v>1</v>
      </c>
    </row>
    <row r="715" spans="1:8" x14ac:dyDescent="0.3">
      <c r="A715" s="3">
        <v>714</v>
      </c>
      <c r="B715" t="s">
        <v>764</v>
      </c>
      <c r="C715">
        <v>158</v>
      </c>
      <c r="D715">
        <v>72.66</v>
      </c>
      <c r="E715" s="3">
        <v>306</v>
      </c>
      <c r="F715">
        <v>1</v>
      </c>
      <c r="G715">
        <v>1</v>
      </c>
      <c r="H715">
        <v>1</v>
      </c>
    </row>
    <row r="716" spans="1:8" x14ac:dyDescent="0.3">
      <c r="A716" s="3">
        <v>715</v>
      </c>
      <c r="B716" t="s">
        <v>765</v>
      </c>
      <c r="C716">
        <v>149</v>
      </c>
      <c r="D716">
        <v>68.52</v>
      </c>
      <c r="E716" s="3">
        <v>306</v>
      </c>
      <c r="F716">
        <v>1</v>
      </c>
      <c r="G716">
        <v>1</v>
      </c>
      <c r="H716">
        <v>1</v>
      </c>
    </row>
    <row r="717" spans="1:8" x14ac:dyDescent="0.3">
      <c r="A717" s="3">
        <v>716</v>
      </c>
      <c r="B717" t="s">
        <v>766</v>
      </c>
      <c r="C717">
        <v>209</v>
      </c>
      <c r="D717">
        <v>69.25</v>
      </c>
      <c r="E717" s="3">
        <v>306</v>
      </c>
      <c r="F717">
        <v>1</v>
      </c>
      <c r="G717">
        <v>1</v>
      </c>
      <c r="H717">
        <v>1</v>
      </c>
    </row>
    <row r="718" spans="1:8" x14ac:dyDescent="0.3">
      <c r="A718" s="3">
        <v>717</v>
      </c>
      <c r="B718" t="s">
        <v>767</v>
      </c>
      <c r="C718">
        <v>118</v>
      </c>
      <c r="D718">
        <v>54.26</v>
      </c>
      <c r="E718" s="3">
        <v>306</v>
      </c>
      <c r="F718">
        <v>1</v>
      </c>
      <c r="G718">
        <v>1</v>
      </c>
      <c r="H718">
        <v>1</v>
      </c>
    </row>
    <row r="719" spans="1:8" x14ac:dyDescent="0.3">
      <c r="A719" s="3">
        <v>718</v>
      </c>
      <c r="B719" t="s">
        <v>768</v>
      </c>
      <c r="C719">
        <v>159</v>
      </c>
      <c r="D719">
        <v>73.12</v>
      </c>
      <c r="E719" s="3">
        <v>306</v>
      </c>
      <c r="F719">
        <v>1</v>
      </c>
      <c r="G719">
        <v>1</v>
      </c>
      <c r="H719">
        <v>1</v>
      </c>
    </row>
    <row r="720" spans="1:8" x14ac:dyDescent="0.3">
      <c r="A720" s="3">
        <v>719</v>
      </c>
      <c r="B720" t="s">
        <v>769</v>
      </c>
      <c r="C720">
        <v>228</v>
      </c>
      <c r="D720">
        <v>75.540000000000006</v>
      </c>
      <c r="E720" s="3">
        <v>306</v>
      </c>
      <c r="F720">
        <v>1</v>
      </c>
      <c r="G720">
        <v>1</v>
      </c>
      <c r="H720">
        <v>1</v>
      </c>
    </row>
    <row r="721" spans="1:8" x14ac:dyDescent="0.3">
      <c r="A721" s="3">
        <v>720</v>
      </c>
      <c r="B721" t="s">
        <v>770</v>
      </c>
      <c r="C721">
        <v>236</v>
      </c>
      <c r="D721">
        <v>78.19</v>
      </c>
      <c r="E721" s="3">
        <v>306</v>
      </c>
      <c r="F721">
        <v>1</v>
      </c>
      <c r="G721">
        <v>1</v>
      </c>
      <c r="H721">
        <v>1</v>
      </c>
    </row>
    <row r="722" spans="1:8" x14ac:dyDescent="0.3">
      <c r="A722" s="3">
        <v>721</v>
      </c>
      <c r="B722" t="s">
        <v>771</v>
      </c>
      <c r="C722">
        <v>248</v>
      </c>
      <c r="D722">
        <v>82.17</v>
      </c>
      <c r="E722" s="3">
        <v>306</v>
      </c>
      <c r="F722">
        <v>1</v>
      </c>
      <c r="G722">
        <v>1</v>
      </c>
      <c r="H722">
        <v>1</v>
      </c>
    </row>
    <row r="723" spans="1:8" x14ac:dyDescent="0.3">
      <c r="A723" s="3">
        <v>722</v>
      </c>
      <c r="B723" t="s">
        <v>772</v>
      </c>
      <c r="C723">
        <v>229</v>
      </c>
      <c r="D723">
        <v>75.87</v>
      </c>
      <c r="E723" s="3">
        <v>306</v>
      </c>
      <c r="F723">
        <v>1</v>
      </c>
      <c r="G723">
        <v>1</v>
      </c>
      <c r="H723">
        <v>1</v>
      </c>
    </row>
    <row r="724" spans="1:8" x14ac:dyDescent="0.3">
      <c r="A724" s="3">
        <v>723</v>
      </c>
      <c r="B724" t="s">
        <v>773</v>
      </c>
      <c r="C724">
        <v>102</v>
      </c>
      <c r="D724">
        <v>52</v>
      </c>
      <c r="E724" s="3">
        <v>306</v>
      </c>
      <c r="F724">
        <v>1</v>
      </c>
      <c r="G724">
        <v>1</v>
      </c>
      <c r="H724">
        <v>1</v>
      </c>
    </row>
    <row r="725" spans="1:8" x14ac:dyDescent="0.3">
      <c r="A725" s="3">
        <v>724</v>
      </c>
      <c r="B725" t="s">
        <v>774</v>
      </c>
      <c r="C725">
        <v>163</v>
      </c>
      <c r="D725">
        <v>74.959999999999994</v>
      </c>
      <c r="E725" s="3">
        <v>306</v>
      </c>
      <c r="F725">
        <v>1</v>
      </c>
      <c r="G725">
        <v>1</v>
      </c>
      <c r="H725">
        <v>1</v>
      </c>
    </row>
    <row r="726" spans="1:8" x14ac:dyDescent="0.3">
      <c r="A726" s="3">
        <v>725</v>
      </c>
      <c r="B726" t="s">
        <v>775</v>
      </c>
      <c r="C726">
        <v>190</v>
      </c>
      <c r="D726">
        <v>87.37</v>
      </c>
      <c r="E726" s="3">
        <v>306</v>
      </c>
      <c r="F726">
        <v>1</v>
      </c>
      <c r="G726">
        <v>1</v>
      </c>
      <c r="H726">
        <v>1</v>
      </c>
    </row>
    <row r="727" spans="1:8" x14ac:dyDescent="0.3">
      <c r="A727" s="3">
        <v>726</v>
      </c>
      <c r="B727" t="s">
        <v>776</v>
      </c>
      <c r="C727">
        <v>147</v>
      </c>
      <c r="D727">
        <v>67.599999999999994</v>
      </c>
      <c r="E727" s="3">
        <v>306</v>
      </c>
      <c r="F727">
        <v>1</v>
      </c>
      <c r="G727">
        <v>1</v>
      </c>
      <c r="H727">
        <v>1</v>
      </c>
    </row>
    <row r="728" spans="1:8" x14ac:dyDescent="0.3">
      <c r="A728" s="3">
        <v>727</v>
      </c>
      <c r="B728" t="s">
        <v>777</v>
      </c>
      <c r="C728">
        <v>188</v>
      </c>
      <c r="D728">
        <v>86.45</v>
      </c>
      <c r="E728" s="3">
        <v>306</v>
      </c>
      <c r="F728">
        <v>1</v>
      </c>
      <c r="G728">
        <v>1</v>
      </c>
      <c r="H728">
        <v>1</v>
      </c>
    </row>
    <row r="729" spans="1:8" x14ac:dyDescent="0.3">
      <c r="A729" s="3">
        <v>728</v>
      </c>
      <c r="B729" t="s">
        <v>778</v>
      </c>
      <c r="C729">
        <v>196</v>
      </c>
      <c r="D729">
        <v>90.13</v>
      </c>
      <c r="E729" s="3">
        <v>306</v>
      </c>
      <c r="F729">
        <v>1</v>
      </c>
      <c r="G729">
        <v>1</v>
      </c>
      <c r="H729">
        <v>1</v>
      </c>
    </row>
    <row r="730" spans="1:8" x14ac:dyDescent="0.3">
      <c r="A730" s="3">
        <v>729</v>
      </c>
      <c r="B730" t="s">
        <v>779</v>
      </c>
      <c r="C730">
        <v>121</v>
      </c>
      <c r="D730">
        <v>55.64</v>
      </c>
      <c r="E730" s="3">
        <v>306</v>
      </c>
      <c r="F730">
        <v>1</v>
      </c>
      <c r="G730">
        <v>1</v>
      </c>
      <c r="H730">
        <v>1</v>
      </c>
    </row>
    <row r="731" spans="1:8" x14ac:dyDescent="0.3">
      <c r="A731" s="3">
        <v>730</v>
      </c>
      <c r="B731" t="s">
        <v>780</v>
      </c>
      <c r="C731">
        <v>136</v>
      </c>
      <c r="D731">
        <v>62.54</v>
      </c>
      <c r="E731" s="3">
        <v>306</v>
      </c>
      <c r="F731">
        <v>1</v>
      </c>
      <c r="G731">
        <v>1</v>
      </c>
      <c r="H731">
        <v>1</v>
      </c>
    </row>
    <row r="732" spans="1:8" x14ac:dyDescent="0.3">
      <c r="A732" s="3">
        <v>731</v>
      </c>
      <c r="B732" t="s">
        <v>781</v>
      </c>
      <c r="C732">
        <v>129</v>
      </c>
      <c r="D732">
        <v>59.32</v>
      </c>
      <c r="E732" s="3">
        <v>306</v>
      </c>
      <c r="F732">
        <v>1</v>
      </c>
      <c r="G732">
        <v>1</v>
      </c>
      <c r="H732">
        <v>1</v>
      </c>
    </row>
    <row r="733" spans="1:8" x14ac:dyDescent="0.3">
      <c r="A733" s="3">
        <v>732</v>
      </c>
      <c r="B733" t="s">
        <v>782</v>
      </c>
      <c r="C733">
        <v>160</v>
      </c>
      <c r="D733">
        <v>73.58</v>
      </c>
      <c r="E733" s="3">
        <v>306</v>
      </c>
      <c r="F733">
        <v>1</v>
      </c>
      <c r="G733">
        <v>1</v>
      </c>
      <c r="H733">
        <v>1</v>
      </c>
    </row>
    <row r="734" spans="1:8" x14ac:dyDescent="0.3">
      <c r="A734" s="3">
        <v>733</v>
      </c>
      <c r="B734" t="s">
        <v>783</v>
      </c>
      <c r="C734">
        <v>158</v>
      </c>
      <c r="D734">
        <v>72.66</v>
      </c>
      <c r="E734" s="3">
        <v>306</v>
      </c>
      <c r="F734">
        <v>1</v>
      </c>
      <c r="G734">
        <v>1</v>
      </c>
      <c r="H734">
        <v>1</v>
      </c>
    </row>
    <row r="735" spans="1:8" x14ac:dyDescent="0.3">
      <c r="A735" s="3">
        <v>734</v>
      </c>
      <c r="B735" t="s">
        <v>784</v>
      </c>
      <c r="C735">
        <v>149</v>
      </c>
      <c r="D735">
        <v>68.52</v>
      </c>
      <c r="E735" s="3">
        <v>306</v>
      </c>
      <c r="F735">
        <v>1</v>
      </c>
      <c r="G735">
        <v>1</v>
      </c>
      <c r="H735">
        <v>1</v>
      </c>
    </row>
    <row r="736" spans="1:8" x14ac:dyDescent="0.3">
      <c r="A736" s="3">
        <v>735</v>
      </c>
      <c r="B736" t="s">
        <v>785</v>
      </c>
      <c r="C736">
        <v>209</v>
      </c>
      <c r="D736">
        <v>69.25</v>
      </c>
      <c r="E736" s="3">
        <v>306</v>
      </c>
      <c r="F736">
        <v>1</v>
      </c>
      <c r="G736">
        <v>1</v>
      </c>
      <c r="H736">
        <v>1</v>
      </c>
    </row>
    <row r="737" spans="1:8" x14ac:dyDescent="0.3">
      <c r="A737" s="3">
        <v>736</v>
      </c>
      <c r="B737" t="s">
        <v>786</v>
      </c>
      <c r="C737">
        <v>118</v>
      </c>
      <c r="D737">
        <v>54.26</v>
      </c>
      <c r="E737" s="3">
        <v>306</v>
      </c>
      <c r="F737">
        <v>1</v>
      </c>
      <c r="G737">
        <v>1</v>
      </c>
      <c r="H737">
        <v>1</v>
      </c>
    </row>
    <row r="738" spans="1:8" x14ac:dyDescent="0.3">
      <c r="A738" s="3">
        <v>737</v>
      </c>
      <c r="B738" t="s">
        <v>787</v>
      </c>
      <c r="C738">
        <v>159</v>
      </c>
      <c r="D738">
        <v>73.12</v>
      </c>
      <c r="E738" s="3">
        <v>306</v>
      </c>
      <c r="F738">
        <v>1</v>
      </c>
      <c r="G738">
        <v>1</v>
      </c>
      <c r="H738">
        <v>1</v>
      </c>
    </row>
    <row r="739" spans="1:8" x14ac:dyDescent="0.3">
      <c r="A739" s="3">
        <v>738</v>
      </c>
      <c r="B739" t="s">
        <v>788</v>
      </c>
      <c r="C739">
        <v>228</v>
      </c>
      <c r="D739">
        <v>75.540000000000006</v>
      </c>
      <c r="E739" s="3">
        <v>306</v>
      </c>
      <c r="F739">
        <v>1</v>
      </c>
      <c r="G739">
        <v>1</v>
      </c>
      <c r="H739">
        <v>1</v>
      </c>
    </row>
    <row r="740" spans="1:8" x14ac:dyDescent="0.3">
      <c r="A740" s="3">
        <v>739</v>
      </c>
      <c r="B740" t="s">
        <v>789</v>
      </c>
      <c r="C740">
        <v>236</v>
      </c>
      <c r="D740">
        <v>78.19</v>
      </c>
      <c r="E740" s="3">
        <v>306</v>
      </c>
      <c r="F740">
        <v>1</v>
      </c>
      <c r="G740">
        <v>1</v>
      </c>
      <c r="H740">
        <v>1</v>
      </c>
    </row>
    <row r="741" spans="1:8" x14ac:dyDescent="0.3">
      <c r="A741" s="3">
        <v>740</v>
      </c>
      <c r="B741" t="s">
        <v>790</v>
      </c>
      <c r="C741">
        <v>248</v>
      </c>
      <c r="D741">
        <v>82.17</v>
      </c>
      <c r="E741" s="3">
        <v>306</v>
      </c>
      <c r="F741">
        <v>1</v>
      </c>
      <c r="G741">
        <v>1</v>
      </c>
      <c r="H741">
        <v>1</v>
      </c>
    </row>
    <row r="742" spans="1:8" x14ac:dyDescent="0.3">
      <c r="A742" s="3">
        <v>741</v>
      </c>
      <c r="B742" t="s">
        <v>791</v>
      </c>
      <c r="C742">
        <v>229</v>
      </c>
      <c r="D742">
        <v>75.87</v>
      </c>
      <c r="E742" s="3">
        <v>306</v>
      </c>
      <c r="F742">
        <v>1</v>
      </c>
      <c r="G742">
        <v>1</v>
      </c>
      <c r="H742">
        <v>1</v>
      </c>
    </row>
    <row r="743" spans="1:8" x14ac:dyDescent="0.3">
      <c r="A743" s="3">
        <v>742</v>
      </c>
      <c r="B743" t="s">
        <v>792</v>
      </c>
      <c r="C743">
        <v>102</v>
      </c>
      <c r="D743">
        <v>52</v>
      </c>
      <c r="E743" s="3">
        <v>306</v>
      </c>
      <c r="F743">
        <v>1</v>
      </c>
      <c r="G743">
        <v>1</v>
      </c>
      <c r="H743">
        <v>1</v>
      </c>
    </row>
    <row r="744" spans="1:8" x14ac:dyDescent="0.3">
      <c r="A744" s="3">
        <v>743</v>
      </c>
      <c r="B744" t="s">
        <v>793</v>
      </c>
      <c r="C744">
        <v>12.95</v>
      </c>
      <c r="D744">
        <v>6.6</v>
      </c>
      <c r="E744" s="3">
        <v>308</v>
      </c>
      <c r="F744">
        <v>1</v>
      </c>
      <c r="G744">
        <v>1</v>
      </c>
      <c r="H744">
        <v>1</v>
      </c>
    </row>
    <row r="745" spans="1:8" x14ac:dyDescent="0.3">
      <c r="A745" s="3">
        <v>744</v>
      </c>
      <c r="B745" t="s">
        <v>794</v>
      </c>
      <c r="C745">
        <v>39.9</v>
      </c>
      <c r="D745">
        <v>20.34</v>
      </c>
      <c r="E745" s="3">
        <v>308</v>
      </c>
      <c r="F745">
        <v>1</v>
      </c>
      <c r="G745">
        <v>1</v>
      </c>
      <c r="H745">
        <v>1</v>
      </c>
    </row>
    <row r="746" spans="1:8" x14ac:dyDescent="0.3">
      <c r="A746" s="3">
        <v>745</v>
      </c>
      <c r="B746" t="s">
        <v>795</v>
      </c>
      <c r="C746">
        <v>19.95</v>
      </c>
      <c r="D746">
        <v>9.17</v>
      </c>
      <c r="E746" s="3">
        <v>308</v>
      </c>
      <c r="F746">
        <v>1</v>
      </c>
      <c r="G746">
        <v>1</v>
      </c>
      <c r="H746">
        <v>1</v>
      </c>
    </row>
    <row r="747" spans="1:8" x14ac:dyDescent="0.3">
      <c r="A747" s="3">
        <v>746</v>
      </c>
      <c r="B747" t="s">
        <v>796</v>
      </c>
      <c r="C747">
        <v>16.5</v>
      </c>
      <c r="D747">
        <v>7.59</v>
      </c>
      <c r="E747" s="3">
        <v>308</v>
      </c>
      <c r="F747">
        <v>1</v>
      </c>
      <c r="G747">
        <v>1</v>
      </c>
      <c r="H747">
        <v>1</v>
      </c>
    </row>
    <row r="748" spans="1:8" x14ac:dyDescent="0.3">
      <c r="A748" s="3">
        <v>747</v>
      </c>
      <c r="B748" t="s">
        <v>797</v>
      </c>
      <c r="C748">
        <v>12.95</v>
      </c>
      <c r="D748">
        <v>6.6</v>
      </c>
      <c r="E748" s="3">
        <v>308</v>
      </c>
      <c r="F748">
        <v>1</v>
      </c>
      <c r="G748">
        <v>1</v>
      </c>
      <c r="H748">
        <v>1</v>
      </c>
    </row>
    <row r="749" spans="1:8" x14ac:dyDescent="0.3">
      <c r="A749" s="3">
        <v>748</v>
      </c>
      <c r="B749" t="s">
        <v>798</v>
      </c>
      <c r="C749">
        <v>13.5</v>
      </c>
      <c r="D749">
        <v>6.88</v>
      </c>
      <c r="E749" s="3">
        <v>308</v>
      </c>
      <c r="F749">
        <v>1</v>
      </c>
      <c r="G749">
        <v>1</v>
      </c>
      <c r="H749">
        <v>1</v>
      </c>
    </row>
    <row r="750" spans="1:8" x14ac:dyDescent="0.3">
      <c r="A750" s="3">
        <v>749</v>
      </c>
      <c r="B750" t="s">
        <v>799</v>
      </c>
      <c r="C750">
        <v>16.5</v>
      </c>
      <c r="D750">
        <v>7.59</v>
      </c>
      <c r="E750" s="3">
        <v>308</v>
      </c>
      <c r="F750">
        <v>1</v>
      </c>
      <c r="G750">
        <v>1</v>
      </c>
      <c r="H750">
        <v>1</v>
      </c>
    </row>
    <row r="751" spans="1:8" x14ac:dyDescent="0.3">
      <c r="A751" s="3">
        <v>750</v>
      </c>
      <c r="B751" t="s">
        <v>800</v>
      </c>
      <c r="C751">
        <v>9.5</v>
      </c>
      <c r="D751">
        <v>4.37</v>
      </c>
      <c r="E751" s="3">
        <v>308</v>
      </c>
      <c r="F751">
        <v>1</v>
      </c>
      <c r="G751">
        <v>1</v>
      </c>
      <c r="H751">
        <v>1</v>
      </c>
    </row>
    <row r="752" spans="1:8" x14ac:dyDescent="0.3">
      <c r="A752" s="3">
        <v>751</v>
      </c>
      <c r="B752" t="s">
        <v>801</v>
      </c>
      <c r="C752">
        <v>11.5</v>
      </c>
      <c r="D752">
        <v>5.86</v>
      </c>
      <c r="E752" s="3">
        <v>308</v>
      </c>
      <c r="F752">
        <v>1</v>
      </c>
      <c r="G752">
        <v>1</v>
      </c>
      <c r="H752">
        <v>1</v>
      </c>
    </row>
    <row r="753" spans="1:8" x14ac:dyDescent="0.3">
      <c r="A753" s="3">
        <v>752</v>
      </c>
      <c r="B753" t="s">
        <v>802</v>
      </c>
      <c r="C753">
        <v>9.5</v>
      </c>
      <c r="D753">
        <v>4.84</v>
      </c>
      <c r="E753" s="3">
        <v>308</v>
      </c>
      <c r="F753">
        <v>1</v>
      </c>
      <c r="G753">
        <v>1</v>
      </c>
      <c r="H753">
        <v>1</v>
      </c>
    </row>
    <row r="754" spans="1:8" x14ac:dyDescent="0.3">
      <c r="A754" s="3">
        <v>753</v>
      </c>
      <c r="B754" t="s">
        <v>803</v>
      </c>
      <c r="C754">
        <v>11.5</v>
      </c>
      <c r="D754">
        <v>5.29</v>
      </c>
      <c r="E754" s="3">
        <v>308</v>
      </c>
      <c r="F754">
        <v>1</v>
      </c>
      <c r="G754">
        <v>1</v>
      </c>
      <c r="H754">
        <v>1</v>
      </c>
    </row>
    <row r="755" spans="1:8" x14ac:dyDescent="0.3">
      <c r="A755" s="3">
        <v>754</v>
      </c>
      <c r="B755" t="s">
        <v>804</v>
      </c>
      <c r="C755">
        <v>29.9</v>
      </c>
      <c r="D755">
        <v>15.24</v>
      </c>
      <c r="E755" s="3">
        <v>308</v>
      </c>
      <c r="F755">
        <v>1</v>
      </c>
      <c r="G755">
        <v>1</v>
      </c>
      <c r="H755">
        <v>1</v>
      </c>
    </row>
    <row r="756" spans="1:8" x14ac:dyDescent="0.3">
      <c r="A756" s="3">
        <v>755</v>
      </c>
      <c r="B756" t="s">
        <v>805</v>
      </c>
      <c r="C756">
        <v>25.5</v>
      </c>
      <c r="D756">
        <v>13</v>
      </c>
      <c r="E756" s="3">
        <v>308</v>
      </c>
      <c r="F756">
        <v>1</v>
      </c>
      <c r="G756">
        <v>1</v>
      </c>
      <c r="H756">
        <v>1</v>
      </c>
    </row>
    <row r="757" spans="1:8" x14ac:dyDescent="0.3">
      <c r="A757" s="3">
        <v>756</v>
      </c>
      <c r="B757" t="s">
        <v>806</v>
      </c>
      <c r="C757">
        <v>29.9</v>
      </c>
      <c r="D757">
        <v>13.75</v>
      </c>
      <c r="E757" s="3">
        <v>308</v>
      </c>
      <c r="F757">
        <v>1</v>
      </c>
      <c r="G757">
        <v>1</v>
      </c>
      <c r="H757">
        <v>1</v>
      </c>
    </row>
    <row r="758" spans="1:8" x14ac:dyDescent="0.3">
      <c r="A758" s="3">
        <v>757</v>
      </c>
      <c r="B758" t="s">
        <v>807</v>
      </c>
      <c r="C758">
        <v>27.9</v>
      </c>
      <c r="D758">
        <v>12.83</v>
      </c>
      <c r="E758" s="3">
        <v>308</v>
      </c>
      <c r="F758">
        <v>1</v>
      </c>
      <c r="G758">
        <v>1</v>
      </c>
      <c r="H758">
        <v>1</v>
      </c>
    </row>
    <row r="759" spans="1:8" x14ac:dyDescent="0.3">
      <c r="A759" s="3">
        <v>758</v>
      </c>
      <c r="B759" t="s">
        <v>808</v>
      </c>
      <c r="C759">
        <v>27.9</v>
      </c>
      <c r="D759">
        <v>12.83</v>
      </c>
      <c r="E759" s="3">
        <v>308</v>
      </c>
      <c r="F759">
        <v>1</v>
      </c>
      <c r="G759">
        <v>1</v>
      </c>
      <c r="H759">
        <v>1</v>
      </c>
    </row>
    <row r="760" spans="1:8" x14ac:dyDescent="0.3">
      <c r="A760" s="3">
        <v>759</v>
      </c>
      <c r="B760" t="s">
        <v>809</v>
      </c>
      <c r="C760">
        <v>11.9</v>
      </c>
      <c r="D760">
        <v>6.07</v>
      </c>
      <c r="E760" s="3">
        <v>308</v>
      </c>
      <c r="F760">
        <v>1</v>
      </c>
      <c r="G760">
        <v>1</v>
      </c>
      <c r="H760">
        <v>1</v>
      </c>
    </row>
    <row r="761" spans="1:8" x14ac:dyDescent="0.3">
      <c r="A761" s="3">
        <v>760</v>
      </c>
      <c r="B761" t="s">
        <v>810</v>
      </c>
      <c r="C761">
        <v>13.9</v>
      </c>
      <c r="D761">
        <v>7.09</v>
      </c>
      <c r="E761" s="3">
        <v>308</v>
      </c>
      <c r="F761">
        <v>1</v>
      </c>
      <c r="G761">
        <v>1</v>
      </c>
      <c r="H761">
        <v>1</v>
      </c>
    </row>
    <row r="762" spans="1:8" x14ac:dyDescent="0.3">
      <c r="A762" s="3">
        <v>761</v>
      </c>
      <c r="B762" t="s">
        <v>811</v>
      </c>
      <c r="C762">
        <v>16.899999999999999</v>
      </c>
      <c r="D762">
        <v>8.6199999999999992</v>
      </c>
      <c r="E762" s="3">
        <v>308</v>
      </c>
      <c r="F762">
        <v>1</v>
      </c>
      <c r="G762">
        <v>1</v>
      </c>
      <c r="H762">
        <v>1</v>
      </c>
    </row>
    <row r="763" spans="1:8" x14ac:dyDescent="0.3">
      <c r="A763" s="3">
        <v>762</v>
      </c>
      <c r="B763" t="s">
        <v>812</v>
      </c>
      <c r="C763">
        <v>33.9</v>
      </c>
      <c r="D763">
        <v>11.23</v>
      </c>
      <c r="E763" s="3">
        <v>308</v>
      </c>
      <c r="F763">
        <v>1</v>
      </c>
      <c r="G763">
        <v>1</v>
      </c>
      <c r="H763">
        <v>1</v>
      </c>
    </row>
    <row r="764" spans="1:8" x14ac:dyDescent="0.3">
      <c r="A764" s="3">
        <v>763</v>
      </c>
      <c r="B764" t="s">
        <v>813</v>
      </c>
      <c r="C764">
        <v>23.9</v>
      </c>
      <c r="D764">
        <v>10.99</v>
      </c>
      <c r="E764" s="3">
        <v>308</v>
      </c>
      <c r="F764">
        <v>1</v>
      </c>
      <c r="G764">
        <v>1</v>
      </c>
      <c r="H764">
        <v>1</v>
      </c>
    </row>
    <row r="765" spans="1:8" x14ac:dyDescent="0.3">
      <c r="A765" s="3">
        <v>764</v>
      </c>
      <c r="B765" t="s">
        <v>814</v>
      </c>
      <c r="C765">
        <v>39.9</v>
      </c>
      <c r="D765">
        <v>13.22</v>
      </c>
      <c r="E765" s="3">
        <v>308</v>
      </c>
      <c r="F765">
        <v>1</v>
      </c>
      <c r="G765">
        <v>1</v>
      </c>
      <c r="H765">
        <v>1</v>
      </c>
    </row>
    <row r="766" spans="1:8" x14ac:dyDescent="0.3">
      <c r="A766" s="3">
        <v>765</v>
      </c>
      <c r="B766" t="s">
        <v>815</v>
      </c>
      <c r="C766">
        <v>29.95</v>
      </c>
      <c r="D766">
        <v>15.27</v>
      </c>
      <c r="E766" s="3">
        <v>308</v>
      </c>
      <c r="F766">
        <v>1</v>
      </c>
      <c r="G766">
        <v>1</v>
      </c>
      <c r="H766">
        <v>1</v>
      </c>
    </row>
    <row r="767" spans="1:8" x14ac:dyDescent="0.3">
      <c r="A767" s="3">
        <v>766</v>
      </c>
      <c r="B767" t="s">
        <v>816</v>
      </c>
      <c r="C767">
        <v>19.899999999999999</v>
      </c>
      <c r="D767">
        <v>10.15</v>
      </c>
      <c r="E767" s="3">
        <v>308</v>
      </c>
      <c r="F767">
        <v>1</v>
      </c>
      <c r="G767">
        <v>1</v>
      </c>
      <c r="H767">
        <v>1</v>
      </c>
    </row>
    <row r="768" spans="1:8" x14ac:dyDescent="0.3">
      <c r="A768" s="3">
        <v>767</v>
      </c>
      <c r="B768" t="s">
        <v>817</v>
      </c>
      <c r="C768">
        <v>15.5</v>
      </c>
      <c r="D768">
        <v>7.9</v>
      </c>
      <c r="E768" s="3">
        <v>308</v>
      </c>
      <c r="F768">
        <v>1</v>
      </c>
      <c r="G768">
        <v>1</v>
      </c>
      <c r="H768">
        <v>1</v>
      </c>
    </row>
    <row r="769" spans="1:8" x14ac:dyDescent="0.3">
      <c r="A769" s="3">
        <v>768</v>
      </c>
      <c r="B769" t="s">
        <v>818</v>
      </c>
      <c r="C769">
        <v>17.899999999999999</v>
      </c>
      <c r="D769">
        <v>9.1300000000000008</v>
      </c>
      <c r="E769" s="3">
        <v>308</v>
      </c>
      <c r="F769">
        <v>1</v>
      </c>
      <c r="G769">
        <v>1</v>
      </c>
      <c r="H769">
        <v>1</v>
      </c>
    </row>
    <row r="770" spans="1:8" x14ac:dyDescent="0.3">
      <c r="A770" s="3">
        <v>769</v>
      </c>
      <c r="B770" t="s">
        <v>819</v>
      </c>
      <c r="C770">
        <v>22.9</v>
      </c>
      <c r="D770">
        <v>11.68</v>
      </c>
      <c r="E770" s="3">
        <v>308</v>
      </c>
      <c r="F770">
        <v>1</v>
      </c>
      <c r="G770">
        <v>1</v>
      </c>
      <c r="H770">
        <v>1</v>
      </c>
    </row>
    <row r="771" spans="1:8" x14ac:dyDescent="0.3">
      <c r="A771" s="3">
        <v>770</v>
      </c>
      <c r="B771" t="s">
        <v>820</v>
      </c>
      <c r="C771">
        <v>52.9</v>
      </c>
      <c r="D771">
        <v>26.97</v>
      </c>
      <c r="E771" s="3">
        <v>308</v>
      </c>
      <c r="F771">
        <v>1</v>
      </c>
      <c r="G771">
        <v>1</v>
      </c>
      <c r="H771">
        <v>1</v>
      </c>
    </row>
    <row r="772" spans="1:8" x14ac:dyDescent="0.3">
      <c r="A772" s="3">
        <v>771</v>
      </c>
      <c r="B772" t="s">
        <v>821</v>
      </c>
      <c r="C772">
        <v>15.9</v>
      </c>
      <c r="D772">
        <v>8.11</v>
      </c>
      <c r="E772" s="3">
        <v>308</v>
      </c>
      <c r="F772">
        <v>1</v>
      </c>
      <c r="G772">
        <v>1</v>
      </c>
      <c r="H772">
        <v>1</v>
      </c>
    </row>
    <row r="773" spans="1:8" x14ac:dyDescent="0.3">
      <c r="A773" s="3">
        <v>772</v>
      </c>
      <c r="B773" t="s">
        <v>822</v>
      </c>
      <c r="C773">
        <v>11.9</v>
      </c>
      <c r="D773">
        <v>6.07</v>
      </c>
      <c r="E773" s="3">
        <v>308</v>
      </c>
      <c r="F773">
        <v>1</v>
      </c>
      <c r="G773">
        <v>1</v>
      </c>
      <c r="H773">
        <v>1</v>
      </c>
    </row>
    <row r="774" spans="1:8" x14ac:dyDescent="0.3">
      <c r="A774" s="3">
        <v>773</v>
      </c>
      <c r="B774" t="s">
        <v>823</v>
      </c>
      <c r="C774">
        <v>15.9</v>
      </c>
      <c r="D774">
        <v>8.11</v>
      </c>
      <c r="E774" s="3">
        <v>308</v>
      </c>
      <c r="F774">
        <v>1</v>
      </c>
      <c r="G774">
        <v>1</v>
      </c>
      <c r="H774">
        <v>1</v>
      </c>
    </row>
    <row r="775" spans="1:8" x14ac:dyDescent="0.3">
      <c r="A775" s="3">
        <v>774</v>
      </c>
      <c r="B775" t="s">
        <v>824</v>
      </c>
      <c r="C775">
        <v>15.5</v>
      </c>
      <c r="D775">
        <v>7.9</v>
      </c>
      <c r="E775" s="3">
        <v>308</v>
      </c>
      <c r="F775">
        <v>1</v>
      </c>
      <c r="G775">
        <v>1</v>
      </c>
      <c r="H775">
        <v>1</v>
      </c>
    </row>
    <row r="776" spans="1:8" x14ac:dyDescent="0.3">
      <c r="A776" s="3">
        <v>775</v>
      </c>
      <c r="B776" t="s">
        <v>825</v>
      </c>
      <c r="C776">
        <v>11.5</v>
      </c>
      <c r="D776">
        <v>5.29</v>
      </c>
      <c r="E776" s="3">
        <v>308</v>
      </c>
      <c r="F776">
        <v>1</v>
      </c>
      <c r="G776">
        <v>1</v>
      </c>
      <c r="H776">
        <v>1</v>
      </c>
    </row>
    <row r="777" spans="1:8" x14ac:dyDescent="0.3">
      <c r="A777" s="3">
        <v>776</v>
      </c>
      <c r="B777" t="s">
        <v>826</v>
      </c>
      <c r="C777">
        <v>23.9</v>
      </c>
      <c r="D777">
        <v>10.99</v>
      </c>
      <c r="E777" s="3">
        <v>308</v>
      </c>
      <c r="F777">
        <v>1</v>
      </c>
      <c r="G777">
        <v>1</v>
      </c>
      <c r="H777">
        <v>1</v>
      </c>
    </row>
    <row r="778" spans="1:8" x14ac:dyDescent="0.3">
      <c r="A778" s="3">
        <v>777</v>
      </c>
      <c r="B778" t="s">
        <v>827</v>
      </c>
      <c r="C778">
        <v>13.9</v>
      </c>
      <c r="D778">
        <v>7.09</v>
      </c>
      <c r="E778" s="3">
        <v>308</v>
      </c>
      <c r="F778">
        <v>1</v>
      </c>
      <c r="G778">
        <v>1</v>
      </c>
      <c r="H778">
        <v>1</v>
      </c>
    </row>
    <row r="779" spans="1:8" x14ac:dyDescent="0.3">
      <c r="A779" s="3">
        <v>778</v>
      </c>
      <c r="B779" t="s">
        <v>828</v>
      </c>
      <c r="C779">
        <v>12.95</v>
      </c>
      <c r="D779">
        <v>6.6</v>
      </c>
      <c r="E779" s="3">
        <v>308</v>
      </c>
      <c r="F779">
        <v>1</v>
      </c>
      <c r="G779">
        <v>1</v>
      </c>
      <c r="H779">
        <v>1</v>
      </c>
    </row>
    <row r="780" spans="1:8" x14ac:dyDescent="0.3">
      <c r="A780" s="3">
        <v>779</v>
      </c>
      <c r="B780" t="s">
        <v>829</v>
      </c>
      <c r="C780">
        <v>39.9</v>
      </c>
      <c r="D780">
        <v>20.34</v>
      </c>
      <c r="E780" s="3">
        <v>308</v>
      </c>
      <c r="F780">
        <v>1</v>
      </c>
      <c r="G780">
        <v>1</v>
      </c>
      <c r="H780">
        <v>1</v>
      </c>
    </row>
    <row r="781" spans="1:8" x14ac:dyDescent="0.3">
      <c r="A781" s="3">
        <v>780</v>
      </c>
      <c r="B781" t="s">
        <v>830</v>
      </c>
      <c r="C781">
        <v>19.95</v>
      </c>
      <c r="D781">
        <v>9.17</v>
      </c>
      <c r="E781" s="3">
        <v>308</v>
      </c>
      <c r="F781">
        <v>1</v>
      </c>
      <c r="G781">
        <v>1</v>
      </c>
      <c r="H781">
        <v>1</v>
      </c>
    </row>
    <row r="782" spans="1:8" x14ac:dyDescent="0.3">
      <c r="A782" s="3">
        <v>781</v>
      </c>
      <c r="B782" t="s">
        <v>831</v>
      </c>
      <c r="C782">
        <v>16.5</v>
      </c>
      <c r="D782">
        <v>7.59</v>
      </c>
      <c r="E782" s="3">
        <v>308</v>
      </c>
      <c r="F782">
        <v>1</v>
      </c>
      <c r="G782">
        <v>1</v>
      </c>
      <c r="H782">
        <v>1</v>
      </c>
    </row>
    <row r="783" spans="1:8" x14ac:dyDescent="0.3">
      <c r="A783" s="3">
        <v>782</v>
      </c>
      <c r="B783" t="s">
        <v>832</v>
      </c>
      <c r="C783">
        <v>12.95</v>
      </c>
      <c r="D783">
        <v>6.6</v>
      </c>
      <c r="E783" s="3">
        <v>308</v>
      </c>
      <c r="F783">
        <v>1</v>
      </c>
      <c r="G783">
        <v>1</v>
      </c>
      <c r="H783">
        <v>1</v>
      </c>
    </row>
    <row r="784" spans="1:8" x14ac:dyDescent="0.3">
      <c r="A784" s="3">
        <v>783</v>
      </c>
      <c r="B784" t="s">
        <v>833</v>
      </c>
      <c r="C784">
        <v>13.5</v>
      </c>
      <c r="D784">
        <v>6.88</v>
      </c>
      <c r="E784" s="3">
        <v>308</v>
      </c>
      <c r="F784">
        <v>1</v>
      </c>
      <c r="G784">
        <v>1</v>
      </c>
      <c r="H784">
        <v>1</v>
      </c>
    </row>
    <row r="785" spans="1:8" x14ac:dyDescent="0.3">
      <c r="A785" s="3">
        <v>784</v>
      </c>
      <c r="B785" t="s">
        <v>834</v>
      </c>
      <c r="C785">
        <v>16.5</v>
      </c>
      <c r="D785">
        <v>7.59</v>
      </c>
      <c r="E785" s="3">
        <v>308</v>
      </c>
      <c r="F785">
        <v>1</v>
      </c>
      <c r="G785">
        <v>1</v>
      </c>
      <c r="H785">
        <v>1</v>
      </c>
    </row>
    <row r="786" spans="1:8" x14ac:dyDescent="0.3">
      <c r="A786" s="3">
        <v>785</v>
      </c>
      <c r="B786" t="s">
        <v>835</v>
      </c>
      <c r="C786">
        <v>9.5</v>
      </c>
      <c r="D786">
        <v>4.37</v>
      </c>
      <c r="E786" s="3">
        <v>308</v>
      </c>
      <c r="F786">
        <v>1</v>
      </c>
      <c r="G786">
        <v>1</v>
      </c>
      <c r="H786">
        <v>1</v>
      </c>
    </row>
    <row r="787" spans="1:8" x14ac:dyDescent="0.3">
      <c r="A787" s="3">
        <v>786</v>
      </c>
      <c r="B787" t="s">
        <v>836</v>
      </c>
      <c r="C787">
        <v>11.5</v>
      </c>
      <c r="D787">
        <v>5.86</v>
      </c>
      <c r="E787" s="3">
        <v>308</v>
      </c>
      <c r="F787">
        <v>1</v>
      </c>
      <c r="G787">
        <v>1</v>
      </c>
      <c r="H787">
        <v>1</v>
      </c>
    </row>
    <row r="788" spans="1:8" x14ac:dyDescent="0.3">
      <c r="A788" s="3">
        <v>787</v>
      </c>
      <c r="B788" t="s">
        <v>837</v>
      </c>
      <c r="C788">
        <v>9.5</v>
      </c>
      <c r="D788">
        <v>4.84</v>
      </c>
      <c r="E788" s="3">
        <v>308</v>
      </c>
      <c r="F788">
        <v>1</v>
      </c>
      <c r="G788">
        <v>1</v>
      </c>
      <c r="H788">
        <v>1</v>
      </c>
    </row>
    <row r="789" spans="1:8" x14ac:dyDescent="0.3">
      <c r="A789" s="3">
        <v>788</v>
      </c>
      <c r="B789" t="s">
        <v>838</v>
      </c>
      <c r="C789">
        <v>11.5</v>
      </c>
      <c r="D789">
        <v>5.29</v>
      </c>
      <c r="E789" s="3">
        <v>308</v>
      </c>
      <c r="F789">
        <v>1</v>
      </c>
      <c r="G789">
        <v>1</v>
      </c>
      <c r="H789">
        <v>1</v>
      </c>
    </row>
    <row r="790" spans="1:8" x14ac:dyDescent="0.3">
      <c r="A790" s="3">
        <v>789</v>
      </c>
      <c r="B790" t="s">
        <v>839</v>
      </c>
      <c r="C790">
        <v>29.9</v>
      </c>
      <c r="D790">
        <v>15.24</v>
      </c>
      <c r="E790" s="3">
        <v>308</v>
      </c>
      <c r="F790">
        <v>1</v>
      </c>
      <c r="G790">
        <v>1</v>
      </c>
      <c r="H790">
        <v>1</v>
      </c>
    </row>
    <row r="791" spans="1:8" x14ac:dyDescent="0.3">
      <c r="A791" s="3">
        <v>790</v>
      </c>
      <c r="B791" t="s">
        <v>840</v>
      </c>
      <c r="C791">
        <v>25.5</v>
      </c>
      <c r="D791">
        <v>13</v>
      </c>
      <c r="E791" s="3">
        <v>308</v>
      </c>
      <c r="F791">
        <v>1</v>
      </c>
      <c r="G791">
        <v>1</v>
      </c>
      <c r="H791">
        <v>1</v>
      </c>
    </row>
    <row r="792" spans="1:8" x14ac:dyDescent="0.3">
      <c r="A792" s="3">
        <v>791</v>
      </c>
      <c r="B792" t="s">
        <v>841</v>
      </c>
      <c r="C792">
        <v>29.9</v>
      </c>
      <c r="D792">
        <v>13.75</v>
      </c>
      <c r="E792" s="3">
        <v>308</v>
      </c>
      <c r="F792">
        <v>1</v>
      </c>
      <c r="G792">
        <v>1</v>
      </c>
      <c r="H792">
        <v>1</v>
      </c>
    </row>
    <row r="793" spans="1:8" x14ac:dyDescent="0.3">
      <c r="A793" s="3">
        <v>792</v>
      </c>
      <c r="B793" t="s">
        <v>842</v>
      </c>
      <c r="C793">
        <v>27.9</v>
      </c>
      <c r="D793">
        <v>12.83</v>
      </c>
      <c r="E793" s="3">
        <v>308</v>
      </c>
      <c r="F793">
        <v>1</v>
      </c>
      <c r="G793">
        <v>1</v>
      </c>
      <c r="H793">
        <v>1</v>
      </c>
    </row>
    <row r="794" spans="1:8" x14ac:dyDescent="0.3">
      <c r="A794" s="3">
        <v>793</v>
      </c>
      <c r="B794" t="s">
        <v>843</v>
      </c>
      <c r="C794">
        <v>27.9</v>
      </c>
      <c r="D794">
        <v>12.83</v>
      </c>
      <c r="E794" s="3">
        <v>308</v>
      </c>
      <c r="F794">
        <v>1</v>
      </c>
      <c r="G794">
        <v>1</v>
      </c>
      <c r="H794">
        <v>1</v>
      </c>
    </row>
    <row r="795" spans="1:8" x14ac:dyDescent="0.3">
      <c r="A795" s="3">
        <v>794</v>
      </c>
      <c r="B795" t="s">
        <v>844</v>
      </c>
      <c r="C795">
        <v>11.9</v>
      </c>
      <c r="D795">
        <v>6.07</v>
      </c>
      <c r="E795" s="3">
        <v>308</v>
      </c>
      <c r="F795">
        <v>1</v>
      </c>
      <c r="G795">
        <v>1</v>
      </c>
      <c r="H795">
        <v>1</v>
      </c>
    </row>
    <row r="796" spans="1:8" x14ac:dyDescent="0.3">
      <c r="A796" s="3">
        <v>795</v>
      </c>
      <c r="B796" t="s">
        <v>845</v>
      </c>
      <c r="C796">
        <v>13.9</v>
      </c>
      <c r="D796">
        <v>7.09</v>
      </c>
      <c r="E796" s="3">
        <v>308</v>
      </c>
      <c r="F796">
        <v>1</v>
      </c>
      <c r="G796">
        <v>1</v>
      </c>
      <c r="H796">
        <v>1</v>
      </c>
    </row>
    <row r="797" spans="1:8" x14ac:dyDescent="0.3">
      <c r="A797" s="3">
        <v>796</v>
      </c>
      <c r="B797" t="s">
        <v>846</v>
      </c>
      <c r="C797">
        <v>16.899999999999999</v>
      </c>
      <c r="D797">
        <v>8.6199999999999992</v>
      </c>
      <c r="E797" s="3">
        <v>308</v>
      </c>
      <c r="F797">
        <v>1</v>
      </c>
      <c r="G797">
        <v>1</v>
      </c>
      <c r="H797">
        <v>1</v>
      </c>
    </row>
    <row r="798" spans="1:8" x14ac:dyDescent="0.3">
      <c r="A798" s="3">
        <v>797</v>
      </c>
      <c r="B798" t="s">
        <v>847</v>
      </c>
      <c r="C798">
        <v>33.9</v>
      </c>
      <c r="D798">
        <v>11.23</v>
      </c>
      <c r="E798" s="3">
        <v>308</v>
      </c>
      <c r="F798">
        <v>1</v>
      </c>
      <c r="G798">
        <v>1</v>
      </c>
      <c r="H798">
        <v>1</v>
      </c>
    </row>
    <row r="799" spans="1:8" x14ac:dyDescent="0.3">
      <c r="A799" s="3">
        <v>798</v>
      </c>
      <c r="B799" t="s">
        <v>848</v>
      </c>
      <c r="C799">
        <v>23.9</v>
      </c>
      <c r="D799">
        <v>10.99</v>
      </c>
      <c r="E799" s="3">
        <v>308</v>
      </c>
      <c r="F799">
        <v>1</v>
      </c>
      <c r="G799">
        <v>1</v>
      </c>
      <c r="H799">
        <v>1</v>
      </c>
    </row>
    <row r="800" spans="1:8" x14ac:dyDescent="0.3">
      <c r="A800" s="3">
        <v>799</v>
      </c>
      <c r="B800" t="s">
        <v>849</v>
      </c>
      <c r="C800">
        <v>39.9</v>
      </c>
      <c r="D800">
        <v>13.22</v>
      </c>
      <c r="E800" s="3">
        <v>308</v>
      </c>
      <c r="F800">
        <v>1</v>
      </c>
      <c r="G800">
        <v>1</v>
      </c>
      <c r="H800">
        <v>1</v>
      </c>
    </row>
    <row r="801" spans="1:8" x14ac:dyDescent="0.3">
      <c r="A801" s="3">
        <v>800</v>
      </c>
      <c r="B801" t="s">
        <v>850</v>
      </c>
      <c r="C801">
        <v>29.95</v>
      </c>
      <c r="D801">
        <v>15.27</v>
      </c>
      <c r="E801" s="3">
        <v>308</v>
      </c>
      <c r="F801">
        <v>1</v>
      </c>
      <c r="G801">
        <v>1</v>
      </c>
      <c r="H801">
        <v>1</v>
      </c>
    </row>
    <row r="802" spans="1:8" x14ac:dyDescent="0.3">
      <c r="A802" s="3">
        <v>801</v>
      </c>
      <c r="B802" t="s">
        <v>851</v>
      </c>
      <c r="C802">
        <v>19.899999999999999</v>
      </c>
      <c r="D802">
        <v>10.15</v>
      </c>
      <c r="E802" s="3">
        <v>308</v>
      </c>
      <c r="F802">
        <v>1</v>
      </c>
      <c r="G802">
        <v>1</v>
      </c>
      <c r="H802">
        <v>1</v>
      </c>
    </row>
    <row r="803" spans="1:8" x14ac:dyDescent="0.3">
      <c r="A803" s="3">
        <v>802</v>
      </c>
      <c r="B803" t="s">
        <v>852</v>
      </c>
      <c r="C803">
        <v>15.5</v>
      </c>
      <c r="D803">
        <v>7.9</v>
      </c>
      <c r="E803" s="3">
        <v>308</v>
      </c>
      <c r="F803">
        <v>1</v>
      </c>
      <c r="G803">
        <v>1</v>
      </c>
      <c r="H803">
        <v>1</v>
      </c>
    </row>
    <row r="804" spans="1:8" x14ac:dyDescent="0.3">
      <c r="A804" s="3">
        <v>803</v>
      </c>
      <c r="B804" t="s">
        <v>853</v>
      </c>
      <c r="C804">
        <v>17.899999999999999</v>
      </c>
      <c r="D804">
        <v>9.1300000000000008</v>
      </c>
      <c r="E804" s="3">
        <v>308</v>
      </c>
      <c r="F804">
        <v>1</v>
      </c>
      <c r="G804">
        <v>1</v>
      </c>
      <c r="H804">
        <v>1</v>
      </c>
    </row>
    <row r="805" spans="1:8" x14ac:dyDescent="0.3">
      <c r="A805" s="3">
        <v>804</v>
      </c>
      <c r="B805" t="s">
        <v>854</v>
      </c>
      <c r="C805">
        <v>22.9</v>
      </c>
      <c r="D805">
        <v>11.68</v>
      </c>
      <c r="E805" s="3">
        <v>308</v>
      </c>
      <c r="F805">
        <v>1</v>
      </c>
      <c r="G805">
        <v>1</v>
      </c>
      <c r="H805">
        <v>1</v>
      </c>
    </row>
    <row r="806" spans="1:8" x14ac:dyDescent="0.3">
      <c r="A806" s="3">
        <v>805</v>
      </c>
      <c r="B806" t="s">
        <v>855</v>
      </c>
      <c r="C806">
        <v>52.9</v>
      </c>
      <c r="D806">
        <v>26.97</v>
      </c>
      <c r="E806" s="3">
        <v>308</v>
      </c>
      <c r="F806">
        <v>1</v>
      </c>
      <c r="G806">
        <v>1</v>
      </c>
      <c r="H806">
        <v>1</v>
      </c>
    </row>
    <row r="807" spans="1:8" x14ac:dyDescent="0.3">
      <c r="A807" s="3">
        <v>806</v>
      </c>
      <c r="B807" t="s">
        <v>856</v>
      </c>
      <c r="C807">
        <v>15.9</v>
      </c>
      <c r="D807">
        <v>8.11</v>
      </c>
      <c r="E807" s="3">
        <v>308</v>
      </c>
      <c r="F807">
        <v>1</v>
      </c>
      <c r="G807">
        <v>1</v>
      </c>
      <c r="H807">
        <v>1</v>
      </c>
    </row>
    <row r="808" spans="1:8" x14ac:dyDescent="0.3">
      <c r="A808" s="3">
        <v>807</v>
      </c>
      <c r="B808" t="s">
        <v>857</v>
      </c>
      <c r="C808">
        <v>11.9</v>
      </c>
      <c r="D808">
        <v>6.07</v>
      </c>
      <c r="E808" s="3">
        <v>308</v>
      </c>
      <c r="F808">
        <v>1</v>
      </c>
      <c r="G808">
        <v>1</v>
      </c>
      <c r="H808">
        <v>1</v>
      </c>
    </row>
    <row r="809" spans="1:8" x14ac:dyDescent="0.3">
      <c r="A809" s="3">
        <v>808</v>
      </c>
      <c r="B809" t="s">
        <v>858</v>
      </c>
      <c r="C809">
        <v>12.95</v>
      </c>
      <c r="D809">
        <v>6.6</v>
      </c>
      <c r="E809" s="3">
        <v>308</v>
      </c>
      <c r="F809">
        <v>1</v>
      </c>
      <c r="G809">
        <v>1</v>
      </c>
      <c r="H809">
        <v>1</v>
      </c>
    </row>
    <row r="810" spans="1:8" x14ac:dyDescent="0.3">
      <c r="A810" s="3">
        <v>809</v>
      </c>
      <c r="B810" t="s">
        <v>859</v>
      </c>
      <c r="C810">
        <v>39.9</v>
      </c>
      <c r="D810">
        <v>20.34</v>
      </c>
      <c r="E810" s="3">
        <v>308</v>
      </c>
      <c r="F810">
        <v>1</v>
      </c>
      <c r="G810">
        <v>1</v>
      </c>
      <c r="H810">
        <v>1</v>
      </c>
    </row>
    <row r="811" spans="1:8" x14ac:dyDescent="0.3">
      <c r="A811" s="3">
        <v>810</v>
      </c>
      <c r="B811" t="s">
        <v>860</v>
      </c>
      <c r="C811">
        <v>19.95</v>
      </c>
      <c r="D811">
        <v>9.17</v>
      </c>
      <c r="E811" s="3">
        <v>308</v>
      </c>
      <c r="F811">
        <v>1</v>
      </c>
      <c r="G811">
        <v>1</v>
      </c>
      <c r="H811">
        <v>1</v>
      </c>
    </row>
    <row r="812" spans="1:8" x14ac:dyDescent="0.3">
      <c r="A812" s="3">
        <v>811</v>
      </c>
      <c r="B812" t="s">
        <v>861</v>
      </c>
      <c r="C812">
        <v>16.5</v>
      </c>
      <c r="D812">
        <v>7.59</v>
      </c>
      <c r="E812" s="3">
        <v>308</v>
      </c>
      <c r="F812">
        <v>1</v>
      </c>
      <c r="G812">
        <v>1</v>
      </c>
      <c r="H812">
        <v>1</v>
      </c>
    </row>
    <row r="813" spans="1:8" x14ac:dyDescent="0.3">
      <c r="A813" s="3">
        <v>812</v>
      </c>
      <c r="B813" t="s">
        <v>862</v>
      </c>
      <c r="C813">
        <v>12.95</v>
      </c>
      <c r="D813">
        <v>6.6</v>
      </c>
      <c r="E813" s="3">
        <v>308</v>
      </c>
      <c r="F813">
        <v>1</v>
      </c>
      <c r="G813">
        <v>1</v>
      </c>
      <c r="H813">
        <v>1</v>
      </c>
    </row>
    <row r="814" spans="1:8" x14ac:dyDescent="0.3">
      <c r="A814" s="3">
        <v>813</v>
      </c>
      <c r="B814" t="s">
        <v>863</v>
      </c>
      <c r="C814">
        <v>13.5</v>
      </c>
      <c r="D814">
        <v>6.88</v>
      </c>
      <c r="E814" s="3">
        <v>308</v>
      </c>
      <c r="F814">
        <v>1</v>
      </c>
      <c r="G814">
        <v>1</v>
      </c>
      <c r="H814">
        <v>1</v>
      </c>
    </row>
    <row r="815" spans="1:8" x14ac:dyDescent="0.3">
      <c r="A815" s="3">
        <v>814</v>
      </c>
      <c r="B815" t="s">
        <v>864</v>
      </c>
      <c r="C815">
        <v>16.5</v>
      </c>
      <c r="D815">
        <v>7.59</v>
      </c>
      <c r="E815" s="3">
        <v>308</v>
      </c>
      <c r="F815">
        <v>1</v>
      </c>
      <c r="G815">
        <v>1</v>
      </c>
      <c r="H815">
        <v>1</v>
      </c>
    </row>
    <row r="816" spans="1:8" x14ac:dyDescent="0.3">
      <c r="A816" s="3">
        <v>815</v>
      </c>
      <c r="B816" t="s">
        <v>865</v>
      </c>
      <c r="C816">
        <v>9.5</v>
      </c>
      <c r="D816">
        <v>4.37</v>
      </c>
      <c r="E816" s="3">
        <v>308</v>
      </c>
      <c r="F816">
        <v>1</v>
      </c>
      <c r="G816">
        <v>1</v>
      </c>
      <c r="H816">
        <v>1</v>
      </c>
    </row>
    <row r="817" spans="1:8" x14ac:dyDescent="0.3">
      <c r="A817" s="3">
        <v>816</v>
      </c>
      <c r="B817" t="s">
        <v>866</v>
      </c>
      <c r="C817">
        <v>11.5</v>
      </c>
      <c r="D817">
        <v>5.86</v>
      </c>
      <c r="E817" s="3">
        <v>308</v>
      </c>
      <c r="F817">
        <v>1</v>
      </c>
      <c r="G817">
        <v>1</v>
      </c>
      <c r="H817">
        <v>1</v>
      </c>
    </row>
    <row r="818" spans="1:8" x14ac:dyDescent="0.3">
      <c r="A818" s="3">
        <v>817</v>
      </c>
      <c r="B818" t="s">
        <v>867</v>
      </c>
      <c r="C818">
        <v>9.5</v>
      </c>
      <c r="D818">
        <v>4.84</v>
      </c>
      <c r="E818" s="3">
        <v>308</v>
      </c>
      <c r="F818">
        <v>1</v>
      </c>
      <c r="G818">
        <v>1</v>
      </c>
      <c r="H818">
        <v>1</v>
      </c>
    </row>
    <row r="819" spans="1:8" x14ac:dyDescent="0.3">
      <c r="A819" s="3">
        <v>818</v>
      </c>
      <c r="B819" t="s">
        <v>868</v>
      </c>
      <c r="C819">
        <v>11.5</v>
      </c>
      <c r="D819">
        <v>5.29</v>
      </c>
      <c r="E819" s="3">
        <v>308</v>
      </c>
      <c r="F819">
        <v>1</v>
      </c>
      <c r="G819">
        <v>1</v>
      </c>
      <c r="H819">
        <v>1</v>
      </c>
    </row>
    <row r="820" spans="1:8" x14ac:dyDescent="0.3">
      <c r="A820" s="3">
        <v>819</v>
      </c>
      <c r="B820" t="s">
        <v>869</v>
      </c>
      <c r="C820">
        <v>29.9</v>
      </c>
      <c r="D820">
        <v>15.24</v>
      </c>
      <c r="E820" s="3">
        <v>308</v>
      </c>
      <c r="F820">
        <v>1</v>
      </c>
      <c r="G820">
        <v>1</v>
      </c>
      <c r="H820">
        <v>1</v>
      </c>
    </row>
    <row r="821" spans="1:8" x14ac:dyDescent="0.3">
      <c r="A821" s="3">
        <v>820</v>
      </c>
      <c r="B821" t="s">
        <v>870</v>
      </c>
      <c r="C821">
        <v>25.5</v>
      </c>
      <c r="D821">
        <v>13</v>
      </c>
      <c r="E821" s="3">
        <v>308</v>
      </c>
      <c r="F821">
        <v>1</v>
      </c>
      <c r="G821">
        <v>1</v>
      </c>
      <c r="H821">
        <v>1</v>
      </c>
    </row>
    <row r="822" spans="1:8" x14ac:dyDescent="0.3">
      <c r="A822" s="3">
        <v>821</v>
      </c>
      <c r="B822" t="s">
        <v>871</v>
      </c>
      <c r="C822">
        <v>29.9</v>
      </c>
      <c r="D822">
        <v>13.75</v>
      </c>
      <c r="E822" s="3">
        <v>308</v>
      </c>
      <c r="F822">
        <v>1</v>
      </c>
      <c r="G822">
        <v>1</v>
      </c>
      <c r="H822">
        <v>1</v>
      </c>
    </row>
    <row r="823" spans="1:8" x14ac:dyDescent="0.3">
      <c r="A823" s="3">
        <v>822</v>
      </c>
      <c r="B823" t="s">
        <v>872</v>
      </c>
      <c r="C823">
        <v>27.9</v>
      </c>
      <c r="D823">
        <v>12.83</v>
      </c>
      <c r="E823" s="3">
        <v>308</v>
      </c>
      <c r="F823">
        <v>1</v>
      </c>
      <c r="G823">
        <v>1</v>
      </c>
      <c r="H823">
        <v>1</v>
      </c>
    </row>
    <row r="824" spans="1:8" x14ac:dyDescent="0.3">
      <c r="A824" s="3">
        <v>823</v>
      </c>
      <c r="B824" t="s">
        <v>873</v>
      </c>
      <c r="C824">
        <v>27.9</v>
      </c>
      <c r="D824">
        <v>12.83</v>
      </c>
      <c r="E824" s="3">
        <v>308</v>
      </c>
      <c r="F824">
        <v>1</v>
      </c>
      <c r="G824">
        <v>1</v>
      </c>
      <c r="H824">
        <v>1</v>
      </c>
    </row>
    <row r="825" spans="1:8" x14ac:dyDescent="0.3">
      <c r="A825" s="3">
        <v>824</v>
      </c>
      <c r="B825" t="s">
        <v>874</v>
      </c>
      <c r="C825">
        <v>11.9</v>
      </c>
      <c r="D825">
        <v>6.07</v>
      </c>
      <c r="E825" s="3">
        <v>308</v>
      </c>
      <c r="F825">
        <v>1</v>
      </c>
      <c r="G825">
        <v>1</v>
      </c>
      <c r="H825">
        <v>1</v>
      </c>
    </row>
    <row r="826" spans="1:8" x14ac:dyDescent="0.3">
      <c r="A826" s="3">
        <v>825</v>
      </c>
      <c r="B826" t="s">
        <v>875</v>
      </c>
      <c r="C826">
        <v>13.9</v>
      </c>
      <c r="D826">
        <v>7.09</v>
      </c>
      <c r="E826" s="3">
        <v>308</v>
      </c>
      <c r="F826">
        <v>1</v>
      </c>
      <c r="G826">
        <v>1</v>
      </c>
      <c r="H826">
        <v>1</v>
      </c>
    </row>
    <row r="827" spans="1:8" x14ac:dyDescent="0.3">
      <c r="A827" s="3">
        <v>826</v>
      </c>
      <c r="B827" t="s">
        <v>876</v>
      </c>
      <c r="C827">
        <v>16.899999999999999</v>
      </c>
      <c r="D827">
        <v>8.6199999999999992</v>
      </c>
      <c r="E827" s="3">
        <v>308</v>
      </c>
      <c r="F827">
        <v>1</v>
      </c>
      <c r="G827">
        <v>1</v>
      </c>
      <c r="H827">
        <v>1</v>
      </c>
    </row>
    <row r="828" spans="1:8" x14ac:dyDescent="0.3">
      <c r="A828" s="3">
        <v>827</v>
      </c>
      <c r="B828" t="s">
        <v>877</v>
      </c>
      <c r="C828">
        <v>33.9</v>
      </c>
      <c r="D828">
        <v>11.23</v>
      </c>
      <c r="E828" s="3">
        <v>308</v>
      </c>
      <c r="F828">
        <v>1</v>
      </c>
      <c r="G828">
        <v>1</v>
      </c>
      <c r="H828">
        <v>1</v>
      </c>
    </row>
    <row r="829" spans="1:8" x14ac:dyDescent="0.3">
      <c r="A829" s="3">
        <v>828</v>
      </c>
      <c r="B829" t="s">
        <v>878</v>
      </c>
      <c r="C829">
        <v>23.9</v>
      </c>
      <c r="D829">
        <v>10.99</v>
      </c>
      <c r="E829" s="3">
        <v>308</v>
      </c>
      <c r="F829">
        <v>1</v>
      </c>
      <c r="G829">
        <v>1</v>
      </c>
      <c r="H829">
        <v>1</v>
      </c>
    </row>
    <row r="830" spans="1:8" x14ac:dyDescent="0.3">
      <c r="A830" s="3">
        <v>829</v>
      </c>
      <c r="B830" t="s">
        <v>879</v>
      </c>
      <c r="C830">
        <v>39.9</v>
      </c>
      <c r="D830">
        <v>13.22</v>
      </c>
      <c r="E830" s="3">
        <v>308</v>
      </c>
      <c r="F830">
        <v>1</v>
      </c>
      <c r="G830">
        <v>1</v>
      </c>
      <c r="H830">
        <v>1</v>
      </c>
    </row>
    <row r="831" spans="1:8" x14ac:dyDescent="0.3">
      <c r="A831" s="3">
        <v>830</v>
      </c>
      <c r="B831" t="s">
        <v>880</v>
      </c>
      <c r="C831">
        <v>29.95</v>
      </c>
      <c r="D831">
        <v>15.27</v>
      </c>
      <c r="E831" s="3">
        <v>308</v>
      </c>
      <c r="F831">
        <v>1</v>
      </c>
      <c r="G831">
        <v>1</v>
      </c>
      <c r="H831">
        <v>1</v>
      </c>
    </row>
    <row r="832" spans="1:8" x14ac:dyDescent="0.3">
      <c r="A832" s="3">
        <v>831</v>
      </c>
      <c r="B832" t="s">
        <v>881</v>
      </c>
      <c r="C832">
        <v>19.899999999999999</v>
      </c>
      <c r="D832">
        <v>10.15</v>
      </c>
      <c r="E832" s="3">
        <v>308</v>
      </c>
      <c r="F832">
        <v>1</v>
      </c>
      <c r="G832">
        <v>1</v>
      </c>
      <c r="H832">
        <v>1</v>
      </c>
    </row>
    <row r="833" spans="1:8" x14ac:dyDescent="0.3">
      <c r="A833" s="3">
        <v>832</v>
      </c>
      <c r="B833" t="s">
        <v>882</v>
      </c>
      <c r="C833">
        <v>15.5</v>
      </c>
      <c r="D833">
        <v>7.9</v>
      </c>
      <c r="E833" s="3">
        <v>308</v>
      </c>
      <c r="F833">
        <v>1</v>
      </c>
      <c r="G833">
        <v>1</v>
      </c>
      <c r="H833">
        <v>1</v>
      </c>
    </row>
    <row r="834" spans="1:8" x14ac:dyDescent="0.3">
      <c r="A834" s="3">
        <v>833</v>
      </c>
      <c r="B834" t="s">
        <v>883</v>
      </c>
      <c r="C834">
        <v>17.899999999999999</v>
      </c>
      <c r="D834">
        <v>9.1300000000000008</v>
      </c>
      <c r="E834" s="3">
        <v>308</v>
      </c>
      <c r="F834">
        <v>1</v>
      </c>
      <c r="G834">
        <v>1</v>
      </c>
      <c r="H834">
        <v>1</v>
      </c>
    </row>
    <row r="835" spans="1:8" x14ac:dyDescent="0.3">
      <c r="A835" s="3">
        <v>834</v>
      </c>
      <c r="B835" t="s">
        <v>884</v>
      </c>
      <c r="C835">
        <v>22.9</v>
      </c>
      <c r="D835">
        <v>11.68</v>
      </c>
      <c r="E835" s="3">
        <v>308</v>
      </c>
      <c r="F835">
        <v>1</v>
      </c>
      <c r="G835">
        <v>1</v>
      </c>
      <c r="H835">
        <v>1</v>
      </c>
    </row>
    <row r="836" spans="1:8" x14ac:dyDescent="0.3">
      <c r="A836" s="3">
        <v>835</v>
      </c>
      <c r="B836" t="s">
        <v>885</v>
      </c>
      <c r="C836">
        <v>52.9</v>
      </c>
      <c r="D836">
        <v>26.97</v>
      </c>
      <c r="E836" s="3">
        <v>308</v>
      </c>
      <c r="F836">
        <v>1</v>
      </c>
      <c r="G836">
        <v>1</v>
      </c>
      <c r="H836">
        <v>1</v>
      </c>
    </row>
    <row r="837" spans="1:8" x14ac:dyDescent="0.3">
      <c r="A837" s="3">
        <v>836</v>
      </c>
      <c r="B837" t="s">
        <v>886</v>
      </c>
      <c r="C837">
        <v>15.9</v>
      </c>
      <c r="D837">
        <v>8.11</v>
      </c>
      <c r="E837" s="3">
        <v>308</v>
      </c>
      <c r="F837">
        <v>1</v>
      </c>
      <c r="G837">
        <v>1</v>
      </c>
      <c r="H837">
        <v>1</v>
      </c>
    </row>
    <row r="838" spans="1:8" x14ac:dyDescent="0.3">
      <c r="A838" s="3">
        <v>837</v>
      </c>
      <c r="B838" t="s">
        <v>887</v>
      </c>
      <c r="C838">
        <v>11.9</v>
      </c>
      <c r="D838">
        <v>6.07</v>
      </c>
      <c r="E838" s="3">
        <v>308</v>
      </c>
      <c r="F838">
        <v>1</v>
      </c>
      <c r="G838">
        <v>1</v>
      </c>
      <c r="H838">
        <v>1</v>
      </c>
    </row>
    <row r="839" spans="1:8" x14ac:dyDescent="0.3">
      <c r="A839" s="3">
        <v>838</v>
      </c>
      <c r="B839" t="s">
        <v>888</v>
      </c>
      <c r="C839">
        <v>15.5</v>
      </c>
      <c r="D839">
        <v>7.9</v>
      </c>
      <c r="E839" s="3">
        <v>308</v>
      </c>
      <c r="F839">
        <v>1</v>
      </c>
      <c r="G839">
        <v>1</v>
      </c>
      <c r="H839">
        <v>1</v>
      </c>
    </row>
    <row r="840" spans="1:8" x14ac:dyDescent="0.3">
      <c r="A840" s="3">
        <v>839</v>
      </c>
      <c r="B840" t="s">
        <v>889</v>
      </c>
      <c r="C840">
        <v>25.9</v>
      </c>
      <c r="D840">
        <v>11.91</v>
      </c>
      <c r="E840" s="3">
        <v>308</v>
      </c>
      <c r="F840">
        <v>1</v>
      </c>
      <c r="G840">
        <v>1</v>
      </c>
      <c r="H840">
        <v>1</v>
      </c>
    </row>
    <row r="841" spans="1:8" x14ac:dyDescent="0.3">
      <c r="A841" s="3">
        <v>840</v>
      </c>
      <c r="B841" t="s">
        <v>890</v>
      </c>
      <c r="C841">
        <v>39.9</v>
      </c>
      <c r="D841">
        <v>18.350000000000001</v>
      </c>
      <c r="E841" s="3">
        <v>308</v>
      </c>
      <c r="F841">
        <v>1</v>
      </c>
      <c r="G841">
        <v>1</v>
      </c>
      <c r="H841">
        <v>1</v>
      </c>
    </row>
    <row r="842" spans="1:8" x14ac:dyDescent="0.3">
      <c r="A842" s="3">
        <v>841</v>
      </c>
      <c r="B842" t="s">
        <v>891</v>
      </c>
      <c r="C842">
        <v>13.9</v>
      </c>
      <c r="D842">
        <v>7.09</v>
      </c>
      <c r="E842" s="3">
        <v>308</v>
      </c>
      <c r="F842">
        <v>1</v>
      </c>
      <c r="G842">
        <v>1</v>
      </c>
      <c r="H842">
        <v>1</v>
      </c>
    </row>
    <row r="843" spans="1:8" x14ac:dyDescent="0.3">
      <c r="A843" s="3">
        <v>842</v>
      </c>
      <c r="B843" t="s">
        <v>892</v>
      </c>
      <c r="C843">
        <v>26.9</v>
      </c>
      <c r="D843">
        <v>13.71</v>
      </c>
      <c r="E843" s="3">
        <v>308</v>
      </c>
      <c r="F843">
        <v>1</v>
      </c>
      <c r="G843">
        <v>1</v>
      </c>
      <c r="H843">
        <v>1</v>
      </c>
    </row>
    <row r="844" spans="1:8" x14ac:dyDescent="0.3">
      <c r="A844" s="3">
        <v>843</v>
      </c>
      <c r="B844" t="s">
        <v>893</v>
      </c>
      <c r="C844">
        <v>26.9</v>
      </c>
      <c r="D844">
        <v>13.71</v>
      </c>
      <c r="E844" s="3">
        <v>308</v>
      </c>
      <c r="F844">
        <v>1</v>
      </c>
      <c r="G844">
        <v>1</v>
      </c>
      <c r="H844">
        <v>1</v>
      </c>
    </row>
    <row r="845" spans="1:8" x14ac:dyDescent="0.3">
      <c r="A845" s="3">
        <v>844</v>
      </c>
      <c r="B845" t="s">
        <v>894</v>
      </c>
      <c r="C845">
        <v>26.9</v>
      </c>
      <c r="D845">
        <v>13.71</v>
      </c>
      <c r="E845" s="3">
        <v>308</v>
      </c>
      <c r="F845">
        <v>1</v>
      </c>
      <c r="G845">
        <v>1</v>
      </c>
      <c r="H845">
        <v>1</v>
      </c>
    </row>
    <row r="846" spans="1:8" x14ac:dyDescent="0.3">
      <c r="A846" s="3">
        <v>845</v>
      </c>
      <c r="B846" t="s">
        <v>895</v>
      </c>
      <c r="C846">
        <v>26.9</v>
      </c>
      <c r="D846">
        <v>13.71</v>
      </c>
      <c r="E846" s="3">
        <v>308</v>
      </c>
      <c r="F846">
        <v>1</v>
      </c>
      <c r="G846">
        <v>1</v>
      </c>
      <c r="H846">
        <v>1</v>
      </c>
    </row>
    <row r="847" spans="1:8" x14ac:dyDescent="0.3">
      <c r="A847" s="3">
        <v>846</v>
      </c>
      <c r="B847" t="s">
        <v>896</v>
      </c>
      <c r="C847">
        <v>15.6</v>
      </c>
      <c r="D847">
        <v>7.95</v>
      </c>
      <c r="E847" s="3">
        <v>308</v>
      </c>
      <c r="F847">
        <v>1</v>
      </c>
      <c r="G847">
        <v>1</v>
      </c>
      <c r="H847">
        <v>1</v>
      </c>
    </row>
    <row r="848" spans="1:8" x14ac:dyDescent="0.3">
      <c r="A848" s="3">
        <v>847</v>
      </c>
      <c r="B848" t="s">
        <v>897</v>
      </c>
      <c r="C848">
        <v>15.6</v>
      </c>
      <c r="D848">
        <v>7.95</v>
      </c>
      <c r="E848" s="3">
        <v>308</v>
      </c>
      <c r="F848">
        <v>1</v>
      </c>
      <c r="G848">
        <v>1</v>
      </c>
      <c r="H848">
        <v>1</v>
      </c>
    </row>
    <row r="849" spans="1:8" x14ac:dyDescent="0.3">
      <c r="A849" s="3">
        <v>848</v>
      </c>
      <c r="B849" t="s">
        <v>898</v>
      </c>
      <c r="C849">
        <v>15.6</v>
      </c>
      <c r="D849">
        <v>7.95</v>
      </c>
      <c r="E849" s="3">
        <v>308</v>
      </c>
      <c r="F849">
        <v>1</v>
      </c>
      <c r="G849">
        <v>1</v>
      </c>
      <c r="H849">
        <v>1</v>
      </c>
    </row>
    <row r="850" spans="1:8" x14ac:dyDescent="0.3">
      <c r="A850" s="3">
        <v>849</v>
      </c>
      <c r="B850" t="s">
        <v>899</v>
      </c>
      <c r="C850">
        <v>15.6</v>
      </c>
      <c r="D850">
        <v>7.95</v>
      </c>
      <c r="E850" s="3">
        <v>308</v>
      </c>
      <c r="F850">
        <v>1</v>
      </c>
      <c r="G850">
        <v>1</v>
      </c>
      <c r="H850">
        <v>1</v>
      </c>
    </row>
    <row r="851" spans="1:8" x14ac:dyDescent="0.3">
      <c r="A851" s="3">
        <v>850</v>
      </c>
      <c r="B851" t="s">
        <v>900</v>
      </c>
      <c r="C851">
        <v>230.9</v>
      </c>
      <c r="D851">
        <v>76.5</v>
      </c>
      <c r="E851" s="3">
        <v>308</v>
      </c>
      <c r="F851">
        <v>1</v>
      </c>
      <c r="G851">
        <v>1</v>
      </c>
      <c r="H851">
        <v>1</v>
      </c>
    </row>
    <row r="852" spans="1:8" x14ac:dyDescent="0.3">
      <c r="A852" s="3">
        <v>851</v>
      </c>
      <c r="B852" t="s">
        <v>901</v>
      </c>
      <c r="C852">
        <v>230.9</v>
      </c>
      <c r="D852">
        <v>76.5</v>
      </c>
      <c r="E852" s="3">
        <v>308</v>
      </c>
      <c r="F852">
        <v>1</v>
      </c>
      <c r="G852">
        <v>1</v>
      </c>
      <c r="H852">
        <v>1</v>
      </c>
    </row>
    <row r="853" spans="1:8" x14ac:dyDescent="0.3">
      <c r="A853" s="3">
        <v>852</v>
      </c>
      <c r="B853" t="s">
        <v>902</v>
      </c>
      <c r="C853">
        <v>230.9</v>
      </c>
      <c r="D853">
        <v>76.5</v>
      </c>
      <c r="E853" s="3">
        <v>308</v>
      </c>
      <c r="F853">
        <v>1</v>
      </c>
      <c r="G853">
        <v>1</v>
      </c>
      <c r="H853">
        <v>1</v>
      </c>
    </row>
    <row r="854" spans="1:8" x14ac:dyDescent="0.3">
      <c r="A854" s="3">
        <v>853</v>
      </c>
      <c r="B854" t="s">
        <v>903</v>
      </c>
      <c r="C854">
        <v>230.9</v>
      </c>
      <c r="D854">
        <v>76.5</v>
      </c>
      <c r="E854" s="3">
        <v>308</v>
      </c>
      <c r="F854">
        <v>1</v>
      </c>
      <c r="G854">
        <v>1</v>
      </c>
      <c r="H854">
        <v>1</v>
      </c>
    </row>
    <row r="855" spans="1:8" x14ac:dyDescent="0.3">
      <c r="A855" s="3">
        <v>854</v>
      </c>
      <c r="B855" t="s">
        <v>904</v>
      </c>
      <c r="C855">
        <v>129</v>
      </c>
      <c r="D855">
        <v>59.32</v>
      </c>
      <c r="E855" s="3">
        <v>308</v>
      </c>
      <c r="F855">
        <v>1</v>
      </c>
      <c r="G855">
        <v>1</v>
      </c>
      <c r="H855">
        <v>1</v>
      </c>
    </row>
    <row r="856" spans="1:8" x14ac:dyDescent="0.3">
      <c r="A856" s="3">
        <v>855</v>
      </c>
      <c r="B856" t="s">
        <v>905</v>
      </c>
      <c r="C856">
        <v>129</v>
      </c>
      <c r="D856">
        <v>59.32</v>
      </c>
      <c r="E856" s="3">
        <v>308</v>
      </c>
      <c r="F856">
        <v>1</v>
      </c>
      <c r="G856">
        <v>1</v>
      </c>
      <c r="H856">
        <v>1</v>
      </c>
    </row>
    <row r="857" spans="1:8" x14ac:dyDescent="0.3">
      <c r="A857" s="3">
        <v>856</v>
      </c>
      <c r="B857" t="s">
        <v>906</v>
      </c>
      <c r="C857">
        <v>129</v>
      </c>
      <c r="D857">
        <v>59.32</v>
      </c>
      <c r="E857" s="3">
        <v>308</v>
      </c>
      <c r="F857">
        <v>1</v>
      </c>
      <c r="G857">
        <v>1</v>
      </c>
      <c r="H857">
        <v>1</v>
      </c>
    </row>
    <row r="858" spans="1:8" x14ac:dyDescent="0.3">
      <c r="A858" s="3">
        <v>857</v>
      </c>
      <c r="B858" t="s">
        <v>907</v>
      </c>
      <c r="C858">
        <v>129</v>
      </c>
      <c r="D858">
        <v>59.32</v>
      </c>
      <c r="E858" s="3">
        <v>308</v>
      </c>
      <c r="F858">
        <v>1</v>
      </c>
      <c r="G858">
        <v>1</v>
      </c>
      <c r="H858">
        <v>1</v>
      </c>
    </row>
    <row r="859" spans="1:8" x14ac:dyDescent="0.3">
      <c r="A859" s="3">
        <v>858</v>
      </c>
      <c r="B859" t="s">
        <v>908</v>
      </c>
      <c r="C859">
        <v>29.95</v>
      </c>
      <c r="D859">
        <v>13.77</v>
      </c>
      <c r="E859" s="3">
        <v>308</v>
      </c>
      <c r="F859">
        <v>1</v>
      </c>
      <c r="G859">
        <v>1</v>
      </c>
      <c r="H859">
        <v>1</v>
      </c>
    </row>
    <row r="860" spans="1:8" x14ac:dyDescent="0.3">
      <c r="A860" s="3">
        <v>859</v>
      </c>
      <c r="B860" t="s">
        <v>909</v>
      </c>
      <c r="C860">
        <v>29.95</v>
      </c>
      <c r="D860">
        <v>13.77</v>
      </c>
      <c r="E860" s="3">
        <v>308</v>
      </c>
      <c r="F860">
        <v>1</v>
      </c>
      <c r="G860">
        <v>1</v>
      </c>
      <c r="H860">
        <v>1</v>
      </c>
    </row>
    <row r="861" spans="1:8" x14ac:dyDescent="0.3">
      <c r="A861" s="3">
        <v>860</v>
      </c>
      <c r="B861" t="s">
        <v>910</v>
      </c>
      <c r="C861">
        <v>29.95</v>
      </c>
      <c r="D861">
        <v>13.77</v>
      </c>
      <c r="E861" s="3">
        <v>308</v>
      </c>
      <c r="F861">
        <v>1</v>
      </c>
      <c r="G861">
        <v>1</v>
      </c>
      <c r="H861">
        <v>1</v>
      </c>
    </row>
    <row r="862" spans="1:8" x14ac:dyDescent="0.3">
      <c r="A862" s="3">
        <v>861</v>
      </c>
      <c r="B862" t="s">
        <v>911</v>
      </c>
      <c r="C862">
        <v>29.95</v>
      </c>
      <c r="D862">
        <v>13.77</v>
      </c>
      <c r="E862" s="3">
        <v>308</v>
      </c>
      <c r="F862">
        <v>1</v>
      </c>
      <c r="G862">
        <v>1</v>
      </c>
      <c r="H862">
        <v>1</v>
      </c>
    </row>
    <row r="863" spans="1:8" x14ac:dyDescent="0.3">
      <c r="A863" s="3">
        <v>862</v>
      </c>
      <c r="B863" t="s">
        <v>912</v>
      </c>
      <c r="C863">
        <v>29.95</v>
      </c>
      <c r="D863">
        <v>13.77</v>
      </c>
      <c r="E863" s="3">
        <v>308</v>
      </c>
      <c r="F863">
        <v>1</v>
      </c>
      <c r="G863">
        <v>1</v>
      </c>
      <c r="H863">
        <v>1</v>
      </c>
    </row>
    <row r="864" spans="1:8" x14ac:dyDescent="0.3">
      <c r="A864" s="3">
        <v>863</v>
      </c>
      <c r="B864" t="s">
        <v>913</v>
      </c>
      <c r="C864">
        <v>50.99</v>
      </c>
      <c r="D864">
        <v>23.45</v>
      </c>
      <c r="E864" s="3">
        <v>308</v>
      </c>
      <c r="F864">
        <v>1</v>
      </c>
      <c r="G864">
        <v>1</v>
      </c>
      <c r="H864">
        <v>1</v>
      </c>
    </row>
    <row r="865" spans="1:8" x14ac:dyDescent="0.3">
      <c r="A865" s="3">
        <v>864</v>
      </c>
      <c r="B865" t="s">
        <v>914</v>
      </c>
      <c r="C865">
        <v>50.99</v>
      </c>
      <c r="D865">
        <v>23.45</v>
      </c>
      <c r="E865" s="3">
        <v>308</v>
      </c>
      <c r="F865">
        <v>1</v>
      </c>
      <c r="G865">
        <v>1</v>
      </c>
      <c r="H865">
        <v>1</v>
      </c>
    </row>
    <row r="866" spans="1:8" x14ac:dyDescent="0.3">
      <c r="A866" s="3">
        <v>865</v>
      </c>
      <c r="B866" t="s">
        <v>915</v>
      </c>
      <c r="C866">
        <v>50.99</v>
      </c>
      <c r="D866">
        <v>23.45</v>
      </c>
      <c r="E866" s="3">
        <v>308</v>
      </c>
      <c r="F866">
        <v>1</v>
      </c>
      <c r="G866">
        <v>1</v>
      </c>
      <c r="H866">
        <v>1</v>
      </c>
    </row>
    <row r="867" spans="1:8" x14ac:dyDescent="0.3">
      <c r="A867" s="3">
        <v>866</v>
      </c>
      <c r="B867" t="s">
        <v>916</v>
      </c>
      <c r="C867">
        <v>69.989999999999995</v>
      </c>
      <c r="D867">
        <v>32.19</v>
      </c>
      <c r="E867" s="3">
        <v>308</v>
      </c>
      <c r="F867">
        <v>1</v>
      </c>
      <c r="G867">
        <v>1</v>
      </c>
      <c r="H867">
        <v>1</v>
      </c>
    </row>
    <row r="868" spans="1:8" x14ac:dyDescent="0.3">
      <c r="A868" s="3">
        <v>867</v>
      </c>
      <c r="B868" t="s">
        <v>917</v>
      </c>
      <c r="C868">
        <v>69.989999999999995</v>
      </c>
      <c r="D868">
        <v>32.19</v>
      </c>
      <c r="E868" s="3">
        <v>308</v>
      </c>
      <c r="F868">
        <v>1</v>
      </c>
      <c r="G868">
        <v>1</v>
      </c>
      <c r="H868">
        <v>1</v>
      </c>
    </row>
    <row r="869" spans="1:8" x14ac:dyDescent="0.3">
      <c r="A869" s="3">
        <v>868</v>
      </c>
      <c r="B869" t="s">
        <v>918</v>
      </c>
      <c r="C869">
        <v>69.989999999999995</v>
      </c>
      <c r="D869">
        <v>32.19</v>
      </c>
      <c r="E869" s="3">
        <v>308</v>
      </c>
      <c r="F869">
        <v>1</v>
      </c>
      <c r="G869">
        <v>1</v>
      </c>
      <c r="H869">
        <v>1</v>
      </c>
    </row>
    <row r="870" spans="1:8" x14ac:dyDescent="0.3">
      <c r="A870" s="3">
        <v>869</v>
      </c>
      <c r="B870" t="s">
        <v>919</v>
      </c>
      <c r="C870">
        <v>69.989999999999995</v>
      </c>
      <c r="D870">
        <v>32.19</v>
      </c>
      <c r="E870" s="3">
        <v>308</v>
      </c>
      <c r="F870">
        <v>1</v>
      </c>
      <c r="G870">
        <v>1</v>
      </c>
      <c r="H870">
        <v>1</v>
      </c>
    </row>
    <row r="871" spans="1:8" x14ac:dyDescent="0.3">
      <c r="A871" s="3">
        <v>870</v>
      </c>
      <c r="B871" t="s">
        <v>920</v>
      </c>
      <c r="C871">
        <v>20.96</v>
      </c>
      <c r="D871">
        <v>10.69</v>
      </c>
      <c r="E871" s="3">
        <v>308</v>
      </c>
      <c r="F871">
        <v>1</v>
      </c>
      <c r="G871">
        <v>1</v>
      </c>
      <c r="H871">
        <v>1</v>
      </c>
    </row>
    <row r="872" spans="1:8" x14ac:dyDescent="0.3">
      <c r="A872" s="3">
        <v>871</v>
      </c>
      <c r="B872" t="s">
        <v>921</v>
      </c>
      <c r="C872">
        <v>20.96</v>
      </c>
      <c r="D872">
        <v>10.69</v>
      </c>
      <c r="E872" s="3">
        <v>308</v>
      </c>
      <c r="F872">
        <v>1</v>
      </c>
      <c r="G872">
        <v>1</v>
      </c>
      <c r="H872">
        <v>1</v>
      </c>
    </row>
    <row r="873" spans="1:8" x14ac:dyDescent="0.3">
      <c r="A873" s="3">
        <v>872</v>
      </c>
      <c r="B873" t="s">
        <v>922</v>
      </c>
      <c r="C873">
        <v>20.96</v>
      </c>
      <c r="D873">
        <v>10.69</v>
      </c>
      <c r="E873" s="3">
        <v>308</v>
      </c>
      <c r="F873">
        <v>1</v>
      </c>
      <c r="G873">
        <v>1</v>
      </c>
      <c r="H873">
        <v>1</v>
      </c>
    </row>
    <row r="874" spans="1:8" x14ac:dyDescent="0.3">
      <c r="A874" s="3">
        <v>873</v>
      </c>
      <c r="B874" t="s">
        <v>923</v>
      </c>
      <c r="C874">
        <v>20.96</v>
      </c>
      <c r="D874">
        <v>10.69</v>
      </c>
      <c r="E874" s="3">
        <v>308</v>
      </c>
      <c r="F874">
        <v>1</v>
      </c>
      <c r="G874">
        <v>1</v>
      </c>
      <c r="H874">
        <v>1</v>
      </c>
    </row>
    <row r="875" spans="1:8" x14ac:dyDescent="0.3">
      <c r="A875" s="3">
        <v>874</v>
      </c>
      <c r="B875" t="s">
        <v>924</v>
      </c>
      <c r="C875">
        <v>129.94999999999999</v>
      </c>
      <c r="D875">
        <v>43.06</v>
      </c>
      <c r="E875" s="3">
        <v>308</v>
      </c>
      <c r="F875">
        <v>1</v>
      </c>
      <c r="G875">
        <v>1</v>
      </c>
      <c r="H875">
        <v>1</v>
      </c>
    </row>
    <row r="876" spans="1:8" x14ac:dyDescent="0.3">
      <c r="A876" s="3">
        <v>875</v>
      </c>
      <c r="B876" t="s">
        <v>925</v>
      </c>
      <c r="C876">
        <v>129.94999999999999</v>
      </c>
      <c r="D876">
        <v>43.06</v>
      </c>
      <c r="E876" s="3">
        <v>308</v>
      </c>
      <c r="F876">
        <v>1</v>
      </c>
      <c r="G876">
        <v>1</v>
      </c>
      <c r="H876">
        <v>1</v>
      </c>
    </row>
    <row r="877" spans="1:8" x14ac:dyDescent="0.3">
      <c r="A877" s="3">
        <v>876</v>
      </c>
      <c r="B877" t="s">
        <v>926</v>
      </c>
      <c r="C877">
        <v>129.94999999999999</v>
      </c>
      <c r="D877">
        <v>43.06</v>
      </c>
      <c r="E877" s="3">
        <v>308</v>
      </c>
      <c r="F877">
        <v>1</v>
      </c>
      <c r="G877">
        <v>1</v>
      </c>
      <c r="H877">
        <v>1</v>
      </c>
    </row>
    <row r="878" spans="1:8" x14ac:dyDescent="0.3">
      <c r="A878" s="3">
        <v>877</v>
      </c>
      <c r="B878" t="s">
        <v>927</v>
      </c>
      <c r="C878">
        <v>129.94999999999999</v>
      </c>
      <c r="D878">
        <v>43.06</v>
      </c>
      <c r="E878" s="3">
        <v>308</v>
      </c>
      <c r="F878">
        <v>1</v>
      </c>
      <c r="G878">
        <v>1</v>
      </c>
      <c r="H878">
        <v>1</v>
      </c>
    </row>
    <row r="879" spans="1:8" x14ac:dyDescent="0.3">
      <c r="A879" s="3">
        <v>878</v>
      </c>
      <c r="B879" t="s">
        <v>928</v>
      </c>
      <c r="C879">
        <v>129.94999999999999</v>
      </c>
      <c r="D879">
        <v>43.06</v>
      </c>
      <c r="E879" s="3">
        <v>308</v>
      </c>
      <c r="F879">
        <v>1</v>
      </c>
      <c r="G879">
        <v>1</v>
      </c>
      <c r="H879">
        <v>1</v>
      </c>
    </row>
    <row r="880" spans="1:8" x14ac:dyDescent="0.3">
      <c r="A880" s="3">
        <v>879</v>
      </c>
      <c r="B880" t="s">
        <v>929</v>
      </c>
      <c r="C880">
        <v>13</v>
      </c>
      <c r="D880">
        <v>6.63</v>
      </c>
      <c r="E880" s="3">
        <v>308</v>
      </c>
      <c r="F880">
        <v>1</v>
      </c>
      <c r="G880">
        <v>1</v>
      </c>
      <c r="H880">
        <v>1</v>
      </c>
    </row>
    <row r="881" spans="1:8" x14ac:dyDescent="0.3">
      <c r="A881" s="3">
        <v>880</v>
      </c>
      <c r="B881" t="s">
        <v>930</v>
      </c>
      <c r="C881">
        <v>13</v>
      </c>
      <c r="D881">
        <v>6.63</v>
      </c>
      <c r="E881" s="3">
        <v>308</v>
      </c>
      <c r="F881">
        <v>1</v>
      </c>
      <c r="G881">
        <v>1</v>
      </c>
      <c r="H881">
        <v>1</v>
      </c>
    </row>
    <row r="882" spans="1:8" x14ac:dyDescent="0.3">
      <c r="A882" s="3">
        <v>881</v>
      </c>
      <c r="B882" t="s">
        <v>931</v>
      </c>
      <c r="C882">
        <v>13</v>
      </c>
      <c r="D882">
        <v>6.63</v>
      </c>
      <c r="E882" s="3">
        <v>308</v>
      </c>
      <c r="F882">
        <v>1</v>
      </c>
      <c r="G882">
        <v>1</v>
      </c>
      <c r="H882">
        <v>1</v>
      </c>
    </row>
    <row r="883" spans="1:8" x14ac:dyDescent="0.3">
      <c r="A883" s="3">
        <v>882</v>
      </c>
      <c r="B883" t="s">
        <v>932</v>
      </c>
      <c r="C883">
        <v>13</v>
      </c>
      <c r="D883">
        <v>6.63</v>
      </c>
      <c r="E883" s="3">
        <v>308</v>
      </c>
      <c r="F883">
        <v>1</v>
      </c>
      <c r="G883">
        <v>1</v>
      </c>
      <c r="H883">
        <v>1</v>
      </c>
    </row>
    <row r="884" spans="1:8" x14ac:dyDescent="0.3">
      <c r="A884" s="3">
        <v>883</v>
      </c>
      <c r="B884" t="s">
        <v>933</v>
      </c>
      <c r="C884">
        <v>150</v>
      </c>
      <c r="D884">
        <v>49.7</v>
      </c>
      <c r="E884" s="3">
        <v>308</v>
      </c>
      <c r="F884">
        <v>1</v>
      </c>
      <c r="G884">
        <v>1</v>
      </c>
      <c r="H884">
        <v>1</v>
      </c>
    </row>
    <row r="885" spans="1:8" x14ac:dyDescent="0.3">
      <c r="A885" s="3">
        <v>884</v>
      </c>
      <c r="B885" t="s">
        <v>934</v>
      </c>
      <c r="C885">
        <v>150</v>
      </c>
      <c r="D885">
        <v>49.7</v>
      </c>
      <c r="E885" s="3">
        <v>308</v>
      </c>
      <c r="F885">
        <v>1</v>
      </c>
      <c r="G885">
        <v>1</v>
      </c>
      <c r="H885">
        <v>1</v>
      </c>
    </row>
    <row r="886" spans="1:8" x14ac:dyDescent="0.3">
      <c r="A886" s="3">
        <v>885</v>
      </c>
      <c r="B886" t="s">
        <v>935</v>
      </c>
      <c r="C886">
        <v>150</v>
      </c>
      <c r="D886">
        <v>49.7</v>
      </c>
      <c r="E886" s="3">
        <v>308</v>
      </c>
      <c r="F886">
        <v>1</v>
      </c>
      <c r="G886">
        <v>1</v>
      </c>
      <c r="H886">
        <v>1</v>
      </c>
    </row>
    <row r="887" spans="1:8" x14ac:dyDescent="0.3">
      <c r="A887" s="3">
        <v>886</v>
      </c>
      <c r="B887" t="s">
        <v>936</v>
      </c>
      <c r="C887">
        <v>150</v>
      </c>
      <c r="D887">
        <v>49.7</v>
      </c>
      <c r="E887" s="3">
        <v>308</v>
      </c>
      <c r="F887">
        <v>1</v>
      </c>
      <c r="G887">
        <v>1</v>
      </c>
      <c r="H887">
        <v>1</v>
      </c>
    </row>
    <row r="888" spans="1:8" x14ac:dyDescent="0.3">
      <c r="A888" s="3">
        <v>887</v>
      </c>
      <c r="B888" t="s">
        <v>937</v>
      </c>
      <c r="C888">
        <v>50</v>
      </c>
      <c r="D888">
        <v>25.49</v>
      </c>
      <c r="E888" s="3">
        <v>308</v>
      </c>
      <c r="F888">
        <v>1</v>
      </c>
      <c r="G888">
        <v>1</v>
      </c>
      <c r="H888">
        <v>1</v>
      </c>
    </row>
    <row r="889" spans="1:8" x14ac:dyDescent="0.3">
      <c r="A889" s="3">
        <v>888</v>
      </c>
      <c r="B889" t="s">
        <v>938</v>
      </c>
      <c r="C889">
        <v>50</v>
      </c>
      <c r="D889">
        <v>25.49</v>
      </c>
      <c r="E889" s="3">
        <v>308</v>
      </c>
      <c r="F889">
        <v>1</v>
      </c>
      <c r="G889">
        <v>1</v>
      </c>
      <c r="H889">
        <v>1</v>
      </c>
    </row>
    <row r="890" spans="1:8" x14ac:dyDescent="0.3">
      <c r="A890" s="3">
        <v>889</v>
      </c>
      <c r="B890" t="s">
        <v>939</v>
      </c>
      <c r="C890">
        <v>50</v>
      </c>
      <c r="D890">
        <v>25.49</v>
      </c>
      <c r="E890" s="3">
        <v>308</v>
      </c>
      <c r="F890">
        <v>1</v>
      </c>
      <c r="G890">
        <v>1</v>
      </c>
      <c r="H890">
        <v>1</v>
      </c>
    </row>
    <row r="891" spans="1:8" x14ac:dyDescent="0.3">
      <c r="A891" s="3">
        <v>890</v>
      </c>
      <c r="B891" t="s">
        <v>940</v>
      </c>
      <c r="C891">
        <v>50</v>
      </c>
      <c r="D891">
        <v>25.49</v>
      </c>
      <c r="E891" s="3">
        <v>308</v>
      </c>
      <c r="F891">
        <v>1</v>
      </c>
      <c r="G891">
        <v>1</v>
      </c>
      <c r="H891">
        <v>1</v>
      </c>
    </row>
    <row r="892" spans="1:8" x14ac:dyDescent="0.3">
      <c r="A892" s="3">
        <v>891</v>
      </c>
      <c r="B892" t="s">
        <v>941</v>
      </c>
      <c r="C892">
        <v>59.99</v>
      </c>
      <c r="D892">
        <v>30.58</v>
      </c>
      <c r="E892" s="3">
        <v>308</v>
      </c>
      <c r="F892">
        <v>1</v>
      </c>
      <c r="G892">
        <v>1</v>
      </c>
      <c r="H892">
        <v>1</v>
      </c>
    </row>
    <row r="893" spans="1:8" x14ac:dyDescent="0.3">
      <c r="A893" s="3">
        <v>892</v>
      </c>
      <c r="B893" t="s">
        <v>942</v>
      </c>
      <c r="C893">
        <v>59.99</v>
      </c>
      <c r="D893">
        <v>30.58</v>
      </c>
      <c r="E893" s="3">
        <v>308</v>
      </c>
      <c r="F893">
        <v>1</v>
      </c>
      <c r="G893">
        <v>1</v>
      </c>
      <c r="H893">
        <v>1</v>
      </c>
    </row>
    <row r="894" spans="1:8" x14ac:dyDescent="0.3">
      <c r="A894" s="3">
        <v>893</v>
      </c>
      <c r="B894" t="s">
        <v>943</v>
      </c>
      <c r="C894">
        <v>59.99</v>
      </c>
      <c r="D894">
        <v>30.58</v>
      </c>
      <c r="E894" s="3">
        <v>308</v>
      </c>
      <c r="F894">
        <v>1</v>
      </c>
      <c r="G894">
        <v>1</v>
      </c>
      <c r="H894">
        <v>1</v>
      </c>
    </row>
    <row r="895" spans="1:8" x14ac:dyDescent="0.3">
      <c r="A895" s="3">
        <v>894</v>
      </c>
      <c r="B895" t="s">
        <v>944</v>
      </c>
      <c r="C895">
        <v>59.99</v>
      </c>
      <c r="D895">
        <v>30.58</v>
      </c>
      <c r="E895" s="3">
        <v>308</v>
      </c>
      <c r="F895">
        <v>1</v>
      </c>
      <c r="G895">
        <v>1</v>
      </c>
      <c r="H895">
        <v>1</v>
      </c>
    </row>
    <row r="896" spans="1:8" x14ac:dyDescent="0.3">
      <c r="A896" s="3">
        <v>895</v>
      </c>
      <c r="B896" t="s">
        <v>945</v>
      </c>
      <c r="C896">
        <v>41.73</v>
      </c>
      <c r="D896">
        <v>21.28</v>
      </c>
      <c r="E896" s="3">
        <v>308</v>
      </c>
      <c r="F896">
        <v>1</v>
      </c>
      <c r="G896">
        <v>1</v>
      </c>
      <c r="H896">
        <v>1</v>
      </c>
    </row>
    <row r="897" spans="1:8" x14ac:dyDescent="0.3">
      <c r="A897" s="3">
        <v>896</v>
      </c>
      <c r="B897" t="s">
        <v>946</v>
      </c>
      <c r="C897">
        <v>41.73</v>
      </c>
      <c r="D897">
        <v>21.28</v>
      </c>
      <c r="E897" s="3">
        <v>308</v>
      </c>
      <c r="F897">
        <v>1</v>
      </c>
      <c r="G897">
        <v>1</v>
      </c>
      <c r="H897">
        <v>1</v>
      </c>
    </row>
    <row r="898" spans="1:8" x14ac:dyDescent="0.3">
      <c r="A898" s="3">
        <v>897</v>
      </c>
      <c r="B898" t="s">
        <v>947</v>
      </c>
      <c r="C898">
        <v>41.73</v>
      </c>
      <c r="D898">
        <v>21.28</v>
      </c>
      <c r="E898" s="3">
        <v>308</v>
      </c>
      <c r="F898">
        <v>1</v>
      </c>
      <c r="G898">
        <v>1</v>
      </c>
      <c r="H898">
        <v>1</v>
      </c>
    </row>
    <row r="899" spans="1:8" x14ac:dyDescent="0.3">
      <c r="A899" s="3">
        <v>898</v>
      </c>
      <c r="B899" t="s">
        <v>948</v>
      </c>
      <c r="C899">
        <v>41.73</v>
      </c>
      <c r="D899">
        <v>21.28</v>
      </c>
      <c r="E899" s="3">
        <v>308</v>
      </c>
      <c r="F899">
        <v>1</v>
      </c>
      <c r="G899">
        <v>1</v>
      </c>
      <c r="H899">
        <v>1</v>
      </c>
    </row>
    <row r="900" spans="1:8" x14ac:dyDescent="0.3">
      <c r="A900" s="3">
        <v>899</v>
      </c>
      <c r="B900" t="s">
        <v>949</v>
      </c>
      <c r="C900">
        <v>44</v>
      </c>
      <c r="D900">
        <v>22.43</v>
      </c>
      <c r="E900" s="3">
        <v>308</v>
      </c>
      <c r="F900">
        <v>1</v>
      </c>
      <c r="G900">
        <v>1</v>
      </c>
      <c r="H900">
        <v>1</v>
      </c>
    </row>
    <row r="901" spans="1:8" x14ac:dyDescent="0.3">
      <c r="A901" s="3">
        <v>900</v>
      </c>
      <c r="B901" t="s">
        <v>950</v>
      </c>
      <c r="C901">
        <v>44</v>
      </c>
      <c r="D901">
        <v>22.43</v>
      </c>
      <c r="E901" s="3">
        <v>308</v>
      </c>
      <c r="F901">
        <v>1</v>
      </c>
      <c r="G901">
        <v>1</v>
      </c>
      <c r="H901">
        <v>1</v>
      </c>
    </row>
    <row r="902" spans="1:8" x14ac:dyDescent="0.3">
      <c r="A902" s="3">
        <v>901</v>
      </c>
      <c r="B902" t="s">
        <v>951</v>
      </c>
      <c r="C902">
        <v>44</v>
      </c>
      <c r="D902">
        <v>22.43</v>
      </c>
      <c r="E902" s="3">
        <v>308</v>
      </c>
      <c r="F902">
        <v>1</v>
      </c>
      <c r="G902">
        <v>1</v>
      </c>
      <c r="H902">
        <v>1</v>
      </c>
    </row>
    <row r="903" spans="1:8" x14ac:dyDescent="0.3">
      <c r="A903" s="3">
        <v>902</v>
      </c>
      <c r="B903" t="s">
        <v>952</v>
      </c>
      <c r="C903">
        <v>44</v>
      </c>
      <c r="D903">
        <v>22.43</v>
      </c>
      <c r="E903" s="3">
        <v>308</v>
      </c>
      <c r="F903">
        <v>1</v>
      </c>
      <c r="G903">
        <v>1</v>
      </c>
      <c r="H903">
        <v>1</v>
      </c>
    </row>
    <row r="904" spans="1:8" x14ac:dyDescent="0.3">
      <c r="A904" s="3">
        <v>903</v>
      </c>
      <c r="B904" t="s">
        <v>953</v>
      </c>
      <c r="C904">
        <v>75.989999999999995</v>
      </c>
      <c r="D904">
        <v>38.74</v>
      </c>
      <c r="E904" s="3">
        <v>308</v>
      </c>
      <c r="F904">
        <v>1</v>
      </c>
      <c r="G904">
        <v>1</v>
      </c>
      <c r="H904">
        <v>1</v>
      </c>
    </row>
    <row r="905" spans="1:8" x14ac:dyDescent="0.3">
      <c r="A905" s="3">
        <v>904</v>
      </c>
      <c r="B905" t="s">
        <v>954</v>
      </c>
      <c r="C905">
        <v>75.989999999999995</v>
      </c>
      <c r="D905">
        <v>38.74</v>
      </c>
      <c r="E905" s="3">
        <v>308</v>
      </c>
      <c r="F905">
        <v>1</v>
      </c>
      <c r="G905">
        <v>1</v>
      </c>
      <c r="H905">
        <v>1</v>
      </c>
    </row>
    <row r="906" spans="1:8" x14ac:dyDescent="0.3">
      <c r="A906" s="3">
        <v>905</v>
      </c>
      <c r="B906" t="s">
        <v>955</v>
      </c>
      <c r="C906">
        <v>75.989999999999995</v>
      </c>
      <c r="D906">
        <v>38.74</v>
      </c>
      <c r="E906" s="3">
        <v>308</v>
      </c>
      <c r="F906">
        <v>1</v>
      </c>
      <c r="G906">
        <v>1</v>
      </c>
      <c r="H906">
        <v>1</v>
      </c>
    </row>
    <row r="907" spans="1:8" x14ac:dyDescent="0.3">
      <c r="A907" s="3">
        <v>906</v>
      </c>
      <c r="B907" t="s">
        <v>956</v>
      </c>
      <c r="C907">
        <v>75.989999999999995</v>
      </c>
      <c r="D907">
        <v>38.74</v>
      </c>
      <c r="E907" s="3">
        <v>308</v>
      </c>
      <c r="F907">
        <v>1</v>
      </c>
      <c r="G907">
        <v>1</v>
      </c>
      <c r="H907">
        <v>1</v>
      </c>
    </row>
    <row r="908" spans="1:8" x14ac:dyDescent="0.3">
      <c r="A908" s="3">
        <v>907</v>
      </c>
      <c r="B908" t="s">
        <v>957</v>
      </c>
      <c r="C908">
        <v>102</v>
      </c>
      <c r="D908">
        <v>52</v>
      </c>
      <c r="E908" s="3">
        <v>308</v>
      </c>
      <c r="F908">
        <v>1</v>
      </c>
      <c r="G908">
        <v>1</v>
      </c>
      <c r="H908">
        <v>1</v>
      </c>
    </row>
    <row r="909" spans="1:8" x14ac:dyDescent="0.3">
      <c r="A909" s="3">
        <v>908</v>
      </c>
      <c r="B909" t="s">
        <v>958</v>
      </c>
      <c r="C909">
        <v>102</v>
      </c>
      <c r="D909">
        <v>52</v>
      </c>
      <c r="E909" s="3">
        <v>308</v>
      </c>
      <c r="F909">
        <v>1</v>
      </c>
      <c r="G909">
        <v>1</v>
      </c>
      <c r="H909">
        <v>1</v>
      </c>
    </row>
    <row r="910" spans="1:8" x14ac:dyDescent="0.3">
      <c r="A910" s="3">
        <v>909</v>
      </c>
      <c r="B910" t="s">
        <v>959</v>
      </c>
      <c r="C910">
        <v>102</v>
      </c>
      <c r="D910">
        <v>52</v>
      </c>
      <c r="E910" s="3">
        <v>308</v>
      </c>
      <c r="F910">
        <v>1</v>
      </c>
      <c r="G910">
        <v>1</v>
      </c>
      <c r="H910">
        <v>1</v>
      </c>
    </row>
    <row r="911" spans="1:8" x14ac:dyDescent="0.3">
      <c r="A911" s="3">
        <v>910</v>
      </c>
      <c r="B911" t="s">
        <v>960</v>
      </c>
      <c r="C911">
        <v>102</v>
      </c>
      <c r="D911">
        <v>52</v>
      </c>
      <c r="E911" s="3">
        <v>308</v>
      </c>
      <c r="F911">
        <v>1</v>
      </c>
      <c r="G911">
        <v>1</v>
      </c>
      <c r="H911">
        <v>1</v>
      </c>
    </row>
    <row r="912" spans="1:8" x14ac:dyDescent="0.3">
      <c r="A912" s="3">
        <v>911</v>
      </c>
      <c r="B912" t="s">
        <v>961</v>
      </c>
      <c r="C912">
        <v>95.9</v>
      </c>
      <c r="D912">
        <v>44.1</v>
      </c>
      <c r="E912" s="3">
        <v>308</v>
      </c>
      <c r="F912">
        <v>1</v>
      </c>
      <c r="G912">
        <v>1</v>
      </c>
      <c r="H912">
        <v>1</v>
      </c>
    </row>
    <row r="913" spans="1:8" x14ac:dyDescent="0.3">
      <c r="A913" s="3">
        <v>912</v>
      </c>
      <c r="B913" t="s">
        <v>962</v>
      </c>
      <c r="C913">
        <v>95.9</v>
      </c>
      <c r="D913">
        <v>44.1</v>
      </c>
      <c r="E913" s="3">
        <v>308</v>
      </c>
      <c r="F913">
        <v>1</v>
      </c>
      <c r="G913">
        <v>1</v>
      </c>
      <c r="H913">
        <v>1</v>
      </c>
    </row>
    <row r="914" spans="1:8" x14ac:dyDescent="0.3">
      <c r="A914" s="3">
        <v>913</v>
      </c>
      <c r="B914" t="s">
        <v>963</v>
      </c>
      <c r="C914">
        <v>95.9</v>
      </c>
      <c r="D914">
        <v>44.1</v>
      </c>
      <c r="E914" s="3">
        <v>308</v>
      </c>
      <c r="F914">
        <v>1</v>
      </c>
      <c r="G914">
        <v>1</v>
      </c>
      <c r="H914">
        <v>1</v>
      </c>
    </row>
    <row r="915" spans="1:8" x14ac:dyDescent="0.3">
      <c r="A915" s="3">
        <v>914</v>
      </c>
      <c r="B915" t="s">
        <v>964</v>
      </c>
      <c r="C915">
        <v>95.9</v>
      </c>
      <c r="D915">
        <v>44.1</v>
      </c>
      <c r="E915" s="3">
        <v>308</v>
      </c>
      <c r="F915">
        <v>1</v>
      </c>
      <c r="G915">
        <v>1</v>
      </c>
      <c r="H915">
        <v>1</v>
      </c>
    </row>
    <row r="916" spans="1:8" x14ac:dyDescent="0.3">
      <c r="A916" s="3">
        <v>915</v>
      </c>
      <c r="B916" t="s">
        <v>965</v>
      </c>
      <c r="C916">
        <v>179</v>
      </c>
      <c r="D916">
        <v>59.31</v>
      </c>
      <c r="E916" s="3">
        <v>308</v>
      </c>
      <c r="F916">
        <v>1</v>
      </c>
      <c r="G916">
        <v>1</v>
      </c>
      <c r="H916">
        <v>1</v>
      </c>
    </row>
    <row r="917" spans="1:8" x14ac:dyDescent="0.3">
      <c r="A917" s="3">
        <v>916</v>
      </c>
      <c r="B917" t="s">
        <v>966</v>
      </c>
      <c r="C917">
        <v>179</v>
      </c>
      <c r="D917">
        <v>59.31</v>
      </c>
      <c r="E917" s="3">
        <v>308</v>
      </c>
      <c r="F917">
        <v>1</v>
      </c>
      <c r="G917">
        <v>1</v>
      </c>
      <c r="H917">
        <v>1</v>
      </c>
    </row>
    <row r="918" spans="1:8" x14ac:dyDescent="0.3">
      <c r="A918" s="3">
        <v>917</v>
      </c>
      <c r="B918" t="s">
        <v>967</v>
      </c>
      <c r="C918">
        <v>179</v>
      </c>
      <c r="D918">
        <v>59.31</v>
      </c>
      <c r="E918" s="3">
        <v>308</v>
      </c>
      <c r="F918">
        <v>1</v>
      </c>
      <c r="G918">
        <v>1</v>
      </c>
      <c r="H918">
        <v>1</v>
      </c>
    </row>
    <row r="919" spans="1:8" x14ac:dyDescent="0.3">
      <c r="A919" s="3">
        <v>918</v>
      </c>
      <c r="B919" t="s">
        <v>968</v>
      </c>
      <c r="C919">
        <v>179</v>
      </c>
      <c r="D919">
        <v>59.31</v>
      </c>
      <c r="E919" s="3">
        <v>308</v>
      </c>
      <c r="F919">
        <v>1</v>
      </c>
      <c r="G919">
        <v>1</v>
      </c>
      <c r="H919">
        <v>1</v>
      </c>
    </row>
    <row r="920" spans="1:8" x14ac:dyDescent="0.3">
      <c r="A920" s="3">
        <v>919</v>
      </c>
      <c r="B920" t="s">
        <v>969</v>
      </c>
      <c r="C920">
        <v>0.95</v>
      </c>
      <c r="D920">
        <v>0.48</v>
      </c>
      <c r="E920" s="3">
        <v>308</v>
      </c>
      <c r="F920">
        <v>1</v>
      </c>
      <c r="G920">
        <v>1</v>
      </c>
      <c r="H920">
        <v>1</v>
      </c>
    </row>
    <row r="921" spans="1:8" x14ac:dyDescent="0.3">
      <c r="A921" s="3">
        <v>920</v>
      </c>
      <c r="B921" t="s">
        <v>970</v>
      </c>
      <c r="C921">
        <v>0.95</v>
      </c>
      <c r="D921">
        <v>0.48</v>
      </c>
      <c r="E921" s="3">
        <v>308</v>
      </c>
      <c r="F921">
        <v>1</v>
      </c>
      <c r="G921">
        <v>1</v>
      </c>
      <c r="H921">
        <v>1</v>
      </c>
    </row>
    <row r="922" spans="1:8" x14ac:dyDescent="0.3">
      <c r="A922" s="3">
        <v>921</v>
      </c>
      <c r="B922" t="s">
        <v>971</v>
      </c>
      <c r="C922">
        <v>0.95</v>
      </c>
      <c r="D922">
        <v>0.48</v>
      </c>
      <c r="E922" s="3">
        <v>308</v>
      </c>
      <c r="F922">
        <v>1</v>
      </c>
      <c r="G922">
        <v>1</v>
      </c>
      <c r="H922">
        <v>1</v>
      </c>
    </row>
    <row r="923" spans="1:8" x14ac:dyDescent="0.3">
      <c r="A923" s="3">
        <v>922</v>
      </c>
      <c r="B923" t="s">
        <v>972</v>
      </c>
      <c r="C923">
        <v>0.95</v>
      </c>
      <c r="D923">
        <v>0.48</v>
      </c>
      <c r="E923" s="3">
        <v>308</v>
      </c>
      <c r="F923">
        <v>1</v>
      </c>
      <c r="G923">
        <v>1</v>
      </c>
      <c r="H923">
        <v>1</v>
      </c>
    </row>
    <row r="924" spans="1:8" x14ac:dyDescent="0.3">
      <c r="A924" s="3">
        <v>923</v>
      </c>
      <c r="B924" t="s">
        <v>973</v>
      </c>
      <c r="C924">
        <v>1.99</v>
      </c>
      <c r="D924">
        <v>1.01</v>
      </c>
      <c r="E924" s="3">
        <v>308</v>
      </c>
      <c r="F924">
        <v>1</v>
      </c>
      <c r="G924">
        <v>1</v>
      </c>
      <c r="H924">
        <v>1</v>
      </c>
    </row>
    <row r="925" spans="1:8" x14ac:dyDescent="0.3">
      <c r="A925" s="3">
        <v>924</v>
      </c>
      <c r="B925" t="s">
        <v>974</v>
      </c>
      <c r="C925">
        <v>1.99</v>
      </c>
      <c r="D925">
        <v>1.01</v>
      </c>
      <c r="E925" s="3">
        <v>308</v>
      </c>
      <c r="F925">
        <v>1</v>
      </c>
      <c r="G925">
        <v>1</v>
      </c>
      <c r="H925">
        <v>1</v>
      </c>
    </row>
    <row r="926" spans="1:8" x14ac:dyDescent="0.3">
      <c r="A926" s="3">
        <v>925</v>
      </c>
      <c r="B926" t="s">
        <v>975</v>
      </c>
      <c r="C926">
        <v>1.99</v>
      </c>
      <c r="D926">
        <v>1.01</v>
      </c>
      <c r="E926" s="3">
        <v>308</v>
      </c>
      <c r="F926">
        <v>1</v>
      </c>
      <c r="G926">
        <v>1</v>
      </c>
      <c r="H926">
        <v>1</v>
      </c>
    </row>
    <row r="927" spans="1:8" x14ac:dyDescent="0.3">
      <c r="A927" s="3">
        <v>926</v>
      </c>
      <c r="B927" t="s">
        <v>976</v>
      </c>
      <c r="C927">
        <v>1.99</v>
      </c>
      <c r="D927">
        <v>1.01</v>
      </c>
      <c r="E927" s="3">
        <v>308</v>
      </c>
      <c r="F927">
        <v>1</v>
      </c>
      <c r="G927">
        <v>1</v>
      </c>
      <c r="H927">
        <v>1</v>
      </c>
    </row>
    <row r="928" spans="1:8" x14ac:dyDescent="0.3">
      <c r="A928" s="3">
        <v>927</v>
      </c>
      <c r="B928" t="s">
        <v>977</v>
      </c>
      <c r="C928">
        <v>33.99</v>
      </c>
      <c r="D928">
        <v>17.329999999999998</v>
      </c>
      <c r="E928" s="3">
        <v>308</v>
      </c>
      <c r="F928">
        <v>1</v>
      </c>
      <c r="G928">
        <v>1</v>
      </c>
      <c r="H928">
        <v>1</v>
      </c>
    </row>
    <row r="929" spans="1:8" x14ac:dyDescent="0.3">
      <c r="A929" s="3">
        <v>928</v>
      </c>
      <c r="B929" t="s">
        <v>978</v>
      </c>
      <c r="C929">
        <v>33.99</v>
      </c>
      <c r="D929">
        <v>17.329999999999998</v>
      </c>
      <c r="E929" s="3">
        <v>308</v>
      </c>
      <c r="F929">
        <v>1</v>
      </c>
      <c r="G929">
        <v>1</v>
      </c>
      <c r="H929">
        <v>1</v>
      </c>
    </row>
    <row r="930" spans="1:8" x14ac:dyDescent="0.3">
      <c r="A930" s="3">
        <v>929</v>
      </c>
      <c r="B930" t="s">
        <v>979</v>
      </c>
      <c r="C930">
        <v>33.99</v>
      </c>
      <c r="D930">
        <v>17.329999999999998</v>
      </c>
      <c r="E930" s="3">
        <v>308</v>
      </c>
      <c r="F930">
        <v>1</v>
      </c>
      <c r="G930">
        <v>1</v>
      </c>
      <c r="H930">
        <v>1</v>
      </c>
    </row>
    <row r="931" spans="1:8" x14ac:dyDescent="0.3">
      <c r="A931" s="3">
        <v>930</v>
      </c>
      <c r="B931" t="s">
        <v>980</v>
      </c>
      <c r="C931">
        <v>33.99</v>
      </c>
      <c r="D931">
        <v>17.329999999999998</v>
      </c>
      <c r="E931" s="3">
        <v>308</v>
      </c>
      <c r="F931">
        <v>1</v>
      </c>
      <c r="G931">
        <v>1</v>
      </c>
      <c r="H931">
        <v>1</v>
      </c>
    </row>
    <row r="932" spans="1:8" x14ac:dyDescent="0.3">
      <c r="A932" s="3">
        <v>931</v>
      </c>
      <c r="B932" t="s">
        <v>981</v>
      </c>
      <c r="C932">
        <v>55</v>
      </c>
      <c r="D932">
        <v>28.04</v>
      </c>
      <c r="E932" s="3">
        <v>308</v>
      </c>
      <c r="F932">
        <v>1</v>
      </c>
      <c r="G932">
        <v>1</v>
      </c>
      <c r="H932">
        <v>1</v>
      </c>
    </row>
    <row r="933" spans="1:8" x14ac:dyDescent="0.3">
      <c r="A933" s="3">
        <v>932</v>
      </c>
      <c r="B933" t="s">
        <v>982</v>
      </c>
      <c r="C933">
        <v>55</v>
      </c>
      <c r="D933">
        <v>28.04</v>
      </c>
      <c r="E933" s="3">
        <v>308</v>
      </c>
      <c r="F933">
        <v>1</v>
      </c>
      <c r="G933">
        <v>1</v>
      </c>
      <c r="H933">
        <v>1</v>
      </c>
    </row>
    <row r="934" spans="1:8" x14ac:dyDescent="0.3">
      <c r="A934" s="3">
        <v>933</v>
      </c>
      <c r="B934" t="s">
        <v>983</v>
      </c>
      <c r="C934">
        <v>55</v>
      </c>
      <c r="D934">
        <v>28.04</v>
      </c>
      <c r="E934" s="3">
        <v>308</v>
      </c>
      <c r="F934">
        <v>1</v>
      </c>
      <c r="G934">
        <v>1</v>
      </c>
      <c r="H934">
        <v>1</v>
      </c>
    </row>
    <row r="935" spans="1:8" x14ac:dyDescent="0.3">
      <c r="A935" s="3">
        <v>934</v>
      </c>
      <c r="B935" t="s">
        <v>984</v>
      </c>
      <c r="C935">
        <v>79</v>
      </c>
      <c r="D935">
        <v>36.33</v>
      </c>
      <c r="E935" s="3">
        <v>308</v>
      </c>
      <c r="F935">
        <v>1</v>
      </c>
      <c r="G935">
        <v>1</v>
      </c>
      <c r="H935">
        <v>1</v>
      </c>
    </row>
    <row r="936" spans="1:8" x14ac:dyDescent="0.3">
      <c r="A936" s="3">
        <v>935</v>
      </c>
      <c r="B936" t="s">
        <v>985</v>
      </c>
      <c r="C936">
        <v>79</v>
      </c>
      <c r="D936">
        <v>36.33</v>
      </c>
      <c r="E936" s="3">
        <v>308</v>
      </c>
      <c r="F936">
        <v>1</v>
      </c>
      <c r="G936">
        <v>1</v>
      </c>
      <c r="H936">
        <v>1</v>
      </c>
    </row>
    <row r="937" spans="1:8" x14ac:dyDescent="0.3">
      <c r="A937" s="3">
        <v>936</v>
      </c>
      <c r="B937" t="s">
        <v>986</v>
      </c>
      <c r="C937">
        <v>79</v>
      </c>
      <c r="D937">
        <v>36.33</v>
      </c>
      <c r="E937" s="3">
        <v>308</v>
      </c>
      <c r="F937">
        <v>1</v>
      </c>
      <c r="G937">
        <v>1</v>
      </c>
      <c r="H937">
        <v>1</v>
      </c>
    </row>
    <row r="938" spans="1:8" x14ac:dyDescent="0.3">
      <c r="A938" s="3">
        <v>937</v>
      </c>
      <c r="B938" t="s">
        <v>987</v>
      </c>
      <c r="C938">
        <v>79</v>
      </c>
      <c r="D938">
        <v>36.33</v>
      </c>
      <c r="E938" s="3">
        <v>308</v>
      </c>
      <c r="F938">
        <v>1</v>
      </c>
      <c r="G938">
        <v>1</v>
      </c>
      <c r="H938">
        <v>1</v>
      </c>
    </row>
    <row r="939" spans="1:8" x14ac:dyDescent="0.3">
      <c r="A939" s="3">
        <v>938</v>
      </c>
      <c r="B939" t="s">
        <v>988</v>
      </c>
      <c r="C939">
        <v>99</v>
      </c>
      <c r="D939">
        <v>50.47</v>
      </c>
      <c r="E939" s="3">
        <v>308</v>
      </c>
      <c r="F939">
        <v>1</v>
      </c>
      <c r="G939">
        <v>1</v>
      </c>
      <c r="H939">
        <v>1</v>
      </c>
    </row>
    <row r="940" spans="1:8" x14ac:dyDescent="0.3">
      <c r="A940" s="3">
        <v>939</v>
      </c>
      <c r="B940" t="s">
        <v>989</v>
      </c>
      <c r="C940">
        <v>99</v>
      </c>
      <c r="D940">
        <v>50.47</v>
      </c>
      <c r="E940" s="3">
        <v>308</v>
      </c>
      <c r="F940">
        <v>1</v>
      </c>
      <c r="G940">
        <v>1</v>
      </c>
      <c r="H940">
        <v>1</v>
      </c>
    </row>
    <row r="941" spans="1:8" x14ac:dyDescent="0.3">
      <c r="A941" s="3">
        <v>940</v>
      </c>
      <c r="B941" t="s">
        <v>990</v>
      </c>
      <c r="C941">
        <v>99</v>
      </c>
      <c r="D941">
        <v>50.47</v>
      </c>
      <c r="E941" s="3">
        <v>308</v>
      </c>
      <c r="F941">
        <v>1</v>
      </c>
      <c r="G941">
        <v>1</v>
      </c>
      <c r="H941">
        <v>1</v>
      </c>
    </row>
    <row r="942" spans="1:8" x14ac:dyDescent="0.3">
      <c r="A942" s="3">
        <v>941</v>
      </c>
      <c r="B942" t="s">
        <v>991</v>
      </c>
      <c r="C942">
        <v>41.99</v>
      </c>
      <c r="D942">
        <v>21.41</v>
      </c>
      <c r="E942" s="3">
        <v>308</v>
      </c>
      <c r="F942">
        <v>1</v>
      </c>
      <c r="G942">
        <v>1</v>
      </c>
      <c r="H942">
        <v>1</v>
      </c>
    </row>
    <row r="943" spans="1:8" x14ac:dyDescent="0.3">
      <c r="A943" s="3">
        <v>942</v>
      </c>
      <c r="B943" t="s">
        <v>992</v>
      </c>
      <c r="C943">
        <v>41.99</v>
      </c>
      <c r="D943">
        <v>21.41</v>
      </c>
      <c r="E943" s="3">
        <v>308</v>
      </c>
      <c r="F943">
        <v>1</v>
      </c>
      <c r="G943">
        <v>1</v>
      </c>
      <c r="H943">
        <v>1</v>
      </c>
    </row>
    <row r="944" spans="1:8" x14ac:dyDescent="0.3">
      <c r="A944" s="3">
        <v>943</v>
      </c>
      <c r="B944" t="s">
        <v>993</v>
      </c>
      <c r="C944">
        <v>41.99</v>
      </c>
      <c r="D944">
        <v>21.41</v>
      </c>
      <c r="E944" s="3">
        <v>308</v>
      </c>
      <c r="F944">
        <v>1</v>
      </c>
      <c r="G944">
        <v>1</v>
      </c>
      <c r="H944">
        <v>1</v>
      </c>
    </row>
    <row r="945" spans="1:8" x14ac:dyDescent="0.3">
      <c r="A945" s="3">
        <v>944</v>
      </c>
      <c r="B945" t="s">
        <v>994</v>
      </c>
      <c r="C945">
        <v>129</v>
      </c>
      <c r="D945">
        <v>59.32</v>
      </c>
      <c r="E945" s="3">
        <v>401</v>
      </c>
      <c r="F945">
        <v>1</v>
      </c>
      <c r="G945">
        <v>1</v>
      </c>
      <c r="H945">
        <v>1</v>
      </c>
    </row>
    <row r="946" spans="1:8" x14ac:dyDescent="0.3">
      <c r="A946" s="3">
        <v>945</v>
      </c>
      <c r="B946" t="s">
        <v>995</v>
      </c>
      <c r="C946">
        <v>200</v>
      </c>
      <c r="D946">
        <v>66.260000000000005</v>
      </c>
      <c r="E946" s="3">
        <v>401</v>
      </c>
      <c r="F946">
        <v>1</v>
      </c>
      <c r="G946">
        <v>1</v>
      </c>
      <c r="H946">
        <v>1</v>
      </c>
    </row>
    <row r="947" spans="1:8" x14ac:dyDescent="0.3">
      <c r="A947" s="3">
        <v>946</v>
      </c>
      <c r="B947" t="s">
        <v>996</v>
      </c>
      <c r="C947">
        <v>148</v>
      </c>
      <c r="D947">
        <v>68.06</v>
      </c>
      <c r="E947" s="3">
        <v>401</v>
      </c>
      <c r="F947">
        <v>1</v>
      </c>
      <c r="G947">
        <v>1</v>
      </c>
      <c r="H947">
        <v>1</v>
      </c>
    </row>
    <row r="948" spans="1:8" x14ac:dyDescent="0.3">
      <c r="A948" s="3">
        <v>947</v>
      </c>
      <c r="B948" t="s">
        <v>997</v>
      </c>
      <c r="C948">
        <v>165</v>
      </c>
      <c r="D948">
        <v>75.88</v>
      </c>
      <c r="E948" s="3">
        <v>401</v>
      </c>
      <c r="F948">
        <v>1</v>
      </c>
      <c r="G948">
        <v>1</v>
      </c>
      <c r="H948">
        <v>1</v>
      </c>
    </row>
    <row r="949" spans="1:8" x14ac:dyDescent="0.3">
      <c r="A949" s="3">
        <v>948</v>
      </c>
      <c r="B949" t="s">
        <v>998</v>
      </c>
      <c r="C949">
        <v>188</v>
      </c>
      <c r="D949">
        <v>86.45</v>
      </c>
      <c r="E949" s="3">
        <v>401</v>
      </c>
      <c r="F949">
        <v>1</v>
      </c>
      <c r="G949">
        <v>1</v>
      </c>
      <c r="H949">
        <v>1</v>
      </c>
    </row>
    <row r="950" spans="1:8" x14ac:dyDescent="0.3">
      <c r="A950" s="3">
        <v>949</v>
      </c>
      <c r="B950" t="s">
        <v>999</v>
      </c>
      <c r="C950">
        <v>268</v>
      </c>
      <c r="D950">
        <v>88.79</v>
      </c>
      <c r="E950" s="3">
        <v>401</v>
      </c>
      <c r="F950">
        <v>1</v>
      </c>
      <c r="G950">
        <v>1</v>
      </c>
      <c r="H950">
        <v>1</v>
      </c>
    </row>
    <row r="951" spans="1:8" x14ac:dyDescent="0.3">
      <c r="A951" s="3">
        <v>950</v>
      </c>
      <c r="B951" t="s">
        <v>1000</v>
      </c>
      <c r="C951">
        <v>290</v>
      </c>
      <c r="D951">
        <v>96.08</v>
      </c>
      <c r="E951" s="3">
        <v>401</v>
      </c>
      <c r="F951">
        <v>1</v>
      </c>
      <c r="G951">
        <v>1</v>
      </c>
      <c r="H951">
        <v>1</v>
      </c>
    </row>
    <row r="952" spans="1:8" x14ac:dyDescent="0.3">
      <c r="A952" s="3">
        <v>951</v>
      </c>
      <c r="B952" t="s">
        <v>1001</v>
      </c>
      <c r="C952">
        <v>281</v>
      </c>
      <c r="D952">
        <v>143.26</v>
      </c>
      <c r="E952" s="3">
        <v>401</v>
      </c>
      <c r="F952">
        <v>1</v>
      </c>
      <c r="G952">
        <v>1</v>
      </c>
      <c r="H952">
        <v>1</v>
      </c>
    </row>
    <row r="953" spans="1:8" x14ac:dyDescent="0.3">
      <c r="A953" s="3">
        <v>952</v>
      </c>
      <c r="B953" t="s">
        <v>1002</v>
      </c>
      <c r="C953">
        <v>184.5</v>
      </c>
      <c r="D953">
        <v>84.84</v>
      </c>
      <c r="E953" s="3">
        <v>401</v>
      </c>
      <c r="F953">
        <v>1</v>
      </c>
      <c r="G953">
        <v>1</v>
      </c>
      <c r="H953">
        <v>1</v>
      </c>
    </row>
    <row r="954" spans="1:8" x14ac:dyDescent="0.3">
      <c r="A954" s="3">
        <v>953</v>
      </c>
      <c r="B954" t="s">
        <v>1003</v>
      </c>
      <c r="C954">
        <v>188.5</v>
      </c>
      <c r="D954">
        <v>86.68</v>
      </c>
      <c r="E954" s="3">
        <v>401</v>
      </c>
      <c r="F954">
        <v>1</v>
      </c>
      <c r="G954">
        <v>1</v>
      </c>
      <c r="H954">
        <v>1</v>
      </c>
    </row>
    <row r="955" spans="1:8" x14ac:dyDescent="0.3">
      <c r="A955" s="3">
        <v>954</v>
      </c>
      <c r="B955" t="s">
        <v>1004</v>
      </c>
      <c r="C955">
        <v>186.9</v>
      </c>
      <c r="D955">
        <v>85.95</v>
      </c>
      <c r="E955" s="3">
        <v>401</v>
      </c>
      <c r="F955">
        <v>1</v>
      </c>
      <c r="G955">
        <v>1</v>
      </c>
      <c r="H955">
        <v>1</v>
      </c>
    </row>
    <row r="956" spans="1:8" x14ac:dyDescent="0.3">
      <c r="A956" s="3">
        <v>955</v>
      </c>
      <c r="B956" t="s">
        <v>1005</v>
      </c>
      <c r="C956">
        <v>196.9</v>
      </c>
      <c r="D956">
        <v>90.55</v>
      </c>
      <c r="E956" s="3">
        <v>401</v>
      </c>
      <c r="F956">
        <v>1</v>
      </c>
      <c r="G956">
        <v>1</v>
      </c>
      <c r="H956">
        <v>1</v>
      </c>
    </row>
    <row r="957" spans="1:8" x14ac:dyDescent="0.3">
      <c r="A957" s="3">
        <v>956</v>
      </c>
      <c r="B957" t="s">
        <v>1006</v>
      </c>
      <c r="C957">
        <v>198</v>
      </c>
      <c r="D957">
        <v>91.05</v>
      </c>
      <c r="E957" s="3">
        <v>401</v>
      </c>
      <c r="F957">
        <v>1</v>
      </c>
      <c r="G957">
        <v>1</v>
      </c>
      <c r="H957">
        <v>1</v>
      </c>
    </row>
    <row r="958" spans="1:8" x14ac:dyDescent="0.3">
      <c r="A958" s="3">
        <v>957</v>
      </c>
      <c r="B958" t="s">
        <v>1007</v>
      </c>
      <c r="C958">
        <v>231</v>
      </c>
      <c r="D958">
        <v>76.53</v>
      </c>
      <c r="E958" s="3">
        <v>401</v>
      </c>
      <c r="F958">
        <v>1</v>
      </c>
      <c r="G958">
        <v>1</v>
      </c>
      <c r="H958">
        <v>1</v>
      </c>
    </row>
    <row r="959" spans="1:8" x14ac:dyDescent="0.3">
      <c r="A959" s="3">
        <v>958</v>
      </c>
      <c r="B959" t="s">
        <v>1008</v>
      </c>
      <c r="C959">
        <v>129</v>
      </c>
      <c r="D959">
        <v>59.32</v>
      </c>
      <c r="E959" s="3">
        <v>401</v>
      </c>
      <c r="F959">
        <v>1</v>
      </c>
      <c r="G959">
        <v>1</v>
      </c>
      <c r="H959">
        <v>1</v>
      </c>
    </row>
    <row r="960" spans="1:8" x14ac:dyDescent="0.3">
      <c r="A960" s="3">
        <v>959</v>
      </c>
      <c r="B960" t="s">
        <v>1009</v>
      </c>
      <c r="C960">
        <v>200</v>
      </c>
      <c r="D960">
        <v>66.260000000000005</v>
      </c>
      <c r="E960" s="3">
        <v>401</v>
      </c>
      <c r="F960">
        <v>1</v>
      </c>
      <c r="G960">
        <v>1</v>
      </c>
      <c r="H960">
        <v>1</v>
      </c>
    </row>
    <row r="961" spans="1:8" x14ac:dyDescent="0.3">
      <c r="A961" s="3">
        <v>960</v>
      </c>
      <c r="B961" t="s">
        <v>1010</v>
      </c>
      <c r="C961">
        <v>148</v>
      </c>
      <c r="D961">
        <v>68.06</v>
      </c>
      <c r="E961" s="3">
        <v>401</v>
      </c>
      <c r="F961">
        <v>1</v>
      </c>
      <c r="G961">
        <v>1</v>
      </c>
      <c r="H961">
        <v>1</v>
      </c>
    </row>
    <row r="962" spans="1:8" x14ac:dyDescent="0.3">
      <c r="A962" s="3">
        <v>961</v>
      </c>
      <c r="B962" t="s">
        <v>1011</v>
      </c>
      <c r="C962">
        <v>165</v>
      </c>
      <c r="D962">
        <v>75.88</v>
      </c>
      <c r="E962" s="3">
        <v>401</v>
      </c>
      <c r="F962">
        <v>1</v>
      </c>
      <c r="G962">
        <v>1</v>
      </c>
      <c r="H962">
        <v>1</v>
      </c>
    </row>
    <row r="963" spans="1:8" x14ac:dyDescent="0.3">
      <c r="A963" s="3">
        <v>962</v>
      </c>
      <c r="B963" t="s">
        <v>1012</v>
      </c>
      <c r="C963">
        <v>188</v>
      </c>
      <c r="D963">
        <v>86.45</v>
      </c>
      <c r="E963" s="3">
        <v>401</v>
      </c>
      <c r="F963">
        <v>1</v>
      </c>
      <c r="G963">
        <v>1</v>
      </c>
      <c r="H963">
        <v>1</v>
      </c>
    </row>
    <row r="964" spans="1:8" x14ac:dyDescent="0.3">
      <c r="A964" s="3">
        <v>963</v>
      </c>
      <c r="B964" t="s">
        <v>1013</v>
      </c>
      <c r="C964">
        <v>268</v>
      </c>
      <c r="D964">
        <v>88.79</v>
      </c>
      <c r="E964" s="3">
        <v>401</v>
      </c>
      <c r="F964">
        <v>1</v>
      </c>
      <c r="G964">
        <v>1</v>
      </c>
      <c r="H964">
        <v>1</v>
      </c>
    </row>
    <row r="965" spans="1:8" x14ac:dyDescent="0.3">
      <c r="A965" s="3">
        <v>964</v>
      </c>
      <c r="B965" t="s">
        <v>1014</v>
      </c>
      <c r="C965">
        <v>290</v>
      </c>
      <c r="D965">
        <v>96.08</v>
      </c>
      <c r="E965" s="3">
        <v>401</v>
      </c>
      <c r="F965">
        <v>1</v>
      </c>
      <c r="G965">
        <v>1</v>
      </c>
      <c r="H965">
        <v>1</v>
      </c>
    </row>
    <row r="966" spans="1:8" x14ac:dyDescent="0.3">
      <c r="A966" s="3">
        <v>965</v>
      </c>
      <c r="B966" t="s">
        <v>1015</v>
      </c>
      <c r="C966">
        <v>281</v>
      </c>
      <c r="D966">
        <v>143.26</v>
      </c>
      <c r="E966" s="3">
        <v>401</v>
      </c>
      <c r="F966">
        <v>1</v>
      </c>
      <c r="G966">
        <v>1</v>
      </c>
      <c r="H966">
        <v>1</v>
      </c>
    </row>
    <row r="967" spans="1:8" x14ac:dyDescent="0.3">
      <c r="A967" s="3">
        <v>966</v>
      </c>
      <c r="B967" t="s">
        <v>1016</v>
      </c>
      <c r="C967">
        <v>184.5</v>
      </c>
      <c r="D967">
        <v>84.84</v>
      </c>
      <c r="E967" s="3">
        <v>401</v>
      </c>
      <c r="F967">
        <v>1</v>
      </c>
      <c r="G967">
        <v>1</v>
      </c>
      <c r="H967">
        <v>1</v>
      </c>
    </row>
    <row r="968" spans="1:8" x14ac:dyDescent="0.3">
      <c r="A968" s="3">
        <v>967</v>
      </c>
      <c r="B968" t="s">
        <v>1017</v>
      </c>
      <c r="C968">
        <v>188.5</v>
      </c>
      <c r="D968">
        <v>86.68</v>
      </c>
      <c r="E968" s="3">
        <v>401</v>
      </c>
      <c r="F968">
        <v>1</v>
      </c>
      <c r="G968">
        <v>1</v>
      </c>
      <c r="H968">
        <v>1</v>
      </c>
    </row>
    <row r="969" spans="1:8" x14ac:dyDescent="0.3">
      <c r="A969" s="3">
        <v>968</v>
      </c>
      <c r="B969" t="s">
        <v>1018</v>
      </c>
      <c r="C969">
        <v>186.9</v>
      </c>
      <c r="D969">
        <v>85.95</v>
      </c>
      <c r="E969" s="3">
        <v>401</v>
      </c>
      <c r="F969">
        <v>1</v>
      </c>
      <c r="G969">
        <v>1</v>
      </c>
      <c r="H969">
        <v>1</v>
      </c>
    </row>
    <row r="970" spans="1:8" x14ac:dyDescent="0.3">
      <c r="A970" s="3">
        <v>969</v>
      </c>
      <c r="B970" t="s">
        <v>1019</v>
      </c>
      <c r="C970">
        <v>196.9</v>
      </c>
      <c r="D970">
        <v>90.55</v>
      </c>
      <c r="E970" s="3">
        <v>401</v>
      </c>
      <c r="F970">
        <v>1</v>
      </c>
      <c r="G970">
        <v>1</v>
      </c>
      <c r="H970">
        <v>1</v>
      </c>
    </row>
    <row r="971" spans="1:8" x14ac:dyDescent="0.3">
      <c r="A971" s="3">
        <v>970</v>
      </c>
      <c r="B971" t="s">
        <v>1020</v>
      </c>
      <c r="C971">
        <v>198</v>
      </c>
      <c r="D971">
        <v>91.05</v>
      </c>
      <c r="E971" s="3">
        <v>401</v>
      </c>
      <c r="F971">
        <v>1</v>
      </c>
      <c r="G971">
        <v>1</v>
      </c>
      <c r="H971">
        <v>1</v>
      </c>
    </row>
    <row r="972" spans="1:8" x14ac:dyDescent="0.3">
      <c r="A972" s="3">
        <v>971</v>
      </c>
      <c r="B972" t="s">
        <v>1021</v>
      </c>
      <c r="C972">
        <v>231</v>
      </c>
      <c r="D972">
        <v>76.53</v>
      </c>
      <c r="E972" s="3">
        <v>401</v>
      </c>
      <c r="F972">
        <v>1</v>
      </c>
      <c r="G972">
        <v>1</v>
      </c>
      <c r="H972">
        <v>1</v>
      </c>
    </row>
    <row r="973" spans="1:8" x14ac:dyDescent="0.3">
      <c r="A973" s="3">
        <v>972</v>
      </c>
      <c r="B973" t="s">
        <v>1022</v>
      </c>
      <c r="C973">
        <v>129</v>
      </c>
      <c r="D973">
        <v>59.32</v>
      </c>
      <c r="E973" s="3">
        <v>401</v>
      </c>
      <c r="F973">
        <v>1</v>
      </c>
      <c r="G973">
        <v>1</v>
      </c>
      <c r="H973">
        <v>1</v>
      </c>
    </row>
    <row r="974" spans="1:8" x14ac:dyDescent="0.3">
      <c r="A974" s="3">
        <v>973</v>
      </c>
      <c r="B974" t="s">
        <v>1023</v>
      </c>
      <c r="C974">
        <v>200</v>
      </c>
      <c r="D974">
        <v>66.260000000000005</v>
      </c>
      <c r="E974" s="3">
        <v>401</v>
      </c>
      <c r="F974">
        <v>1</v>
      </c>
      <c r="G974">
        <v>1</v>
      </c>
      <c r="H974">
        <v>1</v>
      </c>
    </row>
    <row r="975" spans="1:8" x14ac:dyDescent="0.3">
      <c r="A975" s="3">
        <v>974</v>
      </c>
      <c r="B975" t="s">
        <v>1024</v>
      </c>
      <c r="C975">
        <v>148</v>
      </c>
      <c r="D975">
        <v>68.06</v>
      </c>
      <c r="E975" s="3">
        <v>401</v>
      </c>
      <c r="F975">
        <v>1</v>
      </c>
      <c r="G975">
        <v>1</v>
      </c>
      <c r="H975">
        <v>1</v>
      </c>
    </row>
    <row r="976" spans="1:8" x14ac:dyDescent="0.3">
      <c r="A976" s="3">
        <v>975</v>
      </c>
      <c r="B976" t="s">
        <v>1025</v>
      </c>
      <c r="C976">
        <v>165</v>
      </c>
      <c r="D976">
        <v>75.88</v>
      </c>
      <c r="E976" s="3">
        <v>401</v>
      </c>
      <c r="F976">
        <v>1</v>
      </c>
      <c r="G976">
        <v>1</v>
      </c>
      <c r="H976">
        <v>1</v>
      </c>
    </row>
    <row r="977" spans="1:8" x14ac:dyDescent="0.3">
      <c r="A977" s="3">
        <v>976</v>
      </c>
      <c r="B977" t="s">
        <v>1026</v>
      </c>
      <c r="C977">
        <v>188</v>
      </c>
      <c r="D977">
        <v>86.45</v>
      </c>
      <c r="E977" s="3">
        <v>401</v>
      </c>
      <c r="F977">
        <v>1</v>
      </c>
      <c r="G977">
        <v>1</v>
      </c>
      <c r="H977">
        <v>1</v>
      </c>
    </row>
    <row r="978" spans="1:8" x14ac:dyDescent="0.3">
      <c r="A978" s="3">
        <v>977</v>
      </c>
      <c r="B978" t="s">
        <v>1027</v>
      </c>
      <c r="C978">
        <v>268</v>
      </c>
      <c r="D978">
        <v>88.79</v>
      </c>
      <c r="E978" s="3">
        <v>401</v>
      </c>
      <c r="F978">
        <v>1</v>
      </c>
      <c r="G978">
        <v>1</v>
      </c>
      <c r="H978">
        <v>1</v>
      </c>
    </row>
    <row r="979" spans="1:8" x14ac:dyDescent="0.3">
      <c r="A979" s="3">
        <v>978</v>
      </c>
      <c r="B979" t="s">
        <v>1028</v>
      </c>
      <c r="C979">
        <v>290</v>
      </c>
      <c r="D979">
        <v>96.08</v>
      </c>
      <c r="E979" s="3">
        <v>401</v>
      </c>
      <c r="F979">
        <v>1</v>
      </c>
      <c r="G979">
        <v>1</v>
      </c>
      <c r="H979">
        <v>1</v>
      </c>
    </row>
    <row r="980" spans="1:8" x14ac:dyDescent="0.3">
      <c r="A980" s="3">
        <v>979</v>
      </c>
      <c r="B980" t="s">
        <v>1029</v>
      </c>
      <c r="C980">
        <v>281</v>
      </c>
      <c r="D980">
        <v>143.26</v>
      </c>
      <c r="E980" s="3">
        <v>401</v>
      </c>
      <c r="F980">
        <v>1</v>
      </c>
      <c r="G980">
        <v>1</v>
      </c>
      <c r="H980">
        <v>1</v>
      </c>
    </row>
    <row r="981" spans="1:8" x14ac:dyDescent="0.3">
      <c r="A981" s="3">
        <v>980</v>
      </c>
      <c r="B981" t="s">
        <v>1030</v>
      </c>
      <c r="C981">
        <v>184.5</v>
      </c>
      <c r="D981">
        <v>84.84</v>
      </c>
      <c r="E981" s="3">
        <v>401</v>
      </c>
      <c r="F981">
        <v>1</v>
      </c>
      <c r="G981">
        <v>1</v>
      </c>
      <c r="H981">
        <v>1</v>
      </c>
    </row>
    <row r="982" spans="1:8" x14ac:dyDescent="0.3">
      <c r="A982" s="3">
        <v>981</v>
      </c>
      <c r="B982" t="s">
        <v>1031</v>
      </c>
      <c r="C982">
        <v>188.5</v>
      </c>
      <c r="D982">
        <v>86.68</v>
      </c>
      <c r="E982" s="3">
        <v>401</v>
      </c>
      <c r="F982">
        <v>1</v>
      </c>
      <c r="G982">
        <v>1</v>
      </c>
      <c r="H982">
        <v>1</v>
      </c>
    </row>
    <row r="983" spans="1:8" x14ac:dyDescent="0.3">
      <c r="A983" s="3">
        <v>982</v>
      </c>
      <c r="B983" t="s">
        <v>1032</v>
      </c>
      <c r="C983">
        <v>186.9</v>
      </c>
      <c r="D983">
        <v>85.95</v>
      </c>
      <c r="E983" s="3">
        <v>401</v>
      </c>
      <c r="F983">
        <v>1</v>
      </c>
      <c r="G983">
        <v>1</v>
      </c>
      <c r="H983">
        <v>1</v>
      </c>
    </row>
    <row r="984" spans="1:8" x14ac:dyDescent="0.3">
      <c r="A984" s="3">
        <v>983</v>
      </c>
      <c r="B984" t="s">
        <v>1033</v>
      </c>
      <c r="C984">
        <v>196.9</v>
      </c>
      <c r="D984">
        <v>90.55</v>
      </c>
      <c r="E984" s="3">
        <v>401</v>
      </c>
      <c r="F984">
        <v>1</v>
      </c>
      <c r="G984">
        <v>1</v>
      </c>
      <c r="H984">
        <v>1</v>
      </c>
    </row>
    <row r="985" spans="1:8" x14ac:dyDescent="0.3">
      <c r="A985" s="3">
        <v>984</v>
      </c>
      <c r="B985" t="s">
        <v>1034</v>
      </c>
      <c r="C985">
        <v>198</v>
      </c>
      <c r="D985">
        <v>91.05</v>
      </c>
      <c r="E985" s="3">
        <v>401</v>
      </c>
      <c r="F985">
        <v>1</v>
      </c>
      <c r="G985">
        <v>1</v>
      </c>
      <c r="H985">
        <v>1</v>
      </c>
    </row>
    <row r="986" spans="1:8" x14ac:dyDescent="0.3">
      <c r="A986" s="3">
        <v>985</v>
      </c>
      <c r="B986" t="s">
        <v>1035</v>
      </c>
      <c r="C986">
        <v>231</v>
      </c>
      <c r="D986">
        <v>76.53</v>
      </c>
      <c r="E986" s="3">
        <v>401</v>
      </c>
      <c r="F986">
        <v>1</v>
      </c>
      <c r="G986">
        <v>1</v>
      </c>
      <c r="H986">
        <v>1</v>
      </c>
    </row>
    <row r="987" spans="1:8" x14ac:dyDescent="0.3">
      <c r="A987" s="3">
        <v>986</v>
      </c>
      <c r="B987" t="s">
        <v>1036</v>
      </c>
      <c r="C987">
        <v>129</v>
      </c>
      <c r="D987">
        <v>59.32</v>
      </c>
      <c r="E987" s="3">
        <v>401</v>
      </c>
      <c r="F987">
        <v>1</v>
      </c>
      <c r="G987">
        <v>1</v>
      </c>
      <c r="H987">
        <v>1</v>
      </c>
    </row>
    <row r="988" spans="1:8" x14ac:dyDescent="0.3">
      <c r="A988" s="3">
        <v>987</v>
      </c>
      <c r="B988" t="s">
        <v>1037</v>
      </c>
      <c r="C988">
        <v>200</v>
      </c>
      <c r="D988">
        <v>66.260000000000005</v>
      </c>
      <c r="E988" s="3">
        <v>401</v>
      </c>
      <c r="F988">
        <v>1</v>
      </c>
      <c r="G988">
        <v>1</v>
      </c>
      <c r="H988">
        <v>1</v>
      </c>
    </row>
    <row r="989" spans="1:8" x14ac:dyDescent="0.3">
      <c r="A989" s="3">
        <v>988</v>
      </c>
      <c r="B989" t="s">
        <v>1038</v>
      </c>
      <c r="C989">
        <v>148</v>
      </c>
      <c r="D989">
        <v>68.06</v>
      </c>
      <c r="E989" s="3">
        <v>401</v>
      </c>
      <c r="F989">
        <v>1</v>
      </c>
      <c r="G989">
        <v>1</v>
      </c>
      <c r="H989">
        <v>1</v>
      </c>
    </row>
    <row r="990" spans="1:8" x14ac:dyDescent="0.3">
      <c r="A990" s="3">
        <v>989</v>
      </c>
      <c r="B990" t="s">
        <v>1039</v>
      </c>
      <c r="C990">
        <v>165</v>
      </c>
      <c r="D990">
        <v>75.88</v>
      </c>
      <c r="E990" s="3">
        <v>401</v>
      </c>
      <c r="F990">
        <v>1</v>
      </c>
      <c r="G990">
        <v>1</v>
      </c>
      <c r="H990">
        <v>1</v>
      </c>
    </row>
    <row r="991" spans="1:8" x14ac:dyDescent="0.3">
      <c r="A991" s="3">
        <v>990</v>
      </c>
      <c r="B991" t="s">
        <v>1040</v>
      </c>
      <c r="C991">
        <v>188</v>
      </c>
      <c r="D991">
        <v>86.45</v>
      </c>
      <c r="E991" s="3">
        <v>401</v>
      </c>
      <c r="F991">
        <v>1</v>
      </c>
      <c r="G991">
        <v>1</v>
      </c>
      <c r="H991">
        <v>1</v>
      </c>
    </row>
    <row r="992" spans="1:8" x14ac:dyDescent="0.3">
      <c r="A992" s="3">
        <v>991</v>
      </c>
      <c r="B992" t="s">
        <v>1041</v>
      </c>
      <c r="C992">
        <v>268</v>
      </c>
      <c r="D992">
        <v>88.79</v>
      </c>
      <c r="E992" s="3">
        <v>401</v>
      </c>
      <c r="F992">
        <v>1</v>
      </c>
      <c r="G992">
        <v>1</v>
      </c>
      <c r="H992">
        <v>1</v>
      </c>
    </row>
    <row r="993" spans="1:8" x14ac:dyDescent="0.3">
      <c r="A993" s="3">
        <v>992</v>
      </c>
      <c r="B993" t="s">
        <v>1042</v>
      </c>
      <c r="C993">
        <v>290</v>
      </c>
      <c r="D993">
        <v>96.08</v>
      </c>
      <c r="E993" s="3">
        <v>401</v>
      </c>
      <c r="F993">
        <v>1</v>
      </c>
      <c r="G993">
        <v>1</v>
      </c>
      <c r="H993">
        <v>1</v>
      </c>
    </row>
    <row r="994" spans="1:8" x14ac:dyDescent="0.3">
      <c r="A994" s="3">
        <v>993</v>
      </c>
      <c r="B994" t="s">
        <v>1043</v>
      </c>
      <c r="C994">
        <v>281</v>
      </c>
      <c r="D994">
        <v>143.26</v>
      </c>
      <c r="E994" s="3">
        <v>401</v>
      </c>
      <c r="F994">
        <v>1</v>
      </c>
      <c r="G994">
        <v>1</v>
      </c>
      <c r="H994">
        <v>1</v>
      </c>
    </row>
    <row r="995" spans="1:8" x14ac:dyDescent="0.3">
      <c r="A995" s="3">
        <v>994</v>
      </c>
      <c r="B995" t="s">
        <v>1044</v>
      </c>
      <c r="C995">
        <v>184.5</v>
      </c>
      <c r="D995">
        <v>84.84</v>
      </c>
      <c r="E995" s="3">
        <v>401</v>
      </c>
      <c r="F995">
        <v>1</v>
      </c>
      <c r="G995">
        <v>1</v>
      </c>
      <c r="H995">
        <v>1</v>
      </c>
    </row>
    <row r="996" spans="1:8" x14ac:dyDescent="0.3">
      <c r="A996" s="3">
        <v>995</v>
      </c>
      <c r="B996" t="s">
        <v>1045</v>
      </c>
      <c r="C996">
        <v>188.5</v>
      </c>
      <c r="D996">
        <v>86.68</v>
      </c>
      <c r="E996" s="3">
        <v>401</v>
      </c>
      <c r="F996">
        <v>1</v>
      </c>
      <c r="G996">
        <v>1</v>
      </c>
      <c r="H996">
        <v>1</v>
      </c>
    </row>
    <row r="997" spans="1:8" x14ac:dyDescent="0.3">
      <c r="A997" s="3">
        <v>996</v>
      </c>
      <c r="B997" t="s">
        <v>1046</v>
      </c>
      <c r="C997">
        <v>186.9</v>
      </c>
      <c r="D997">
        <v>85.95</v>
      </c>
      <c r="E997" s="3">
        <v>401</v>
      </c>
      <c r="F997">
        <v>1</v>
      </c>
      <c r="G997">
        <v>1</v>
      </c>
      <c r="H997">
        <v>1</v>
      </c>
    </row>
    <row r="998" spans="1:8" x14ac:dyDescent="0.3">
      <c r="A998" s="3">
        <v>997</v>
      </c>
      <c r="B998" t="s">
        <v>1047</v>
      </c>
      <c r="C998">
        <v>196.9</v>
      </c>
      <c r="D998">
        <v>90.55</v>
      </c>
      <c r="E998" s="3">
        <v>401</v>
      </c>
      <c r="F998">
        <v>1</v>
      </c>
      <c r="G998">
        <v>1</v>
      </c>
      <c r="H998">
        <v>1</v>
      </c>
    </row>
    <row r="999" spans="1:8" x14ac:dyDescent="0.3">
      <c r="A999" s="3">
        <v>998</v>
      </c>
      <c r="B999" t="s">
        <v>1048</v>
      </c>
      <c r="C999">
        <v>198</v>
      </c>
      <c r="D999">
        <v>91.05</v>
      </c>
      <c r="E999" s="3">
        <v>401</v>
      </c>
      <c r="F999">
        <v>1</v>
      </c>
      <c r="G999">
        <v>1</v>
      </c>
      <c r="H999">
        <v>1</v>
      </c>
    </row>
    <row r="1000" spans="1:8" x14ac:dyDescent="0.3">
      <c r="A1000" s="3">
        <v>999</v>
      </c>
      <c r="B1000" t="s">
        <v>1049</v>
      </c>
      <c r="C1000">
        <v>231</v>
      </c>
      <c r="D1000">
        <v>76.53</v>
      </c>
      <c r="E1000" s="3">
        <v>401</v>
      </c>
      <c r="F1000">
        <v>1</v>
      </c>
      <c r="G1000">
        <v>1</v>
      </c>
      <c r="H1000">
        <v>1</v>
      </c>
    </row>
    <row r="1001" spans="1:8" x14ac:dyDescent="0.3">
      <c r="A1001" s="3">
        <v>1000</v>
      </c>
      <c r="B1001" t="s">
        <v>1050</v>
      </c>
      <c r="C1001">
        <v>129</v>
      </c>
      <c r="D1001">
        <v>59.32</v>
      </c>
      <c r="E1001" s="3">
        <v>401</v>
      </c>
      <c r="F1001">
        <v>1</v>
      </c>
      <c r="G1001">
        <v>1</v>
      </c>
      <c r="H1001">
        <v>1</v>
      </c>
    </row>
    <row r="1002" spans="1:8" x14ac:dyDescent="0.3">
      <c r="A1002" s="3">
        <v>1001</v>
      </c>
      <c r="B1002" t="s">
        <v>1051</v>
      </c>
      <c r="C1002">
        <v>200</v>
      </c>
      <c r="D1002">
        <v>66.260000000000005</v>
      </c>
      <c r="E1002" s="3">
        <v>401</v>
      </c>
      <c r="F1002">
        <v>1</v>
      </c>
      <c r="G1002">
        <v>1</v>
      </c>
      <c r="H1002">
        <v>1</v>
      </c>
    </row>
    <row r="1003" spans="1:8" x14ac:dyDescent="0.3">
      <c r="A1003" s="3">
        <v>1002</v>
      </c>
      <c r="B1003" t="s">
        <v>1052</v>
      </c>
      <c r="C1003">
        <v>148</v>
      </c>
      <c r="D1003">
        <v>68.06</v>
      </c>
      <c r="E1003" s="3">
        <v>401</v>
      </c>
      <c r="F1003">
        <v>1</v>
      </c>
      <c r="G1003">
        <v>1</v>
      </c>
      <c r="H1003">
        <v>1</v>
      </c>
    </row>
    <row r="1004" spans="1:8" x14ac:dyDescent="0.3">
      <c r="A1004" s="3">
        <v>1003</v>
      </c>
      <c r="B1004" t="s">
        <v>1053</v>
      </c>
      <c r="C1004">
        <v>165</v>
      </c>
      <c r="D1004">
        <v>75.88</v>
      </c>
      <c r="E1004" s="3">
        <v>401</v>
      </c>
      <c r="F1004">
        <v>1</v>
      </c>
      <c r="G1004">
        <v>1</v>
      </c>
      <c r="H1004">
        <v>1</v>
      </c>
    </row>
    <row r="1005" spans="1:8" x14ac:dyDescent="0.3">
      <c r="A1005" s="3">
        <v>1004</v>
      </c>
      <c r="B1005" t="s">
        <v>1054</v>
      </c>
      <c r="C1005">
        <v>188</v>
      </c>
      <c r="D1005">
        <v>86.45</v>
      </c>
      <c r="E1005" s="3">
        <v>401</v>
      </c>
      <c r="F1005">
        <v>1</v>
      </c>
      <c r="G1005">
        <v>1</v>
      </c>
      <c r="H1005">
        <v>1</v>
      </c>
    </row>
    <row r="1006" spans="1:8" x14ac:dyDescent="0.3">
      <c r="A1006" s="3">
        <v>1005</v>
      </c>
      <c r="B1006" t="s">
        <v>1055</v>
      </c>
      <c r="C1006">
        <v>268</v>
      </c>
      <c r="D1006">
        <v>88.79</v>
      </c>
      <c r="E1006" s="3">
        <v>401</v>
      </c>
      <c r="F1006">
        <v>1</v>
      </c>
      <c r="G1006">
        <v>1</v>
      </c>
      <c r="H1006">
        <v>1</v>
      </c>
    </row>
    <row r="1007" spans="1:8" x14ac:dyDescent="0.3">
      <c r="A1007" s="3">
        <v>1006</v>
      </c>
      <c r="B1007" t="s">
        <v>1056</v>
      </c>
      <c r="C1007">
        <v>290</v>
      </c>
      <c r="D1007">
        <v>96.08</v>
      </c>
      <c r="E1007" s="3">
        <v>401</v>
      </c>
      <c r="F1007">
        <v>1</v>
      </c>
      <c r="G1007">
        <v>1</v>
      </c>
      <c r="H1007">
        <v>1</v>
      </c>
    </row>
    <row r="1008" spans="1:8" x14ac:dyDescent="0.3">
      <c r="A1008" s="3">
        <v>1007</v>
      </c>
      <c r="B1008" t="s">
        <v>1057</v>
      </c>
      <c r="C1008">
        <v>281</v>
      </c>
      <c r="D1008">
        <v>143.26</v>
      </c>
      <c r="E1008" s="3">
        <v>401</v>
      </c>
      <c r="F1008">
        <v>1</v>
      </c>
      <c r="G1008">
        <v>1</v>
      </c>
      <c r="H1008">
        <v>1</v>
      </c>
    </row>
    <row r="1009" spans="1:8" x14ac:dyDescent="0.3">
      <c r="A1009" s="3">
        <v>1008</v>
      </c>
      <c r="B1009" t="s">
        <v>1058</v>
      </c>
      <c r="C1009">
        <v>184.5</v>
      </c>
      <c r="D1009">
        <v>84.84</v>
      </c>
      <c r="E1009" s="3">
        <v>401</v>
      </c>
      <c r="F1009">
        <v>1</v>
      </c>
      <c r="G1009">
        <v>1</v>
      </c>
      <c r="H1009">
        <v>1</v>
      </c>
    </row>
    <row r="1010" spans="1:8" x14ac:dyDescent="0.3">
      <c r="A1010" s="3">
        <v>1009</v>
      </c>
      <c r="B1010" t="s">
        <v>1059</v>
      </c>
      <c r="C1010">
        <v>188.5</v>
      </c>
      <c r="D1010">
        <v>86.68</v>
      </c>
      <c r="E1010" s="3">
        <v>401</v>
      </c>
      <c r="F1010">
        <v>1</v>
      </c>
      <c r="G1010">
        <v>1</v>
      </c>
      <c r="H1010">
        <v>1</v>
      </c>
    </row>
    <row r="1011" spans="1:8" x14ac:dyDescent="0.3">
      <c r="A1011" s="3">
        <v>1010</v>
      </c>
      <c r="B1011" t="s">
        <v>1060</v>
      </c>
      <c r="C1011">
        <v>186.9</v>
      </c>
      <c r="D1011">
        <v>85.95</v>
      </c>
      <c r="E1011" s="3">
        <v>401</v>
      </c>
      <c r="F1011">
        <v>1</v>
      </c>
      <c r="G1011">
        <v>1</v>
      </c>
      <c r="H1011">
        <v>1</v>
      </c>
    </row>
    <row r="1012" spans="1:8" x14ac:dyDescent="0.3">
      <c r="A1012" s="3">
        <v>1011</v>
      </c>
      <c r="B1012" t="s">
        <v>1061</v>
      </c>
      <c r="C1012">
        <v>196.9</v>
      </c>
      <c r="D1012">
        <v>90.55</v>
      </c>
      <c r="E1012" s="3">
        <v>401</v>
      </c>
      <c r="F1012">
        <v>1</v>
      </c>
      <c r="G1012">
        <v>1</v>
      </c>
      <c r="H1012">
        <v>1</v>
      </c>
    </row>
    <row r="1013" spans="1:8" x14ac:dyDescent="0.3">
      <c r="A1013" s="3">
        <v>1012</v>
      </c>
      <c r="B1013" t="s">
        <v>1062</v>
      </c>
      <c r="C1013">
        <v>198</v>
      </c>
      <c r="D1013">
        <v>91.05</v>
      </c>
      <c r="E1013" s="3">
        <v>401</v>
      </c>
      <c r="F1013">
        <v>1</v>
      </c>
      <c r="G1013">
        <v>1</v>
      </c>
      <c r="H1013">
        <v>1</v>
      </c>
    </row>
    <row r="1014" spans="1:8" x14ac:dyDescent="0.3">
      <c r="A1014" s="3">
        <v>1013</v>
      </c>
      <c r="B1014" t="s">
        <v>1063</v>
      </c>
      <c r="C1014">
        <v>231</v>
      </c>
      <c r="D1014">
        <v>76.53</v>
      </c>
      <c r="E1014" s="3">
        <v>401</v>
      </c>
      <c r="F1014">
        <v>1</v>
      </c>
      <c r="G1014">
        <v>1</v>
      </c>
      <c r="H1014">
        <v>1</v>
      </c>
    </row>
    <row r="1015" spans="1:8" x14ac:dyDescent="0.3">
      <c r="A1015" s="3">
        <v>1014</v>
      </c>
      <c r="B1015" t="s">
        <v>1064</v>
      </c>
      <c r="C1015">
        <v>129</v>
      </c>
      <c r="D1015">
        <v>59.32</v>
      </c>
      <c r="E1015" s="3">
        <v>401</v>
      </c>
      <c r="F1015">
        <v>1</v>
      </c>
      <c r="G1015">
        <v>1</v>
      </c>
      <c r="H1015">
        <v>1</v>
      </c>
    </row>
    <row r="1016" spans="1:8" x14ac:dyDescent="0.3">
      <c r="A1016" s="3">
        <v>1015</v>
      </c>
      <c r="B1016" t="s">
        <v>1065</v>
      </c>
      <c r="C1016">
        <v>200</v>
      </c>
      <c r="D1016">
        <v>66.260000000000005</v>
      </c>
      <c r="E1016" s="3">
        <v>401</v>
      </c>
      <c r="F1016">
        <v>1</v>
      </c>
      <c r="G1016">
        <v>1</v>
      </c>
      <c r="H1016">
        <v>1</v>
      </c>
    </row>
    <row r="1017" spans="1:8" x14ac:dyDescent="0.3">
      <c r="A1017" s="3">
        <v>1016</v>
      </c>
      <c r="B1017" t="s">
        <v>1066</v>
      </c>
      <c r="C1017">
        <v>148</v>
      </c>
      <c r="D1017">
        <v>68.06</v>
      </c>
      <c r="E1017" s="3">
        <v>401</v>
      </c>
      <c r="F1017">
        <v>1</v>
      </c>
      <c r="G1017">
        <v>1</v>
      </c>
      <c r="H1017">
        <v>1</v>
      </c>
    </row>
    <row r="1018" spans="1:8" x14ac:dyDescent="0.3">
      <c r="A1018" s="3">
        <v>1017</v>
      </c>
      <c r="B1018" t="s">
        <v>1067</v>
      </c>
      <c r="C1018">
        <v>165</v>
      </c>
      <c r="D1018">
        <v>75.88</v>
      </c>
      <c r="E1018" s="3">
        <v>401</v>
      </c>
      <c r="F1018">
        <v>1</v>
      </c>
      <c r="G1018">
        <v>1</v>
      </c>
      <c r="H1018">
        <v>1</v>
      </c>
    </row>
    <row r="1019" spans="1:8" x14ac:dyDescent="0.3">
      <c r="A1019" s="3">
        <v>1018</v>
      </c>
      <c r="B1019" t="s">
        <v>1068</v>
      </c>
      <c r="C1019">
        <v>188</v>
      </c>
      <c r="D1019">
        <v>86.45</v>
      </c>
      <c r="E1019" s="3">
        <v>401</v>
      </c>
      <c r="F1019">
        <v>1</v>
      </c>
      <c r="G1019">
        <v>1</v>
      </c>
      <c r="H1019">
        <v>1</v>
      </c>
    </row>
    <row r="1020" spans="1:8" x14ac:dyDescent="0.3">
      <c r="A1020" s="3">
        <v>1019</v>
      </c>
      <c r="B1020" t="s">
        <v>1069</v>
      </c>
      <c r="C1020">
        <v>268</v>
      </c>
      <c r="D1020">
        <v>88.79</v>
      </c>
      <c r="E1020" s="3">
        <v>401</v>
      </c>
      <c r="F1020">
        <v>1</v>
      </c>
      <c r="G1020">
        <v>1</v>
      </c>
      <c r="H1020">
        <v>1</v>
      </c>
    </row>
    <row r="1021" spans="1:8" x14ac:dyDescent="0.3">
      <c r="A1021" s="3">
        <v>1020</v>
      </c>
      <c r="B1021" t="s">
        <v>1070</v>
      </c>
      <c r="C1021">
        <v>290</v>
      </c>
      <c r="D1021">
        <v>96.08</v>
      </c>
      <c r="E1021" s="3">
        <v>401</v>
      </c>
      <c r="F1021">
        <v>1</v>
      </c>
      <c r="G1021">
        <v>1</v>
      </c>
      <c r="H1021">
        <v>1</v>
      </c>
    </row>
    <row r="1022" spans="1:8" x14ac:dyDescent="0.3">
      <c r="A1022" s="3">
        <v>1021</v>
      </c>
      <c r="B1022" t="s">
        <v>1071</v>
      </c>
      <c r="C1022">
        <v>281</v>
      </c>
      <c r="D1022">
        <v>143.26</v>
      </c>
      <c r="E1022" s="3">
        <v>401</v>
      </c>
      <c r="F1022">
        <v>1</v>
      </c>
      <c r="G1022">
        <v>1</v>
      </c>
      <c r="H1022">
        <v>1</v>
      </c>
    </row>
    <row r="1023" spans="1:8" x14ac:dyDescent="0.3">
      <c r="A1023" s="3">
        <v>1022</v>
      </c>
      <c r="B1023" t="s">
        <v>1072</v>
      </c>
      <c r="C1023">
        <v>184.5</v>
      </c>
      <c r="D1023">
        <v>84.84</v>
      </c>
      <c r="E1023" s="3">
        <v>401</v>
      </c>
      <c r="F1023">
        <v>1</v>
      </c>
      <c r="G1023">
        <v>1</v>
      </c>
      <c r="H1023">
        <v>1</v>
      </c>
    </row>
    <row r="1024" spans="1:8" x14ac:dyDescent="0.3">
      <c r="A1024" s="3">
        <v>1023</v>
      </c>
      <c r="B1024" t="s">
        <v>1073</v>
      </c>
      <c r="C1024">
        <v>188.5</v>
      </c>
      <c r="D1024">
        <v>86.68</v>
      </c>
      <c r="E1024" s="3">
        <v>401</v>
      </c>
      <c r="F1024">
        <v>1</v>
      </c>
      <c r="G1024">
        <v>1</v>
      </c>
      <c r="H1024">
        <v>1</v>
      </c>
    </row>
    <row r="1025" spans="1:8" x14ac:dyDescent="0.3">
      <c r="A1025" s="3">
        <v>1024</v>
      </c>
      <c r="B1025" t="s">
        <v>1074</v>
      </c>
      <c r="C1025">
        <v>186.9</v>
      </c>
      <c r="D1025">
        <v>85.95</v>
      </c>
      <c r="E1025" s="3">
        <v>401</v>
      </c>
      <c r="F1025">
        <v>1</v>
      </c>
      <c r="G1025">
        <v>1</v>
      </c>
      <c r="H1025">
        <v>1</v>
      </c>
    </row>
    <row r="1026" spans="1:8" x14ac:dyDescent="0.3">
      <c r="A1026" s="3">
        <v>1025</v>
      </c>
      <c r="B1026" t="s">
        <v>1075</v>
      </c>
      <c r="C1026">
        <v>196.9</v>
      </c>
      <c r="D1026">
        <v>90.55</v>
      </c>
      <c r="E1026" s="3">
        <v>401</v>
      </c>
      <c r="F1026">
        <v>1</v>
      </c>
      <c r="G1026">
        <v>1</v>
      </c>
      <c r="H1026">
        <v>1</v>
      </c>
    </row>
    <row r="1027" spans="1:8" x14ac:dyDescent="0.3">
      <c r="A1027" s="3">
        <v>1026</v>
      </c>
      <c r="B1027" t="s">
        <v>1076</v>
      </c>
      <c r="C1027">
        <v>198</v>
      </c>
      <c r="D1027">
        <v>91.05</v>
      </c>
      <c r="E1027" s="3">
        <v>401</v>
      </c>
      <c r="F1027">
        <v>1</v>
      </c>
      <c r="G1027">
        <v>1</v>
      </c>
      <c r="H1027">
        <v>1</v>
      </c>
    </row>
    <row r="1028" spans="1:8" x14ac:dyDescent="0.3">
      <c r="A1028" s="3">
        <v>1027</v>
      </c>
      <c r="B1028" t="s">
        <v>1077</v>
      </c>
      <c r="C1028">
        <v>231</v>
      </c>
      <c r="D1028">
        <v>76.53</v>
      </c>
      <c r="E1028" s="3">
        <v>401</v>
      </c>
      <c r="F1028">
        <v>1</v>
      </c>
      <c r="G1028">
        <v>1</v>
      </c>
      <c r="H1028">
        <v>1</v>
      </c>
    </row>
    <row r="1029" spans="1:8" x14ac:dyDescent="0.3">
      <c r="A1029" s="3">
        <v>1028</v>
      </c>
      <c r="B1029" t="s">
        <v>1078</v>
      </c>
      <c r="C1029">
        <v>129</v>
      </c>
      <c r="D1029">
        <v>59.32</v>
      </c>
      <c r="E1029" s="3">
        <v>401</v>
      </c>
      <c r="F1029">
        <v>1</v>
      </c>
      <c r="G1029">
        <v>1</v>
      </c>
      <c r="H1029">
        <v>1</v>
      </c>
    </row>
    <row r="1030" spans="1:8" x14ac:dyDescent="0.3">
      <c r="A1030" s="3">
        <v>1029</v>
      </c>
      <c r="B1030" t="s">
        <v>1079</v>
      </c>
      <c r="C1030">
        <v>200</v>
      </c>
      <c r="D1030">
        <v>66.260000000000005</v>
      </c>
      <c r="E1030" s="3">
        <v>401</v>
      </c>
      <c r="F1030">
        <v>1</v>
      </c>
      <c r="G1030">
        <v>1</v>
      </c>
      <c r="H1030">
        <v>1</v>
      </c>
    </row>
    <row r="1031" spans="1:8" x14ac:dyDescent="0.3">
      <c r="A1031" s="3">
        <v>1030</v>
      </c>
      <c r="B1031" t="s">
        <v>1080</v>
      </c>
      <c r="C1031">
        <v>148</v>
      </c>
      <c r="D1031">
        <v>68.06</v>
      </c>
      <c r="E1031" s="3">
        <v>401</v>
      </c>
      <c r="F1031">
        <v>1</v>
      </c>
      <c r="G1031">
        <v>1</v>
      </c>
      <c r="H1031">
        <v>1</v>
      </c>
    </row>
    <row r="1032" spans="1:8" x14ac:dyDescent="0.3">
      <c r="A1032" s="3">
        <v>1031</v>
      </c>
      <c r="B1032" t="s">
        <v>1081</v>
      </c>
      <c r="C1032">
        <v>165</v>
      </c>
      <c r="D1032">
        <v>75.88</v>
      </c>
      <c r="E1032" s="3">
        <v>401</v>
      </c>
      <c r="F1032">
        <v>1</v>
      </c>
      <c r="G1032">
        <v>1</v>
      </c>
      <c r="H1032">
        <v>1</v>
      </c>
    </row>
    <row r="1033" spans="1:8" x14ac:dyDescent="0.3">
      <c r="A1033" s="3">
        <v>1032</v>
      </c>
      <c r="B1033" t="s">
        <v>1082</v>
      </c>
      <c r="C1033">
        <v>188</v>
      </c>
      <c r="D1033">
        <v>86.45</v>
      </c>
      <c r="E1033" s="3">
        <v>401</v>
      </c>
      <c r="F1033">
        <v>1</v>
      </c>
      <c r="G1033">
        <v>1</v>
      </c>
      <c r="H1033">
        <v>1</v>
      </c>
    </row>
    <row r="1034" spans="1:8" x14ac:dyDescent="0.3">
      <c r="A1034" s="3">
        <v>1033</v>
      </c>
      <c r="B1034" t="s">
        <v>1083</v>
      </c>
      <c r="C1034">
        <v>268</v>
      </c>
      <c r="D1034">
        <v>88.79</v>
      </c>
      <c r="E1034" s="3">
        <v>401</v>
      </c>
      <c r="F1034">
        <v>1</v>
      </c>
      <c r="G1034">
        <v>1</v>
      </c>
      <c r="H1034">
        <v>1</v>
      </c>
    </row>
    <row r="1035" spans="1:8" x14ac:dyDescent="0.3">
      <c r="A1035" s="3">
        <v>1034</v>
      </c>
      <c r="B1035" t="s">
        <v>1084</v>
      </c>
      <c r="C1035">
        <v>290</v>
      </c>
      <c r="D1035">
        <v>96.08</v>
      </c>
      <c r="E1035" s="3">
        <v>401</v>
      </c>
      <c r="F1035">
        <v>1</v>
      </c>
      <c r="G1035">
        <v>1</v>
      </c>
      <c r="H1035">
        <v>1</v>
      </c>
    </row>
    <row r="1036" spans="1:8" x14ac:dyDescent="0.3">
      <c r="A1036" s="3">
        <v>1035</v>
      </c>
      <c r="B1036" t="s">
        <v>1085</v>
      </c>
      <c r="C1036">
        <v>281</v>
      </c>
      <c r="D1036">
        <v>143.26</v>
      </c>
      <c r="E1036" s="3">
        <v>401</v>
      </c>
      <c r="F1036">
        <v>1</v>
      </c>
      <c r="G1036">
        <v>1</v>
      </c>
      <c r="H1036">
        <v>1</v>
      </c>
    </row>
    <row r="1037" spans="1:8" x14ac:dyDescent="0.3">
      <c r="A1037" s="3">
        <v>1036</v>
      </c>
      <c r="B1037" t="s">
        <v>1086</v>
      </c>
      <c r="C1037">
        <v>184.5</v>
      </c>
      <c r="D1037">
        <v>84.84</v>
      </c>
      <c r="E1037" s="3">
        <v>401</v>
      </c>
      <c r="F1037">
        <v>1</v>
      </c>
      <c r="G1037">
        <v>1</v>
      </c>
      <c r="H1037">
        <v>1</v>
      </c>
    </row>
    <row r="1038" spans="1:8" x14ac:dyDescent="0.3">
      <c r="A1038" s="3">
        <v>1037</v>
      </c>
      <c r="B1038" t="s">
        <v>1087</v>
      </c>
      <c r="C1038">
        <v>188.5</v>
      </c>
      <c r="D1038">
        <v>86.68</v>
      </c>
      <c r="E1038" s="3">
        <v>401</v>
      </c>
      <c r="F1038">
        <v>1</v>
      </c>
      <c r="G1038">
        <v>1</v>
      </c>
      <c r="H1038">
        <v>1</v>
      </c>
    </row>
    <row r="1039" spans="1:8" x14ac:dyDescent="0.3">
      <c r="A1039" s="3">
        <v>1038</v>
      </c>
      <c r="B1039" t="s">
        <v>1088</v>
      </c>
      <c r="C1039">
        <v>186.9</v>
      </c>
      <c r="D1039">
        <v>85.95</v>
      </c>
      <c r="E1039" s="3">
        <v>401</v>
      </c>
      <c r="F1039">
        <v>1</v>
      </c>
      <c r="G1039">
        <v>1</v>
      </c>
      <c r="H1039">
        <v>1</v>
      </c>
    </row>
    <row r="1040" spans="1:8" x14ac:dyDescent="0.3">
      <c r="A1040" s="3">
        <v>1039</v>
      </c>
      <c r="B1040" t="s">
        <v>1089</v>
      </c>
      <c r="C1040">
        <v>196.9</v>
      </c>
      <c r="D1040">
        <v>90.55</v>
      </c>
      <c r="E1040" s="3">
        <v>401</v>
      </c>
      <c r="F1040">
        <v>1</v>
      </c>
      <c r="G1040">
        <v>1</v>
      </c>
      <c r="H1040">
        <v>1</v>
      </c>
    </row>
    <row r="1041" spans="1:8" x14ac:dyDescent="0.3">
      <c r="A1041" s="3">
        <v>1040</v>
      </c>
      <c r="B1041" t="s">
        <v>1090</v>
      </c>
      <c r="C1041">
        <v>198</v>
      </c>
      <c r="D1041">
        <v>91.05</v>
      </c>
      <c r="E1041" s="3">
        <v>401</v>
      </c>
      <c r="F1041">
        <v>1</v>
      </c>
      <c r="G1041">
        <v>1</v>
      </c>
      <c r="H1041">
        <v>1</v>
      </c>
    </row>
    <row r="1042" spans="1:8" x14ac:dyDescent="0.3">
      <c r="A1042" s="3">
        <v>1041</v>
      </c>
      <c r="B1042" t="s">
        <v>1091</v>
      </c>
      <c r="C1042">
        <v>231</v>
      </c>
      <c r="D1042">
        <v>76.53</v>
      </c>
      <c r="E1042" s="3">
        <v>401</v>
      </c>
      <c r="F1042">
        <v>1</v>
      </c>
      <c r="G1042">
        <v>1</v>
      </c>
      <c r="H1042">
        <v>1</v>
      </c>
    </row>
    <row r="1043" spans="1:8" x14ac:dyDescent="0.3">
      <c r="A1043" s="3">
        <v>1042</v>
      </c>
      <c r="B1043" t="s">
        <v>1092</v>
      </c>
      <c r="C1043">
        <v>198</v>
      </c>
      <c r="D1043">
        <v>91.05</v>
      </c>
      <c r="E1043" s="3">
        <v>401</v>
      </c>
      <c r="F1043">
        <v>1</v>
      </c>
      <c r="G1043">
        <v>1</v>
      </c>
      <c r="H1043">
        <v>1</v>
      </c>
    </row>
    <row r="1044" spans="1:8" x14ac:dyDescent="0.3">
      <c r="A1044" s="3">
        <v>1043</v>
      </c>
      <c r="B1044" t="s">
        <v>1093</v>
      </c>
      <c r="C1044">
        <v>231</v>
      </c>
      <c r="D1044">
        <v>76.53</v>
      </c>
      <c r="E1044" s="3">
        <v>401</v>
      </c>
      <c r="F1044">
        <v>1</v>
      </c>
      <c r="G1044">
        <v>1</v>
      </c>
      <c r="H1044">
        <v>1</v>
      </c>
    </row>
    <row r="1045" spans="1:8" x14ac:dyDescent="0.3">
      <c r="A1045" s="3">
        <v>1044</v>
      </c>
      <c r="B1045" t="s">
        <v>1094</v>
      </c>
      <c r="C1045">
        <v>627</v>
      </c>
      <c r="D1045">
        <v>207.74</v>
      </c>
      <c r="E1045" s="3">
        <v>402</v>
      </c>
      <c r="F1045">
        <v>1</v>
      </c>
      <c r="G1045">
        <v>1</v>
      </c>
      <c r="H1045">
        <v>1</v>
      </c>
    </row>
    <row r="1046" spans="1:8" x14ac:dyDescent="0.3">
      <c r="A1046" s="3">
        <v>1045</v>
      </c>
      <c r="B1046" t="s">
        <v>1095</v>
      </c>
      <c r="C1046">
        <v>588</v>
      </c>
      <c r="D1046">
        <v>194.82</v>
      </c>
      <c r="E1046" s="3">
        <v>402</v>
      </c>
      <c r="F1046">
        <v>1</v>
      </c>
      <c r="G1046">
        <v>1</v>
      </c>
      <c r="H1046">
        <v>1</v>
      </c>
    </row>
    <row r="1047" spans="1:8" x14ac:dyDescent="0.3">
      <c r="A1047" s="3">
        <v>1046</v>
      </c>
      <c r="B1047" t="s">
        <v>1096</v>
      </c>
      <c r="C1047">
        <v>312</v>
      </c>
      <c r="D1047">
        <v>143.47999999999999</v>
      </c>
      <c r="E1047" s="3">
        <v>402</v>
      </c>
      <c r="F1047">
        <v>1</v>
      </c>
      <c r="G1047">
        <v>1</v>
      </c>
      <c r="H1047">
        <v>1</v>
      </c>
    </row>
    <row r="1048" spans="1:8" x14ac:dyDescent="0.3">
      <c r="A1048" s="3">
        <v>1047</v>
      </c>
      <c r="B1048" t="s">
        <v>1097</v>
      </c>
      <c r="C1048">
        <v>338</v>
      </c>
      <c r="D1048">
        <v>155.43</v>
      </c>
      <c r="E1048" s="3">
        <v>402</v>
      </c>
      <c r="F1048">
        <v>1</v>
      </c>
      <c r="G1048">
        <v>1</v>
      </c>
      <c r="H1048">
        <v>1</v>
      </c>
    </row>
    <row r="1049" spans="1:8" x14ac:dyDescent="0.3">
      <c r="A1049" s="3">
        <v>1048</v>
      </c>
      <c r="B1049" t="s">
        <v>1098</v>
      </c>
      <c r="C1049">
        <v>427</v>
      </c>
      <c r="D1049">
        <v>141.47</v>
      </c>
      <c r="E1049" s="3">
        <v>402</v>
      </c>
      <c r="F1049">
        <v>1</v>
      </c>
      <c r="G1049">
        <v>1</v>
      </c>
      <c r="H1049">
        <v>1</v>
      </c>
    </row>
    <row r="1050" spans="1:8" x14ac:dyDescent="0.3">
      <c r="A1050" s="3">
        <v>1049</v>
      </c>
      <c r="B1050" t="s">
        <v>1099</v>
      </c>
      <c r="C1050">
        <v>588</v>
      </c>
      <c r="D1050">
        <v>194.82</v>
      </c>
      <c r="E1050" s="3">
        <v>402</v>
      </c>
      <c r="F1050">
        <v>1</v>
      </c>
      <c r="G1050">
        <v>1</v>
      </c>
      <c r="H1050">
        <v>1</v>
      </c>
    </row>
    <row r="1051" spans="1:8" x14ac:dyDescent="0.3">
      <c r="A1051" s="3">
        <v>1050</v>
      </c>
      <c r="B1051" t="s">
        <v>1100</v>
      </c>
      <c r="C1051">
        <v>312</v>
      </c>
      <c r="D1051">
        <v>143.47999999999999</v>
      </c>
      <c r="E1051" s="3">
        <v>402</v>
      </c>
      <c r="F1051">
        <v>1</v>
      </c>
      <c r="G1051">
        <v>1</v>
      </c>
      <c r="H1051">
        <v>1</v>
      </c>
    </row>
    <row r="1052" spans="1:8" x14ac:dyDescent="0.3">
      <c r="A1052" s="3">
        <v>1051</v>
      </c>
      <c r="B1052" t="s">
        <v>1101</v>
      </c>
      <c r="C1052">
        <v>338</v>
      </c>
      <c r="D1052">
        <v>155.43</v>
      </c>
      <c r="E1052" s="3">
        <v>402</v>
      </c>
      <c r="F1052">
        <v>1</v>
      </c>
      <c r="G1052">
        <v>1</v>
      </c>
      <c r="H1052">
        <v>1</v>
      </c>
    </row>
    <row r="1053" spans="1:8" x14ac:dyDescent="0.3">
      <c r="A1053" s="3">
        <v>1052</v>
      </c>
      <c r="B1053" t="s">
        <v>1102</v>
      </c>
      <c r="C1053">
        <v>627</v>
      </c>
      <c r="D1053">
        <v>207.74</v>
      </c>
      <c r="E1053" s="3">
        <v>402</v>
      </c>
      <c r="F1053">
        <v>1</v>
      </c>
      <c r="G1053">
        <v>1</v>
      </c>
      <c r="H1053">
        <v>1</v>
      </c>
    </row>
    <row r="1054" spans="1:8" x14ac:dyDescent="0.3">
      <c r="A1054" s="3">
        <v>1053</v>
      </c>
      <c r="B1054" t="s">
        <v>1103</v>
      </c>
      <c r="C1054">
        <v>588</v>
      </c>
      <c r="D1054">
        <v>194.82</v>
      </c>
      <c r="E1054" s="3">
        <v>402</v>
      </c>
      <c r="F1054">
        <v>1</v>
      </c>
      <c r="G1054">
        <v>1</v>
      </c>
      <c r="H1054">
        <v>1</v>
      </c>
    </row>
    <row r="1055" spans="1:8" x14ac:dyDescent="0.3">
      <c r="A1055" s="3">
        <v>1054</v>
      </c>
      <c r="B1055" t="s">
        <v>1104</v>
      </c>
      <c r="C1055">
        <v>312</v>
      </c>
      <c r="D1055">
        <v>143.47999999999999</v>
      </c>
      <c r="E1055" s="3">
        <v>402</v>
      </c>
      <c r="F1055">
        <v>1</v>
      </c>
      <c r="G1055">
        <v>1</v>
      </c>
      <c r="H1055">
        <v>1</v>
      </c>
    </row>
    <row r="1056" spans="1:8" x14ac:dyDescent="0.3">
      <c r="A1056" s="3">
        <v>1055</v>
      </c>
      <c r="B1056" t="s">
        <v>1105</v>
      </c>
      <c r="C1056">
        <v>338</v>
      </c>
      <c r="D1056">
        <v>155.43</v>
      </c>
      <c r="E1056" s="3">
        <v>402</v>
      </c>
      <c r="F1056">
        <v>1</v>
      </c>
      <c r="G1056">
        <v>1</v>
      </c>
      <c r="H1056">
        <v>1</v>
      </c>
    </row>
    <row r="1057" spans="1:8" x14ac:dyDescent="0.3">
      <c r="A1057" s="3">
        <v>1056</v>
      </c>
      <c r="B1057" t="s">
        <v>1106</v>
      </c>
      <c r="C1057">
        <v>627</v>
      </c>
      <c r="D1057">
        <v>207.74</v>
      </c>
      <c r="E1057" s="3">
        <v>402</v>
      </c>
      <c r="F1057">
        <v>1</v>
      </c>
      <c r="G1057">
        <v>1</v>
      </c>
      <c r="H1057">
        <v>1</v>
      </c>
    </row>
    <row r="1058" spans="1:8" x14ac:dyDescent="0.3">
      <c r="A1058" s="3">
        <v>1057</v>
      </c>
      <c r="B1058" t="s">
        <v>1107</v>
      </c>
      <c r="C1058">
        <v>588</v>
      </c>
      <c r="D1058">
        <v>194.82</v>
      </c>
      <c r="E1058" s="3">
        <v>402</v>
      </c>
      <c r="F1058">
        <v>1</v>
      </c>
      <c r="G1058">
        <v>1</v>
      </c>
      <c r="H1058">
        <v>1</v>
      </c>
    </row>
    <row r="1059" spans="1:8" x14ac:dyDescent="0.3">
      <c r="A1059" s="3">
        <v>1058</v>
      </c>
      <c r="B1059" t="s">
        <v>1108</v>
      </c>
      <c r="C1059">
        <v>312</v>
      </c>
      <c r="D1059">
        <v>143.47999999999999</v>
      </c>
      <c r="E1059" s="3">
        <v>402</v>
      </c>
      <c r="F1059">
        <v>1</v>
      </c>
      <c r="G1059">
        <v>1</v>
      </c>
      <c r="H1059">
        <v>1</v>
      </c>
    </row>
    <row r="1060" spans="1:8" x14ac:dyDescent="0.3">
      <c r="A1060" s="3">
        <v>1059</v>
      </c>
      <c r="B1060" t="s">
        <v>1109</v>
      </c>
      <c r="C1060">
        <v>338</v>
      </c>
      <c r="D1060">
        <v>155.43</v>
      </c>
      <c r="E1060" s="3">
        <v>402</v>
      </c>
      <c r="F1060">
        <v>1</v>
      </c>
      <c r="G1060">
        <v>1</v>
      </c>
      <c r="H1060">
        <v>1</v>
      </c>
    </row>
    <row r="1061" spans="1:8" x14ac:dyDescent="0.3">
      <c r="A1061" s="3">
        <v>1060</v>
      </c>
      <c r="B1061" t="s">
        <v>1110</v>
      </c>
      <c r="C1061">
        <v>627</v>
      </c>
      <c r="D1061">
        <v>207.74</v>
      </c>
      <c r="E1061" s="3">
        <v>402</v>
      </c>
      <c r="F1061">
        <v>1</v>
      </c>
      <c r="G1061">
        <v>1</v>
      </c>
      <c r="H1061">
        <v>1</v>
      </c>
    </row>
    <row r="1062" spans="1:8" x14ac:dyDescent="0.3">
      <c r="A1062" s="3">
        <v>1061</v>
      </c>
      <c r="B1062" t="s">
        <v>1111</v>
      </c>
      <c r="C1062">
        <v>588</v>
      </c>
      <c r="D1062">
        <v>194.82</v>
      </c>
      <c r="E1062" s="3">
        <v>402</v>
      </c>
      <c r="F1062">
        <v>1</v>
      </c>
      <c r="G1062">
        <v>1</v>
      </c>
      <c r="H1062">
        <v>1</v>
      </c>
    </row>
    <row r="1063" spans="1:8" x14ac:dyDescent="0.3">
      <c r="A1063" s="3">
        <v>1062</v>
      </c>
      <c r="B1063" t="s">
        <v>1112</v>
      </c>
      <c r="C1063">
        <v>312</v>
      </c>
      <c r="D1063">
        <v>143.47999999999999</v>
      </c>
      <c r="E1063" s="3">
        <v>402</v>
      </c>
      <c r="F1063">
        <v>1</v>
      </c>
      <c r="G1063">
        <v>1</v>
      </c>
      <c r="H1063">
        <v>1</v>
      </c>
    </row>
    <row r="1064" spans="1:8" x14ac:dyDescent="0.3">
      <c r="A1064" s="3">
        <v>1063</v>
      </c>
      <c r="B1064" t="s">
        <v>1113</v>
      </c>
      <c r="C1064">
        <v>338</v>
      </c>
      <c r="D1064">
        <v>155.43</v>
      </c>
      <c r="E1064" s="3">
        <v>402</v>
      </c>
      <c r="F1064">
        <v>1</v>
      </c>
      <c r="G1064">
        <v>1</v>
      </c>
      <c r="H1064">
        <v>1</v>
      </c>
    </row>
    <row r="1065" spans="1:8" x14ac:dyDescent="0.3">
      <c r="A1065" s="3">
        <v>1064</v>
      </c>
      <c r="B1065" t="s">
        <v>1114</v>
      </c>
      <c r="C1065">
        <v>627</v>
      </c>
      <c r="D1065">
        <v>207.74</v>
      </c>
      <c r="E1065" s="3">
        <v>402</v>
      </c>
      <c r="F1065">
        <v>1</v>
      </c>
      <c r="G1065">
        <v>1</v>
      </c>
      <c r="H1065">
        <v>1</v>
      </c>
    </row>
    <row r="1066" spans="1:8" x14ac:dyDescent="0.3">
      <c r="A1066" s="3">
        <v>1065</v>
      </c>
      <c r="B1066" t="s">
        <v>1115</v>
      </c>
      <c r="C1066">
        <v>588</v>
      </c>
      <c r="D1066">
        <v>194.82</v>
      </c>
      <c r="E1066" s="3">
        <v>402</v>
      </c>
      <c r="F1066">
        <v>1</v>
      </c>
      <c r="G1066">
        <v>1</v>
      </c>
      <c r="H1066">
        <v>1</v>
      </c>
    </row>
    <row r="1067" spans="1:8" x14ac:dyDescent="0.3">
      <c r="A1067" s="3">
        <v>1066</v>
      </c>
      <c r="B1067" t="s">
        <v>1116</v>
      </c>
      <c r="C1067">
        <v>312</v>
      </c>
      <c r="D1067">
        <v>143.47999999999999</v>
      </c>
      <c r="E1067" s="3">
        <v>402</v>
      </c>
      <c r="F1067">
        <v>1</v>
      </c>
      <c r="G1067">
        <v>1</v>
      </c>
      <c r="H1067">
        <v>1</v>
      </c>
    </row>
    <row r="1068" spans="1:8" x14ac:dyDescent="0.3">
      <c r="A1068" s="3">
        <v>1067</v>
      </c>
      <c r="B1068" t="s">
        <v>1117</v>
      </c>
      <c r="C1068">
        <v>338</v>
      </c>
      <c r="D1068">
        <v>155.43</v>
      </c>
      <c r="E1068" s="3">
        <v>402</v>
      </c>
      <c r="F1068">
        <v>1</v>
      </c>
      <c r="G1068">
        <v>1</v>
      </c>
      <c r="H1068">
        <v>1</v>
      </c>
    </row>
    <row r="1069" spans="1:8" x14ac:dyDescent="0.3">
      <c r="A1069" s="3">
        <v>1068</v>
      </c>
      <c r="B1069" t="s">
        <v>1118</v>
      </c>
      <c r="C1069">
        <v>427</v>
      </c>
      <c r="D1069">
        <v>141.47</v>
      </c>
      <c r="E1069" s="3">
        <v>402</v>
      </c>
      <c r="F1069">
        <v>1</v>
      </c>
      <c r="G1069">
        <v>1</v>
      </c>
      <c r="H1069">
        <v>1</v>
      </c>
    </row>
    <row r="1070" spans="1:8" x14ac:dyDescent="0.3">
      <c r="A1070" s="3">
        <v>1069</v>
      </c>
      <c r="B1070" t="s">
        <v>1119</v>
      </c>
      <c r="C1070">
        <v>588</v>
      </c>
      <c r="D1070">
        <v>194.82</v>
      </c>
      <c r="E1070" s="3">
        <v>402</v>
      </c>
      <c r="F1070">
        <v>1</v>
      </c>
      <c r="G1070">
        <v>1</v>
      </c>
      <c r="H1070">
        <v>1</v>
      </c>
    </row>
    <row r="1071" spans="1:8" x14ac:dyDescent="0.3">
      <c r="A1071" s="3">
        <v>1070</v>
      </c>
      <c r="B1071" t="s">
        <v>1120</v>
      </c>
      <c r="C1071">
        <v>312</v>
      </c>
      <c r="D1071">
        <v>143.47999999999999</v>
      </c>
      <c r="E1071" s="3">
        <v>402</v>
      </c>
      <c r="F1071">
        <v>1</v>
      </c>
      <c r="G1071">
        <v>1</v>
      </c>
      <c r="H1071">
        <v>1</v>
      </c>
    </row>
    <row r="1072" spans="1:8" x14ac:dyDescent="0.3">
      <c r="A1072" s="3">
        <v>1071</v>
      </c>
      <c r="B1072" t="s">
        <v>1121</v>
      </c>
      <c r="C1072">
        <v>338</v>
      </c>
      <c r="D1072">
        <v>155.43</v>
      </c>
      <c r="E1072" s="3">
        <v>402</v>
      </c>
      <c r="F1072">
        <v>1</v>
      </c>
      <c r="G1072">
        <v>1</v>
      </c>
      <c r="H1072">
        <v>1</v>
      </c>
    </row>
    <row r="1073" spans="1:8" x14ac:dyDescent="0.3">
      <c r="A1073" s="3">
        <v>1072</v>
      </c>
      <c r="B1073" t="s">
        <v>1122</v>
      </c>
      <c r="C1073">
        <v>427</v>
      </c>
      <c r="D1073">
        <v>141.47</v>
      </c>
      <c r="E1073" s="3">
        <v>402</v>
      </c>
      <c r="F1073">
        <v>1</v>
      </c>
      <c r="G1073">
        <v>1</v>
      </c>
      <c r="H1073">
        <v>1</v>
      </c>
    </row>
    <row r="1074" spans="1:8" x14ac:dyDescent="0.3">
      <c r="A1074" s="3">
        <v>1073</v>
      </c>
      <c r="B1074" t="s">
        <v>1123</v>
      </c>
      <c r="C1074">
        <v>588</v>
      </c>
      <c r="D1074">
        <v>194.82</v>
      </c>
      <c r="E1074" s="3">
        <v>402</v>
      </c>
      <c r="F1074">
        <v>1</v>
      </c>
      <c r="G1074">
        <v>1</v>
      </c>
      <c r="H1074">
        <v>1</v>
      </c>
    </row>
    <row r="1075" spans="1:8" x14ac:dyDescent="0.3">
      <c r="A1075" s="3">
        <v>1074</v>
      </c>
      <c r="B1075" t="s">
        <v>1124</v>
      </c>
      <c r="C1075">
        <v>312</v>
      </c>
      <c r="D1075">
        <v>143.47999999999999</v>
      </c>
      <c r="E1075" s="3">
        <v>402</v>
      </c>
      <c r="F1075">
        <v>1</v>
      </c>
      <c r="G1075">
        <v>1</v>
      </c>
      <c r="H1075">
        <v>1</v>
      </c>
    </row>
    <row r="1076" spans="1:8" x14ac:dyDescent="0.3">
      <c r="A1076" s="3">
        <v>1075</v>
      </c>
      <c r="B1076" t="s">
        <v>1125</v>
      </c>
      <c r="C1076">
        <v>338</v>
      </c>
      <c r="D1076">
        <v>155.43</v>
      </c>
      <c r="E1076" s="3">
        <v>402</v>
      </c>
      <c r="F1076">
        <v>1</v>
      </c>
      <c r="G1076">
        <v>1</v>
      </c>
      <c r="H1076">
        <v>1</v>
      </c>
    </row>
    <row r="1077" spans="1:8" x14ac:dyDescent="0.3">
      <c r="A1077" s="3">
        <v>1076</v>
      </c>
      <c r="B1077" t="s">
        <v>1126</v>
      </c>
      <c r="C1077">
        <v>637</v>
      </c>
      <c r="D1077">
        <v>211.05</v>
      </c>
      <c r="E1077" s="3">
        <v>402</v>
      </c>
      <c r="F1077">
        <v>1</v>
      </c>
      <c r="G1077">
        <v>1</v>
      </c>
      <c r="H1077">
        <v>1</v>
      </c>
    </row>
    <row r="1078" spans="1:8" x14ac:dyDescent="0.3">
      <c r="A1078" s="3">
        <v>1077</v>
      </c>
      <c r="B1078" t="s">
        <v>1127</v>
      </c>
      <c r="C1078">
        <v>568</v>
      </c>
      <c r="D1078">
        <v>188.19</v>
      </c>
      <c r="E1078" s="3">
        <v>402</v>
      </c>
      <c r="F1078">
        <v>1</v>
      </c>
      <c r="G1078">
        <v>1</v>
      </c>
      <c r="H1078">
        <v>1</v>
      </c>
    </row>
    <row r="1079" spans="1:8" x14ac:dyDescent="0.3">
      <c r="A1079" s="3">
        <v>1078</v>
      </c>
      <c r="B1079" t="s">
        <v>1128</v>
      </c>
      <c r="C1079">
        <v>314</v>
      </c>
      <c r="D1079">
        <v>144.4</v>
      </c>
      <c r="E1079" s="3">
        <v>402</v>
      </c>
      <c r="F1079">
        <v>1</v>
      </c>
      <c r="G1079">
        <v>1</v>
      </c>
      <c r="H1079">
        <v>1</v>
      </c>
    </row>
    <row r="1080" spans="1:8" x14ac:dyDescent="0.3">
      <c r="A1080" s="3">
        <v>1079</v>
      </c>
      <c r="B1080" t="s">
        <v>1129</v>
      </c>
      <c r="C1080">
        <v>358</v>
      </c>
      <c r="D1080">
        <v>164.63</v>
      </c>
      <c r="E1080" s="3">
        <v>402</v>
      </c>
      <c r="F1080">
        <v>1</v>
      </c>
      <c r="G1080">
        <v>1</v>
      </c>
      <c r="H1080">
        <v>1</v>
      </c>
    </row>
    <row r="1081" spans="1:8" x14ac:dyDescent="0.3">
      <c r="A1081" s="3">
        <v>1080</v>
      </c>
      <c r="B1081" t="s">
        <v>1130</v>
      </c>
      <c r="C1081">
        <v>646</v>
      </c>
      <c r="D1081">
        <v>214.03</v>
      </c>
      <c r="E1081" s="3">
        <v>402</v>
      </c>
      <c r="F1081">
        <v>1</v>
      </c>
      <c r="G1081">
        <v>1</v>
      </c>
      <c r="H1081">
        <v>1</v>
      </c>
    </row>
    <row r="1082" spans="1:8" x14ac:dyDescent="0.3">
      <c r="A1082" s="3">
        <v>1081</v>
      </c>
      <c r="B1082" t="s">
        <v>1131</v>
      </c>
      <c r="C1082">
        <v>568</v>
      </c>
      <c r="D1082">
        <v>188.19</v>
      </c>
      <c r="E1082" s="3">
        <v>402</v>
      </c>
      <c r="F1082">
        <v>1</v>
      </c>
      <c r="G1082">
        <v>1</v>
      </c>
      <c r="H1082">
        <v>1</v>
      </c>
    </row>
    <row r="1083" spans="1:8" x14ac:dyDescent="0.3">
      <c r="A1083" s="3">
        <v>1082</v>
      </c>
      <c r="B1083" t="s">
        <v>1132</v>
      </c>
      <c r="C1083">
        <v>304</v>
      </c>
      <c r="D1083">
        <v>139.80000000000001</v>
      </c>
      <c r="E1083" s="3">
        <v>402</v>
      </c>
      <c r="F1083">
        <v>1</v>
      </c>
      <c r="G1083">
        <v>1</v>
      </c>
      <c r="H1083">
        <v>1</v>
      </c>
    </row>
    <row r="1084" spans="1:8" x14ac:dyDescent="0.3">
      <c r="A1084" s="3">
        <v>1083</v>
      </c>
      <c r="B1084" t="s">
        <v>1133</v>
      </c>
      <c r="C1084">
        <v>358</v>
      </c>
      <c r="D1084">
        <v>164.63</v>
      </c>
      <c r="E1084" s="3">
        <v>402</v>
      </c>
      <c r="F1084">
        <v>1</v>
      </c>
      <c r="G1084">
        <v>1</v>
      </c>
      <c r="H1084">
        <v>1</v>
      </c>
    </row>
    <row r="1085" spans="1:8" x14ac:dyDescent="0.3">
      <c r="A1085" s="3">
        <v>1084</v>
      </c>
      <c r="B1085" t="s">
        <v>1134</v>
      </c>
      <c r="C1085">
        <v>646</v>
      </c>
      <c r="D1085">
        <v>214.03</v>
      </c>
      <c r="E1085" s="3">
        <v>402</v>
      </c>
      <c r="F1085">
        <v>1</v>
      </c>
      <c r="G1085">
        <v>1</v>
      </c>
      <c r="H1085">
        <v>1</v>
      </c>
    </row>
    <row r="1086" spans="1:8" x14ac:dyDescent="0.3">
      <c r="A1086" s="3">
        <v>1085</v>
      </c>
      <c r="B1086" t="s">
        <v>1135</v>
      </c>
      <c r="C1086">
        <v>568</v>
      </c>
      <c r="D1086">
        <v>188.19</v>
      </c>
      <c r="E1086" s="3">
        <v>402</v>
      </c>
      <c r="F1086">
        <v>1</v>
      </c>
      <c r="G1086">
        <v>1</v>
      </c>
      <c r="H1086">
        <v>1</v>
      </c>
    </row>
    <row r="1087" spans="1:8" x14ac:dyDescent="0.3">
      <c r="A1087" s="3">
        <v>1086</v>
      </c>
      <c r="B1087" t="s">
        <v>1136</v>
      </c>
      <c r="C1087">
        <v>304</v>
      </c>
      <c r="D1087">
        <v>139.80000000000001</v>
      </c>
      <c r="E1087" s="3">
        <v>402</v>
      </c>
      <c r="F1087">
        <v>1</v>
      </c>
      <c r="G1087">
        <v>1</v>
      </c>
      <c r="H1087">
        <v>1</v>
      </c>
    </row>
    <row r="1088" spans="1:8" x14ac:dyDescent="0.3">
      <c r="A1088" s="3">
        <v>1087</v>
      </c>
      <c r="B1088" t="s">
        <v>1137</v>
      </c>
      <c r="C1088">
        <v>358</v>
      </c>
      <c r="D1088">
        <v>164.63</v>
      </c>
      <c r="E1088" s="3">
        <v>402</v>
      </c>
      <c r="F1088">
        <v>1</v>
      </c>
      <c r="G1088">
        <v>1</v>
      </c>
      <c r="H1088">
        <v>1</v>
      </c>
    </row>
    <row r="1089" spans="1:8" x14ac:dyDescent="0.3">
      <c r="A1089" s="3">
        <v>1088</v>
      </c>
      <c r="B1089" t="s">
        <v>1138</v>
      </c>
      <c r="C1089">
        <v>673</v>
      </c>
      <c r="D1089">
        <v>222.98</v>
      </c>
      <c r="E1089" s="3">
        <v>402</v>
      </c>
      <c r="F1089">
        <v>1</v>
      </c>
      <c r="G1089">
        <v>1</v>
      </c>
      <c r="H1089">
        <v>1</v>
      </c>
    </row>
    <row r="1090" spans="1:8" x14ac:dyDescent="0.3">
      <c r="A1090" s="3">
        <v>1089</v>
      </c>
      <c r="B1090" t="s">
        <v>1139</v>
      </c>
      <c r="C1090">
        <v>568</v>
      </c>
      <c r="D1090">
        <v>188.19</v>
      </c>
      <c r="E1090" s="3">
        <v>402</v>
      </c>
      <c r="F1090">
        <v>1</v>
      </c>
      <c r="G1090">
        <v>1</v>
      </c>
      <c r="H1090">
        <v>1</v>
      </c>
    </row>
    <row r="1091" spans="1:8" x14ac:dyDescent="0.3">
      <c r="A1091" s="3">
        <v>1090</v>
      </c>
      <c r="B1091" t="s">
        <v>1140</v>
      </c>
      <c r="C1091">
        <v>332</v>
      </c>
      <c r="D1091">
        <v>152.68</v>
      </c>
      <c r="E1091" s="3">
        <v>402</v>
      </c>
      <c r="F1091">
        <v>1</v>
      </c>
      <c r="G1091">
        <v>1</v>
      </c>
      <c r="H1091">
        <v>1</v>
      </c>
    </row>
    <row r="1092" spans="1:8" x14ac:dyDescent="0.3">
      <c r="A1092" s="3">
        <v>1091</v>
      </c>
      <c r="B1092" t="s">
        <v>1141</v>
      </c>
      <c r="C1092">
        <v>358</v>
      </c>
      <c r="D1092">
        <v>164.63</v>
      </c>
      <c r="E1092" s="3">
        <v>402</v>
      </c>
      <c r="F1092">
        <v>1</v>
      </c>
      <c r="G1092">
        <v>1</v>
      </c>
      <c r="H1092">
        <v>1</v>
      </c>
    </row>
    <row r="1093" spans="1:8" x14ac:dyDescent="0.3">
      <c r="A1093" s="3">
        <v>1092</v>
      </c>
      <c r="B1093" t="s">
        <v>1142</v>
      </c>
      <c r="C1093">
        <v>673</v>
      </c>
      <c r="D1093">
        <v>222.98</v>
      </c>
      <c r="E1093" s="3">
        <v>402</v>
      </c>
      <c r="F1093">
        <v>1</v>
      </c>
      <c r="G1093">
        <v>1</v>
      </c>
      <c r="H1093">
        <v>1</v>
      </c>
    </row>
    <row r="1094" spans="1:8" x14ac:dyDescent="0.3">
      <c r="A1094" s="3">
        <v>1093</v>
      </c>
      <c r="B1094" t="s">
        <v>1143</v>
      </c>
      <c r="C1094">
        <v>568</v>
      </c>
      <c r="D1094">
        <v>188.19</v>
      </c>
      <c r="E1094" s="3">
        <v>402</v>
      </c>
      <c r="F1094">
        <v>1</v>
      </c>
      <c r="G1094">
        <v>1</v>
      </c>
      <c r="H1094">
        <v>1</v>
      </c>
    </row>
    <row r="1095" spans="1:8" x14ac:dyDescent="0.3">
      <c r="A1095" s="3">
        <v>1094</v>
      </c>
      <c r="B1095" t="s">
        <v>1144</v>
      </c>
      <c r="C1095">
        <v>332</v>
      </c>
      <c r="D1095">
        <v>152.68</v>
      </c>
      <c r="E1095" s="3">
        <v>402</v>
      </c>
      <c r="F1095">
        <v>1</v>
      </c>
      <c r="G1095">
        <v>1</v>
      </c>
      <c r="H1095">
        <v>1</v>
      </c>
    </row>
    <row r="1096" spans="1:8" x14ac:dyDescent="0.3">
      <c r="A1096" s="3">
        <v>1095</v>
      </c>
      <c r="B1096" t="s">
        <v>1145</v>
      </c>
      <c r="C1096">
        <v>358</v>
      </c>
      <c r="D1096">
        <v>164.63</v>
      </c>
      <c r="E1096" s="3">
        <v>402</v>
      </c>
      <c r="F1096">
        <v>1</v>
      </c>
      <c r="G1096">
        <v>1</v>
      </c>
      <c r="H1096">
        <v>1</v>
      </c>
    </row>
    <row r="1097" spans="1:8" x14ac:dyDescent="0.3">
      <c r="A1097" s="3">
        <v>1096</v>
      </c>
      <c r="B1097" t="s">
        <v>1146</v>
      </c>
      <c r="C1097">
        <v>632</v>
      </c>
      <c r="D1097">
        <v>209.39</v>
      </c>
      <c r="E1097" s="3">
        <v>402</v>
      </c>
      <c r="F1097">
        <v>1</v>
      </c>
      <c r="G1097">
        <v>1</v>
      </c>
      <c r="H1097">
        <v>1</v>
      </c>
    </row>
    <row r="1098" spans="1:8" x14ac:dyDescent="0.3">
      <c r="A1098" s="3">
        <v>1097</v>
      </c>
      <c r="B1098" t="s">
        <v>1147</v>
      </c>
      <c r="C1098">
        <v>568</v>
      </c>
      <c r="D1098">
        <v>188.19</v>
      </c>
      <c r="E1098" s="3">
        <v>402</v>
      </c>
      <c r="F1098">
        <v>1</v>
      </c>
      <c r="G1098">
        <v>1</v>
      </c>
      <c r="H1098">
        <v>1</v>
      </c>
    </row>
    <row r="1099" spans="1:8" x14ac:dyDescent="0.3">
      <c r="A1099" s="3">
        <v>1098</v>
      </c>
      <c r="B1099" t="s">
        <v>1148</v>
      </c>
      <c r="C1099">
        <v>343</v>
      </c>
      <c r="D1099">
        <v>157.72999999999999</v>
      </c>
      <c r="E1099" s="3">
        <v>402</v>
      </c>
      <c r="F1099">
        <v>1</v>
      </c>
      <c r="G1099">
        <v>1</v>
      </c>
      <c r="H1099">
        <v>1</v>
      </c>
    </row>
    <row r="1100" spans="1:8" x14ac:dyDescent="0.3">
      <c r="A1100" s="3">
        <v>1099</v>
      </c>
      <c r="B1100" t="s">
        <v>1149</v>
      </c>
      <c r="C1100">
        <v>358</v>
      </c>
      <c r="D1100">
        <v>164.63</v>
      </c>
      <c r="E1100" s="3">
        <v>402</v>
      </c>
      <c r="F1100">
        <v>1</v>
      </c>
      <c r="G1100">
        <v>1</v>
      </c>
      <c r="H1100">
        <v>1</v>
      </c>
    </row>
    <row r="1101" spans="1:8" x14ac:dyDescent="0.3">
      <c r="A1101" s="3">
        <v>1100</v>
      </c>
      <c r="B1101" t="s">
        <v>1150</v>
      </c>
      <c r="C1101">
        <v>632</v>
      </c>
      <c r="D1101">
        <v>209.39</v>
      </c>
      <c r="E1101" s="3">
        <v>402</v>
      </c>
      <c r="F1101">
        <v>1</v>
      </c>
      <c r="G1101">
        <v>1</v>
      </c>
      <c r="H1101">
        <v>1</v>
      </c>
    </row>
    <row r="1102" spans="1:8" x14ac:dyDescent="0.3">
      <c r="A1102" s="3">
        <v>1101</v>
      </c>
      <c r="B1102" t="s">
        <v>1151</v>
      </c>
      <c r="C1102">
        <v>568</v>
      </c>
      <c r="D1102">
        <v>188.19</v>
      </c>
      <c r="E1102" s="3">
        <v>402</v>
      </c>
      <c r="F1102">
        <v>1</v>
      </c>
      <c r="G1102">
        <v>1</v>
      </c>
      <c r="H1102">
        <v>1</v>
      </c>
    </row>
    <row r="1103" spans="1:8" x14ac:dyDescent="0.3">
      <c r="A1103" s="3">
        <v>1102</v>
      </c>
      <c r="B1103" t="s">
        <v>1152</v>
      </c>
      <c r="C1103">
        <v>343</v>
      </c>
      <c r="D1103">
        <v>157.72999999999999</v>
      </c>
      <c r="E1103" s="3">
        <v>402</v>
      </c>
      <c r="F1103">
        <v>1</v>
      </c>
      <c r="G1103">
        <v>1</v>
      </c>
      <c r="H1103">
        <v>1</v>
      </c>
    </row>
    <row r="1104" spans="1:8" x14ac:dyDescent="0.3">
      <c r="A1104" s="3">
        <v>1103</v>
      </c>
      <c r="B1104" t="s">
        <v>1153</v>
      </c>
      <c r="C1104">
        <v>358</v>
      </c>
      <c r="D1104">
        <v>164.63</v>
      </c>
      <c r="E1104" s="3">
        <v>402</v>
      </c>
      <c r="F1104">
        <v>1</v>
      </c>
      <c r="G1104">
        <v>1</v>
      </c>
      <c r="H1104">
        <v>1</v>
      </c>
    </row>
    <row r="1105" spans="1:8" x14ac:dyDescent="0.3">
      <c r="A1105" s="3">
        <v>1104</v>
      </c>
      <c r="B1105" t="s">
        <v>1154</v>
      </c>
      <c r="C1105">
        <v>427</v>
      </c>
      <c r="D1105">
        <v>141.47</v>
      </c>
      <c r="E1105" s="3">
        <v>402</v>
      </c>
      <c r="F1105">
        <v>1</v>
      </c>
      <c r="G1105">
        <v>1</v>
      </c>
      <c r="H1105">
        <v>1</v>
      </c>
    </row>
    <row r="1106" spans="1:8" x14ac:dyDescent="0.3">
      <c r="A1106" s="3">
        <v>1105</v>
      </c>
      <c r="B1106" t="s">
        <v>1155</v>
      </c>
      <c r="C1106">
        <v>568</v>
      </c>
      <c r="D1106">
        <v>188.19</v>
      </c>
      <c r="E1106" s="3">
        <v>402</v>
      </c>
      <c r="F1106">
        <v>1</v>
      </c>
      <c r="G1106">
        <v>1</v>
      </c>
      <c r="H1106">
        <v>1</v>
      </c>
    </row>
    <row r="1107" spans="1:8" x14ac:dyDescent="0.3">
      <c r="A1107" s="3">
        <v>1106</v>
      </c>
      <c r="B1107" t="s">
        <v>1156</v>
      </c>
      <c r="C1107">
        <v>322</v>
      </c>
      <c r="D1107">
        <v>148.08000000000001</v>
      </c>
      <c r="E1107" s="3">
        <v>402</v>
      </c>
      <c r="F1107">
        <v>1</v>
      </c>
      <c r="G1107">
        <v>1</v>
      </c>
      <c r="H1107">
        <v>1</v>
      </c>
    </row>
    <row r="1108" spans="1:8" x14ac:dyDescent="0.3">
      <c r="A1108" s="3">
        <v>1107</v>
      </c>
      <c r="B1108" t="s">
        <v>1157</v>
      </c>
      <c r="C1108">
        <v>358</v>
      </c>
      <c r="D1108">
        <v>164.63</v>
      </c>
      <c r="E1108" s="3">
        <v>402</v>
      </c>
      <c r="F1108">
        <v>1</v>
      </c>
      <c r="G1108">
        <v>1</v>
      </c>
      <c r="H1108">
        <v>1</v>
      </c>
    </row>
    <row r="1109" spans="1:8" x14ac:dyDescent="0.3">
      <c r="A1109" s="3">
        <v>1108</v>
      </c>
      <c r="B1109" t="s">
        <v>1158</v>
      </c>
      <c r="C1109">
        <v>629</v>
      </c>
      <c r="D1109">
        <v>208.4</v>
      </c>
      <c r="E1109" s="3">
        <v>402</v>
      </c>
      <c r="F1109">
        <v>1</v>
      </c>
      <c r="G1109">
        <v>1</v>
      </c>
      <c r="H1109">
        <v>1</v>
      </c>
    </row>
    <row r="1110" spans="1:8" x14ac:dyDescent="0.3">
      <c r="A1110" s="3">
        <v>1109</v>
      </c>
      <c r="B1110" t="s">
        <v>1159</v>
      </c>
      <c r="C1110">
        <v>436.2</v>
      </c>
      <c r="D1110">
        <v>144.52000000000001</v>
      </c>
      <c r="E1110" s="3">
        <v>402</v>
      </c>
      <c r="F1110">
        <v>1</v>
      </c>
      <c r="G1110">
        <v>1</v>
      </c>
      <c r="H1110">
        <v>1</v>
      </c>
    </row>
    <row r="1111" spans="1:8" x14ac:dyDescent="0.3">
      <c r="A1111" s="3">
        <v>1110</v>
      </c>
      <c r="B1111" t="s">
        <v>1160</v>
      </c>
      <c r="C1111">
        <v>302</v>
      </c>
      <c r="D1111">
        <v>138.88</v>
      </c>
      <c r="E1111" s="3">
        <v>402</v>
      </c>
      <c r="F1111">
        <v>1</v>
      </c>
      <c r="G1111">
        <v>1</v>
      </c>
      <c r="H1111">
        <v>1</v>
      </c>
    </row>
    <row r="1112" spans="1:8" x14ac:dyDescent="0.3">
      <c r="A1112" s="3">
        <v>1111</v>
      </c>
      <c r="B1112" t="s">
        <v>1161</v>
      </c>
      <c r="C1112">
        <v>328</v>
      </c>
      <c r="D1112">
        <v>150.84</v>
      </c>
      <c r="E1112" s="3">
        <v>402</v>
      </c>
      <c r="F1112">
        <v>1</v>
      </c>
      <c r="G1112">
        <v>1</v>
      </c>
      <c r="H1112">
        <v>1</v>
      </c>
    </row>
    <row r="1113" spans="1:8" x14ac:dyDescent="0.3">
      <c r="A1113" s="3">
        <v>1112</v>
      </c>
      <c r="B1113" t="s">
        <v>1162</v>
      </c>
      <c r="C1113">
        <v>645</v>
      </c>
      <c r="D1113">
        <v>213.7</v>
      </c>
      <c r="E1113" s="3">
        <v>402</v>
      </c>
      <c r="F1113">
        <v>1</v>
      </c>
      <c r="G1113">
        <v>1</v>
      </c>
      <c r="H1113">
        <v>1</v>
      </c>
    </row>
    <row r="1114" spans="1:8" x14ac:dyDescent="0.3">
      <c r="A1114" s="3">
        <v>1113</v>
      </c>
      <c r="B1114" t="s">
        <v>1163</v>
      </c>
      <c r="C1114">
        <v>436.2</v>
      </c>
      <c r="D1114">
        <v>144.52000000000001</v>
      </c>
      <c r="E1114" s="3">
        <v>402</v>
      </c>
      <c r="F1114">
        <v>1</v>
      </c>
      <c r="G1114">
        <v>1</v>
      </c>
      <c r="H1114">
        <v>1</v>
      </c>
    </row>
    <row r="1115" spans="1:8" x14ac:dyDescent="0.3">
      <c r="A1115" s="3">
        <v>1114</v>
      </c>
      <c r="B1115" t="s">
        <v>1164</v>
      </c>
      <c r="C1115">
        <v>334</v>
      </c>
      <c r="D1115">
        <v>153.59</v>
      </c>
      <c r="E1115" s="3">
        <v>402</v>
      </c>
      <c r="F1115">
        <v>1</v>
      </c>
      <c r="G1115">
        <v>1</v>
      </c>
      <c r="H1115">
        <v>1</v>
      </c>
    </row>
    <row r="1116" spans="1:8" x14ac:dyDescent="0.3">
      <c r="A1116" s="3">
        <v>1115</v>
      </c>
      <c r="B1116" t="s">
        <v>1165</v>
      </c>
      <c r="C1116">
        <v>328</v>
      </c>
      <c r="D1116">
        <v>150.84</v>
      </c>
      <c r="E1116" s="3">
        <v>402</v>
      </c>
      <c r="F1116">
        <v>1</v>
      </c>
      <c r="G1116">
        <v>1</v>
      </c>
      <c r="H1116">
        <v>1</v>
      </c>
    </row>
    <row r="1117" spans="1:8" x14ac:dyDescent="0.3">
      <c r="A1117" s="3">
        <v>1116</v>
      </c>
      <c r="B1117" t="s">
        <v>1166</v>
      </c>
      <c r="C1117">
        <v>645</v>
      </c>
      <c r="D1117">
        <v>213.7</v>
      </c>
      <c r="E1117" s="3">
        <v>402</v>
      </c>
      <c r="F1117">
        <v>1</v>
      </c>
      <c r="G1117">
        <v>1</v>
      </c>
      <c r="H1117">
        <v>1</v>
      </c>
    </row>
    <row r="1118" spans="1:8" x14ac:dyDescent="0.3">
      <c r="A1118" s="3">
        <v>1117</v>
      </c>
      <c r="B1118" t="s">
        <v>1167</v>
      </c>
      <c r="C1118">
        <v>436.2</v>
      </c>
      <c r="D1118">
        <v>144.52000000000001</v>
      </c>
      <c r="E1118" s="3">
        <v>402</v>
      </c>
      <c r="F1118">
        <v>1</v>
      </c>
      <c r="G1118">
        <v>1</v>
      </c>
      <c r="H1118">
        <v>1</v>
      </c>
    </row>
    <row r="1119" spans="1:8" x14ac:dyDescent="0.3">
      <c r="A1119" s="3">
        <v>1118</v>
      </c>
      <c r="B1119" t="s">
        <v>1168</v>
      </c>
      <c r="C1119">
        <v>334</v>
      </c>
      <c r="D1119">
        <v>153.59</v>
      </c>
      <c r="E1119" s="3">
        <v>402</v>
      </c>
      <c r="F1119">
        <v>1</v>
      </c>
      <c r="G1119">
        <v>1</v>
      </c>
      <c r="H1119">
        <v>1</v>
      </c>
    </row>
    <row r="1120" spans="1:8" x14ac:dyDescent="0.3">
      <c r="A1120" s="3">
        <v>1119</v>
      </c>
      <c r="B1120" t="s">
        <v>1169</v>
      </c>
      <c r="C1120">
        <v>328</v>
      </c>
      <c r="D1120">
        <v>150.84</v>
      </c>
      <c r="E1120" s="3">
        <v>402</v>
      </c>
      <c r="F1120">
        <v>1</v>
      </c>
      <c r="G1120">
        <v>1</v>
      </c>
      <c r="H1120">
        <v>1</v>
      </c>
    </row>
    <row r="1121" spans="1:8" x14ac:dyDescent="0.3">
      <c r="A1121" s="3">
        <v>1120</v>
      </c>
      <c r="B1121" t="s">
        <v>1170</v>
      </c>
      <c r="C1121">
        <v>657</v>
      </c>
      <c r="D1121">
        <v>217.68</v>
      </c>
      <c r="E1121" s="3">
        <v>402</v>
      </c>
      <c r="F1121">
        <v>1</v>
      </c>
      <c r="G1121">
        <v>1</v>
      </c>
      <c r="H1121">
        <v>1</v>
      </c>
    </row>
    <row r="1122" spans="1:8" x14ac:dyDescent="0.3">
      <c r="A1122" s="3">
        <v>1121</v>
      </c>
      <c r="B1122" t="s">
        <v>1171</v>
      </c>
      <c r="C1122">
        <v>436.2</v>
      </c>
      <c r="D1122">
        <v>144.52000000000001</v>
      </c>
      <c r="E1122" s="3">
        <v>402</v>
      </c>
      <c r="F1122">
        <v>1</v>
      </c>
      <c r="G1122">
        <v>1</v>
      </c>
      <c r="H1122">
        <v>1</v>
      </c>
    </row>
    <row r="1123" spans="1:8" x14ac:dyDescent="0.3">
      <c r="A1123" s="3">
        <v>1122</v>
      </c>
      <c r="B1123" t="s">
        <v>1172</v>
      </c>
      <c r="C1123">
        <v>332</v>
      </c>
      <c r="D1123">
        <v>152.68</v>
      </c>
      <c r="E1123" s="3">
        <v>402</v>
      </c>
      <c r="F1123">
        <v>1</v>
      </c>
      <c r="G1123">
        <v>1</v>
      </c>
      <c r="H1123">
        <v>1</v>
      </c>
    </row>
    <row r="1124" spans="1:8" x14ac:dyDescent="0.3">
      <c r="A1124" s="3">
        <v>1123</v>
      </c>
      <c r="B1124" t="s">
        <v>1173</v>
      </c>
      <c r="C1124">
        <v>328</v>
      </c>
      <c r="D1124">
        <v>150.84</v>
      </c>
      <c r="E1124" s="3">
        <v>402</v>
      </c>
      <c r="F1124">
        <v>1</v>
      </c>
      <c r="G1124">
        <v>1</v>
      </c>
      <c r="H1124">
        <v>1</v>
      </c>
    </row>
    <row r="1125" spans="1:8" x14ac:dyDescent="0.3">
      <c r="A1125" s="3">
        <v>1124</v>
      </c>
      <c r="B1125" t="s">
        <v>1174</v>
      </c>
      <c r="C1125">
        <v>657</v>
      </c>
      <c r="D1125">
        <v>217.68</v>
      </c>
      <c r="E1125" s="3">
        <v>402</v>
      </c>
      <c r="F1125">
        <v>1</v>
      </c>
      <c r="G1125">
        <v>1</v>
      </c>
      <c r="H1125">
        <v>1</v>
      </c>
    </row>
    <row r="1126" spans="1:8" x14ac:dyDescent="0.3">
      <c r="A1126" s="3">
        <v>1125</v>
      </c>
      <c r="B1126" t="s">
        <v>1175</v>
      </c>
      <c r="C1126">
        <v>436.2</v>
      </c>
      <c r="D1126">
        <v>144.52000000000001</v>
      </c>
      <c r="E1126" s="3">
        <v>402</v>
      </c>
      <c r="F1126">
        <v>1</v>
      </c>
      <c r="G1126">
        <v>1</v>
      </c>
      <c r="H1126">
        <v>1</v>
      </c>
    </row>
    <row r="1127" spans="1:8" x14ac:dyDescent="0.3">
      <c r="A1127" s="3">
        <v>1126</v>
      </c>
      <c r="B1127" t="s">
        <v>1176</v>
      </c>
      <c r="C1127">
        <v>332</v>
      </c>
      <c r="D1127">
        <v>152.68</v>
      </c>
      <c r="E1127" s="3">
        <v>402</v>
      </c>
      <c r="F1127">
        <v>1</v>
      </c>
      <c r="G1127">
        <v>1</v>
      </c>
      <c r="H1127">
        <v>1</v>
      </c>
    </row>
    <row r="1128" spans="1:8" x14ac:dyDescent="0.3">
      <c r="A1128" s="3">
        <v>1127</v>
      </c>
      <c r="B1128" t="s">
        <v>1177</v>
      </c>
      <c r="C1128">
        <v>328</v>
      </c>
      <c r="D1128">
        <v>150.84</v>
      </c>
      <c r="E1128" s="3">
        <v>402</v>
      </c>
      <c r="F1128">
        <v>1</v>
      </c>
      <c r="G1128">
        <v>1</v>
      </c>
      <c r="H1128">
        <v>1</v>
      </c>
    </row>
    <row r="1129" spans="1:8" x14ac:dyDescent="0.3">
      <c r="A1129" s="3">
        <v>1128</v>
      </c>
      <c r="B1129" t="s">
        <v>1178</v>
      </c>
      <c r="C1129">
        <v>627</v>
      </c>
      <c r="D1129">
        <v>207.74</v>
      </c>
      <c r="E1129" s="3">
        <v>402</v>
      </c>
      <c r="F1129">
        <v>1</v>
      </c>
      <c r="G1129">
        <v>1</v>
      </c>
      <c r="H1129">
        <v>1</v>
      </c>
    </row>
    <row r="1130" spans="1:8" x14ac:dyDescent="0.3">
      <c r="A1130" s="3">
        <v>1129</v>
      </c>
      <c r="B1130" t="s">
        <v>1179</v>
      </c>
      <c r="C1130">
        <v>436.2</v>
      </c>
      <c r="D1130">
        <v>144.52000000000001</v>
      </c>
      <c r="E1130" s="3">
        <v>402</v>
      </c>
      <c r="F1130">
        <v>1</v>
      </c>
      <c r="G1130">
        <v>1</v>
      </c>
      <c r="H1130">
        <v>1</v>
      </c>
    </row>
    <row r="1131" spans="1:8" x14ac:dyDescent="0.3">
      <c r="A1131" s="3">
        <v>1130</v>
      </c>
      <c r="B1131" t="s">
        <v>1180</v>
      </c>
      <c r="C1131">
        <v>319</v>
      </c>
      <c r="D1131">
        <v>146.69999999999999</v>
      </c>
      <c r="E1131" s="3">
        <v>402</v>
      </c>
      <c r="F1131">
        <v>1</v>
      </c>
      <c r="G1131">
        <v>1</v>
      </c>
      <c r="H1131">
        <v>1</v>
      </c>
    </row>
    <row r="1132" spans="1:8" x14ac:dyDescent="0.3">
      <c r="A1132" s="3">
        <v>1131</v>
      </c>
      <c r="B1132" t="s">
        <v>1181</v>
      </c>
      <c r="C1132">
        <v>328</v>
      </c>
      <c r="D1132">
        <v>150.84</v>
      </c>
      <c r="E1132" s="3">
        <v>402</v>
      </c>
      <c r="F1132">
        <v>1</v>
      </c>
      <c r="G1132">
        <v>1</v>
      </c>
      <c r="H1132">
        <v>1</v>
      </c>
    </row>
    <row r="1133" spans="1:8" x14ac:dyDescent="0.3">
      <c r="A1133" s="3">
        <v>1132</v>
      </c>
      <c r="B1133" t="s">
        <v>1182</v>
      </c>
      <c r="C1133">
        <v>627</v>
      </c>
      <c r="D1133">
        <v>207.74</v>
      </c>
      <c r="E1133" s="3">
        <v>402</v>
      </c>
      <c r="F1133">
        <v>1</v>
      </c>
      <c r="G1133">
        <v>1</v>
      </c>
      <c r="H1133">
        <v>1</v>
      </c>
    </row>
    <row r="1134" spans="1:8" x14ac:dyDescent="0.3">
      <c r="A1134" s="3">
        <v>1133</v>
      </c>
      <c r="B1134" t="s">
        <v>1183</v>
      </c>
      <c r="C1134">
        <v>436.2</v>
      </c>
      <c r="D1134">
        <v>144.52000000000001</v>
      </c>
      <c r="E1134" s="3">
        <v>402</v>
      </c>
      <c r="F1134">
        <v>1</v>
      </c>
      <c r="G1134">
        <v>1</v>
      </c>
      <c r="H1134">
        <v>1</v>
      </c>
    </row>
    <row r="1135" spans="1:8" x14ac:dyDescent="0.3">
      <c r="A1135" s="3">
        <v>1134</v>
      </c>
      <c r="B1135" t="s">
        <v>1184</v>
      </c>
      <c r="C1135">
        <v>319</v>
      </c>
      <c r="D1135">
        <v>146.69999999999999</v>
      </c>
      <c r="E1135" s="3">
        <v>402</v>
      </c>
      <c r="F1135">
        <v>1</v>
      </c>
      <c r="G1135">
        <v>1</v>
      </c>
      <c r="H1135">
        <v>1</v>
      </c>
    </row>
    <row r="1136" spans="1:8" x14ac:dyDescent="0.3">
      <c r="A1136" s="3">
        <v>1135</v>
      </c>
      <c r="B1136" t="s">
        <v>1185</v>
      </c>
      <c r="C1136">
        <v>328</v>
      </c>
      <c r="D1136">
        <v>150.84</v>
      </c>
      <c r="E1136" s="3">
        <v>402</v>
      </c>
      <c r="F1136">
        <v>1</v>
      </c>
      <c r="G1136">
        <v>1</v>
      </c>
      <c r="H1136">
        <v>1</v>
      </c>
    </row>
    <row r="1137" spans="1:8" x14ac:dyDescent="0.3">
      <c r="A1137" s="3">
        <v>1136</v>
      </c>
      <c r="B1137" t="s">
        <v>1186</v>
      </c>
      <c r="C1137">
        <v>480.5</v>
      </c>
      <c r="D1137">
        <v>159.19999999999999</v>
      </c>
      <c r="E1137" s="3">
        <v>402</v>
      </c>
      <c r="F1137">
        <v>1</v>
      </c>
      <c r="G1137">
        <v>1</v>
      </c>
      <c r="H1137">
        <v>1</v>
      </c>
    </row>
    <row r="1138" spans="1:8" x14ac:dyDescent="0.3">
      <c r="A1138" s="3">
        <v>1137</v>
      </c>
      <c r="B1138" t="s">
        <v>1187</v>
      </c>
      <c r="C1138">
        <v>436.2</v>
      </c>
      <c r="D1138">
        <v>144.52000000000001</v>
      </c>
      <c r="E1138" s="3">
        <v>402</v>
      </c>
      <c r="F1138">
        <v>1</v>
      </c>
      <c r="G1138">
        <v>1</v>
      </c>
      <c r="H1138">
        <v>1</v>
      </c>
    </row>
    <row r="1139" spans="1:8" x14ac:dyDescent="0.3">
      <c r="A1139" s="3">
        <v>1138</v>
      </c>
      <c r="B1139" t="s">
        <v>1188</v>
      </c>
      <c r="C1139">
        <v>391.9</v>
      </c>
      <c r="D1139">
        <v>180.22</v>
      </c>
      <c r="E1139" s="3">
        <v>402</v>
      </c>
      <c r="F1139">
        <v>1</v>
      </c>
      <c r="G1139">
        <v>1</v>
      </c>
      <c r="H1139">
        <v>1</v>
      </c>
    </row>
    <row r="1140" spans="1:8" x14ac:dyDescent="0.3">
      <c r="A1140" s="3">
        <v>1139</v>
      </c>
      <c r="B1140" t="s">
        <v>1189</v>
      </c>
      <c r="C1140">
        <v>328</v>
      </c>
      <c r="D1140">
        <v>150.84</v>
      </c>
      <c r="E1140" s="3">
        <v>402</v>
      </c>
      <c r="F1140">
        <v>1</v>
      </c>
      <c r="G1140">
        <v>1</v>
      </c>
      <c r="H1140">
        <v>1</v>
      </c>
    </row>
    <row r="1141" spans="1:8" x14ac:dyDescent="0.3">
      <c r="A1141" s="3">
        <v>1140</v>
      </c>
      <c r="B1141" t="s">
        <v>1190</v>
      </c>
      <c r="C1141">
        <v>480.5</v>
      </c>
      <c r="D1141">
        <v>159.19999999999999</v>
      </c>
      <c r="E1141" s="3">
        <v>402</v>
      </c>
      <c r="F1141">
        <v>1</v>
      </c>
      <c r="G1141">
        <v>1</v>
      </c>
      <c r="H1141">
        <v>1</v>
      </c>
    </row>
    <row r="1142" spans="1:8" x14ac:dyDescent="0.3">
      <c r="A1142" s="3">
        <v>1141</v>
      </c>
      <c r="B1142" t="s">
        <v>1191</v>
      </c>
      <c r="C1142">
        <v>436.2</v>
      </c>
      <c r="D1142">
        <v>144.52000000000001</v>
      </c>
      <c r="E1142" s="3">
        <v>402</v>
      </c>
      <c r="F1142">
        <v>1</v>
      </c>
      <c r="G1142">
        <v>1</v>
      </c>
      <c r="H1142">
        <v>1</v>
      </c>
    </row>
    <row r="1143" spans="1:8" x14ac:dyDescent="0.3">
      <c r="A1143" s="3">
        <v>1142</v>
      </c>
      <c r="B1143" t="s">
        <v>1192</v>
      </c>
      <c r="C1143">
        <v>391.9</v>
      </c>
      <c r="D1143">
        <v>180.22</v>
      </c>
      <c r="E1143" s="3">
        <v>402</v>
      </c>
      <c r="F1143">
        <v>1</v>
      </c>
      <c r="G1143">
        <v>1</v>
      </c>
      <c r="H1143">
        <v>1</v>
      </c>
    </row>
    <row r="1144" spans="1:8" x14ac:dyDescent="0.3">
      <c r="A1144" s="3">
        <v>1143</v>
      </c>
      <c r="B1144" t="s">
        <v>1193</v>
      </c>
      <c r="C1144">
        <v>328</v>
      </c>
      <c r="D1144">
        <v>150.84</v>
      </c>
      <c r="E1144" s="3">
        <v>402</v>
      </c>
      <c r="F1144">
        <v>1</v>
      </c>
      <c r="G1144">
        <v>1</v>
      </c>
      <c r="H1144">
        <v>1</v>
      </c>
    </row>
    <row r="1145" spans="1:8" x14ac:dyDescent="0.3">
      <c r="A1145" s="3">
        <v>1144</v>
      </c>
      <c r="B1145" t="s">
        <v>1194</v>
      </c>
      <c r="C1145">
        <v>600</v>
      </c>
      <c r="D1145">
        <v>275.92</v>
      </c>
      <c r="E1145" s="3">
        <v>405</v>
      </c>
      <c r="F1145">
        <v>1</v>
      </c>
      <c r="G1145">
        <v>1</v>
      </c>
      <c r="H1145">
        <v>1</v>
      </c>
    </row>
    <row r="1146" spans="1:8" x14ac:dyDescent="0.3">
      <c r="A1146" s="3">
        <v>1145</v>
      </c>
      <c r="B1146" t="s">
        <v>1195</v>
      </c>
      <c r="C1146">
        <v>566</v>
      </c>
      <c r="D1146">
        <v>260.27999999999997</v>
      </c>
      <c r="E1146" s="3">
        <v>405</v>
      </c>
      <c r="F1146">
        <v>1</v>
      </c>
      <c r="G1146">
        <v>1</v>
      </c>
      <c r="H1146">
        <v>1</v>
      </c>
    </row>
    <row r="1147" spans="1:8" x14ac:dyDescent="0.3">
      <c r="A1147" s="3">
        <v>1146</v>
      </c>
      <c r="B1147" t="s">
        <v>1196</v>
      </c>
      <c r="C1147">
        <v>633</v>
      </c>
      <c r="D1147">
        <v>291.08999999999997</v>
      </c>
      <c r="E1147" s="3">
        <v>405</v>
      </c>
      <c r="F1147">
        <v>1</v>
      </c>
      <c r="G1147">
        <v>1</v>
      </c>
      <c r="H1147">
        <v>1</v>
      </c>
    </row>
    <row r="1148" spans="1:8" x14ac:dyDescent="0.3">
      <c r="A1148" s="3">
        <v>1147</v>
      </c>
      <c r="B1148" t="s">
        <v>1197</v>
      </c>
      <c r="C1148">
        <v>655</v>
      </c>
      <c r="D1148">
        <v>301.20999999999998</v>
      </c>
      <c r="E1148" s="3">
        <v>405</v>
      </c>
      <c r="F1148">
        <v>1</v>
      </c>
      <c r="G1148">
        <v>1</v>
      </c>
      <c r="H1148">
        <v>1</v>
      </c>
    </row>
    <row r="1149" spans="1:8" x14ac:dyDescent="0.3">
      <c r="A1149" s="3">
        <v>1148</v>
      </c>
      <c r="B1149" t="s">
        <v>1198</v>
      </c>
      <c r="C1149">
        <v>422</v>
      </c>
      <c r="D1149">
        <v>215.15</v>
      </c>
      <c r="E1149" s="3">
        <v>405</v>
      </c>
      <c r="F1149">
        <v>1</v>
      </c>
      <c r="G1149">
        <v>1</v>
      </c>
      <c r="H1149">
        <v>1</v>
      </c>
    </row>
    <row r="1150" spans="1:8" x14ac:dyDescent="0.3">
      <c r="A1150" s="3">
        <v>1149</v>
      </c>
      <c r="B1150" t="s">
        <v>1199</v>
      </c>
      <c r="C1150">
        <v>432</v>
      </c>
      <c r="D1150">
        <v>220.25</v>
      </c>
      <c r="E1150" s="3">
        <v>405</v>
      </c>
      <c r="F1150">
        <v>1</v>
      </c>
      <c r="G1150">
        <v>1</v>
      </c>
      <c r="H1150">
        <v>1</v>
      </c>
    </row>
    <row r="1151" spans="1:8" x14ac:dyDescent="0.3">
      <c r="A1151" s="3">
        <v>1150</v>
      </c>
      <c r="B1151" t="s">
        <v>1200</v>
      </c>
      <c r="C1151">
        <v>411</v>
      </c>
      <c r="D1151">
        <v>209.54</v>
      </c>
      <c r="E1151" s="3">
        <v>405</v>
      </c>
      <c r="F1151">
        <v>1</v>
      </c>
      <c r="G1151">
        <v>1</v>
      </c>
      <c r="H1151">
        <v>1</v>
      </c>
    </row>
    <row r="1152" spans="1:8" x14ac:dyDescent="0.3">
      <c r="A1152" s="3">
        <v>1151</v>
      </c>
      <c r="B1152" t="s">
        <v>1201</v>
      </c>
      <c r="C1152">
        <v>410</v>
      </c>
      <c r="D1152">
        <v>209.03</v>
      </c>
      <c r="E1152" s="3">
        <v>405</v>
      </c>
      <c r="F1152">
        <v>1</v>
      </c>
      <c r="G1152">
        <v>1</v>
      </c>
      <c r="H1152">
        <v>1</v>
      </c>
    </row>
    <row r="1153" spans="1:8" x14ac:dyDescent="0.3">
      <c r="A1153" s="3">
        <v>1152</v>
      </c>
      <c r="B1153" t="s">
        <v>1202</v>
      </c>
      <c r="C1153">
        <v>1000</v>
      </c>
      <c r="D1153">
        <v>331.32</v>
      </c>
      <c r="E1153" s="3">
        <v>405</v>
      </c>
      <c r="F1153">
        <v>1</v>
      </c>
      <c r="G1153">
        <v>1</v>
      </c>
      <c r="H1153">
        <v>1</v>
      </c>
    </row>
    <row r="1154" spans="1:8" x14ac:dyDescent="0.3">
      <c r="A1154" s="3">
        <v>1153</v>
      </c>
      <c r="B1154" t="s">
        <v>1203</v>
      </c>
      <c r="C1154">
        <v>999</v>
      </c>
      <c r="D1154">
        <v>330.99</v>
      </c>
      <c r="E1154" s="3">
        <v>405</v>
      </c>
      <c r="F1154">
        <v>1</v>
      </c>
      <c r="G1154">
        <v>1</v>
      </c>
      <c r="H1154">
        <v>1</v>
      </c>
    </row>
    <row r="1155" spans="1:8" x14ac:dyDescent="0.3">
      <c r="A1155" s="3">
        <v>1154</v>
      </c>
      <c r="B1155" t="s">
        <v>1204</v>
      </c>
      <c r="C1155">
        <v>998</v>
      </c>
      <c r="D1155">
        <v>330.66</v>
      </c>
      <c r="E1155" s="3">
        <v>405</v>
      </c>
      <c r="F1155">
        <v>1</v>
      </c>
      <c r="G1155">
        <v>1</v>
      </c>
      <c r="H1155">
        <v>1</v>
      </c>
    </row>
    <row r="1156" spans="1:8" x14ac:dyDescent="0.3">
      <c r="A1156" s="3">
        <v>1155</v>
      </c>
      <c r="B1156" t="s">
        <v>1205</v>
      </c>
      <c r="C1156">
        <v>980</v>
      </c>
      <c r="D1156">
        <v>324.69</v>
      </c>
      <c r="E1156" s="3">
        <v>405</v>
      </c>
      <c r="F1156">
        <v>1</v>
      </c>
      <c r="G1156">
        <v>1</v>
      </c>
      <c r="H1156">
        <v>1</v>
      </c>
    </row>
    <row r="1157" spans="1:8" x14ac:dyDescent="0.3">
      <c r="A1157" s="3">
        <v>1156</v>
      </c>
      <c r="B1157" t="s">
        <v>1206</v>
      </c>
      <c r="C1157">
        <v>1600</v>
      </c>
      <c r="D1157">
        <v>530.11</v>
      </c>
      <c r="E1157" s="3">
        <v>405</v>
      </c>
      <c r="F1157">
        <v>1</v>
      </c>
      <c r="G1157">
        <v>1</v>
      </c>
      <c r="H1157">
        <v>1</v>
      </c>
    </row>
    <row r="1158" spans="1:8" x14ac:dyDescent="0.3">
      <c r="A1158" s="3">
        <v>1157</v>
      </c>
      <c r="B1158" t="s">
        <v>1207</v>
      </c>
      <c r="C1158">
        <v>1580</v>
      </c>
      <c r="D1158">
        <v>523.49</v>
      </c>
      <c r="E1158" s="3">
        <v>405</v>
      </c>
      <c r="F1158">
        <v>1</v>
      </c>
      <c r="G1158">
        <v>1</v>
      </c>
      <c r="H1158">
        <v>1</v>
      </c>
    </row>
    <row r="1159" spans="1:8" x14ac:dyDescent="0.3">
      <c r="A1159" s="3">
        <v>1158</v>
      </c>
      <c r="B1159" t="s">
        <v>1208</v>
      </c>
      <c r="C1159">
        <v>1560</v>
      </c>
      <c r="D1159">
        <v>516.86</v>
      </c>
      <c r="E1159" s="3">
        <v>405</v>
      </c>
      <c r="F1159">
        <v>1</v>
      </c>
      <c r="G1159">
        <v>1</v>
      </c>
      <c r="H1159">
        <v>1</v>
      </c>
    </row>
    <row r="1160" spans="1:8" x14ac:dyDescent="0.3">
      <c r="A1160" s="3">
        <v>1159</v>
      </c>
      <c r="B1160" t="s">
        <v>1209</v>
      </c>
      <c r="C1160">
        <v>1520</v>
      </c>
      <c r="D1160">
        <v>503.61</v>
      </c>
      <c r="E1160" s="3">
        <v>405</v>
      </c>
      <c r="F1160">
        <v>1</v>
      </c>
      <c r="G1160">
        <v>1</v>
      </c>
      <c r="H1160">
        <v>1</v>
      </c>
    </row>
    <row r="1161" spans="1:8" x14ac:dyDescent="0.3">
      <c r="A1161" s="3">
        <v>1160</v>
      </c>
      <c r="B1161" t="s">
        <v>1210</v>
      </c>
      <c r="C1161">
        <v>890</v>
      </c>
      <c r="D1161">
        <v>409.28</v>
      </c>
      <c r="E1161" s="3">
        <v>405</v>
      </c>
      <c r="F1161">
        <v>1</v>
      </c>
      <c r="G1161">
        <v>1</v>
      </c>
      <c r="H1161">
        <v>1</v>
      </c>
    </row>
    <row r="1162" spans="1:8" x14ac:dyDescent="0.3">
      <c r="A1162" s="3">
        <v>1161</v>
      </c>
      <c r="B1162" t="s">
        <v>1211</v>
      </c>
      <c r="C1162">
        <v>880</v>
      </c>
      <c r="D1162">
        <v>404.68</v>
      </c>
      <c r="E1162" s="3">
        <v>405</v>
      </c>
      <c r="F1162">
        <v>1</v>
      </c>
      <c r="G1162">
        <v>1</v>
      </c>
      <c r="H1162">
        <v>1</v>
      </c>
    </row>
    <row r="1163" spans="1:8" x14ac:dyDescent="0.3">
      <c r="A1163" s="3">
        <v>1162</v>
      </c>
      <c r="B1163" t="s">
        <v>1212</v>
      </c>
      <c r="C1163">
        <v>860</v>
      </c>
      <c r="D1163">
        <v>395.48</v>
      </c>
      <c r="E1163" s="3">
        <v>405</v>
      </c>
      <c r="F1163">
        <v>1</v>
      </c>
      <c r="G1163">
        <v>1</v>
      </c>
      <c r="H1163">
        <v>1</v>
      </c>
    </row>
    <row r="1164" spans="1:8" x14ac:dyDescent="0.3">
      <c r="A1164" s="3">
        <v>1163</v>
      </c>
      <c r="B1164" t="s">
        <v>1213</v>
      </c>
      <c r="C1164">
        <v>850</v>
      </c>
      <c r="D1164">
        <v>390.88</v>
      </c>
      <c r="E1164" s="3">
        <v>405</v>
      </c>
      <c r="F1164">
        <v>1</v>
      </c>
      <c r="G1164">
        <v>1</v>
      </c>
      <c r="H1164">
        <v>1</v>
      </c>
    </row>
    <row r="1165" spans="1:8" x14ac:dyDescent="0.3">
      <c r="A1165" s="3">
        <v>1164</v>
      </c>
      <c r="B1165" t="s">
        <v>1214</v>
      </c>
      <c r="C1165">
        <v>180</v>
      </c>
      <c r="D1165">
        <v>91.77</v>
      </c>
      <c r="E1165" s="3">
        <v>405</v>
      </c>
      <c r="F1165">
        <v>1</v>
      </c>
      <c r="G1165">
        <v>1</v>
      </c>
      <c r="H1165">
        <v>1</v>
      </c>
    </row>
    <row r="1166" spans="1:8" x14ac:dyDescent="0.3">
      <c r="A1166" s="3">
        <v>1165</v>
      </c>
      <c r="B1166" t="s">
        <v>1215</v>
      </c>
      <c r="C1166">
        <v>170</v>
      </c>
      <c r="D1166">
        <v>86.67</v>
      </c>
      <c r="E1166" s="3">
        <v>405</v>
      </c>
      <c r="F1166">
        <v>1</v>
      </c>
      <c r="G1166">
        <v>1</v>
      </c>
      <c r="H1166">
        <v>1</v>
      </c>
    </row>
    <row r="1167" spans="1:8" x14ac:dyDescent="0.3">
      <c r="A1167" s="3">
        <v>1166</v>
      </c>
      <c r="B1167" t="s">
        <v>1216</v>
      </c>
      <c r="C1167">
        <v>165</v>
      </c>
      <c r="D1167">
        <v>84.12</v>
      </c>
      <c r="E1167" s="3">
        <v>405</v>
      </c>
      <c r="F1167">
        <v>1</v>
      </c>
      <c r="G1167">
        <v>1</v>
      </c>
      <c r="H1167">
        <v>1</v>
      </c>
    </row>
    <row r="1168" spans="1:8" x14ac:dyDescent="0.3">
      <c r="A1168" s="3">
        <v>1167</v>
      </c>
      <c r="B1168" t="s">
        <v>1217</v>
      </c>
      <c r="C1168">
        <v>160</v>
      </c>
      <c r="D1168">
        <v>81.569999999999993</v>
      </c>
      <c r="E1168" s="3">
        <v>405</v>
      </c>
      <c r="F1168">
        <v>1</v>
      </c>
      <c r="G1168">
        <v>1</v>
      </c>
      <c r="H1168">
        <v>1</v>
      </c>
    </row>
    <row r="1169" spans="1:8" x14ac:dyDescent="0.3">
      <c r="A1169" s="3">
        <v>1168</v>
      </c>
      <c r="B1169" t="s">
        <v>1218</v>
      </c>
      <c r="C1169">
        <v>600</v>
      </c>
      <c r="D1169">
        <v>275.92</v>
      </c>
      <c r="E1169" s="3">
        <v>405</v>
      </c>
      <c r="F1169">
        <v>1</v>
      </c>
      <c r="G1169">
        <v>1</v>
      </c>
      <c r="H1169">
        <v>1</v>
      </c>
    </row>
    <row r="1170" spans="1:8" x14ac:dyDescent="0.3">
      <c r="A1170" s="3">
        <v>1169</v>
      </c>
      <c r="B1170" t="s">
        <v>1219</v>
      </c>
      <c r="C1170">
        <v>566</v>
      </c>
      <c r="D1170">
        <v>260.27999999999997</v>
      </c>
      <c r="E1170" s="3">
        <v>405</v>
      </c>
      <c r="F1170">
        <v>1</v>
      </c>
      <c r="G1170">
        <v>1</v>
      </c>
      <c r="H1170">
        <v>1</v>
      </c>
    </row>
    <row r="1171" spans="1:8" x14ac:dyDescent="0.3">
      <c r="A1171" s="3">
        <v>1170</v>
      </c>
      <c r="B1171" t="s">
        <v>1220</v>
      </c>
      <c r="C1171">
        <v>633</v>
      </c>
      <c r="D1171">
        <v>291.08999999999997</v>
      </c>
      <c r="E1171" s="3">
        <v>405</v>
      </c>
      <c r="F1171">
        <v>1</v>
      </c>
      <c r="G1171">
        <v>1</v>
      </c>
      <c r="H1171">
        <v>1</v>
      </c>
    </row>
    <row r="1172" spans="1:8" x14ac:dyDescent="0.3">
      <c r="A1172" s="3">
        <v>1171</v>
      </c>
      <c r="B1172" t="s">
        <v>1221</v>
      </c>
      <c r="C1172">
        <v>655</v>
      </c>
      <c r="D1172">
        <v>301.20999999999998</v>
      </c>
      <c r="E1172" s="3">
        <v>405</v>
      </c>
      <c r="F1172">
        <v>1</v>
      </c>
      <c r="G1172">
        <v>1</v>
      </c>
      <c r="H1172">
        <v>1</v>
      </c>
    </row>
    <row r="1173" spans="1:8" x14ac:dyDescent="0.3">
      <c r="A1173" s="3">
        <v>1172</v>
      </c>
      <c r="B1173" t="s">
        <v>1222</v>
      </c>
      <c r="C1173">
        <v>422</v>
      </c>
      <c r="D1173">
        <v>215.15</v>
      </c>
      <c r="E1173" s="3">
        <v>405</v>
      </c>
      <c r="F1173">
        <v>1</v>
      </c>
      <c r="G1173">
        <v>1</v>
      </c>
      <c r="H1173">
        <v>1</v>
      </c>
    </row>
    <row r="1174" spans="1:8" x14ac:dyDescent="0.3">
      <c r="A1174" s="3">
        <v>1173</v>
      </c>
      <c r="B1174" t="s">
        <v>1223</v>
      </c>
      <c r="C1174">
        <v>432</v>
      </c>
      <c r="D1174">
        <v>220.25</v>
      </c>
      <c r="E1174" s="3">
        <v>405</v>
      </c>
      <c r="F1174">
        <v>1</v>
      </c>
      <c r="G1174">
        <v>1</v>
      </c>
      <c r="H1174">
        <v>1</v>
      </c>
    </row>
    <row r="1175" spans="1:8" x14ac:dyDescent="0.3">
      <c r="A1175" s="3">
        <v>1174</v>
      </c>
      <c r="B1175" t="s">
        <v>1224</v>
      </c>
      <c r="C1175">
        <v>411</v>
      </c>
      <c r="D1175">
        <v>209.54</v>
      </c>
      <c r="E1175" s="3">
        <v>405</v>
      </c>
      <c r="F1175">
        <v>1</v>
      </c>
      <c r="G1175">
        <v>1</v>
      </c>
      <c r="H1175">
        <v>1</v>
      </c>
    </row>
    <row r="1176" spans="1:8" x14ac:dyDescent="0.3">
      <c r="A1176" s="3">
        <v>1175</v>
      </c>
      <c r="B1176" t="s">
        <v>1225</v>
      </c>
      <c r="C1176">
        <v>410</v>
      </c>
      <c r="D1176">
        <v>209.03</v>
      </c>
      <c r="E1176" s="3">
        <v>405</v>
      </c>
      <c r="F1176">
        <v>1</v>
      </c>
      <c r="G1176">
        <v>1</v>
      </c>
      <c r="H1176">
        <v>1</v>
      </c>
    </row>
    <row r="1177" spans="1:8" x14ac:dyDescent="0.3">
      <c r="A1177" s="3">
        <v>1176</v>
      </c>
      <c r="B1177" t="s">
        <v>1226</v>
      </c>
      <c r="C1177">
        <v>1000</v>
      </c>
      <c r="D1177">
        <v>331.32</v>
      </c>
      <c r="E1177" s="3">
        <v>405</v>
      </c>
      <c r="F1177">
        <v>1</v>
      </c>
      <c r="G1177">
        <v>1</v>
      </c>
      <c r="H1177">
        <v>1</v>
      </c>
    </row>
    <row r="1178" spans="1:8" x14ac:dyDescent="0.3">
      <c r="A1178" s="3">
        <v>1177</v>
      </c>
      <c r="B1178" t="s">
        <v>1227</v>
      </c>
      <c r="C1178">
        <v>999</v>
      </c>
      <c r="D1178">
        <v>330.99</v>
      </c>
      <c r="E1178" s="3">
        <v>405</v>
      </c>
      <c r="F1178">
        <v>1</v>
      </c>
      <c r="G1178">
        <v>1</v>
      </c>
      <c r="H1178">
        <v>1</v>
      </c>
    </row>
    <row r="1179" spans="1:8" x14ac:dyDescent="0.3">
      <c r="A1179" s="3">
        <v>1178</v>
      </c>
      <c r="B1179" t="s">
        <v>1228</v>
      </c>
      <c r="C1179">
        <v>998</v>
      </c>
      <c r="D1179">
        <v>330.66</v>
      </c>
      <c r="E1179" s="3">
        <v>405</v>
      </c>
      <c r="F1179">
        <v>1</v>
      </c>
      <c r="G1179">
        <v>1</v>
      </c>
      <c r="H1179">
        <v>1</v>
      </c>
    </row>
    <row r="1180" spans="1:8" x14ac:dyDescent="0.3">
      <c r="A1180" s="3">
        <v>1179</v>
      </c>
      <c r="B1180" t="s">
        <v>1229</v>
      </c>
      <c r="C1180">
        <v>980</v>
      </c>
      <c r="D1180">
        <v>324.69</v>
      </c>
      <c r="E1180" s="3">
        <v>405</v>
      </c>
      <c r="F1180">
        <v>1</v>
      </c>
      <c r="G1180">
        <v>1</v>
      </c>
      <c r="H1180">
        <v>1</v>
      </c>
    </row>
    <row r="1181" spans="1:8" x14ac:dyDescent="0.3">
      <c r="A1181" s="3">
        <v>1180</v>
      </c>
      <c r="B1181" t="s">
        <v>1230</v>
      </c>
      <c r="C1181">
        <v>1600</v>
      </c>
      <c r="D1181">
        <v>530.11</v>
      </c>
      <c r="E1181" s="3">
        <v>405</v>
      </c>
      <c r="F1181">
        <v>1</v>
      </c>
      <c r="G1181">
        <v>1</v>
      </c>
      <c r="H1181">
        <v>1</v>
      </c>
    </row>
    <row r="1182" spans="1:8" x14ac:dyDescent="0.3">
      <c r="A1182" s="3">
        <v>1181</v>
      </c>
      <c r="B1182" t="s">
        <v>1231</v>
      </c>
      <c r="C1182">
        <v>1580</v>
      </c>
      <c r="D1182">
        <v>523.49</v>
      </c>
      <c r="E1182" s="3">
        <v>405</v>
      </c>
      <c r="F1182">
        <v>1</v>
      </c>
      <c r="G1182">
        <v>1</v>
      </c>
      <c r="H1182">
        <v>1</v>
      </c>
    </row>
    <row r="1183" spans="1:8" x14ac:dyDescent="0.3">
      <c r="A1183" s="3">
        <v>1182</v>
      </c>
      <c r="B1183" t="s">
        <v>1232</v>
      </c>
      <c r="C1183">
        <v>1560</v>
      </c>
      <c r="D1183">
        <v>516.86</v>
      </c>
      <c r="E1183" s="3">
        <v>405</v>
      </c>
      <c r="F1183">
        <v>1</v>
      </c>
      <c r="G1183">
        <v>1</v>
      </c>
      <c r="H1183">
        <v>1</v>
      </c>
    </row>
    <row r="1184" spans="1:8" x14ac:dyDescent="0.3">
      <c r="A1184" s="3">
        <v>1183</v>
      </c>
      <c r="B1184" t="s">
        <v>1233</v>
      </c>
      <c r="C1184">
        <v>1520</v>
      </c>
      <c r="D1184">
        <v>503.61</v>
      </c>
      <c r="E1184" s="3">
        <v>405</v>
      </c>
      <c r="F1184">
        <v>1</v>
      </c>
      <c r="G1184">
        <v>1</v>
      </c>
      <c r="H1184">
        <v>1</v>
      </c>
    </row>
    <row r="1185" spans="1:8" x14ac:dyDescent="0.3">
      <c r="A1185" s="3">
        <v>1184</v>
      </c>
      <c r="B1185" t="s">
        <v>1234</v>
      </c>
      <c r="C1185">
        <v>890</v>
      </c>
      <c r="D1185">
        <v>409.28</v>
      </c>
      <c r="E1185" s="3">
        <v>405</v>
      </c>
      <c r="F1185">
        <v>1</v>
      </c>
      <c r="G1185">
        <v>1</v>
      </c>
      <c r="H1185">
        <v>1</v>
      </c>
    </row>
    <row r="1186" spans="1:8" x14ac:dyDescent="0.3">
      <c r="A1186" s="3">
        <v>1185</v>
      </c>
      <c r="B1186" t="s">
        <v>1235</v>
      </c>
      <c r="C1186">
        <v>880</v>
      </c>
      <c r="D1186">
        <v>404.68</v>
      </c>
      <c r="E1186" s="3">
        <v>405</v>
      </c>
      <c r="F1186">
        <v>1</v>
      </c>
      <c r="G1186">
        <v>1</v>
      </c>
      <c r="H1186">
        <v>1</v>
      </c>
    </row>
    <row r="1187" spans="1:8" x14ac:dyDescent="0.3">
      <c r="A1187" s="3">
        <v>1186</v>
      </c>
      <c r="B1187" t="s">
        <v>1236</v>
      </c>
      <c r="C1187">
        <v>860</v>
      </c>
      <c r="D1187">
        <v>395.48</v>
      </c>
      <c r="E1187" s="3">
        <v>405</v>
      </c>
      <c r="F1187">
        <v>1</v>
      </c>
      <c r="G1187">
        <v>1</v>
      </c>
      <c r="H1187">
        <v>1</v>
      </c>
    </row>
    <row r="1188" spans="1:8" x14ac:dyDescent="0.3">
      <c r="A1188" s="3">
        <v>1187</v>
      </c>
      <c r="B1188" t="s">
        <v>1237</v>
      </c>
      <c r="C1188">
        <v>850</v>
      </c>
      <c r="D1188">
        <v>390.88</v>
      </c>
      <c r="E1188" s="3">
        <v>405</v>
      </c>
      <c r="F1188">
        <v>1</v>
      </c>
      <c r="G1188">
        <v>1</v>
      </c>
      <c r="H1188">
        <v>1</v>
      </c>
    </row>
    <row r="1189" spans="1:8" x14ac:dyDescent="0.3">
      <c r="A1189" s="3">
        <v>1188</v>
      </c>
      <c r="B1189" t="s">
        <v>1238</v>
      </c>
      <c r="C1189">
        <v>180</v>
      </c>
      <c r="D1189">
        <v>91.77</v>
      </c>
      <c r="E1189" s="3">
        <v>405</v>
      </c>
      <c r="F1189">
        <v>1</v>
      </c>
      <c r="G1189">
        <v>1</v>
      </c>
      <c r="H1189">
        <v>1</v>
      </c>
    </row>
    <row r="1190" spans="1:8" x14ac:dyDescent="0.3">
      <c r="A1190" s="3">
        <v>1189</v>
      </c>
      <c r="B1190" t="s">
        <v>1239</v>
      </c>
      <c r="C1190">
        <v>170</v>
      </c>
      <c r="D1190">
        <v>86.67</v>
      </c>
      <c r="E1190" s="3">
        <v>405</v>
      </c>
      <c r="F1190">
        <v>1</v>
      </c>
      <c r="G1190">
        <v>1</v>
      </c>
      <c r="H1190">
        <v>1</v>
      </c>
    </row>
    <row r="1191" spans="1:8" x14ac:dyDescent="0.3">
      <c r="A1191" s="3">
        <v>1190</v>
      </c>
      <c r="B1191" t="s">
        <v>1240</v>
      </c>
      <c r="C1191">
        <v>165</v>
      </c>
      <c r="D1191">
        <v>84.12</v>
      </c>
      <c r="E1191" s="3">
        <v>405</v>
      </c>
      <c r="F1191">
        <v>1</v>
      </c>
      <c r="G1191">
        <v>1</v>
      </c>
      <c r="H1191">
        <v>1</v>
      </c>
    </row>
    <row r="1192" spans="1:8" x14ac:dyDescent="0.3">
      <c r="A1192" s="3">
        <v>1191</v>
      </c>
      <c r="B1192" t="s">
        <v>1241</v>
      </c>
      <c r="C1192">
        <v>160</v>
      </c>
      <c r="D1192">
        <v>81.569999999999993</v>
      </c>
      <c r="E1192" s="3">
        <v>405</v>
      </c>
      <c r="F1192">
        <v>1</v>
      </c>
      <c r="G1192">
        <v>1</v>
      </c>
      <c r="H1192">
        <v>1</v>
      </c>
    </row>
    <row r="1193" spans="1:8" x14ac:dyDescent="0.3">
      <c r="A1193" s="3">
        <v>1192</v>
      </c>
      <c r="B1193" t="s">
        <v>1242</v>
      </c>
      <c r="C1193">
        <v>600</v>
      </c>
      <c r="D1193">
        <v>275.92</v>
      </c>
      <c r="E1193" s="3">
        <v>405</v>
      </c>
      <c r="F1193">
        <v>1</v>
      </c>
      <c r="G1193">
        <v>1</v>
      </c>
      <c r="H1193">
        <v>1</v>
      </c>
    </row>
    <row r="1194" spans="1:8" x14ac:dyDescent="0.3">
      <c r="A1194" s="3">
        <v>1193</v>
      </c>
      <c r="B1194" t="s">
        <v>1243</v>
      </c>
      <c r="C1194">
        <v>566</v>
      </c>
      <c r="D1194">
        <v>260.27999999999997</v>
      </c>
      <c r="E1194" s="3">
        <v>405</v>
      </c>
      <c r="F1194">
        <v>1</v>
      </c>
      <c r="G1194">
        <v>1</v>
      </c>
      <c r="H1194">
        <v>1</v>
      </c>
    </row>
    <row r="1195" spans="1:8" x14ac:dyDescent="0.3">
      <c r="A1195" s="3">
        <v>1194</v>
      </c>
      <c r="B1195" t="s">
        <v>1244</v>
      </c>
      <c r="C1195">
        <v>633</v>
      </c>
      <c r="D1195">
        <v>291.08999999999997</v>
      </c>
      <c r="E1195" s="3">
        <v>405</v>
      </c>
      <c r="F1195">
        <v>1</v>
      </c>
      <c r="G1195">
        <v>1</v>
      </c>
      <c r="H1195">
        <v>1</v>
      </c>
    </row>
    <row r="1196" spans="1:8" x14ac:dyDescent="0.3">
      <c r="A1196" s="3">
        <v>1195</v>
      </c>
      <c r="B1196" t="s">
        <v>1245</v>
      </c>
      <c r="C1196">
        <v>655</v>
      </c>
      <c r="D1196">
        <v>301.20999999999998</v>
      </c>
      <c r="E1196" s="3">
        <v>405</v>
      </c>
      <c r="F1196">
        <v>1</v>
      </c>
      <c r="G1196">
        <v>1</v>
      </c>
      <c r="H1196">
        <v>1</v>
      </c>
    </row>
    <row r="1197" spans="1:8" x14ac:dyDescent="0.3">
      <c r="A1197" s="3">
        <v>1196</v>
      </c>
      <c r="B1197" t="s">
        <v>1246</v>
      </c>
      <c r="C1197">
        <v>422</v>
      </c>
      <c r="D1197">
        <v>215.15</v>
      </c>
      <c r="E1197" s="3">
        <v>405</v>
      </c>
      <c r="F1197">
        <v>1</v>
      </c>
      <c r="G1197">
        <v>1</v>
      </c>
      <c r="H1197">
        <v>1</v>
      </c>
    </row>
    <row r="1198" spans="1:8" x14ac:dyDescent="0.3">
      <c r="A1198" s="3">
        <v>1197</v>
      </c>
      <c r="B1198" t="s">
        <v>1247</v>
      </c>
      <c r="C1198">
        <v>432</v>
      </c>
      <c r="D1198">
        <v>220.25</v>
      </c>
      <c r="E1198" s="3">
        <v>405</v>
      </c>
      <c r="F1198">
        <v>1</v>
      </c>
      <c r="G1198">
        <v>1</v>
      </c>
      <c r="H1198">
        <v>1</v>
      </c>
    </row>
    <row r="1199" spans="1:8" x14ac:dyDescent="0.3">
      <c r="A1199" s="3">
        <v>1198</v>
      </c>
      <c r="B1199" t="s">
        <v>1248</v>
      </c>
      <c r="C1199">
        <v>411</v>
      </c>
      <c r="D1199">
        <v>209.54</v>
      </c>
      <c r="E1199" s="3">
        <v>405</v>
      </c>
      <c r="F1199">
        <v>1</v>
      </c>
      <c r="G1199">
        <v>1</v>
      </c>
      <c r="H1199">
        <v>1</v>
      </c>
    </row>
    <row r="1200" spans="1:8" x14ac:dyDescent="0.3">
      <c r="A1200" s="3">
        <v>1199</v>
      </c>
      <c r="B1200" t="s">
        <v>1249</v>
      </c>
      <c r="C1200">
        <v>410</v>
      </c>
      <c r="D1200">
        <v>209.03</v>
      </c>
      <c r="E1200" s="3">
        <v>405</v>
      </c>
      <c r="F1200">
        <v>1</v>
      </c>
      <c r="G1200">
        <v>1</v>
      </c>
      <c r="H1200">
        <v>1</v>
      </c>
    </row>
    <row r="1201" spans="1:8" x14ac:dyDescent="0.3">
      <c r="A1201" s="3">
        <v>1200</v>
      </c>
      <c r="B1201" t="s">
        <v>1250</v>
      </c>
      <c r="C1201">
        <v>1000</v>
      </c>
      <c r="D1201">
        <v>331.32</v>
      </c>
      <c r="E1201" s="3">
        <v>405</v>
      </c>
      <c r="F1201">
        <v>1</v>
      </c>
      <c r="G1201">
        <v>1</v>
      </c>
      <c r="H1201">
        <v>1</v>
      </c>
    </row>
    <row r="1202" spans="1:8" x14ac:dyDescent="0.3">
      <c r="A1202" s="3">
        <v>1201</v>
      </c>
      <c r="B1202" t="s">
        <v>1251</v>
      </c>
      <c r="C1202">
        <v>999</v>
      </c>
      <c r="D1202">
        <v>330.99</v>
      </c>
      <c r="E1202" s="3">
        <v>405</v>
      </c>
      <c r="F1202">
        <v>1</v>
      </c>
      <c r="G1202">
        <v>1</v>
      </c>
      <c r="H1202">
        <v>1</v>
      </c>
    </row>
    <row r="1203" spans="1:8" x14ac:dyDescent="0.3">
      <c r="A1203" s="3">
        <v>1202</v>
      </c>
      <c r="B1203" t="s">
        <v>1252</v>
      </c>
      <c r="C1203">
        <v>998</v>
      </c>
      <c r="D1203">
        <v>330.66</v>
      </c>
      <c r="E1203" s="3">
        <v>405</v>
      </c>
      <c r="F1203">
        <v>1</v>
      </c>
      <c r="G1203">
        <v>1</v>
      </c>
      <c r="H1203">
        <v>1</v>
      </c>
    </row>
    <row r="1204" spans="1:8" x14ac:dyDescent="0.3">
      <c r="A1204" s="3">
        <v>1203</v>
      </c>
      <c r="B1204" t="s">
        <v>1253</v>
      </c>
      <c r="C1204">
        <v>980</v>
      </c>
      <c r="D1204">
        <v>324.69</v>
      </c>
      <c r="E1204" s="3">
        <v>405</v>
      </c>
      <c r="F1204">
        <v>1</v>
      </c>
      <c r="G1204">
        <v>1</v>
      </c>
      <c r="H1204">
        <v>1</v>
      </c>
    </row>
    <row r="1205" spans="1:8" x14ac:dyDescent="0.3">
      <c r="A1205" s="3">
        <v>1204</v>
      </c>
      <c r="B1205" t="s">
        <v>1254</v>
      </c>
      <c r="C1205">
        <v>1600</v>
      </c>
      <c r="D1205">
        <v>530.11</v>
      </c>
      <c r="E1205" s="3">
        <v>405</v>
      </c>
      <c r="F1205">
        <v>1</v>
      </c>
      <c r="G1205">
        <v>1</v>
      </c>
      <c r="H1205">
        <v>1</v>
      </c>
    </row>
    <row r="1206" spans="1:8" x14ac:dyDescent="0.3">
      <c r="A1206" s="3">
        <v>1205</v>
      </c>
      <c r="B1206" t="s">
        <v>1255</v>
      </c>
      <c r="C1206">
        <v>1580</v>
      </c>
      <c r="D1206">
        <v>523.49</v>
      </c>
      <c r="E1206" s="3">
        <v>405</v>
      </c>
      <c r="F1206">
        <v>1</v>
      </c>
      <c r="G1206">
        <v>1</v>
      </c>
      <c r="H1206">
        <v>1</v>
      </c>
    </row>
    <row r="1207" spans="1:8" x14ac:dyDescent="0.3">
      <c r="A1207" s="3">
        <v>1206</v>
      </c>
      <c r="B1207" t="s">
        <v>1256</v>
      </c>
      <c r="C1207">
        <v>1560</v>
      </c>
      <c r="D1207">
        <v>516.86</v>
      </c>
      <c r="E1207" s="3">
        <v>405</v>
      </c>
      <c r="F1207">
        <v>1</v>
      </c>
      <c r="G1207">
        <v>1</v>
      </c>
      <c r="H1207">
        <v>1</v>
      </c>
    </row>
    <row r="1208" spans="1:8" x14ac:dyDescent="0.3">
      <c r="A1208" s="3">
        <v>1207</v>
      </c>
      <c r="B1208" t="s">
        <v>1257</v>
      </c>
      <c r="C1208">
        <v>1520</v>
      </c>
      <c r="D1208">
        <v>503.61</v>
      </c>
      <c r="E1208" s="3">
        <v>405</v>
      </c>
      <c r="F1208">
        <v>1</v>
      </c>
      <c r="G1208">
        <v>1</v>
      </c>
      <c r="H1208">
        <v>1</v>
      </c>
    </row>
    <row r="1209" spans="1:8" x14ac:dyDescent="0.3">
      <c r="A1209" s="3">
        <v>1208</v>
      </c>
      <c r="B1209" t="s">
        <v>1258</v>
      </c>
      <c r="C1209">
        <v>890</v>
      </c>
      <c r="D1209">
        <v>409.28</v>
      </c>
      <c r="E1209" s="3">
        <v>405</v>
      </c>
      <c r="F1209">
        <v>1</v>
      </c>
      <c r="G1209">
        <v>1</v>
      </c>
      <c r="H1209">
        <v>1</v>
      </c>
    </row>
    <row r="1210" spans="1:8" x14ac:dyDescent="0.3">
      <c r="A1210" s="3">
        <v>1209</v>
      </c>
      <c r="B1210" t="s">
        <v>1259</v>
      </c>
      <c r="C1210">
        <v>880</v>
      </c>
      <c r="D1210">
        <v>404.68</v>
      </c>
      <c r="E1210" s="3">
        <v>405</v>
      </c>
      <c r="F1210">
        <v>1</v>
      </c>
      <c r="G1210">
        <v>1</v>
      </c>
      <c r="H1210">
        <v>1</v>
      </c>
    </row>
    <row r="1211" spans="1:8" x14ac:dyDescent="0.3">
      <c r="A1211" s="3">
        <v>1210</v>
      </c>
      <c r="B1211" t="s">
        <v>1260</v>
      </c>
      <c r="C1211">
        <v>860</v>
      </c>
      <c r="D1211">
        <v>395.48</v>
      </c>
      <c r="E1211" s="3">
        <v>405</v>
      </c>
      <c r="F1211">
        <v>1</v>
      </c>
      <c r="G1211">
        <v>1</v>
      </c>
      <c r="H1211">
        <v>1</v>
      </c>
    </row>
    <row r="1212" spans="1:8" x14ac:dyDescent="0.3">
      <c r="A1212" s="3">
        <v>1211</v>
      </c>
      <c r="B1212" t="s">
        <v>1261</v>
      </c>
      <c r="C1212">
        <v>850</v>
      </c>
      <c r="D1212">
        <v>390.88</v>
      </c>
      <c r="E1212" s="3">
        <v>405</v>
      </c>
      <c r="F1212">
        <v>1</v>
      </c>
      <c r="G1212">
        <v>1</v>
      </c>
      <c r="H1212">
        <v>1</v>
      </c>
    </row>
    <row r="1213" spans="1:8" x14ac:dyDescent="0.3">
      <c r="A1213" s="3">
        <v>1212</v>
      </c>
      <c r="B1213" t="s">
        <v>1262</v>
      </c>
      <c r="C1213">
        <v>180</v>
      </c>
      <c r="D1213">
        <v>91.77</v>
      </c>
      <c r="E1213" s="3">
        <v>405</v>
      </c>
      <c r="F1213">
        <v>1</v>
      </c>
      <c r="G1213">
        <v>1</v>
      </c>
      <c r="H1213">
        <v>1</v>
      </c>
    </row>
    <row r="1214" spans="1:8" x14ac:dyDescent="0.3">
      <c r="A1214" s="3">
        <v>1213</v>
      </c>
      <c r="B1214" t="s">
        <v>1263</v>
      </c>
      <c r="C1214">
        <v>170</v>
      </c>
      <c r="D1214">
        <v>86.67</v>
      </c>
      <c r="E1214" s="3">
        <v>405</v>
      </c>
      <c r="F1214">
        <v>1</v>
      </c>
      <c r="G1214">
        <v>1</v>
      </c>
      <c r="H1214">
        <v>1</v>
      </c>
    </row>
    <row r="1215" spans="1:8" x14ac:dyDescent="0.3">
      <c r="A1215" s="3">
        <v>1214</v>
      </c>
      <c r="B1215" t="s">
        <v>1264</v>
      </c>
      <c r="C1215">
        <v>165</v>
      </c>
      <c r="D1215">
        <v>84.12</v>
      </c>
      <c r="E1215" s="3">
        <v>405</v>
      </c>
      <c r="F1215">
        <v>1</v>
      </c>
      <c r="G1215">
        <v>1</v>
      </c>
      <c r="H1215">
        <v>1</v>
      </c>
    </row>
    <row r="1216" spans="1:8" x14ac:dyDescent="0.3">
      <c r="A1216" s="3">
        <v>1215</v>
      </c>
      <c r="B1216" t="s">
        <v>1265</v>
      </c>
      <c r="C1216">
        <v>160</v>
      </c>
      <c r="D1216">
        <v>81.569999999999993</v>
      </c>
      <c r="E1216" s="3">
        <v>405</v>
      </c>
      <c r="F1216">
        <v>1</v>
      </c>
      <c r="G1216">
        <v>1</v>
      </c>
      <c r="H1216">
        <v>1</v>
      </c>
    </row>
    <row r="1217" spans="1:8" x14ac:dyDescent="0.3">
      <c r="A1217" s="3">
        <v>1216</v>
      </c>
      <c r="B1217" t="s">
        <v>1266</v>
      </c>
      <c r="C1217">
        <v>620</v>
      </c>
      <c r="D1217">
        <v>285.12</v>
      </c>
      <c r="E1217" s="3">
        <v>405</v>
      </c>
      <c r="F1217">
        <v>1</v>
      </c>
      <c r="G1217">
        <v>1</v>
      </c>
      <c r="H1217">
        <v>1</v>
      </c>
    </row>
    <row r="1218" spans="1:8" x14ac:dyDescent="0.3">
      <c r="A1218" s="3">
        <v>1217</v>
      </c>
      <c r="B1218" t="s">
        <v>1267</v>
      </c>
      <c r="C1218">
        <v>556</v>
      </c>
      <c r="D1218">
        <v>255.68</v>
      </c>
      <c r="E1218" s="3">
        <v>405</v>
      </c>
      <c r="F1218">
        <v>1</v>
      </c>
      <c r="G1218">
        <v>1</v>
      </c>
      <c r="H1218">
        <v>1</v>
      </c>
    </row>
    <row r="1219" spans="1:8" x14ac:dyDescent="0.3">
      <c r="A1219" s="3">
        <v>1218</v>
      </c>
      <c r="B1219" t="s">
        <v>1268</v>
      </c>
      <c r="C1219">
        <v>638</v>
      </c>
      <c r="D1219">
        <v>293.39</v>
      </c>
      <c r="E1219" s="3">
        <v>405</v>
      </c>
      <c r="F1219">
        <v>1</v>
      </c>
      <c r="G1219">
        <v>1</v>
      </c>
      <c r="H1219">
        <v>1</v>
      </c>
    </row>
    <row r="1220" spans="1:8" x14ac:dyDescent="0.3">
      <c r="A1220" s="3">
        <v>1219</v>
      </c>
      <c r="B1220" t="s">
        <v>1269</v>
      </c>
      <c r="C1220">
        <v>665</v>
      </c>
      <c r="D1220">
        <v>305.81</v>
      </c>
      <c r="E1220" s="3">
        <v>405</v>
      </c>
      <c r="F1220">
        <v>1</v>
      </c>
      <c r="G1220">
        <v>1</v>
      </c>
      <c r="H1220">
        <v>1</v>
      </c>
    </row>
    <row r="1221" spans="1:8" x14ac:dyDescent="0.3">
      <c r="A1221" s="3">
        <v>1220</v>
      </c>
      <c r="B1221" t="s">
        <v>1270</v>
      </c>
      <c r="C1221">
        <v>452</v>
      </c>
      <c r="D1221">
        <v>230.44</v>
      </c>
      <c r="E1221" s="3">
        <v>405</v>
      </c>
      <c r="F1221">
        <v>1</v>
      </c>
      <c r="G1221">
        <v>1</v>
      </c>
      <c r="H1221">
        <v>1</v>
      </c>
    </row>
    <row r="1222" spans="1:8" x14ac:dyDescent="0.3">
      <c r="A1222" s="3">
        <v>1221</v>
      </c>
      <c r="B1222" t="s">
        <v>1271</v>
      </c>
      <c r="C1222">
        <v>482</v>
      </c>
      <c r="D1222">
        <v>245.74</v>
      </c>
      <c r="E1222" s="3">
        <v>405</v>
      </c>
      <c r="F1222">
        <v>1</v>
      </c>
      <c r="G1222">
        <v>1</v>
      </c>
      <c r="H1222">
        <v>1</v>
      </c>
    </row>
    <row r="1223" spans="1:8" x14ac:dyDescent="0.3">
      <c r="A1223" s="3">
        <v>1222</v>
      </c>
      <c r="B1223" t="s">
        <v>1272</v>
      </c>
      <c r="C1223">
        <v>431</v>
      </c>
      <c r="D1223">
        <v>219.74</v>
      </c>
      <c r="E1223" s="3">
        <v>405</v>
      </c>
      <c r="F1223">
        <v>1</v>
      </c>
      <c r="G1223">
        <v>1</v>
      </c>
      <c r="H1223">
        <v>1</v>
      </c>
    </row>
    <row r="1224" spans="1:8" x14ac:dyDescent="0.3">
      <c r="A1224" s="3">
        <v>1223</v>
      </c>
      <c r="B1224" t="s">
        <v>1273</v>
      </c>
      <c r="C1224">
        <v>460</v>
      </c>
      <c r="D1224">
        <v>234.52</v>
      </c>
      <c r="E1224" s="3">
        <v>405</v>
      </c>
      <c r="F1224">
        <v>1</v>
      </c>
      <c r="G1224">
        <v>1</v>
      </c>
      <c r="H1224">
        <v>1</v>
      </c>
    </row>
    <row r="1225" spans="1:8" x14ac:dyDescent="0.3">
      <c r="A1225" s="3">
        <v>1224</v>
      </c>
      <c r="B1225" t="s">
        <v>1274</v>
      </c>
      <c r="C1225">
        <v>1030</v>
      </c>
      <c r="D1225">
        <v>341.26</v>
      </c>
      <c r="E1225" s="3">
        <v>405</v>
      </c>
      <c r="F1225">
        <v>1</v>
      </c>
      <c r="G1225">
        <v>1</v>
      </c>
      <c r="H1225">
        <v>1</v>
      </c>
    </row>
    <row r="1226" spans="1:8" x14ac:dyDescent="0.3">
      <c r="A1226" s="3">
        <v>1225</v>
      </c>
      <c r="B1226" t="s">
        <v>1275</v>
      </c>
      <c r="C1226">
        <v>1000</v>
      </c>
      <c r="D1226">
        <v>331.32</v>
      </c>
      <c r="E1226" s="3">
        <v>405</v>
      </c>
      <c r="F1226">
        <v>1</v>
      </c>
      <c r="G1226">
        <v>1</v>
      </c>
      <c r="H1226">
        <v>1</v>
      </c>
    </row>
    <row r="1227" spans="1:8" x14ac:dyDescent="0.3">
      <c r="A1227" s="3">
        <v>1226</v>
      </c>
      <c r="B1227" t="s">
        <v>1276</v>
      </c>
      <c r="C1227">
        <v>999</v>
      </c>
      <c r="D1227">
        <v>330.99</v>
      </c>
      <c r="E1227" s="3">
        <v>405</v>
      </c>
      <c r="F1227">
        <v>1</v>
      </c>
      <c r="G1227">
        <v>1</v>
      </c>
      <c r="H1227">
        <v>1</v>
      </c>
    </row>
    <row r="1228" spans="1:8" x14ac:dyDescent="0.3">
      <c r="A1228" s="3">
        <v>1227</v>
      </c>
      <c r="B1228" t="s">
        <v>1277</v>
      </c>
      <c r="C1228">
        <v>988</v>
      </c>
      <c r="D1228">
        <v>327.33999999999997</v>
      </c>
      <c r="E1228" s="3">
        <v>405</v>
      </c>
      <c r="F1228">
        <v>1</v>
      </c>
      <c r="G1228">
        <v>1</v>
      </c>
      <c r="H1228">
        <v>1</v>
      </c>
    </row>
    <row r="1229" spans="1:8" x14ac:dyDescent="0.3">
      <c r="A1229" s="3">
        <v>1228</v>
      </c>
      <c r="B1229" t="s">
        <v>1278</v>
      </c>
      <c r="C1229">
        <v>1620</v>
      </c>
      <c r="D1229">
        <v>536.74</v>
      </c>
      <c r="E1229" s="3">
        <v>405</v>
      </c>
      <c r="F1229">
        <v>1</v>
      </c>
      <c r="G1229">
        <v>1</v>
      </c>
      <c r="H1229">
        <v>1</v>
      </c>
    </row>
    <row r="1230" spans="1:8" x14ac:dyDescent="0.3">
      <c r="A1230" s="3">
        <v>1229</v>
      </c>
      <c r="B1230" t="s">
        <v>1279</v>
      </c>
      <c r="C1230">
        <v>1560</v>
      </c>
      <c r="D1230">
        <v>516.86</v>
      </c>
      <c r="E1230" s="3">
        <v>405</v>
      </c>
      <c r="F1230">
        <v>1</v>
      </c>
      <c r="G1230">
        <v>1</v>
      </c>
      <c r="H1230">
        <v>1</v>
      </c>
    </row>
    <row r="1231" spans="1:8" x14ac:dyDescent="0.3">
      <c r="A1231" s="3">
        <v>1230</v>
      </c>
      <c r="B1231" t="s">
        <v>1280</v>
      </c>
      <c r="C1231">
        <v>1530</v>
      </c>
      <c r="D1231">
        <v>506.92</v>
      </c>
      <c r="E1231" s="3">
        <v>405</v>
      </c>
      <c r="F1231">
        <v>1</v>
      </c>
      <c r="G1231">
        <v>1</v>
      </c>
      <c r="H1231">
        <v>1</v>
      </c>
    </row>
    <row r="1232" spans="1:8" x14ac:dyDescent="0.3">
      <c r="A1232" s="3">
        <v>1231</v>
      </c>
      <c r="B1232" t="s">
        <v>1281</v>
      </c>
      <c r="C1232">
        <v>1500</v>
      </c>
      <c r="D1232">
        <v>496.98</v>
      </c>
      <c r="E1232" s="3">
        <v>405</v>
      </c>
      <c r="F1232">
        <v>1</v>
      </c>
      <c r="G1232">
        <v>1</v>
      </c>
      <c r="H1232">
        <v>1</v>
      </c>
    </row>
    <row r="1233" spans="1:8" x14ac:dyDescent="0.3">
      <c r="A1233" s="3">
        <v>1232</v>
      </c>
      <c r="B1233" t="s">
        <v>1282</v>
      </c>
      <c r="C1233">
        <v>888</v>
      </c>
      <c r="D1233">
        <v>408.36</v>
      </c>
      <c r="E1233" s="3">
        <v>405</v>
      </c>
      <c r="F1233">
        <v>1</v>
      </c>
      <c r="G1233">
        <v>1</v>
      </c>
      <c r="H1233">
        <v>1</v>
      </c>
    </row>
    <row r="1234" spans="1:8" x14ac:dyDescent="0.3">
      <c r="A1234" s="3">
        <v>1233</v>
      </c>
      <c r="B1234" t="s">
        <v>1283</v>
      </c>
      <c r="C1234">
        <v>878</v>
      </c>
      <c r="D1234">
        <v>403.76</v>
      </c>
      <c r="E1234" s="3">
        <v>405</v>
      </c>
      <c r="F1234">
        <v>1</v>
      </c>
      <c r="G1234">
        <v>1</v>
      </c>
      <c r="H1234">
        <v>1</v>
      </c>
    </row>
    <row r="1235" spans="1:8" x14ac:dyDescent="0.3">
      <c r="A1235" s="3">
        <v>1234</v>
      </c>
      <c r="B1235" t="s">
        <v>1284</v>
      </c>
      <c r="C1235">
        <v>856</v>
      </c>
      <c r="D1235">
        <v>393.64</v>
      </c>
      <c r="E1235" s="3">
        <v>405</v>
      </c>
      <c r="F1235">
        <v>1</v>
      </c>
      <c r="G1235">
        <v>1</v>
      </c>
      <c r="H1235">
        <v>1</v>
      </c>
    </row>
    <row r="1236" spans="1:8" x14ac:dyDescent="0.3">
      <c r="A1236" s="3">
        <v>1235</v>
      </c>
      <c r="B1236" t="s">
        <v>1285</v>
      </c>
      <c r="C1236">
        <v>838</v>
      </c>
      <c r="D1236">
        <v>385.37</v>
      </c>
      <c r="E1236" s="3">
        <v>405</v>
      </c>
      <c r="F1236">
        <v>1</v>
      </c>
      <c r="G1236">
        <v>1</v>
      </c>
      <c r="H1236">
        <v>1</v>
      </c>
    </row>
    <row r="1237" spans="1:8" x14ac:dyDescent="0.3">
      <c r="A1237" s="3">
        <v>1236</v>
      </c>
      <c r="B1237" t="s">
        <v>1286</v>
      </c>
      <c r="C1237">
        <v>188</v>
      </c>
      <c r="D1237">
        <v>95.85</v>
      </c>
      <c r="E1237" s="3">
        <v>405</v>
      </c>
      <c r="F1237">
        <v>1</v>
      </c>
      <c r="G1237">
        <v>1</v>
      </c>
      <c r="H1237">
        <v>1</v>
      </c>
    </row>
    <row r="1238" spans="1:8" x14ac:dyDescent="0.3">
      <c r="A1238" s="3">
        <v>1237</v>
      </c>
      <c r="B1238" t="s">
        <v>1287</v>
      </c>
      <c r="C1238">
        <v>178</v>
      </c>
      <c r="D1238">
        <v>90.75</v>
      </c>
      <c r="E1238" s="3">
        <v>405</v>
      </c>
      <c r="F1238">
        <v>1</v>
      </c>
      <c r="G1238">
        <v>1</v>
      </c>
      <c r="H1238">
        <v>1</v>
      </c>
    </row>
    <row r="1239" spans="1:8" x14ac:dyDescent="0.3">
      <c r="A1239" s="3">
        <v>1238</v>
      </c>
      <c r="B1239" t="s">
        <v>1288</v>
      </c>
      <c r="C1239">
        <v>168</v>
      </c>
      <c r="D1239">
        <v>85.65</v>
      </c>
      <c r="E1239" s="3">
        <v>405</v>
      </c>
      <c r="F1239">
        <v>1</v>
      </c>
      <c r="G1239">
        <v>1</v>
      </c>
      <c r="H1239">
        <v>1</v>
      </c>
    </row>
    <row r="1240" spans="1:8" x14ac:dyDescent="0.3">
      <c r="A1240" s="3">
        <v>1239</v>
      </c>
      <c r="B1240" t="s">
        <v>1289</v>
      </c>
      <c r="C1240">
        <v>158</v>
      </c>
      <c r="D1240">
        <v>80.55</v>
      </c>
      <c r="E1240" s="3">
        <v>405</v>
      </c>
      <c r="F1240">
        <v>1</v>
      </c>
      <c r="G1240">
        <v>1</v>
      </c>
      <c r="H1240">
        <v>1</v>
      </c>
    </row>
    <row r="1241" spans="1:8" x14ac:dyDescent="0.3">
      <c r="A1241" s="3">
        <v>1240</v>
      </c>
      <c r="B1241" t="s">
        <v>1290</v>
      </c>
      <c r="C1241">
        <v>878</v>
      </c>
      <c r="D1241">
        <v>403.76</v>
      </c>
      <c r="E1241" s="3">
        <v>405</v>
      </c>
      <c r="F1241">
        <v>1</v>
      </c>
      <c r="G1241">
        <v>1</v>
      </c>
      <c r="H1241">
        <v>1</v>
      </c>
    </row>
    <row r="1242" spans="1:8" x14ac:dyDescent="0.3">
      <c r="A1242" s="3">
        <v>1241</v>
      </c>
      <c r="B1242" t="s">
        <v>1291</v>
      </c>
      <c r="C1242">
        <v>856</v>
      </c>
      <c r="D1242">
        <v>393.64</v>
      </c>
      <c r="E1242" s="3">
        <v>405</v>
      </c>
      <c r="F1242">
        <v>1</v>
      </c>
      <c r="G1242">
        <v>1</v>
      </c>
      <c r="H1242">
        <v>1</v>
      </c>
    </row>
    <row r="1243" spans="1:8" x14ac:dyDescent="0.3">
      <c r="A1243" s="3">
        <v>1242</v>
      </c>
      <c r="B1243" t="s">
        <v>1292</v>
      </c>
      <c r="C1243">
        <v>838</v>
      </c>
      <c r="D1243">
        <v>385.37</v>
      </c>
      <c r="E1243" s="3">
        <v>405</v>
      </c>
      <c r="F1243">
        <v>1</v>
      </c>
      <c r="G1243">
        <v>1</v>
      </c>
      <c r="H1243">
        <v>1</v>
      </c>
    </row>
    <row r="1244" spans="1:8" x14ac:dyDescent="0.3">
      <c r="A1244" s="3">
        <v>1243</v>
      </c>
      <c r="B1244" t="s">
        <v>1293</v>
      </c>
      <c r="C1244">
        <v>188</v>
      </c>
      <c r="D1244">
        <v>95.85</v>
      </c>
      <c r="E1244" s="3">
        <v>405</v>
      </c>
      <c r="F1244">
        <v>1</v>
      </c>
      <c r="G1244">
        <v>1</v>
      </c>
      <c r="H1244">
        <v>1</v>
      </c>
    </row>
    <row r="1245" spans="1:8" x14ac:dyDescent="0.3">
      <c r="A1245" s="3">
        <v>1244</v>
      </c>
      <c r="B1245" t="s">
        <v>1294</v>
      </c>
      <c r="C1245">
        <v>178</v>
      </c>
      <c r="D1245">
        <v>90.75</v>
      </c>
      <c r="E1245" s="3">
        <v>405</v>
      </c>
      <c r="F1245">
        <v>1</v>
      </c>
      <c r="G1245">
        <v>1</v>
      </c>
      <c r="H1245">
        <v>1</v>
      </c>
    </row>
    <row r="1246" spans="1:8" x14ac:dyDescent="0.3">
      <c r="A1246" s="3">
        <v>1245</v>
      </c>
      <c r="B1246" t="s">
        <v>1295</v>
      </c>
      <c r="C1246">
        <v>168</v>
      </c>
      <c r="D1246">
        <v>85.65</v>
      </c>
      <c r="E1246" s="3">
        <v>405</v>
      </c>
      <c r="F1246">
        <v>1</v>
      </c>
      <c r="G1246">
        <v>1</v>
      </c>
      <c r="H1246">
        <v>1</v>
      </c>
    </row>
    <row r="1247" spans="1:8" x14ac:dyDescent="0.3">
      <c r="A1247" s="3">
        <v>1246</v>
      </c>
      <c r="B1247" t="s">
        <v>1296</v>
      </c>
      <c r="C1247">
        <v>158</v>
      </c>
      <c r="D1247">
        <v>80.55</v>
      </c>
      <c r="E1247" s="3">
        <v>405</v>
      </c>
      <c r="F1247">
        <v>1</v>
      </c>
      <c r="G1247">
        <v>1</v>
      </c>
      <c r="H1247">
        <v>1</v>
      </c>
    </row>
    <row r="1248" spans="1:8" x14ac:dyDescent="0.3">
      <c r="A1248" s="3">
        <v>1247</v>
      </c>
      <c r="B1248" t="s">
        <v>1297</v>
      </c>
      <c r="C1248">
        <v>49.99</v>
      </c>
      <c r="D1248">
        <v>25.49</v>
      </c>
      <c r="E1248" s="3">
        <v>406</v>
      </c>
      <c r="F1248">
        <v>1</v>
      </c>
      <c r="G1248">
        <v>1</v>
      </c>
      <c r="H1248">
        <v>1</v>
      </c>
    </row>
    <row r="1249" spans="1:8" x14ac:dyDescent="0.3">
      <c r="A1249" s="3">
        <v>1248</v>
      </c>
      <c r="B1249" t="s">
        <v>1298</v>
      </c>
      <c r="C1249">
        <v>49.99</v>
      </c>
      <c r="D1249">
        <v>25.49</v>
      </c>
      <c r="E1249" s="3">
        <v>406</v>
      </c>
      <c r="F1249">
        <v>1</v>
      </c>
      <c r="G1249">
        <v>1</v>
      </c>
      <c r="H1249">
        <v>1</v>
      </c>
    </row>
    <row r="1250" spans="1:8" x14ac:dyDescent="0.3">
      <c r="A1250" s="3">
        <v>1249</v>
      </c>
      <c r="B1250" t="s">
        <v>1299</v>
      </c>
      <c r="C1250">
        <v>49.99</v>
      </c>
      <c r="D1250">
        <v>25.49</v>
      </c>
      <c r="E1250" s="3">
        <v>406</v>
      </c>
      <c r="F1250">
        <v>1</v>
      </c>
      <c r="G1250">
        <v>1</v>
      </c>
      <c r="H1250">
        <v>1</v>
      </c>
    </row>
    <row r="1251" spans="1:8" x14ac:dyDescent="0.3">
      <c r="A1251" s="3">
        <v>1250</v>
      </c>
      <c r="B1251" t="s">
        <v>1300</v>
      </c>
      <c r="C1251">
        <v>59.99</v>
      </c>
      <c r="D1251">
        <v>30.58</v>
      </c>
      <c r="E1251" s="3">
        <v>406</v>
      </c>
      <c r="F1251">
        <v>1</v>
      </c>
      <c r="G1251">
        <v>1</v>
      </c>
      <c r="H1251">
        <v>1</v>
      </c>
    </row>
    <row r="1252" spans="1:8" x14ac:dyDescent="0.3">
      <c r="A1252" s="3">
        <v>1251</v>
      </c>
      <c r="B1252" t="s">
        <v>1301</v>
      </c>
      <c r="C1252">
        <v>59.99</v>
      </c>
      <c r="D1252">
        <v>30.58</v>
      </c>
      <c r="E1252" s="3">
        <v>406</v>
      </c>
      <c r="F1252">
        <v>1</v>
      </c>
      <c r="G1252">
        <v>1</v>
      </c>
      <c r="H1252">
        <v>1</v>
      </c>
    </row>
    <row r="1253" spans="1:8" x14ac:dyDescent="0.3">
      <c r="A1253" s="3">
        <v>1252</v>
      </c>
      <c r="B1253" t="s">
        <v>1302</v>
      </c>
      <c r="C1253">
        <v>59.99</v>
      </c>
      <c r="D1253">
        <v>30.58</v>
      </c>
      <c r="E1253" s="3">
        <v>406</v>
      </c>
      <c r="F1253">
        <v>1</v>
      </c>
      <c r="G1253">
        <v>1</v>
      </c>
      <c r="H1253">
        <v>1</v>
      </c>
    </row>
    <row r="1254" spans="1:8" x14ac:dyDescent="0.3">
      <c r="A1254" s="3">
        <v>1253</v>
      </c>
      <c r="B1254" t="s">
        <v>1303</v>
      </c>
      <c r="C1254">
        <v>19.989999999999998</v>
      </c>
      <c r="D1254">
        <v>10.19</v>
      </c>
      <c r="E1254" s="3">
        <v>406</v>
      </c>
      <c r="F1254">
        <v>1</v>
      </c>
      <c r="G1254">
        <v>1</v>
      </c>
      <c r="H1254">
        <v>1</v>
      </c>
    </row>
    <row r="1255" spans="1:8" x14ac:dyDescent="0.3">
      <c r="A1255" s="3">
        <v>1254</v>
      </c>
      <c r="B1255" t="s">
        <v>1304</v>
      </c>
      <c r="C1255">
        <v>19.989999999999998</v>
      </c>
      <c r="D1255">
        <v>10.19</v>
      </c>
      <c r="E1255" s="3">
        <v>406</v>
      </c>
      <c r="F1255">
        <v>1</v>
      </c>
      <c r="G1255">
        <v>1</v>
      </c>
      <c r="H1255">
        <v>1</v>
      </c>
    </row>
    <row r="1256" spans="1:8" x14ac:dyDescent="0.3">
      <c r="A1256" s="3">
        <v>1255</v>
      </c>
      <c r="B1256" t="s">
        <v>1305</v>
      </c>
      <c r="C1256">
        <v>19.989999999999998</v>
      </c>
      <c r="D1256">
        <v>10.19</v>
      </c>
      <c r="E1256" s="3">
        <v>406</v>
      </c>
      <c r="F1256">
        <v>1</v>
      </c>
      <c r="G1256">
        <v>1</v>
      </c>
      <c r="H1256">
        <v>1</v>
      </c>
    </row>
    <row r="1257" spans="1:8" x14ac:dyDescent="0.3">
      <c r="A1257" s="3">
        <v>1256</v>
      </c>
      <c r="B1257" t="s">
        <v>1306</v>
      </c>
      <c r="C1257">
        <v>19.989999999999998</v>
      </c>
      <c r="D1257">
        <v>10.19</v>
      </c>
      <c r="E1257" s="3">
        <v>406</v>
      </c>
      <c r="F1257">
        <v>1</v>
      </c>
      <c r="G1257">
        <v>1</v>
      </c>
      <c r="H1257">
        <v>1</v>
      </c>
    </row>
    <row r="1258" spans="1:8" x14ac:dyDescent="0.3">
      <c r="A1258" s="3">
        <v>1257</v>
      </c>
      <c r="B1258" t="s">
        <v>1307</v>
      </c>
      <c r="C1258">
        <v>39.99</v>
      </c>
      <c r="D1258">
        <v>20.39</v>
      </c>
      <c r="E1258" s="3">
        <v>406</v>
      </c>
      <c r="F1258">
        <v>1</v>
      </c>
      <c r="G1258">
        <v>1</v>
      </c>
      <c r="H1258">
        <v>1</v>
      </c>
    </row>
    <row r="1259" spans="1:8" x14ac:dyDescent="0.3">
      <c r="A1259" s="3">
        <v>1258</v>
      </c>
      <c r="B1259" t="s">
        <v>1308</v>
      </c>
      <c r="C1259">
        <v>39.99</v>
      </c>
      <c r="D1259">
        <v>20.39</v>
      </c>
      <c r="E1259" s="3">
        <v>406</v>
      </c>
      <c r="F1259">
        <v>1</v>
      </c>
      <c r="G1259">
        <v>1</v>
      </c>
      <c r="H1259">
        <v>1</v>
      </c>
    </row>
    <row r="1260" spans="1:8" x14ac:dyDescent="0.3">
      <c r="A1260" s="3">
        <v>1259</v>
      </c>
      <c r="B1260" t="s">
        <v>1309</v>
      </c>
      <c r="C1260">
        <v>39.99</v>
      </c>
      <c r="D1260">
        <v>20.39</v>
      </c>
      <c r="E1260" s="3">
        <v>406</v>
      </c>
      <c r="F1260">
        <v>1</v>
      </c>
      <c r="G1260">
        <v>1</v>
      </c>
      <c r="H1260">
        <v>1</v>
      </c>
    </row>
    <row r="1261" spans="1:8" x14ac:dyDescent="0.3">
      <c r="A1261" s="3">
        <v>1260</v>
      </c>
      <c r="B1261" t="s">
        <v>1310</v>
      </c>
      <c r="C1261">
        <v>36.99</v>
      </c>
      <c r="D1261">
        <v>18.86</v>
      </c>
      <c r="E1261" s="3">
        <v>406</v>
      </c>
      <c r="F1261">
        <v>1</v>
      </c>
      <c r="G1261">
        <v>1</v>
      </c>
      <c r="H1261">
        <v>1</v>
      </c>
    </row>
    <row r="1262" spans="1:8" x14ac:dyDescent="0.3">
      <c r="A1262" s="3">
        <v>1261</v>
      </c>
      <c r="B1262" t="s">
        <v>1311</v>
      </c>
      <c r="C1262">
        <v>36.99</v>
      </c>
      <c r="D1262">
        <v>18.86</v>
      </c>
      <c r="E1262" s="3">
        <v>406</v>
      </c>
      <c r="F1262">
        <v>1</v>
      </c>
      <c r="G1262">
        <v>1</v>
      </c>
      <c r="H1262">
        <v>1</v>
      </c>
    </row>
    <row r="1263" spans="1:8" x14ac:dyDescent="0.3">
      <c r="A1263" s="3">
        <v>1262</v>
      </c>
      <c r="B1263" t="s">
        <v>1312</v>
      </c>
      <c r="C1263">
        <v>36.99</v>
      </c>
      <c r="D1263">
        <v>18.86</v>
      </c>
      <c r="E1263" s="3">
        <v>406</v>
      </c>
      <c r="F1263">
        <v>1</v>
      </c>
      <c r="G1263">
        <v>1</v>
      </c>
      <c r="H1263">
        <v>1</v>
      </c>
    </row>
    <row r="1264" spans="1:8" x14ac:dyDescent="0.3">
      <c r="A1264" s="3">
        <v>1263</v>
      </c>
      <c r="B1264" t="s">
        <v>1313</v>
      </c>
      <c r="C1264">
        <v>69.989999999999995</v>
      </c>
      <c r="D1264">
        <v>35.68</v>
      </c>
      <c r="E1264" s="3">
        <v>406</v>
      </c>
      <c r="F1264">
        <v>1</v>
      </c>
      <c r="G1264">
        <v>1</v>
      </c>
      <c r="H1264">
        <v>1</v>
      </c>
    </row>
    <row r="1265" spans="1:8" x14ac:dyDescent="0.3">
      <c r="A1265" s="3">
        <v>1264</v>
      </c>
      <c r="B1265" t="s">
        <v>1314</v>
      </c>
      <c r="C1265">
        <v>69.989999999999995</v>
      </c>
      <c r="D1265">
        <v>35.68</v>
      </c>
      <c r="E1265" s="3">
        <v>406</v>
      </c>
      <c r="F1265">
        <v>1</v>
      </c>
      <c r="G1265">
        <v>1</v>
      </c>
      <c r="H1265">
        <v>1</v>
      </c>
    </row>
    <row r="1266" spans="1:8" x14ac:dyDescent="0.3">
      <c r="A1266" s="3">
        <v>1265</v>
      </c>
      <c r="B1266" t="s">
        <v>1315</v>
      </c>
      <c r="C1266">
        <v>69.989999999999995</v>
      </c>
      <c r="D1266">
        <v>35.68</v>
      </c>
      <c r="E1266" s="3">
        <v>406</v>
      </c>
      <c r="F1266">
        <v>1</v>
      </c>
      <c r="G1266">
        <v>1</v>
      </c>
      <c r="H1266">
        <v>1</v>
      </c>
    </row>
    <row r="1267" spans="1:8" x14ac:dyDescent="0.3">
      <c r="A1267" s="3">
        <v>1266</v>
      </c>
      <c r="B1267" t="s">
        <v>1316</v>
      </c>
      <c r="C1267">
        <v>49.96</v>
      </c>
      <c r="D1267">
        <v>25.47</v>
      </c>
      <c r="E1267" s="3">
        <v>406</v>
      </c>
      <c r="F1267">
        <v>1</v>
      </c>
      <c r="G1267">
        <v>1</v>
      </c>
      <c r="H1267">
        <v>1</v>
      </c>
    </row>
    <row r="1268" spans="1:8" x14ac:dyDescent="0.3">
      <c r="A1268" s="3">
        <v>1267</v>
      </c>
      <c r="B1268" t="s">
        <v>1317</v>
      </c>
      <c r="C1268">
        <v>49.96</v>
      </c>
      <c r="D1268">
        <v>25.47</v>
      </c>
      <c r="E1268" s="3">
        <v>406</v>
      </c>
      <c r="F1268">
        <v>1</v>
      </c>
      <c r="G1268">
        <v>1</v>
      </c>
      <c r="H1268">
        <v>1</v>
      </c>
    </row>
    <row r="1269" spans="1:8" x14ac:dyDescent="0.3">
      <c r="A1269" s="3">
        <v>1268</v>
      </c>
      <c r="B1269" t="s">
        <v>1318</v>
      </c>
      <c r="C1269">
        <v>49.96</v>
      </c>
      <c r="D1269">
        <v>25.47</v>
      </c>
      <c r="E1269" s="3">
        <v>406</v>
      </c>
      <c r="F1269">
        <v>1</v>
      </c>
      <c r="G1269">
        <v>1</v>
      </c>
      <c r="H1269">
        <v>1</v>
      </c>
    </row>
    <row r="1270" spans="1:8" x14ac:dyDescent="0.3">
      <c r="A1270" s="3">
        <v>1269</v>
      </c>
      <c r="B1270" t="s">
        <v>1319</v>
      </c>
      <c r="C1270">
        <v>49.96</v>
      </c>
      <c r="D1270">
        <v>25.47</v>
      </c>
      <c r="E1270" s="3">
        <v>406</v>
      </c>
      <c r="F1270">
        <v>1</v>
      </c>
      <c r="G1270">
        <v>1</v>
      </c>
      <c r="H1270">
        <v>1</v>
      </c>
    </row>
    <row r="1271" spans="1:8" x14ac:dyDescent="0.3">
      <c r="A1271" s="3">
        <v>1270</v>
      </c>
      <c r="B1271" t="s">
        <v>1320</v>
      </c>
      <c r="C1271">
        <v>6.95</v>
      </c>
      <c r="D1271">
        <v>3.54</v>
      </c>
      <c r="E1271" s="3">
        <v>406</v>
      </c>
      <c r="F1271">
        <v>1</v>
      </c>
      <c r="G1271">
        <v>1</v>
      </c>
      <c r="H1271">
        <v>1</v>
      </c>
    </row>
    <row r="1272" spans="1:8" x14ac:dyDescent="0.3">
      <c r="A1272" s="3">
        <v>1271</v>
      </c>
      <c r="B1272" t="s">
        <v>1321</v>
      </c>
      <c r="C1272">
        <v>6.95</v>
      </c>
      <c r="D1272">
        <v>3.54</v>
      </c>
      <c r="E1272" s="3">
        <v>406</v>
      </c>
      <c r="F1272">
        <v>1</v>
      </c>
      <c r="G1272">
        <v>1</v>
      </c>
      <c r="H1272">
        <v>1</v>
      </c>
    </row>
    <row r="1273" spans="1:8" x14ac:dyDescent="0.3">
      <c r="A1273" s="3">
        <v>1272</v>
      </c>
      <c r="B1273" t="s">
        <v>1322</v>
      </c>
      <c r="C1273">
        <v>6.95</v>
      </c>
      <c r="D1273">
        <v>3.54</v>
      </c>
      <c r="E1273" s="3">
        <v>406</v>
      </c>
      <c r="F1273">
        <v>1</v>
      </c>
      <c r="G1273">
        <v>1</v>
      </c>
      <c r="H1273">
        <v>1</v>
      </c>
    </row>
    <row r="1274" spans="1:8" x14ac:dyDescent="0.3">
      <c r="A1274" s="3">
        <v>1273</v>
      </c>
      <c r="B1274" t="s">
        <v>1323</v>
      </c>
      <c r="C1274">
        <v>6.95</v>
      </c>
      <c r="D1274">
        <v>3.54</v>
      </c>
      <c r="E1274" s="3">
        <v>406</v>
      </c>
      <c r="F1274">
        <v>1</v>
      </c>
      <c r="G1274">
        <v>1</v>
      </c>
      <c r="H1274">
        <v>1</v>
      </c>
    </row>
    <row r="1275" spans="1:8" x14ac:dyDescent="0.3">
      <c r="A1275" s="3">
        <v>1274</v>
      </c>
      <c r="B1275" t="s">
        <v>1324</v>
      </c>
      <c r="C1275">
        <v>52.13</v>
      </c>
      <c r="D1275">
        <v>26.58</v>
      </c>
      <c r="E1275" s="3">
        <v>406</v>
      </c>
      <c r="F1275">
        <v>1</v>
      </c>
      <c r="G1275">
        <v>1</v>
      </c>
      <c r="H1275">
        <v>1</v>
      </c>
    </row>
    <row r="1276" spans="1:8" x14ac:dyDescent="0.3">
      <c r="A1276" s="3">
        <v>1275</v>
      </c>
      <c r="B1276" t="s">
        <v>1325</v>
      </c>
      <c r="C1276">
        <v>52.13</v>
      </c>
      <c r="D1276">
        <v>26.58</v>
      </c>
      <c r="E1276" s="3">
        <v>406</v>
      </c>
      <c r="F1276">
        <v>1</v>
      </c>
      <c r="G1276">
        <v>1</v>
      </c>
      <c r="H1276">
        <v>1</v>
      </c>
    </row>
    <row r="1277" spans="1:8" x14ac:dyDescent="0.3">
      <c r="A1277" s="3">
        <v>1276</v>
      </c>
      <c r="B1277" t="s">
        <v>1326</v>
      </c>
      <c r="C1277">
        <v>52.13</v>
      </c>
      <c r="D1277">
        <v>26.58</v>
      </c>
      <c r="E1277" s="3">
        <v>406</v>
      </c>
      <c r="F1277">
        <v>1</v>
      </c>
      <c r="G1277">
        <v>1</v>
      </c>
      <c r="H1277">
        <v>1</v>
      </c>
    </row>
    <row r="1278" spans="1:8" x14ac:dyDescent="0.3">
      <c r="A1278" s="3">
        <v>1277</v>
      </c>
      <c r="B1278" t="s">
        <v>1327</v>
      </c>
      <c r="C1278">
        <v>52.13</v>
      </c>
      <c r="D1278">
        <v>26.58</v>
      </c>
      <c r="E1278" s="3">
        <v>406</v>
      </c>
      <c r="F1278">
        <v>1</v>
      </c>
      <c r="G1278">
        <v>1</v>
      </c>
      <c r="H1278">
        <v>1</v>
      </c>
    </row>
    <row r="1279" spans="1:8" x14ac:dyDescent="0.3">
      <c r="A1279" s="3">
        <v>1278</v>
      </c>
      <c r="B1279" t="s">
        <v>1328</v>
      </c>
      <c r="C1279">
        <v>14.99</v>
      </c>
      <c r="D1279">
        <v>7.64</v>
      </c>
      <c r="E1279" s="3">
        <v>406</v>
      </c>
      <c r="F1279">
        <v>1</v>
      </c>
      <c r="G1279">
        <v>1</v>
      </c>
      <c r="H1279">
        <v>1</v>
      </c>
    </row>
    <row r="1280" spans="1:8" x14ac:dyDescent="0.3">
      <c r="A1280" s="3">
        <v>1279</v>
      </c>
      <c r="B1280" t="s">
        <v>1329</v>
      </c>
      <c r="C1280">
        <v>14.99</v>
      </c>
      <c r="D1280">
        <v>7.64</v>
      </c>
      <c r="E1280" s="3">
        <v>406</v>
      </c>
      <c r="F1280">
        <v>1</v>
      </c>
      <c r="G1280">
        <v>1</v>
      </c>
      <c r="H1280">
        <v>1</v>
      </c>
    </row>
    <row r="1281" spans="1:8" x14ac:dyDescent="0.3">
      <c r="A1281" s="3">
        <v>1280</v>
      </c>
      <c r="B1281" t="s">
        <v>1330</v>
      </c>
      <c r="C1281">
        <v>14.99</v>
      </c>
      <c r="D1281">
        <v>7.64</v>
      </c>
      <c r="E1281" s="3">
        <v>406</v>
      </c>
      <c r="F1281">
        <v>1</v>
      </c>
      <c r="G1281">
        <v>1</v>
      </c>
      <c r="H1281">
        <v>1</v>
      </c>
    </row>
    <row r="1282" spans="1:8" x14ac:dyDescent="0.3">
      <c r="A1282" s="3">
        <v>1281</v>
      </c>
      <c r="B1282" t="s">
        <v>1331</v>
      </c>
      <c r="C1282">
        <v>14.99</v>
      </c>
      <c r="D1282">
        <v>7.64</v>
      </c>
      <c r="E1282" s="3">
        <v>406</v>
      </c>
      <c r="F1282">
        <v>1</v>
      </c>
      <c r="G1282">
        <v>1</v>
      </c>
      <c r="H1282">
        <v>1</v>
      </c>
    </row>
    <row r="1283" spans="1:8" x14ac:dyDescent="0.3">
      <c r="A1283" s="3">
        <v>1282</v>
      </c>
      <c r="B1283" t="s">
        <v>1332</v>
      </c>
      <c r="C1283">
        <v>24.99</v>
      </c>
      <c r="D1283">
        <v>12.74</v>
      </c>
      <c r="E1283" s="3">
        <v>406</v>
      </c>
      <c r="F1283">
        <v>1</v>
      </c>
      <c r="G1283">
        <v>1</v>
      </c>
      <c r="H1283">
        <v>1</v>
      </c>
    </row>
    <row r="1284" spans="1:8" x14ac:dyDescent="0.3">
      <c r="A1284" s="3">
        <v>1283</v>
      </c>
      <c r="B1284" t="s">
        <v>1333</v>
      </c>
      <c r="C1284">
        <v>24.99</v>
      </c>
      <c r="D1284">
        <v>12.74</v>
      </c>
      <c r="E1284" s="3">
        <v>406</v>
      </c>
      <c r="F1284">
        <v>1</v>
      </c>
      <c r="G1284">
        <v>1</v>
      </c>
      <c r="H1284">
        <v>1</v>
      </c>
    </row>
    <row r="1285" spans="1:8" x14ac:dyDescent="0.3">
      <c r="A1285" s="3">
        <v>1284</v>
      </c>
      <c r="B1285" t="s">
        <v>1334</v>
      </c>
      <c r="C1285">
        <v>24.99</v>
      </c>
      <c r="D1285">
        <v>12.74</v>
      </c>
      <c r="E1285" s="3">
        <v>406</v>
      </c>
      <c r="F1285">
        <v>1</v>
      </c>
      <c r="G1285">
        <v>1</v>
      </c>
      <c r="H1285">
        <v>1</v>
      </c>
    </row>
    <row r="1286" spans="1:8" x14ac:dyDescent="0.3">
      <c r="A1286" s="3">
        <v>1285</v>
      </c>
      <c r="B1286" t="s">
        <v>1335</v>
      </c>
      <c r="C1286">
        <v>24.99</v>
      </c>
      <c r="D1286">
        <v>12.74</v>
      </c>
      <c r="E1286" s="3">
        <v>406</v>
      </c>
      <c r="F1286">
        <v>1</v>
      </c>
      <c r="G1286">
        <v>1</v>
      </c>
      <c r="H1286">
        <v>1</v>
      </c>
    </row>
    <row r="1287" spans="1:8" x14ac:dyDescent="0.3">
      <c r="A1287" s="3">
        <v>1286</v>
      </c>
      <c r="B1287" t="s">
        <v>1336</v>
      </c>
      <c r="C1287">
        <v>77.989999999999995</v>
      </c>
      <c r="D1287">
        <v>39.76</v>
      </c>
      <c r="E1287" s="3">
        <v>406</v>
      </c>
      <c r="F1287">
        <v>1</v>
      </c>
      <c r="G1287">
        <v>1</v>
      </c>
      <c r="H1287">
        <v>1</v>
      </c>
    </row>
    <row r="1288" spans="1:8" x14ac:dyDescent="0.3">
      <c r="A1288" s="3">
        <v>1287</v>
      </c>
      <c r="B1288" t="s">
        <v>1337</v>
      </c>
      <c r="C1288">
        <v>77.989999999999995</v>
      </c>
      <c r="D1288">
        <v>39.76</v>
      </c>
      <c r="E1288" s="3">
        <v>406</v>
      </c>
      <c r="F1288">
        <v>1</v>
      </c>
      <c r="G1288">
        <v>1</v>
      </c>
      <c r="H1288">
        <v>1</v>
      </c>
    </row>
    <row r="1289" spans="1:8" x14ac:dyDescent="0.3">
      <c r="A1289" s="3">
        <v>1288</v>
      </c>
      <c r="B1289" t="s">
        <v>1338</v>
      </c>
      <c r="C1289">
        <v>77.989999999999995</v>
      </c>
      <c r="D1289">
        <v>39.76</v>
      </c>
      <c r="E1289" s="3">
        <v>406</v>
      </c>
      <c r="F1289">
        <v>1</v>
      </c>
      <c r="G1289">
        <v>1</v>
      </c>
      <c r="H1289">
        <v>1</v>
      </c>
    </row>
    <row r="1290" spans="1:8" x14ac:dyDescent="0.3">
      <c r="A1290" s="3">
        <v>1289</v>
      </c>
      <c r="B1290" t="s">
        <v>1339</v>
      </c>
      <c r="C1290">
        <v>77.989999999999995</v>
      </c>
      <c r="D1290">
        <v>39.76</v>
      </c>
      <c r="E1290" s="3">
        <v>406</v>
      </c>
      <c r="F1290">
        <v>1</v>
      </c>
      <c r="G1290">
        <v>1</v>
      </c>
      <c r="H1290">
        <v>1</v>
      </c>
    </row>
    <row r="1291" spans="1:8" x14ac:dyDescent="0.3">
      <c r="A1291" s="3">
        <v>1290</v>
      </c>
      <c r="B1291" t="s">
        <v>1340</v>
      </c>
      <c r="C1291">
        <v>366.55</v>
      </c>
      <c r="D1291">
        <v>121.45</v>
      </c>
      <c r="E1291" s="3">
        <v>406</v>
      </c>
      <c r="F1291">
        <v>1</v>
      </c>
      <c r="G1291">
        <v>1</v>
      </c>
      <c r="H1291">
        <v>1</v>
      </c>
    </row>
    <row r="1292" spans="1:8" x14ac:dyDescent="0.3">
      <c r="A1292" s="3">
        <v>1291</v>
      </c>
      <c r="B1292" t="s">
        <v>1341</v>
      </c>
      <c r="C1292">
        <v>366.55</v>
      </c>
      <c r="D1292">
        <v>121.45</v>
      </c>
      <c r="E1292" s="3">
        <v>406</v>
      </c>
      <c r="F1292">
        <v>1</v>
      </c>
      <c r="G1292">
        <v>1</v>
      </c>
      <c r="H1292">
        <v>1</v>
      </c>
    </row>
    <row r="1293" spans="1:8" x14ac:dyDescent="0.3">
      <c r="A1293" s="3">
        <v>1292</v>
      </c>
      <c r="B1293" t="s">
        <v>1342</v>
      </c>
      <c r="C1293">
        <v>366.55</v>
      </c>
      <c r="D1293">
        <v>121.45</v>
      </c>
      <c r="E1293" s="3">
        <v>406</v>
      </c>
      <c r="F1293">
        <v>1</v>
      </c>
      <c r="G1293">
        <v>1</v>
      </c>
      <c r="H1293">
        <v>1</v>
      </c>
    </row>
    <row r="1294" spans="1:8" x14ac:dyDescent="0.3">
      <c r="A1294" s="3">
        <v>1293</v>
      </c>
      <c r="B1294" t="s">
        <v>1343</v>
      </c>
      <c r="C1294">
        <v>595</v>
      </c>
      <c r="D1294">
        <v>197.14</v>
      </c>
      <c r="E1294" s="3">
        <v>406</v>
      </c>
      <c r="F1294">
        <v>1</v>
      </c>
      <c r="G1294">
        <v>1</v>
      </c>
      <c r="H1294">
        <v>1</v>
      </c>
    </row>
    <row r="1295" spans="1:8" x14ac:dyDescent="0.3">
      <c r="A1295" s="3">
        <v>1294</v>
      </c>
      <c r="B1295" t="s">
        <v>1344</v>
      </c>
      <c r="C1295">
        <v>595</v>
      </c>
      <c r="D1295">
        <v>197.14</v>
      </c>
      <c r="E1295" s="3">
        <v>406</v>
      </c>
      <c r="F1295">
        <v>1</v>
      </c>
      <c r="G1295">
        <v>1</v>
      </c>
      <c r="H1295">
        <v>1</v>
      </c>
    </row>
    <row r="1296" spans="1:8" x14ac:dyDescent="0.3">
      <c r="A1296" s="3">
        <v>1295</v>
      </c>
      <c r="B1296" t="s">
        <v>1345</v>
      </c>
      <c r="C1296">
        <v>595</v>
      </c>
      <c r="D1296">
        <v>197.14</v>
      </c>
      <c r="E1296" s="3">
        <v>406</v>
      </c>
      <c r="F1296">
        <v>1</v>
      </c>
      <c r="G1296">
        <v>1</v>
      </c>
      <c r="H1296">
        <v>1</v>
      </c>
    </row>
    <row r="1297" spans="1:8" x14ac:dyDescent="0.3">
      <c r="A1297" s="3">
        <v>1296</v>
      </c>
      <c r="B1297" t="s">
        <v>1346</v>
      </c>
      <c r="C1297">
        <v>25</v>
      </c>
      <c r="D1297">
        <v>11.5</v>
      </c>
      <c r="E1297" s="3">
        <v>406</v>
      </c>
      <c r="F1297">
        <v>1</v>
      </c>
      <c r="G1297">
        <v>1</v>
      </c>
      <c r="H1297">
        <v>1</v>
      </c>
    </row>
    <row r="1298" spans="1:8" x14ac:dyDescent="0.3">
      <c r="A1298" s="3">
        <v>1297</v>
      </c>
      <c r="B1298" t="s">
        <v>1347</v>
      </c>
      <c r="C1298">
        <v>25</v>
      </c>
      <c r="D1298">
        <v>11.5</v>
      </c>
      <c r="E1298" s="3">
        <v>406</v>
      </c>
      <c r="F1298">
        <v>1</v>
      </c>
      <c r="G1298">
        <v>1</v>
      </c>
      <c r="H1298">
        <v>1</v>
      </c>
    </row>
    <row r="1299" spans="1:8" x14ac:dyDescent="0.3">
      <c r="A1299" s="3">
        <v>1298</v>
      </c>
      <c r="B1299" t="s">
        <v>1348</v>
      </c>
      <c r="C1299">
        <v>25</v>
      </c>
      <c r="D1299">
        <v>11.5</v>
      </c>
      <c r="E1299" s="3">
        <v>406</v>
      </c>
      <c r="F1299">
        <v>1</v>
      </c>
      <c r="G1299">
        <v>1</v>
      </c>
      <c r="H1299">
        <v>1</v>
      </c>
    </row>
    <row r="1300" spans="1:8" x14ac:dyDescent="0.3">
      <c r="A1300" s="3">
        <v>1299</v>
      </c>
      <c r="B1300" t="s">
        <v>1349</v>
      </c>
      <c r="C1300">
        <v>25</v>
      </c>
      <c r="D1300">
        <v>11.5</v>
      </c>
      <c r="E1300" s="3">
        <v>406</v>
      </c>
      <c r="F1300">
        <v>1</v>
      </c>
      <c r="G1300">
        <v>1</v>
      </c>
      <c r="H1300">
        <v>1</v>
      </c>
    </row>
    <row r="1301" spans="1:8" x14ac:dyDescent="0.3">
      <c r="A1301" s="3">
        <v>1300</v>
      </c>
      <c r="B1301" t="s">
        <v>1350</v>
      </c>
      <c r="C1301">
        <v>95</v>
      </c>
      <c r="D1301">
        <v>43.69</v>
      </c>
      <c r="E1301" s="3">
        <v>406</v>
      </c>
      <c r="F1301">
        <v>1</v>
      </c>
      <c r="G1301">
        <v>1</v>
      </c>
      <c r="H1301">
        <v>1</v>
      </c>
    </row>
    <row r="1302" spans="1:8" x14ac:dyDescent="0.3">
      <c r="A1302" s="3">
        <v>1301</v>
      </c>
      <c r="B1302" t="s">
        <v>1351</v>
      </c>
      <c r="C1302">
        <v>95</v>
      </c>
      <c r="D1302">
        <v>43.69</v>
      </c>
      <c r="E1302" s="3">
        <v>406</v>
      </c>
      <c r="F1302">
        <v>1</v>
      </c>
      <c r="G1302">
        <v>1</v>
      </c>
      <c r="H1302">
        <v>1</v>
      </c>
    </row>
    <row r="1303" spans="1:8" x14ac:dyDescent="0.3">
      <c r="A1303" s="3">
        <v>1302</v>
      </c>
      <c r="B1303" t="s">
        <v>1352</v>
      </c>
      <c r="C1303">
        <v>95</v>
      </c>
      <c r="D1303">
        <v>43.69</v>
      </c>
      <c r="E1303" s="3">
        <v>406</v>
      </c>
      <c r="F1303">
        <v>1</v>
      </c>
      <c r="G1303">
        <v>1</v>
      </c>
      <c r="H1303">
        <v>1</v>
      </c>
    </row>
    <row r="1304" spans="1:8" x14ac:dyDescent="0.3">
      <c r="A1304" s="3">
        <v>1303</v>
      </c>
      <c r="B1304" t="s">
        <v>1353</v>
      </c>
      <c r="C1304">
        <v>95</v>
      </c>
      <c r="D1304">
        <v>43.69</v>
      </c>
      <c r="E1304" s="3">
        <v>406</v>
      </c>
      <c r="F1304">
        <v>1</v>
      </c>
      <c r="G1304">
        <v>1</v>
      </c>
      <c r="H1304">
        <v>1</v>
      </c>
    </row>
    <row r="1305" spans="1:8" x14ac:dyDescent="0.3">
      <c r="A1305" s="3">
        <v>1304</v>
      </c>
      <c r="B1305" t="s">
        <v>1354</v>
      </c>
      <c r="C1305">
        <v>68</v>
      </c>
      <c r="D1305">
        <v>31.27</v>
      </c>
      <c r="E1305" s="3">
        <v>406</v>
      </c>
      <c r="F1305">
        <v>1</v>
      </c>
      <c r="G1305">
        <v>1</v>
      </c>
      <c r="H1305">
        <v>1</v>
      </c>
    </row>
    <row r="1306" spans="1:8" x14ac:dyDescent="0.3">
      <c r="A1306" s="3">
        <v>1305</v>
      </c>
      <c r="B1306" t="s">
        <v>1355</v>
      </c>
      <c r="C1306">
        <v>68</v>
      </c>
      <c r="D1306">
        <v>31.27</v>
      </c>
      <c r="E1306" s="3">
        <v>406</v>
      </c>
      <c r="F1306">
        <v>1</v>
      </c>
      <c r="G1306">
        <v>1</v>
      </c>
      <c r="H1306">
        <v>1</v>
      </c>
    </row>
    <row r="1307" spans="1:8" x14ac:dyDescent="0.3">
      <c r="A1307" s="3">
        <v>1306</v>
      </c>
      <c r="B1307" t="s">
        <v>1356</v>
      </c>
      <c r="C1307">
        <v>68</v>
      </c>
      <c r="D1307">
        <v>31.27</v>
      </c>
      <c r="E1307" s="3">
        <v>406</v>
      </c>
      <c r="F1307">
        <v>1</v>
      </c>
      <c r="G1307">
        <v>1</v>
      </c>
      <c r="H1307">
        <v>1</v>
      </c>
    </row>
    <row r="1308" spans="1:8" x14ac:dyDescent="0.3">
      <c r="A1308" s="3">
        <v>1307</v>
      </c>
      <c r="B1308" t="s">
        <v>1357</v>
      </c>
      <c r="C1308">
        <v>68</v>
      </c>
      <c r="D1308">
        <v>31.27</v>
      </c>
      <c r="E1308" s="3">
        <v>406</v>
      </c>
      <c r="F1308">
        <v>1</v>
      </c>
      <c r="G1308">
        <v>1</v>
      </c>
      <c r="H1308">
        <v>1</v>
      </c>
    </row>
    <row r="1309" spans="1:8" x14ac:dyDescent="0.3">
      <c r="A1309" s="3">
        <v>1308</v>
      </c>
      <c r="B1309" t="s">
        <v>1358</v>
      </c>
      <c r="C1309">
        <v>28</v>
      </c>
      <c r="D1309">
        <v>14.28</v>
      </c>
      <c r="E1309" s="3">
        <v>406</v>
      </c>
      <c r="F1309">
        <v>1</v>
      </c>
      <c r="G1309">
        <v>1</v>
      </c>
      <c r="H1309">
        <v>1</v>
      </c>
    </row>
    <row r="1310" spans="1:8" x14ac:dyDescent="0.3">
      <c r="A1310" s="3">
        <v>1309</v>
      </c>
      <c r="B1310" t="s">
        <v>1359</v>
      </c>
      <c r="C1310">
        <v>28</v>
      </c>
      <c r="D1310">
        <v>14.28</v>
      </c>
      <c r="E1310" s="3">
        <v>406</v>
      </c>
      <c r="F1310">
        <v>1</v>
      </c>
      <c r="G1310">
        <v>1</v>
      </c>
      <c r="H1310">
        <v>1</v>
      </c>
    </row>
    <row r="1311" spans="1:8" x14ac:dyDescent="0.3">
      <c r="A1311" s="3">
        <v>1310</v>
      </c>
      <c r="B1311" t="s">
        <v>1360</v>
      </c>
      <c r="C1311">
        <v>28</v>
      </c>
      <c r="D1311">
        <v>14.28</v>
      </c>
      <c r="E1311" s="3">
        <v>406</v>
      </c>
      <c r="F1311">
        <v>1</v>
      </c>
      <c r="G1311">
        <v>1</v>
      </c>
      <c r="H1311">
        <v>1</v>
      </c>
    </row>
    <row r="1312" spans="1:8" x14ac:dyDescent="0.3">
      <c r="A1312" s="3">
        <v>1311</v>
      </c>
      <c r="B1312" t="s">
        <v>1361</v>
      </c>
      <c r="C1312">
        <v>28</v>
      </c>
      <c r="D1312">
        <v>14.28</v>
      </c>
      <c r="E1312" s="3">
        <v>406</v>
      </c>
      <c r="F1312">
        <v>1</v>
      </c>
      <c r="G1312">
        <v>1</v>
      </c>
      <c r="H1312">
        <v>1</v>
      </c>
    </row>
    <row r="1313" spans="1:8" x14ac:dyDescent="0.3">
      <c r="A1313" s="3">
        <v>1312</v>
      </c>
      <c r="B1313" t="s">
        <v>1362</v>
      </c>
      <c r="C1313">
        <v>205</v>
      </c>
      <c r="D1313">
        <v>94.27</v>
      </c>
      <c r="E1313" s="3">
        <v>406</v>
      </c>
      <c r="F1313">
        <v>1</v>
      </c>
      <c r="G1313">
        <v>1</v>
      </c>
      <c r="H1313">
        <v>1</v>
      </c>
    </row>
    <row r="1314" spans="1:8" x14ac:dyDescent="0.3">
      <c r="A1314" s="3">
        <v>1313</v>
      </c>
      <c r="B1314" t="s">
        <v>1363</v>
      </c>
      <c r="C1314">
        <v>205</v>
      </c>
      <c r="D1314">
        <v>94.27</v>
      </c>
      <c r="E1314" s="3">
        <v>406</v>
      </c>
      <c r="F1314">
        <v>1</v>
      </c>
      <c r="G1314">
        <v>1</v>
      </c>
      <c r="H1314">
        <v>1</v>
      </c>
    </row>
    <row r="1315" spans="1:8" x14ac:dyDescent="0.3">
      <c r="A1315" s="3">
        <v>1314</v>
      </c>
      <c r="B1315" t="s">
        <v>1364</v>
      </c>
      <c r="C1315">
        <v>205</v>
      </c>
      <c r="D1315">
        <v>94.27</v>
      </c>
      <c r="E1315" s="3">
        <v>406</v>
      </c>
      <c r="F1315">
        <v>1</v>
      </c>
      <c r="G1315">
        <v>1</v>
      </c>
      <c r="H1315">
        <v>1</v>
      </c>
    </row>
    <row r="1316" spans="1:8" x14ac:dyDescent="0.3">
      <c r="A1316" s="3">
        <v>1315</v>
      </c>
      <c r="B1316" t="s">
        <v>1365</v>
      </c>
      <c r="C1316">
        <v>205</v>
      </c>
      <c r="D1316">
        <v>94.27</v>
      </c>
      <c r="E1316" s="3">
        <v>406</v>
      </c>
      <c r="F1316">
        <v>1</v>
      </c>
      <c r="G1316">
        <v>1</v>
      </c>
      <c r="H1316">
        <v>1</v>
      </c>
    </row>
    <row r="1317" spans="1:8" x14ac:dyDescent="0.3">
      <c r="A1317" s="3">
        <v>1316</v>
      </c>
      <c r="B1317" t="s">
        <v>1366</v>
      </c>
      <c r="C1317">
        <v>9.99</v>
      </c>
      <c r="D1317">
        <v>5.09</v>
      </c>
      <c r="E1317" s="3">
        <v>501</v>
      </c>
      <c r="F1317">
        <v>1</v>
      </c>
      <c r="G1317">
        <v>1</v>
      </c>
      <c r="H1317">
        <v>1</v>
      </c>
    </row>
    <row r="1318" spans="1:8" x14ac:dyDescent="0.3">
      <c r="A1318" s="3">
        <v>1317</v>
      </c>
      <c r="B1318" t="s">
        <v>1367</v>
      </c>
      <c r="C1318">
        <v>12.99</v>
      </c>
      <c r="D1318">
        <v>6.62</v>
      </c>
      <c r="E1318" s="3">
        <v>501</v>
      </c>
      <c r="F1318">
        <v>1</v>
      </c>
      <c r="G1318">
        <v>1</v>
      </c>
      <c r="H1318">
        <v>1</v>
      </c>
    </row>
    <row r="1319" spans="1:8" x14ac:dyDescent="0.3">
      <c r="A1319" s="3">
        <v>1318</v>
      </c>
      <c r="B1319" t="s">
        <v>1368</v>
      </c>
      <c r="C1319">
        <v>16.989999999999998</v>
      </c>
      <c r="D1319">
        <v>8.66</v>
      </c>
      <c r="E1319" s="3">
        <v>501</v>
      </c>
      <c r="F1319">
        <v>1</v>
      </c>
      <c r="G1319">
        <v>1</v>
      </c>
      <c r="H1319">
        <v>1</v>
      </c>
    </row>
    <row r="1320" spans="1:8" x14ac:dyDescent="0.3">
      <c r="A1320" s="3">
        <v>1319</v>
      </c>
      <c r="B1320" t="s">
        <v>1369</v>
      </c>
      <c r="C1320">
        <v>22.99</v>
      </c>
      <c r="D1320">
        <v>10.57</v>
      </c>
      <c r="E1320" s="3">
        <v>501</v>
      </c>
      <c r="F1320">
        <v>1</v>
      </c>
      <c r="G1320">
        <v>1</v>
      </c>
      <c r="H1320">
        <v>1</v>
      </c>
    </row>
    <row r="1321" spans="1:8" x14ac:dyDescent="0.3">
      <c r="A1321" s="3">
        <v>1320</v>
      </c>
      <c r="B1321" t="s">
        <v>1370</v>
      </c>
      <c r="C1321">
        <v>26.99</v>
      </c>
      <c r="D1321">
        <v>12.41</v>
      </c>
      <c r="E1321" s="3">
        <v>501</v>
      </c>
      <c r="F1321">
        <v>1</v>
      </c>
      <c r="G1321">
        <v>1</v>
      </c>
      <c r="H1321">
        <v>1</v>
      </c>
    </row>
    <row r="1322" spans="1:8" x14ac:dyDescent="0.3">
      <c r="A1322" s="3">
        <v>1321</v>
      </c>
      <c r="B1322" t="s">
        <v>1371</v>
      </c>
      <c r="C1322">
        <v>28.99</v>
      </c>
      <c r="D1322">
        <v>13.33</v>
      </c>
      <c r="E1322" s="3">
        <v>501</v>
      </c>
      <c r="F1322">
        <v>1</v>
      </c>
      <c r="G1322">
        <v>1</v>
      </c>
      <c r="H1322">
        <v>1</v>
      </c>
    </row>
    <row r="1323" spans="1:8" x14ac:dyDescent="0.3">
      <c r="A1323" s="3">
        <v>1322</v>
      </c>
      <c r="B1323" t="s">
        <v>1372</v>
      </c>
      <c r="C1323">
        <v>32.99</v>
      </c>
      <c r="D1323">
        <v>15.17</v>
      </c>
      <c r="E1323" s="3">
        <v>501</v>
      </c>
      <c r="F1323">
        <v>1</v>
      </c>
      <c r="G1323">
        <v>1</v>
      </c>
      <c r="H1323">
        <v>1</v>
      </c>
    </row>
    <row r="1324" spans="1:8" x14ac:dyDescent="0.3">
      <c r="A1324" s="3">
        <v>1323</v>
      </c>
      <c r="B1324" t="s">
        <v>1373</v>
      </c>
      <c r="C1324">
        <v>35.99</v>
      </c>
      <c r="D1324">
        <v>16.55</v>
      </c>
      <c r="E1324" s="3">
        <v>501</v>
      </c>
      <c r="F1324">
        <v>1</v>
      </c>
      <c r="G1324">
        <v>1</v>
      </c>
      <c r="H1324">
        <v>1</v>
      </c>
    </row>
    <row r="1325" spans="1:8" x14ac:dyDescent="0.3">
      <c r="A1325" s="3">
        <v>1324</v>
      </c>
      <c r="B1325" t="s">
        <v>1374</v>
      </c>
      <c r="C1325">
        <v>38.99</v>
      </c>
      <c r="D1325">
        <v>17.93</v>
      </c>
      <c r="E1325" s="3">
        <v>501</v>
      </c>
      <c r="F1325">
        <v>1</v>
      </c>
      <c r="G1325">
        <v>1</v>
      </c>
      <c r="H1325">
        <v>1</v>
      </c>
    </row>
    <row r="1326" spans="1:8" x14ac:dyDescent="0.3">
      <c r="A1326" s="3">
        <v>1325</v>
      </c>
      <c r="B1326" t="s">
        <v>1375</v>
      </c>
      <c r="C1326">
        <v>39.99</v>
      </c>
      <c r="D1326">
        <v>18.39</v>
      </c>
      <c r="E1326" s="3">
        <v>501</v>
      </c>
      <c r="F1326">
        <v>1</v>
      </c>
      <c r="G1326">
        <v>1</v>
      </c>
      <c r="H1326">
        <v>1</v>
      </c>
    </row>
    <row r="1327" spans="1:8" x14ac:dyDescent="0.3">
      <c r="A1327" s="3">
        <v>1326</v>
      </c>
      <c r="B1327" t="s">
        <v>1376</v>
      </c>
      <c r="C1327">
        <v>42.99</v>
      </c>
      <c r="D1327">
        <v>14.24</v>
      </c>
      <c r="E1327" s="3">
        <v>501</v>
      </c>
      <c r="F1327">
        <v>1</v>
      </c>
      <c r="G1327">
        <v>1</v>
      </c>
      <c r="H1327">
        <v>1</v>
      </c>
    </row>
    <row r="1328" spans="1:8" x14ac:dyDescent="0.3">
      <c r="A1328" s="3">
        <v>1327</v>
      </c>
      <c r="B1328" t="s">
        <v>1377</v>
      </c>
      <c r="C1328">
        <v>46.99</v>
      </c>
      <c r="D1328">
        <v>15.57</v>
      </c>
      <c r="E1328" s="3">
        <v>501</v>
      </c>
      <c r="F1328">
        <v>1</v>
      </c>
      <c r="G1328">
        <v>1</v>
      </c>
      <c r="H1328">
        <v>1</v>
      </c>
    </row>
    <row r="1329" spans="1:8" x14ac:dyDescent="0.3">
      <c r="A1329" s="3">
        <v>1328</v>
      </c>
      <c r="B1329" t="s">
        <v>1378</v>
      </c>
      <c r="C1329">
        <v>49.99</v>
      </c>
      <c r="D1329">
        <v>16.559999999999999</v>
      </c>
      <c r="E1329" s="3">
        <v>501</v>
      </c>
      <c r="F1329">
        <v>1</v>
      </c>
      <c r="G1329">
        <v>1</v>
      </c>
      <c r="H1329">
        <v>1</v>
      </c>
    </row>
    <row r="1330" spans="1:8" x14ac:dyDescent="0.3">
      <c r="A1330" s="3">
        <v>1329</v>
      </c>
      <c r="B1330" t="s">
        <v>1379</v>
      </c>
      <c r="C1330">
        <v>16.989999999999998</v>
      </c>
      <c r="D1330">
        <v>7.81</v>
      </c>
      <c r="E1330" s="3">
        <v>501</v>
      </c>
      <c r="F1330">
        <v>1</v>
      </c>
      <c r="G1330">
        <v>1</v>
      </c>
      <c r="H1330">
        <v>1</v>
      </c>
    </row>
    <row r="1331" spans="1:8" x14ac:dyDescent="0.3">
      <c r="A1331" s="3">
        <v>1330</v>
      </c>
      <c r="B1331" t="s">
        <v>1380</v>
      </c>
      <c r="C1331">
        <v>22.99</v>
      </c>
      <c r="D1331">
        <v>10.57</v>
      </c>
      <c r="E1331" s="3">
        <v>501</v>
      </c>
      <c r="F1331">
        <v>1</v>
      </c>
      <c r="G1331">
        <v>1</v>
      </c>
      <c r="H1331">
        <v>1</v>
      </c>
    </row>
    <row r="1332" spans="1:8" x14ac:dyDescent="0.3">
      <c r="A1332" s="3">
        <v>1331</v>
      </c>
      <c r="B1332" t="s">
        <v>1381</v>
      </c>
      <c r="C1332">
        <v>26.99</v>
      </c>
      <c r="D1332">
        <v>12.41</v>
      </c>
      <c r="E1332" s="3">
        <v>501</v>
      </c>
      <c r="F1332">
        <v>1</v>
      </c>
      <c r="G1332">
        <v>1</v>
      </c>
      <c r="H1332">
        <v>1</v>
      </c>
    </row>
    <row r="1333" spans="1:8" x14ac:dyDescent="0.3">
      <c r="A1333" s="3">
        <v>1332</v>
      </c>
      <c r="B1333" t="s">
        <v>1382</v>
      </c>
      <c r="C1333">
        <v>28.99</v>
      </c>
      <c r="D1333">
        <v>13.33</v>
      </c>
      <c r="E1333" s="3">
        <v>501</v>
      </c>
      <c r="F1333">
        <v>1</v>
      </c>
      <c r="G1333">
        <v>1</v>
      </c>
      <c r="H1333">
        <v>1</v>
      </c>
    </row>
    <row r="1334" spans="1:8" x14ac:dyDescent="0.3">
      <c r="A1334" s="3">
        <v>1333</v>
      </c>
      <c r="B1334" t="s">
        <v>1383</v>
      </c>
      <c r="C1334">
        <v>32.99</v>
      </c>
      <c r="D1334">
        <v>15.17</v>
      </c>
      <c r="E1334" s="3">
        <v>501</v>
      </c>
      <c r="F1334">
        <v>1</v>
      </c>
      <c r="G1334">
        <v>1</v>
      </c>
      <c r="H1334">
        <v>1</v>
      </c>
    </row>
    <row r="1335" spans="1:8" x14ac:dyDescent="0.3">
      <c r="A1335" s="3">
        <v>1334</v>
      </c>
      <c r="B1335" t="s">
        <v>1384</v>
      </c>
      <c r="C1335">
        <v>35.99</v>
      </c>
      <c r="D1335">
        <v>16.55</v>
      </c>
      <c r="E1335" s="3">
        <v>501</v>
      </c>
      <c r="F1335">
        <v>1</v>
      </c>
      <c r="G1335">
        <v>1</v>
      </c>
      <c r="H1335">
        <v>1</v>
      </c>
    </row>
    <row r="1336" spans="1:8" x14ac:dyDescent="0.3">
      <c r="A1336" s="3">
        <v>1335</v>
      </c>
      <c r="B1336" t="s">
        <v>1385</v>
      </c>
      <c r="C1336">
        <v>40.19</v>
      </c>
      <c r="D1336">
        <v>18.48</v>
      </c>
      <c r="E1336" s="3">
        <v>501</v>
      </c>
      <c r="F1336">
        <v>1</v>
      </c>
      <c r="G1336">
        <v>1</v>
      </c>
      <c r="H1336">
        <v>1</v>
      </c>
    </row>
    <row r="1337" spans="1:8" x14ac:dyDescent="0.3">
      <c r="A1337" s="3">
        <v>1336</v>
      </c>
      <c r="B1337" t="s">
        <v>1386</v>
      </c>
      <c r="C1337">
        <v>43.81</v>
      </c>
      <c r="D1337">
        <v>20.149999999999999</v>
      </c>
      <c r="E1337" s="3">
        <v>501</v>
      </c>
      <c r="F1337">
        <v>1</v>
      </c>
      <c r="G1337">
        <v>1</v>
      </c>
      <c r="H1337">
        <v>1</v>
      </c>
    </row>
    <row r="1338" spans="1:8" x14ac:dyDescent="0.3">
      <c r="A1338" s="3">
        <v>1337</v>
      </c>
      <c r="B1338" t="s">
        <v>1387</v>
      </c>
      <c r="C1338">
        <v>47.44</v>
      </c>
      <c r="D1338">
        <v>21.82</v>
      </c>
      <c r="E1338" s="3">
        <v>501</v>
      </c>
      <c r="F1338">
        <v>1</v>
      </c>
      <c r="G1338">
        <v>1</v>
      </c>
      <c r="H1338">
        <v>1</v>
      </c>
    </row>
    <row r="1339" spans="1:8" x14ac:dyDescent="0.3">
      <c r="A1339" s="3">
        <v>1338</v>
      </c>
      <c r="B1339" t="s">
        <v>1388</v>
      </c>
      <c r="C1339">
        <v>32.99</v>
      </c>
      <c r="D1339">
        <v>15.17</v>
      </c>
      <c r="E1339" s="3">
        <v>501</v>
      </c>
      <c r="F1339">
        <v>1</v>
      </c>
      <c r="G1339">
        <v>1</v>
      </c>
      <c r="H1339">
        <v>1</v>
      </c>
    </row>
    <row r="1340" spans="1:8" x14ac:dyDescent="0.3">
      <c r="A1340" s="3">
        <v>1339</v>
      </c>
      <c r="B1340" t="s">
        <v>1389</v>
      </c>
      <c r="C1340">
        <v>35.99</v>
      </c>
      <c r="D1340">
        <v>16.55</v>
      </c>
      <c r="E1340" s="3">
        <v>501</v>
      </c>
      <c r="F1340">
        <v>1</v>
      </c>
      <c r="G1340">
        <v>1</v>
      </c>
      <c r="H1340">
        <v>1</v>
      </c>
    </row>
    <row r="1341" spans="1:8" x14ac:dyDescent="0.3">
      <c r="A1341" s="3">
        <v>1340</v>
      </c>
      <c r="B1341" t="s">
        <v>1390</v>
      </c>
      <c r="C1341">
        <v>14.19</v>
      </c>
      <c r="D1341">
        <v>7.23</v>
      </c>
      <c r="E1341" s="3">
        <v>501</v>
      </c>
      <c r="F1341">
        <v>1</v>
      </c>
      <c r="G1341">
        <v>1</v>
      </c>
      <c r="H1341">
        <v>1</v>
      </c>
    </row>
    <row r="1342" spans="1:8" x14ac:dyDescent="0.3">
      <c r="A1342" s="3">
        <v>1341</v>
      </c>
      <c r="B1342" t="s">
        <v>1391</v>
      </c>
      <c r="C1342">
        <v>16</v>
      </c>
      <c r="D1342">
        <v>8.16</v>
      </c>
      <c r="E1342" s="3">
        <v>501</v>
      </c>
      <c r="F1342">
        <v>1</v>
      </c>
      <c r="G1342">
        <v>1</v>
      </c>
      <c r="H1342">
        <v>1</v>
      </c>
    </row>
    <row r="1343" spans="1:8" x14ac:dyDescent="0.3">
      <c r="A1343" s="3">
        <v>1342</v>
      </c>
      <c r="B1343" t="s">
        <v>1392</v>
      </c>
      <c r="C1343">
        <v>42</v>
      </c>
      <c r="D1343">
        <v>13.92</v>
      </c>
      <c r="E1343" s="3">
        <v>501</v>
      </c>
      <c r="F1343">
        <v>1</v>
      </c>
      <c r="G1343">
        <v>1</v>
      </c>
      <c r="H1343">
        <v>1</v>
      </c>
    </row>
    <row r="1344" spans="1:8" x14ac:dyDescent="0.3">
      <c r="A1344" s="3">
        <v>1343</v>
      </c>
      <c r="B1344" t="s">
        <v>1393</v>
      </c>
      <c r="C1344">
        <v>31</v>
      </c>
      <c r="D1344">
        <v>10.27</v>
      </c>
      <c r="E1344" s="3">
        <v>501</v>
      </c>
      <c r="F1344">
        <v>1</v>
      </c>
      <c r="G1344">
        <v>1</v>
      </c>
      <c r="H1344">
        <v>1</v>
      </c>
    </row>
    <row r="1345" spans="1:8" x14ac:dyDescent="0.3">
      <c r="A1345" s="3">
        <v>1344</v>
      </c>
      <c r="B1345" t="s">
        <v>1394</v>
      </c>
      <c r="C1345">
        <v>16</v>
      </c>
      <c r="D1345">
        <v>8.16</v>
      </c>
      <c r="E1345" s="3">
        <v>501</v>
      </c>
      <c r="F1345">
        <v>1</v>
      </c>
      <c r="G1345">
        <v>1</v>
      </c>
      <c r="H1345">
        <v>1</v>
      </c>
    </row>
    <row r="1346" spans="1:8" x14ac:dyDescent="0.3">
      <c r="A1346" s="3">
        <v>1345</v>
      </c>
      <c r="B1346" t="s">
        <v>1395</v>
      </c>
      <c r="C1346">
        <v>22</v>
      </c>
      <c r="D1346">
        <v>10.119999999999999</v>
      </c>
      <c r="E1346" s="3">
        <v>501</v>
      </c>
      <c r="F1346">
        <v>1</v>
      </c>
      <c r="G1346">
        <v>1</v>
      </c>
      <c r="H1346">
        <v>1</v>
      </c>
    </row>
    <row r="1347" spans="1:8" x14ac:dyDescent="0.3">
      <c r="A1347" s="3">
        <v>1346</v>
      </c>
      <c r="B1347" t="s">
        <v>1396</v>
      </c>
      <c r="C1347">
        <v>23</v>
      </c>
      <c r="D1347">
        <v>10.58</v>
      </c>
      <c r="E1347" s="3">
        <v>501</v>
      </c>
      <c r="F1347">
        <v>1</v>
      </c>
      <c r="G1347">
        <v>1</v>
      </c>
      <c r="H1347">
        <v>1</v>
      </c>
    </row>
    <row r="1348" spans="1:8" x14ac:dyDescent="0.3">
      <c r="A1348" s="3">
        <v>1347</v>
      </c>
      <c r="B1348" t="s">
        <v>1397</v>
      </c>
      <c r="C1348">
        <v>21</v>
      </c>
      <c r="D1348">
        <v>9.66</v>
      </c>
      <c r="E1348" s="3">
        <v>501</v>
      </c>
      <c r="F1348">
        <v>1</v>
      </c>
      <c r="G1348">
        <v>1</v>
      </c>
      <c r="H1348">
        <v>1</v>
      </c>
    </row>
    <row r="1349" spans="1:8" x14ac:dyDescent="0.3">
      <c r="A1349" s="3">
        <v>1348</v>
      </c>
      <c r="B1349" t="s">
        <v>1398</v>
      </c>
      <c r="C1349">
        <v>22.99</v>
      </c>
      <c r="D1349">
        <v>10.57</v>
      </c>
      <c r="E1349" s="3">
        <v>501</v>
      </c>
      <c r="F1349">
        <v>1</v>
      </c>
      <c r="G1349">
        <v>1</v>
      </c>
      <c r="H1349">
        <v>1</v>
      </c>
    </row>
    <row r="1350" spans="1:8" x14ac:dyDescent="0.3">
      <c r="A1350" s="3">
        <v>1349</v>
      </c>
      <c r="B1350" t="s">
        <v>1399</v>
      </c>
      <c r="C1350">
        <v>9.99</v>
      </c>
      <c r="D1350">
        <v>5.09</v>
      </c>
      <c r="E1350" s="3">
        <v>501</v>
      </c>
      <c r="F1350">
        <v>1</v>
      </c>
      <c r="G1350">
        <v>1</v>
      </c>
      <c r="H1350">
        <v>1</v>
      </c>
    </row>
    <row r="1351" spans="1:8" x14ac:dyDescent="0.3">
      <c r="A1351" s="3">
        <v>1350</v>
      </c>
      <c r="B1351" t="s">
        <v>1400</v>
      </c>
      <c r="C1351">
        <v>12.99</v>
      </c>
      <c r="D1351">
        <v>6.62</v>
      </c>
      <c r="E1351" s="3">
        <v>501</v>
      </c>
      <c r="F1351">
        <v>1</v>
      </c>
      <c r="G1351">
        <v>1</v>
      </c>
      <c r="H1351">
        <v>1</v>
      </c>
    </row>
    <row r="1352" spans="1:8" x14ac:dyDescent="0.3">
      <c r="A1352" s="3">
        <v>1351</v>
      </c>
      <c r="B1352" t="s">
        <v>1401</v>
      </c>
      <c r="C1352">
        <v>16.989999999999998</v>
      </c>
      <c r="D1352">
        <v>8.66</v>
      </c>
      <c r="E1352" s="3">
        <v>501</v>
      </c>
      <c r="F1352">
        <v>1</v>
      </c>
      <c r="G1352">
        <v>1</v>
      </c>
      <c r="H1352">
        <v>1</v>
      </c>
    </row>
    <row r="1353" spans="1:8" x14ac:dyDescent="0.3">
      <c r="A1353" s="3">
        <v>1352</v>
      </c>
      <c r="B1353" t="s">
        <v>1402</v>
      </c>
      <c r="C1353">
        <v>22.99</v>
      </c>
      <c r="D1353">
        <v>10.57</v>
      </c>
      <c r="E1353" s="3">
        <v>501</v>
      </c>
      <c r="F1353">
        <v>1</v>
      </c>
      <c r="G1353">
        <v>1</v>
      </c>
      <c r="H1353">
        <v>1</v>
      </c>
    </row>
    <row r="1354" spans="1:8" x14ac:dyDescent="0.3">
      <c r="A1354" s="3">
        <v>1353</v>
      </c>
      <c r="B1354" t="s">
        <v>1403</v>
      </c>
      <c r="C1354">
        <v>26.99</v>
      </c>
      <c r="D1354">
        <v>12.41</v>
      </c>
      <c r="E1354" s="3">
        <v>501</v>
      </c>
      <c r="F1354">
        <v>1</v>
      </c>
      <c r="G1354">
        <v>1</v>
      </c>
      <c r="H1354">
        <v>1</v>
      </c>
    </row>
    <row r="1355" spans="1:8" x14ac:dyDescent="0.3">
      <c r="A1355" s="3">
        <v>1354</v>
      </c>
      <c r="B1355" t="s">
        <v>1404</v>
      </c>
      <c r="C1355">
        <v>28.99</v>
      </c>
      <c r="D1355">
        <v>13.33</v>
      </c>
      <c r="E1355" s="3">
        <v>501</v>
      </c>
      <c r="F1355">
        <v>1</v>
      </c>
      <c r="G1355">
        <v>1</v>
      </c>
      <c r="H1355">
        <v>1</v>
      </c>
    </row>
    <row r="1356" spans="1:8" x14ac:dyDescent="0.3">
      <c r="A1356" s="3">
        <v>1355</v>
      </c>
      <c r="B1356" t="s">
        <v>1405</v>
      </c>
      <c r="C1356">
        <v>32.99</v>
      </c>
      <c r="D1356">
        <v>15.17</v>
      </c>
      <c r="E1356" s="3">
        <v>501</v>
      </c>
      <c r="F1356">
        <v>1</v>
      </c>
      <c r="G1356">
        <v>1</v>
      </c>
      <c r="H1356">
        <v>1</v>
      </c>
    </row>
    <row r="1357" spans="1:8" x14ac:dyDescent="0.3">
      <c r="A1357" s="3">
        <v>1356</v>
      </c>
      <c r="B1357" t="s">
        <v>1406</v>
      </c>
      <c r="C1357">
        <v>35.99</v>
      </c>
      <c r="D1357">
        <v>16.55</v>
      </c>
      <c r="E1357" s="3">
        <v>501</v>
      </c>
      <c r="F1357">
        <v>1</v>
      </c>
      <c r="G1357">
        <v>1</v>
      </c>
      <c r="H1357">
        <v>1</v>
      </c>
    </row>
    <row r="1358" spans="1:8" x14ac:dyDescent="0.3">
      <c r="A1358" s="3">
        <v>1357</v>
      </c>
      <c r="B1358" t="s">
        <v>1407</v>
      </c>
      <c r="C1358">
        <v>38.99</v>
      </c>
      <c r="D1358">
        <v>17.93</v>
      </c>
      <c r="E1358" s="3">
        <v>501</v>
      </c>
      <c r="F1358">
        <v>1</v>
      </c>
      <c r="G1358">
        <v>1</v>
      </c>
      <c r="H1358">
        <v>1</v>
      </c>
    </row>
    <row r="1359" spans="1:8" x14ac:dyDescent="0.3">
      <c r="A1359" s="3">
        <v>1358</v>
      </c>
      <c r="B1359" t="s">
        <v>1408</v>
      </c>
      <c r="C1359">
        <v>39.99</v>
      </c>
      <c r="D1359">
        <v>18.39</v>
      </c>
      <c r="E1359" s="3">
        <v>501</v>
      </c>
      <c r="F1359">
        <v>1</v>
      </c>
      <c r="G1359">
        <v>1</v>
      </c>
      <c r="H1359">
        <v>1</v>
      </c>
    </row>
    <row r="1360" spans="1:8" x14ac:dyDescent="0.3">
      <c r="A1360" s="3">
        <v>1359</v>
      </c>
      <c r="B1360" t="s">
        <v>1409</v>
      </c>
      <c r="C1360">
        <v>42.99</v>
      </c>
      <c r="D1360">
        <v>14.24</v>
      </c>
      <c r="E1360" s="3">
        <v>501</v>
      </c>
      <c r="F1360">
        <v>1</v>
      </c>
      <c r="G1360">
        <v>1</v>
      </c>
      <c r="H1360">
        <v>1</v>
      </c>
    </row>
    <row r="1361" spans="1:8" x14ac:dyDescent="0.3">
      <c r="A1361" s="3">
        <v>1360</v>
      </c>
      <c r="B1361" t="s">
        <v>1410</v>
      </c>
      <c r="C1361">
        <v>46.99</v>
      </c>
      <c r="D1361">
        <v>15.57</v>
      </c>
      <c r="E1361" s="3">
        <v>501</v>
      </c>
      <c r="F1361">
        <v>1</v>
      </c>
      <c r="G1361">
        <v>1</v>
      </c>
      <c r="H1361">
        <v>1</v>
      </c>
    </row>
    <row r="1362" spans="1:8" x14ac:dyDescent="0.3">
      <c r="A1362" s="3">
        <v>1361</v>
      </c>
      <c r="B1362" t="s">
        <v>1411</v>
      </c>
      <c r="C1362">
        <v>49.99</v>
      </c>
      <c r="D1362">
        <v>16.559999999999999</v>
      </c>
      <c r="E1362" s="3">
        <v>501</v>
      </c>
      <c r="F1362">
        <v>1</v>
      </c>
      <c r="G1362">
        <v>1</v>
      </c>
      <c r="H1362">
        <v>1</v>
      </c>
    </row>
    <row r="1363" spans="1:8" x14ac:dyDescent="0.3">
      <c r="A1363" s="3">
        <v>1362</v>
      </c>
      <c r="B1363" t="s">
        <v>1412</v>
      </c>
      <c r="C1363">
        <v>16.989999999999998</v>
      </c>
      <c r="D1363">
        <v>7.81</v>
      </c>
      <c r="E1363" s="3">
        <v>501</v>
      </c>
      <c r="F1363">
        <v>1</v>
      </c>
      <c r="G1363">
        <v>1</v>
      </c>
      <c r="H1363">
        <v>1</v>
      </c>
    </row>
    <row r="1364" spans="1:8" x14ac:dyDescent="0.3">
      <c r="A1364" s="3">
        <v>1363</v>
      </c>
      <c r="B1364" t="s">
        <v>1413</v>
      </c>
      <c r="C1364">
        <v>22.99</v>
      </c>
      <c r="D1364">
        <v>10.57</v>
      </c>
      <c r="E1364" s="3">
        <v>501</v>
      </c>
      <c r="F1364">
        <v>1</v>
      </c>
      <c r="G1364">
        <v>1</v>
      </c>
      <c r="H1364">
        <v>1</v>
      </c>
    </row>
    <row r="1365" spans="1:8" x14ac:dyDescent="0.3">
      <c r="A1365" s="3">
        <v>1364</v>
      </c>
      <c r="B1365" t="s">
        <v>1414</v>
      </c>
      <c r="C1365">
        <v>26.99</v>
      </c>
      <c r="D1365">
        <v>12.41</v>
      </c>
      <c r="E1365" s="3">
        <v>501</v>
      </c>
      <c r="F1365">
        <v>1</v>
      </c>
      <c r="G1365">
        <v>1</v>
      </c>
      <c r="H1365">
        <v>1</v>
      </c>
    </row>
    <row r="1366" spans="1:8" x14ac:dyDescent="0.3">
      <c r="A1366" s="3">
        <v>1365</v>
      </c>
      <c r="B1366" t="s">
        <v>1415</v>
      </c>
      <c r="C1366">
        <v>28.99</v>
      </c>
      <c r="D1366">
        <v>13.33</v>
      </c>
      <c r="E1366" s="3">
        <v>501</v>
      </c>
      <c r="F1366">
        <v>1</v>
      </c>
      <c r="G1366">
        <v>1</v>
      </c>
      <c r="H1366">
        <v>1</v>
      </c>
    </row>
    <row r="1367" spans="1:8" x14ac:dyDescent="0.3">
      <c r="A1367" s="3">
        <v>1366</v>
      </c>
      <c r="B1367" t="s">
        <v>1416</v>
      </c>
      <c r="C1367">
        <v>32.99</v>
      </c>
      <c r="D1367">
        <v>15.17</v>
      </c>
      <c r="E1367" s="3">
        <v>501</v>
      </c>
      <c r="F1367">
        <v>1</v>
      </c>
      <c r="G1367">
        <v>1</v>
      </c>
      <c r="H1367">
        <v>1</v>
      </c>
    </row>
    <row r="1368" spans="1:8" x14ac:dyDescent="0.3">
      <c r="A1368" s="3">
        <v>1367</v>
      </c>
      <c r="B1368" t="s">
        <v>1417</v>
      </c>
      <c r="C1368">
        <v>35.99</v>
      </c>
      <c r="D1368">
        <v>16.55</v>
      </c>
      <c r="E1368" s="3">
        <v>501</v>
      </c>
      <c r="F1368">
        <v>1</v>
      </c>
      <c r="G1368">
        <v>1</v>
      </c>
      <c r="H1368">
        <v>1</v>
      </c>
    </row>
    <row r="1369" spans="1:8" x14ac:dyDescent="0.3">
      <c r="A1369" s="3">
        <v>1368</v>
      </c>
      <c r="B1369" t="s">
        <v>1418</v>
      </c>
      <c r="C1369">
        <v>40.19</v>
      </c>
      <c r="D1369">
        <v>18.48</v>
      </c>
      <c r="E1369" s="3">
        <v>501</v>
      </c>
      <c r="F1369">
        <v>1</v>
      </c>
      <c r="G1369">
        <v>1</v>
      </c>
      <c r="H1369">
        <v>1</v>
      </c>
    </row>
    <row r="1370" spans="1:8" x14ac:dyDescent="0.3">
      <c r="A1370" s="3">
        <v>1369</v>
      </c>
      <c r="B1370" t="s">
        <v>1419</v>
      </c>
      <c r="C1370">
        <v>43.81</v>
      </c>
      <c r="D1370">
        <v>20.149999999999999</v>
      </c>
      <c r="E1370" s="3">
        <v>501</v>
      </c>
      <c r="F1370">
        <v>1</v>
      </c>
      <c r="G1370">
        <v>1</v>
      </c>
      <c r="H1370">
        <v>1</v>
      </c>
    </row>
    <row r="1371" spans="1:8" x14ac:dyDescent="0.3">
      <c r="A1371" s="3">
        <v>1370</v>
      </c>
      <c r="B1371" t="s">
        <v>1420</v>
      </c>
      <c r="C1371">
        <v>47.44</v>
      </c>
      <c r="D1371">
        <v>21.82</v>
      </c>
      <c r="E1371" s="3">
        <v>501</v>
      </c>
      <c r="F1371">
        <v>1</v>
      </c>
      <c r="G1371">
        <v>1</v>
      </c>
      <c r="H1371">
        <v>1</v>
      </c>
    </row>
    <row r="1372" spans="1:8" x14ac:dyDescent="0.3">
      <c r="A1372" s="3">
        <v>1371</v>
      </c>
      <c r="B1372" t="s">
        <v>1421</v>
      </c>
      <c r="C1372">
        <v>32.99</v>
      </c>
      <c r="D1372">
        <v>15.17</v>
      </c>
      <c r="E1372" s="3">
        <v>501</v>
      </c>
      <c r="F1372">
        <v>1</v>
      </c>
      <c r="G1372">
        <v>1</v>
      </c>
      <c r="H1372">
        <v>1</v>
      </c>
    </row>
    <row r="1373" spans="1:8" x14ac:dyDescent="0.3">
      <c r="A1373" s="3">
        <v>1372</v>
      </c>
      <c r="B1373" t="s">
        <v>1422</v>
      </c>
      <c r="C1373">
        <v>35.99</v>
      </c>
      <c r="D1373">
        <v>16.55</v>
      </c>
      <c r="E1373" s="3">
        <v>501</v>
      </c>
      <c r="F1373">
        <v>1</v>
      </c>
      <c r="G1373">
        <v>1</v>
      </c>
      <c r="H1373">
        <v>1</v>
      </c>
    </row>
    <row r="1374" spans="1:8" x14ac:dyDescent="0.3">
      <c r="A1374" s="3">
        <v>1373</v>
      </c>
      <c r="B1374" t="s">
        <v>1423</v>
      </c>
      <c r="C1374">
        <v>14.19</v>
      </c>
      <c r="D1374">
        <v>7.23</v>
      </c>
      <c r="E1374" s="3">
        <v>501</v>
      </c>
      <c r="F1374">
        <v>1</v>
      </c>
      <c r="G1374">
        <v>1</v>
      </c>
      <c r="H1374">
        <v>1</v>
      </c>
    </row>
    <row r="1375" spans="1:8" x14ac:dyDescent="0.3">
      <c r="A1375" s="3">
        <v>1374</v>
      </c>
      <c r="B1375" t="s">
        <v>1424</v>
      </c>
      <c r="C1375">
        <v>16</v>
      </c>
      <c r="D1375">
        <v>8.16</v>
      </c>
      <c r="E1375" s="3">
        <v>501</v>
      </c>
      <c r="F1375">
        <v>1</v>
      </c>
      <c r="G1375">
        <v>1</v>
      </c>
      <c r="H1375">
        <v>1</v>
      </c>
    </row>
    <row r="1376" spans="1:8" x14ac:dyDescent="0.3">
      <c r="A1376" s="3">
        <v>1375</v>
      </c>
      <c r="B1376" t="s">
        <v>1425</v>
      </c>
      <c r="C1376">
        <v>42</v>
      </c>
      <c r="D1376">
        <v>13.92</v>
      </c>
      <c r="E1376" s="3">
        <v>501</v>
      </c>
      <c r="F1376">
        <v>1</v>
      </c>
      <c r="G1376">
        <v>1</v>
      </c>
      <c r="H1376">
        <v>1</v>
      </c>
    </row>
    <row r="1377" spans="1:8" x14ac:dyDescent="0.3">
      <c r="A1377" s="3">
        <v>1376</v>
      </c>
      <c r="B1377" t="s">
        <v>1426</v>
      </c>
      <c r="C1377">
        <v>31</v>
      </c>
      <c r="D1377">
        <v>10.27</v>
      </c>
      <c r="E1377" s="3">
        <v>501</v>
      </c>
      <c r="F1377">
        <v>1</v>
      </c>
      <c r="G1377">
        <v>1</v>
      </c>
      <c r="H1377">
        <v>1</v>
      </c>
    </row>
    <row r="1378" spans="1:8" x14ac:dyDescent="0.3">
      <c r="A1378" s="3">
        <v>1377</v>
      </c>
      <c r="B1378" t="s">
        <v>1427</v>
      </c>
      <c r="C1378">
        <v>16</v>
      </c>
      <c r="D1378">
        <v>8.16</v>
      </c>
      <c r="E1378" s="3">
        <v>501</v>
      </c>
      <c r="F1378">
        <v>1</v>
      </c>
      <c r="G1378">
        <v>1</v>
      </c>
      <c r="H1378">
        <v>1</v>
      </c>
    </row>
    <row r="1379" spans="1:8" x14ac:dyDescent="0.3">
      <c r="A1379" s="3">
        <v>1378</v>
      </c>
      <c r="B1379" t="s">
        <v>1428</v>
      </c>
      <c r="C1379">
        <v>22</v>
      </c>
      <c r="D1379">
        <v>10.119999999999999</v>
      </c>
      <c r="E1379" s="3">
        <v>501</v>
      </c>
      <c r="F1379">
        <v>1</v>
      </c>
      <c r="G1379">
        <v>1</v>
      </c>
      <c r="H1379">
        <v>1</v>
      </c>
    </row>
    <row r="1380" spans="1:8" x14ac:dyDescent="0.3">
      <c r="A1380" s="3">
        <v>1379</v>
      </c>
      <c r="B1380" t="s">
        <v>1429</v>
      </c>
      <c r="C1380">
        <v>23</v>
      </c>
      <c r="D1380">
        <v>10.58</v>
      </c>
      <c r="E1380" s="3">
        <v>501</v>
      </c>
      <c r="F1380">
        <v>1</v>
      </c>
      <c r="G1380">
        <v>1</v>
      </c>
      <c r="H1380">
        <v>1</v>
      </c>
    </row>
    <row r="1381" spans="1:8" x14ac:dyDescent="0.3">
      <c r="A1381" s="3">
        <v>1380</v>
      </c>
      <c r="B1381" t="s">
        <v>1430</v>
      </c>
      <c r="C1381">
        <v>21</v>
      </c>
      <c r="D1381">
        <v>9.66</v>
      </c>
      <c r="E1381" s="3">
        <v>501</v>
      </c>
      <c r="F1381">
        <v>1</v>
      </c>
      <c r="G1381">
        <v>1</v>
      </c>
      <c r="H1381">
        <v>1</v>
      </c>
    </row>
    <row r="1382" spans="1:8" x14ac:dyDescent="0.3">
      <c r="A1382" s="3">
        <v>1381</v>
      </c>
      <c r="B1382" t="s">
        <v>1431</v>
      </c>
      <c r="C1382">
        <v>22.99</v>
      </c>
      <c r="D1382">
        <v>10.57</v>
      </c>
      <c r="E1382" s="3">
        <v>501</v>
      </c>
      <c r="F1382">
        <v>1</v>
      </c>
      <c r="G1382">
        <v>1</v>
      </c>
      <c r="H1382">
        <v>1</v>
      </c>
    </row>
    <row r="1383" spans="1:8" x14ac:dyDescent="0.3">
      <c r="A1383" s="3">
        <v>1382</v>
      </c>
      <c r="B1383" t="s">
        <v>1432</v>
      </c>
      <c r="C1383">
        <v>9.99</v>
      </c>
      <c r="D1383">
        <v>5.09</v>
      </c>
      <c r="E1383" s="3">
        <v>501</v>
      </c>
      <c r="F1383">
        <v>1</v>
      </c>
      <c r="G1383">
        <v>1</v>
      </c>
      <c r="H1383">
        <v>1</v>
      </c>
    </row>
    <row r="1384" spans="1:8" x14ac:dyDescent="0.3">
      <c r="A1384" s="3">
        <v>1383</v>
      </c>
      <c r="B1384" t="s">
        <v>1433</v>
      </c>
      <c r="C1384">
        <v>12.99</v>
      </c>
      <c r="D1384">
        <v>6.62</v>
      </c>
      <c r="E1384" s="3">
        <v>501</v>
      </c>
      <c r="F1384">
        <v>1</v>
      </c>
      <c r="G1384">
        <v>1</v>
      </c>
      <c r="H1384">
        <v>1</v>
      </c>
    </row>
    <row r="1385" spans="1:8" x14ac:dyDescent="0.3">
      <c r="A1385" s="3">
        <v>1384</v>
      </c>
      <c r="B1385" t="s">
        <v>1434</v>
      </c>
      <c r="C1385">
        <v>16.989999999999998</v>
      </c>
      <c r="D1385">
        <v>8.66</v>
      </c>
      <c r="E1385" s="3">
        <v>501</v>
      </c>
      <c r="F1385">
        <v>1</v>
      </c>
      <c r="G1385">
        <v>1</v>
      </c>
      <c r="H1385">
        <v>1</v>
      </c>
    </row>
    <row r="1386" spans="1:8" x14ac:dyDescent="0.3">
      <c r="A1386" s="3">
        <v>1385</v>
      </c>
      <c r="B1386" t="s">
        <v>1435</v>
      </c>
      <c r="C1386">
        <v>22.99</v>
      </c>
      <c r="D1386">
        <v>10.57</v>
      </c>
      <c r="E1386" s="3">
        <v>501</v>
      </c>
      <c r="F1386">
        <v>1</v>
      </c>
      <c r="G1386">
        <v>1</v>
      </c>
      <c r="H1386">
        <v>1</v>
      </c>
    </row>
    <row r="1387" spans="1:8" x14ac:dyDescent="0.3">
      <c r="A1387" s="3">
        <v>1386</v>
      </c>
      <c r="B1387" t="s">
        <v>1436</v>
      </c>
      <c r="C1387">
        <v>26.99</v>
      </c>
      <c r="D1387">
        <v>12.41</v>
      </c>
      <c r="E1387" s="3">
        <v>501</v>
      </c>
      <c r="F1387">
        <v>1</v>
      </c>
      <c r="G1387">
        <v>1</v>
      </c>
      <c r="H1387">
        <v>1</v>
      </c>
    </row>
    <row r="1388" spans="1:8" x14ac:dyDescent="0.3">
      <c r="A1388" s="3">
        <v>1387</v>
      </c>
      <c r="B1388" t="s">
        <v>1437</v>
      </c>
      <c r="C1388">
        <v>28.99</v>
      </c>
      <c r="D1388">
        <v>13.33</v>
      </c>
      <c r="E1388" s="3">
        <v>501</v>
      </c>
      <c r="F1388">
        <v>1</v>
      </c>
      <c r="G1388">
        <v>1</v>
      </c>
      <c r="H1388">
        <v>1</v>
      </c>
    </row>
    <row r="1389" spans="1:8" x14ac:dyDescent="0.3">
      <c r="A1389" s="3">
        <v>1388</v>
      </c>
      <c r="B1389" t="s">
        <v>1438</v>
      </c>
      <c r="C1389">
        <v>32.99</v>
      </c>
      <c r="D1389">
        <v>15.17</v>
      </c>
      <c r="E1389" s="3">
        <v>501</v>
      </c>
      <c r="F1389">
        <v>1</v>
      </c>
      <c r="G1389">
        <v>1</v>
      </c>
      <c r="H1389">
        <v>1</v>
      </c>
    </row>
    <row r="1390" spans="1:8" x14ac:dyDescent="0.3">
      <c r="A1390" s="3">
        <v>1389</v>
      </c>
      <c r="B1390" t="s">
        <v>1439</v>
      </c>
      <c r="C1390">
        <v>35.99</v>
      </c>
      <c r="D1390">
        <v>16.55</v>
      </c>
      <c r="E1390" s="3">
        <v>501</v>
      </c>
      <c r="F1390">
        <v>1</v>
      </c>
      <c r="G1390">
        <v>1</v>
      </c>
      <c r="H1390">
        <v>1</v>
      </c>
    </row>
    <row r="1391" spans="1:8" x14ac:dyDescent="0.3">
      <c r="A1391" s="3">
        <v>1390</v>
      </c>
      <c r="B1391" t="s">
        <v>1440</v>
      </c>
      <c r="C1391">
        <v>38.99</v>
      </c>
      <c r="D1391">
        <v>17.93</v>
      </c>
      <c r="E1391" s="3">
        <v>501</v>
      </c>
      <c r="F1391">
        <v>1</v>
      </c>
      <c r="G1391">
        <v>1</v>
      </c>
      <c r="H1391">
        <v>1</v>
      </c>
    </row>
    <row r="1392" spans="1:8" x14ac:dyDescent="0.3">
      <c r="A1392" s="3">
        <v>1391</v>
      </c>
      <c r="B1392" t="s">
        <v>1441</v>
      </c>
      <c r="C1392">
        <v>39.99</v>
      </c>
      <c r="D1392">
        <v>18.39</v>
      </c>
      <c r="E1392" s="3">
        <v>501</v>
      </c>
      <c r="F1392">
        <v>1</v>
      </c>
      <c r="G1392">
        <v>1</v>
      </c>
      <c r="H1392">
        <v>1</v>
      </c>
    </row>
    <row r="1393" spans="1:8" x14ac:dyDescent="0.3">
      <c r="A1393" s="3">
        <v>1392</v>
      </c>
      <c r="B1393" t="s">
        <v>1442</v>
      </c>
      <c r="C1393">
        <v>42.99</v>
      </c>
      <c r="D1393">
        <v>14.24</v>
      </c>
      <c r="E1393" s="3">
        <v>501</v>
      </c>
      <c r="F1393">
        <v>1</v>
      </c>
      <c r="G1393">
        <v>1</v>
      </c>
      <c r="H1393">
        <v>1</v>
      </c>
    </row>
    <row r="1394" spans="1:8" x14ac:dyDescent="0.3">
      <c r="A1394" s="3">
        <v>1393</v>
      </c>
      <c r="B1394" t="s">
        <v>1443</v>
      </c>
      <c r="C1394">
        <v>46.99</v>
      </c>
      <c r="D1394">
        <v>15.57</v>
      </c>
      <c r="E1394" s="3">
        <v>501</v>
      </c>
      <c r="F1394">
        <v>1</v>
      </c>
      <c r="G1394">
        <v>1</v>
      </c>
      <c r="H1394">
        <v>1</v>
      </c>
    </row>
    <row r="1395" spans="1:8" x14ac:dyDescent="0.3">
      <c r="A1395" s="3">
        <v>1394</v>
      </c>
      <c r="B1395" t="s">
        <v>1444</v>
      </c>
      <c r="C1395">
        <v>49.99</v>
      </c>
      <c r="D1395">
        <v>16.559999999999999</v>
      </c>
      <c r="E1395" s="3">
        <v>501</v>
      </c>
      <c r="F1395">
        <v>1</v>
      </c>
      <c r="G1395">
        <v>1</v>
      </c>
      <c r="H1395">
        <v>1</v>
      </c>
    </row>
    <row r="1396" spans="1:8" x14ac:dyDescent="0.3">
      <c r="A1396" s="3">
        <v>1395</v>
      </c>
      <c r="B1396" t="s">
        <v>1445</v>
      </c>
      <c r="C1396">
        <v>16.989999999999998</v>
      </c>
      <c r="D1396">
        <v>7.81</v>
      </c>
      <c r="E1396" s="3">
        <v>501</v>
      </c>
      <c r="F1396">
        <v>1</v>
      </c>
      <c r="G1396">
        <v>1</v>
      </c>
      <c r="H1396">
        <v>1</v>
      </c>
    </row>
    <row r="1397" spans="1:8" x14ac:dyDescent="0.3">
      <c r="A1397" s="3">
        <v>1396</v>
      </c>
      <c r="B1397" t="s">
        <v>1446</v>
      </c>
      <c r="C1397">
        <v>22.99</v>
      </c>
      <c r="D1397">
        <v>10.57</v>
      </c>
      <c r="E1397" s="3">
        <v>501</v>
      </c>
      <c r="F1397">
        <v>1</v>
      </c>
      <c r="G1397">
        <v>1</v>
      </c>
      <c r="H1397">
        <v>1</v>
      </c>
    </row>
    <row r="1398" spans="1:8" x14ac:dyDescent="0.3">
      <c r="A1398" s="3">
        <v>1397</v>
      </c>
      <c r="B1398" t="s">
        <v>1447</v>
      </c>
      <c r="C1398">
        <v>26.99</v>
      </c>
      <c r="D1398">
        <v>12.41</v>
      </c>
      <c r="E1398" s="3">
        <v>501</v>
      </c>
      <c r="F1398">
        <v>1</v>
      </c>
      <c r="G1398">
        <v>1</v>
      </c>
      <c r="H1398">
        <v>1</v>
      </c>
    </row>
    <row r="1399" spans="1:8" x14ac:dyDescent="0.3">
      <c r="A1399" s="3">
        <v>1398</v>
      </c>
      <c r="B1399" t="s">
        <v>1448</v>
      </c>
      <c r="C1399">
        <v>28.99</v>
      </c>
      <c r="D1399">
        <v>13.33</v>
      </c>
      <c r="E1399" s="3">
        <v>501</v>
      </c>
      <c r="F1399">
        <v>1</v>
      </c>
      <c r="G1399">
        <v>1</v>
      </c>
      <c r="H1399">
        <v>1</v>
      </c>
    </row>
    <row r="1400" spans="1:8" x14ac:dyDescent="0.3">
      <c r="A1400" s="3">
        <v>1399</v>
      </c>
      <c r="B1400" t="s">
        <v>1449</v>
      </c>
      <c r="C1400">
        <v>32.99</v>
      </c>
      <c r="D1400">
        <v>15.17</v>
      </c>
      <c r="E1400" s="3">
        <v>501</v>
      </c>
      <c r="F1400">
        <v>1</v>
      </c>
      <c r="G1400">
        <v>1</v>
      </c>
      <c r="H1400">
        <v>1</v>
      </c>
    </row>
    <row r="1401" spans="1:8" x14ac:dyDescent="0.3">
      <c r="A1401" s="3">
        <v>1400</v>
      </c>
      <c r="B1401" t="s">
        <v>1450</v>
      </c>
      <c r="C1401">
        <v>35.99</v>
      </c>
      <c r="D1401">
        <v>16.55</v>
      </c>
      <c r="E1401" s="3">
        <v>501</v>
      </c>
      <c r="F1401">
        <v>1</v>
      </c>
      <c r="G1401">
        <v>1</v>
      </c>
      <c r="H1401">
        <v>1</v>
      </c>
    </row>
    <row r="1402" spans="1:8" x14ac:dyDescent="0.3">
      <c r="A1402" s="3">
        <v>1401</v>
      </c>
      <c r="B1402" t="s">
        <v>1451</v>
      </c>
      <c r="C1402">
        <v>40.19</v>
      </c>
      <c r="D1402">
        <v>18.48</v>
      </c>
      <c r="E1402" s="3">
        <v>501</v>
      </c>
      <c r="F1402">
        <v>1</v>
      </c>
      <c r="G1402">
        <v>1</v>
      </c>
      <c r="H1402">
        <v>1</v>
      </c>
    </row>
    <row r="1403" spans="1:8" x14ac:dyDescent="0.3">
      <c r="A1403" s="3">
        <v>1402</v>
      </c>
      <c r="B1403" t="s">
        <v>1452</v>
      </c>
      <c r="C1403">
        <v>43.81</v>
      </c>
      <c r="D1403">
        <v>20.149999999999999</v>
      </c>
      <c r="E1403" s="3">
        <v>501</v>
      </c>
      <c r="F1403">
        <v>1</v>
      </c>
      <c r="G1403">
        <v>1</v>
      </c>
      <c r="H1403">
        <v>1</v>
      </c>
    </row>
    <row r="1404" spans="1:8" x14ac:dyDescent="0.3">
      <c r="A1404" s="3">
        <v>1403</v>
      </c>
      <c r="B1404" t="s">
        <v>1453</v>
      </c>
      <c r="C1404">
        <v>47.44</v>
      </c>
      <c r="D1404">
        <v>21.82</v>
      </c>
      <c r="E1404" s="3">
        <v>501</v>
      </c>
      <c r="F1404">
        <v>1</v>
      </c>
      <c r="G1404">
        <v>1</v>
      </c>
      <c r="H1404">
        <v>1</v>
      </c>
    </row>
    <row r="1405" spans="1:8" x14ac:dyDescent="0.3">
      <c r="A1405" s="3">
        <v>1404</v>
      </c>
      <c r="B1405" t="s">
        <v>1454</v>
      </c>
      <c r="C1405">
        <v>32.99</v>
      </c>
      <c r="D1405">
        <v>15.17</v>
      </c>
      <c r="E1405" s="3">
        <v>501</v>
      </c>
      <c r="F1405">
        <v>1</v>
      </c>
      <c r="G1405">
        <v>1</v>
      </c>
      <c r="H1405">
        <v>1</v>
      </c>
    </row>
    <row r="1406" spans="1:8" x14ac:dyDescent="0.3">
      <c r="A1406" s="3">
        <v>1405</v>
      </c>
      <c r="B1406" t="s">
        <v>1455</v>
      </c>
      <c r="C1406">
        <v>35.99</v>
      </c>
      <c r="D1406">
        <v>16.55</v>
      </c>
      <c r="E1406" s="3">
        <v>501</v>
      </c>
      <c r="F1406">
        <v>1</v>
      </c>
      <c r="G1406">
        <v>1</v>
      </c>
      <c r="H1406">
        <v>1</v>
      </c>
    </row>
    <row r="1407" spans="1:8" x14ac:dyDescent="0.3">
      <c r="A1407" s="3">
        <v>1406</v>
      </c>
      <c r="B1407" t="s">
        <v>1456</v>
      </c>
      <c r="C1407">
        <v>14.19</v>
      </c>
      <c r="D1407">
        <v>7.23</v>
      </c>
      <c r="E1407" s="3">
        <v>501</v>
      </c>
      <c r="F1407">
        <v>1</v>
      </c>
      <c r="G1407">
        <v>1</v>
      </c>
      <c r="H1407">
        <v>1</v>
      </c>
    </row>
    <row r="1408" spans="1:8" x14ac:dyDescent="0.3">
      <c r="A1408" s="3">
        <v>1407</v>
      </c>
      <c r="B1408" t="s">
        <v>1457</v>
      </c>
      <c r="C1408">
        <v>16</v>
      </c>
      <c r="D1408">
        <v>8.16</v>
      </c>
      <c r="E1408" s="3">
        <v>501</v>
      </c>
      <c r="F1408">
        <v>1</v>
      </c>
      <c r="G1408">
        <v>1</v>
      </c>
      <c r="H1408">
        <v>1</v>
      </c>
    </row>
    <row r="1409" spans="1:8" x14ac:dyDescent="0.3">
      <c r="A1409" s="3">
        <v>1408</v>
      </c>
      <c r="B1409" t="s">
        <v>1458</v>
      </c>
      <c r="C1409">
        <v>529</v>
      </c>
      <c r="D1409">
        <v>175.27</v>
      </c>
      <c r="E1409" s="3">
        <v>503</v>
      </c>
      <c r="F1409">
        <v>1</v>
      </c>
      <c r="G1409">
        <v>1</v>
      </c>
      <c r="H1409">
        <v>1</v>
      </c>
    </row>
    <row r="1410" spans="1:8" x14ac:dyDescent="0.3">
      <c r="A1410" s="3">
        <v>1409</v>
      </c>
      <c r="B1410" t="s">
        <v>1459</v>
      </c>
      <c r="C1410">
        <v>589</v>
      </c>
      <c r="D1410">
        <v>195.15</v>
      </c>
      <c r="E1410" s="3">
        <v>503</v>
      </c>
      <c r="F1410">
        <v>1</v>
      </c>
      <c r="G1410">
        <v>1</v>
      </c>
      <c r="H1410">
        <v>1</v>
      </c>
    </row>
    <row r="1411" spans="1:8" x14ac:dyDescent="0.3">
      <c r="A1411" s="3">
        <v>1410</v>
      </c>
      <c r="B1411" t="s">
        <v>1460</v>
      </c>
      <c r="C1411">
        <v>230</v>
      </c>
      <c r="D1411">
        <v>105.77</v>
      </c>
      <c r="E1411" s="3">
        <v>503</v>
      </c>
      <c r="F1411">
        <v>1</v>
      </c>
      <c r="G1411">
        <v>1</v>
      </c>
      <c r="H1411">
        <v>1</v>
      </c>
    </row>
    <row r="1412" spans="1:8" x14ac:dyDescent="0.3">
      <c r="A1412" s="3">
        <v>1411</v>
      </c>
      <c r="B1412" t="s">
        <v>1461</v>
      </c>
      <c r="C1412">
        <v>268</v>
      </c>
      <c r="D1412">
        <v>123.24</v>
      </c>
      <c r="E1412" s="3">
        <v>503</v>
      </c>
      <c r="F1412">
        <v>1</v>
      </c>
      <c r="G1412">
        <v>1</v>
      </c>
      <c r="H1412">
        <v>1</v>
      </c>
    </row>
    <row r="1413" spans="1:8" x14ac:dyDescent="0.3">
      <c r="A1413" s="3">
        <v>1412</v>
      </c>
      <c r="B1413" t="s">
        <v>1462</v>
      </c>
      <c r="C1413">
        <v>289</v>
      </c>
      <c r="D1413">
        <v>132.9</v>
      </c>
      <c r="E1413" s="3">
        <v>503</v>
      </c>
      <c r="F1413">
        <v>1</v>
      </c>
      <c r="G1413">
        <v>1</v>
      </c>
      <c r="H1413">
        <v>1</v>
      </c>
    </row>
    <row r="1414" spans="1:8" x14ac:dyDescent="0.3">
      <c r="A1414" s="3">
        <v>1413</v>
      </c>
      <c r="B1414" t="s">
        <v>1463</v>
      </c>
      <c r="C1414">
        <v>299</v>
      </c>
      <c r="D1414">
        <v>137.5</v>
      </c>
      <c r="E1414" s="3">
        <v>503</v>
      </c>
      <c r="F1414">
        <v>1</v>
      </c>
      <c r="G1414">
        <v>1</v>
      </c>
      <c r="H1414">
        <v>1</v>
      </c>
    </row>
    <row r="1415" spans="1:8" x14ac:dyDescent="0.3">
      <c r="A1415" s="3">
        <v>1414</v>
      </c>
      <c r="B1415" t="s">
        <v>1464</v>
      </c>
      <c r="C1415">
        <v>256</v>
      </c>
      <c r="D1415">
        <v>117.73</v>
      </c>
      <c r="E1415" s="3">
        <v>503</v>
      </c>
      <c r="F1415">
        <v>1</v>
      </c>
      <c r="G1415">
        <v>1</v>
      </c>
      <c r="H1415">
        <v>1</v>
      </c>
    </row>
    <row r="1416" spans="1:8" x14ac:dyDescent="0.3">
      <c r="A1416" s="3">
        <v>1415</v>
      </c>
      <c r="B1416" t="s">
        <v>1465</v>
      </c>
      <c r="C1416">
        <v>300</v>
      </c>
      <c r="D1416">
        <v>137.96</v>
      </c>
      <c r="E1416" s="3">
        <v>503</v>
      </c>
      <c r="F1416">
        <v>1</v>
      </c>
      <c r="G1416">
        <v>1</v>
      </c>
      <c r="H1416">
        <v>1</v>
      </c>
    </row>
    <row r="1417" spans="1:8" x14ac:dyDescent="0.3">
      <c r="A1417" s="3">
        <v>1416</v>
      </c>
      <c r="B1417" t="s">
        <v>1466</v>
      </c>
      <c r="C1417">
        <v>308</v>
      </c>
      <c r="D1417">
        <v>141.63999999999999</v>
      </c>
      <c r="E1417" s="3">
        <v>503</v>
      </c>
      <c r="F1417">
        <v>1</v>
      </c>
      <c r="G1417">
        <v>1</v>
      </c>
      <c r="H1417">
        <v>1</v>
      </c>
    </row>
    <row r="1418" spans="1:8" x14ac:dyDescent="0.3">
      <c r="A1418" s="3">
        <v>1417</v>
      </c>
      <c r="B1418" t="s">
        <v>1467</v>
      </c>
      <c r="C1418">
        <v>268</v>
      </c>
      <c r="D1418">
        <v>123.24</v>
      </c>
      <c r="E1418" s="3">
        <v>503</v>
      </c>
      <c r="F1418">
        <v>1</v>
      </c>
      <c r="G1418">
        <v>1</v>
      </c>
      <c r="H1418">
        <v>1</v>
      </c>
    </row>
    <row r="1419" spans="1:8" x14ac:dyDescent="0.3">
      <c r="A1419" s="3">
        <v>1418</v>
      </c>
      <c r="B1419" t="s">
        <v>1468</v>
      </c>
      <c r="C1419">
        <v>293</v>
      </c>
      <c r="D1419">
        <v>134.74</v>
      </c>
      <c r="E1419" s="3">
        <v>503</v>
      </c>
      <c r="F1419">
        <v>1</v>
      </c>
      <c r="G1419">
        <v>1</v>
      </c>
      <c r="H1419">
        <v>1</v>
      </c>
    </row>
    <row r="1420" spans="1:8" x14ac:dyDescent="0.3">
      <c r="A1420" s="3">
        <v>1419</v>
      </c>
      <c r="B1420" t="s">
        <v>1469</v>
      </c>
      <c r="C1420">
        <v>258</v>
      </c>
      <c r="D1420">
        <v>118.65</v>
      </c>
      <c r="E1420" s="3">
        <v>503</v>
      </c>
      <c r="F1420">
        <v>1</v>
      </c>
      <c r="G1420">
        <v>1</v>
      </c>
      <c r="H1420">
        <v>1</v>
      </c>
    </row>
    <row r="1421" spans="1:8" x14ac:dyDescent="0.3">
      <c r="A1421" s="3">
        <v>1420</v>
      </c>
      <c r="B1421" t="s">
        <v>1470</v>
      </c>
      <c r="C1421">
        <v>199</v>
      </c>
      <c r="D1421">
        <v>91.51</v>
      </c>
      <c r="E1421" s="3">
        <v>503</v>
      </c>
      <c r="F1421">
        <v>1</v>
      </c>
      <c r="G1421">
        <v>1</v>
      </c>
      <c r="H1421">
        <v>1</v>
      </c>
    </row>
    <row r="1422" spans="1:8" x14ac:dyDescent="0.3">
      <c r="A1422" s="3">
        <v>1421</v>
      </c>
      <c r="B1422" t="s">
        <v>1471</v>
      </c>
      <c r="C1422">
        <v>290</v>
      </c>
      <c r="D1422">
        <v>133.36000000000001</v>
      </c>
      <c r="E1422" s="3">
        <v>503</v>
      </c>
      <c r="F1422">
        <v>1</v>
      </c>
      <c r="G1422">
        <v>1</v>
      </c>
      <c r="H1422">
        <v>1</v>
      </c>
    </row>
    <row r="1423" spans="1:8" x14ac:dyDescent="0.3">
      <c r="A1423" s="3">
        <v>1422</v>
      </c>
      <c r="B1423" t="s">
        <v>1472</v>
      </c>
      <c r="C1423">
        <v>301</v>
      </c>
      <c r="D1423">
        <v>138.41999999999999</v>
      </c>
      <c r="E1423" s="3">
        <v>503</v>
      </c>
      <c r="F1423">
        <v>1</v>
      </c>
      <c r="G1423">
        <v>1</v>
      </c>
      <c r="H1423">
        <v>1</v>
      </c>
    </row>
    <row r="1424" spans="1:8" x14ac:dyDescent="0.3">
      <c r="A1424" s="3">
        <v>1423</v>
      </c>
      <c r="B1424" t="s">
        <v>1473</v>
      </c>
      <c r="C1424">
        <v>189</v>
      </c>
      <c r="D1424">
        <v>86.91</v>
      </c>
      <c r="E1424" s="3">
        <v>503</v>
      </c>
      <c r="F1424">
        <v>1</v>
      </c>
      <c r="G1424">
        <v>1</v>
      </c>
      <c r="H1424">
        <v>1</v>
      </c>
    </row>
    <row r="1425" spans="1:8" x14ac:dyDescent="0.3">
      <c r="A1425" s="3">
        <v>1424</v>
      </c>
      <c r="B1425" t="s">
        <v>1474</v>
      </c>
      <c r="C1425">
        <v>200</v>
      </c>
      <c r="D1425">
        <v>91.97</v>
      </c>
      <c r="E1425" s="3">
        <v>503</v>
      </c>
      <c r="F1425">
        <v>1</v>
      </c>
      <c r="G1425">
        <v>1</v>
      </c>
      <c r="H1425">
        <v>1</v>
      </c>
    </row>
    <row r="1426" spans="1:8" x14ac:dyDescent="0.3">
      <c r="A1426" s="3">
        <v>1425</v>
      </c>
      <c r="B1426" t="s">
        <v>1475</v>
      </c>
      <c r="C1426">
        <v>529</v>
      </c>
      <c r="D1426">
        <v>175.27</v>
      </c>
      <c r="E1426" s="3">
        <v>503</v>
      </c>
      <c r="F1426">
        <v>1</v>
      </c>
      <c r="G1426">
        <v>1</v>
      </c>
      <c r="H1426">
        <v>1</v>
      </c>
    </row>
    <row r="1427" spans="1:8" x14ac:dyDescent="0.3">
      <c r="A1427" s="3">
        <v>1426</v>
      </c>
      <c r="B1427" t="s">
        <v>1476</v>
      </c>
      <c r="C1427">
        <v>589</v>
      </c>
      <c r="D1427">
        <v>195.15</v>
      </c>
      <c r="E1427" s="3">
        <v>503</v>
      </c>
      <c r="F1427">
        <v>1</v>
      </c>
      <c r="G1427">
        <v>1</v>
      </c>
      <c r="H1427">
        <v>1</v>
      </c>
    </row>
    <row r="1428" spans="1:8" x14ac:dyDescent="0.3">
      <c r="A1428" s="3">
        <v>1427</v>
      </c>
      <c r="B1428" t="s">
        <v>1477</v>
      </c>
      <c r="C1428">
        <v>230</v>
      </c>
      <c r="D1428">
        <v>105.77</v>
      </c>
      <c r="E1428" s="3">
        <v>503</v>
      </c>
      <c r="F1428">
        <v>1</v>
      </c>
      <c r="G1428">
        <v>1</v>
      </c>
      <c r="H1428">
        <v>1</v>
      </c>
    </row>
    <row r="1429" spans="1:8" x14ac:dyDescent="0.3">
      <c r="A1429" s="3">
        <v>1428</v>
      </c>
      <c r="B1429" t="s">
        <v>1478</v>
      </c>
      <c r="C1429">
        <v>268</v>
      </c>
      <c r="D1429">
        <v>123.24</v>
      </c>
      <c r="E1429" s="3">
        <v>503</v>
      </c>
      <c r="F1429">
        <v>1</v>
      </c>
      <c r="G1429">
        <v>1</v>
      </c>
      <c r="H1429">
        <v>1</v>
      </c>
    </row>
    <row r="1430" spans="1:8" x14ac:dyDescent="0.3">
      <c r="A1430" s="3">
        <v>1429</v>
      </c>
      <c r="B1430" t="s">
        <v>1479</v>
      </c>
      <c r="C1430">
        <v>289</v>
      </c>
      <c r="D1430">
        <v>132.9</v>
      </c>
      <c r="E1430" s="3">
        <v>503</v>
      </c>
      <c r="F1430">
        <v>1</v>
      </c>
      <c r="G1430">
        <v>1</v>
      </c>
      <c r="H1430">
        <v>1</v>
      </c>
    </row>
    <row r="1431" spans="1:8" x14ac:dyDescent="0.3">
      <c r="A1431" s="3">
        <v>1430</v>
      </c>
      <c r="B1431" t="s">
        <v>1480</v>
      </c>
      <c r="C1431">
        <v>299</v>
      </c>
      <c r="D1431">
        <v>137.5</v>
      </c>
      <c r="E1431" s="3">
        <v>503</v>
      </c>
      <c r="F1431">
        <v>1</v>
      </c>
      <c r="G1431">
        <v>1</v>
      </c>
      <c r="H1431">
        <v>1</v>
      </c>
    </row>
    <row r="1432" spans="1:8" x14ac:dyDescent="0.3">
      <c r="A1432" s="3">
        <v>1431</v>
      </c>
      <c r="B1432" t="s">
        <v>1481</v>
      </c>
      <c r="C1432">
        <v>256</v>
      </c>
      <c r="D1432">
        <v>117.73</v>
      </c>
      <c r="E1432" s="3">
        <v>503</v>
      </c>
      <c r="F1432">
        <v>1</v>
      </c>
      <c r="G1432">
        <v>1</v>
      </c>
      <c r="H1432">
        <v>1</v>
      </c>
    </row>
    <row r="1433" spans="1:8" x14ac:dyDescent="0.3">
      <c r="A1433" s="3">
        <v>1432</v>
      </c>
      <c r="B1433" t="s">
        <v>1482</v>
      </c>
      <c r="C1433">
        <v>300</v>
      </c>
      <c r="D1433">
        <v>137.96</v>
      </c>
      <c r="E1433" s="3">
        <v>503</v>
      </c>
      <c r="F1433">
        <v>1</v>
      </c>
      <c r="G1433">
        <v>1</v>
      </c>
      <c r="H1433">
        <v>1</v>
      </c>
    </row>
    <row r="1434" spans="1:8" x14ac:dyDescent="0.3">
      <c r="A1434" s="3">
        <v>1433</v>
      </c>
      <c r="B1434" t="s">
        <v>1483</v>
      </c>
      <c r="C1434">
        <v>308</v>
      </c>
      <c r="D1434">
        <v>141.63999999999999</v>
      </c>
      <c r="E1434" s="3">
        <v>503</v>
      </c>
      <c r="F1434">
        <v>1</v>
      </c>
      <c r="G1434">
        <v>1</v>
      </c>
      <c r="H1434">
        <v>1</v>
      </c>
    </row>
    <row r="1435" spans="1:8" x14ac:dyDescent="0.3">
      <c r="A1435" s="3">
        <v>1434</v>
      </c>
      <c r="B1435" t="s">
        <v>1484</v>
      </c>
      <c r="C1435">
        <v>268</v>
      </c>
      <c r="D1435">
        <v>123.24</v>
      </c>
      <c r="E1435" s="3">
        <v>503</v>
      </c>
      <c r="F1435">
        <v>1</v>
      </c>
      <c r="G1435">
        <v>1</v>
      </c>
      <c r="H1435">
        <v>1</v>
      </c>
    </row>
    <row r="1436" spans="1:8" x14ac:dyDescent="0.3">
      <c r="A1436" s="3">
        <v>1435</v>
      </c>
      <c r="B1436" t="s">
        <v>1485</v>
      </c>
      <c r="C1436">
        <v>293</v>
      </c>
      <c r="D1436">
        <v>134.74</v>
      </c>
      <c r="E1436" s="3">
        <v>503</v>
      </c>
      <c r="F1436">
        <v>1</v>
      </c>
      <c r="G1436">
        <v>1</v>
      </c>
      <c r="H1436">
        <v>1</v>
      </c>
    </row>
    <row r="1437" spans="1:8" x14ac:dyDescent="0.3">
      <c r="A1437" s="3">
        <v>1436</v>
      </c>
      <c r="B1437" t="s">
        <v>1486</v>
      </c>
      <c r="C1437">
        <v>258</v>
      </c>
      <c r="D1437">
        <v>118.65</v>
      </c>
      <c r="E1437" s="3">
        <v>503</v>
      </c>
      <c r="F1437">
        <v>1</v>
      </c>
      <c r="G1437">
        <v>1</v>
      </c>
      <c r="H1437">
        <v>1</v>
      </c>
    </row>
    <row r="1438" spans="1:8" x14ac:dyDescent="0.3">
      <c r="A1438" s="3">
        <v>1437</v>
      </c>
      <c r="B1438" t="s">
        <v>1487</v>
      </c>
      <c r="C1438">
        <v>199</v>
      </c>
      <c r="D1438">
        <v>91.51</v>
      </c>
      <c r="E1438" s="3">
        <v>503</v>
      </c>
      <c r="F1438">
        <v>1</v>
      </c>
      <c r="G1438">
        <v>1</v>
      </c>
      <c r="H1438">
        <v>1</v>
      </c>
    </row>
    <row r="1439" spans="1:8" x14ac:dyDescent="0.3">
      <c r="A1439" s="3">
        <v>1438</v>
      </c>
      <c r="B1439" t="s">
        <v>1488</v>
      </c>
      <c r="C1439">
        <v>290</v>
      </c>
      <c r="D1439">
        <v>133.36000000000001</v>
      </c>
      <c r="E1439" s="3">
        <v>503</v>
      </c>
      <c r="F1439">
        <v>1</v>
      </c>
      <c r="G1439">
        <v>1</v>
      </c>
      <c r="H1439">
        <v>1</v>
      </c>
    </row>
    <row r="1440" spans="1:8" x14ac:dyDescent="0.3">
      <c r="A1440" s="3">
        <v>1439</v>
      </c>
      <c r="B1440" t="s">
        <v>1489</v>
      </c>
      <c r="C1440">
        <v>301</v>
      </c>
      <c r="D1440">
        <v>138.41999999999999</v>
      </c>
      <c r="E1440" s="3">
        <v>503</v>
      </c>
      <c r="F1440">
        <v>1</v>
      </c>
      <c r="G1440">
        <v>1</v>
      </c>
      <c r="H1440">
        <v>1</v>
      </c>
    </row>
    <row r="1441" spans="1:8" x14ac:dyDescent="0.3">
      <c r="A1441" s="3">
        <v>1440</v>
      </c>
      <c r="B1441" t="s">
        <v>1490</v>
      </c>
      <c r="C1441">
        <v>189</v>
      </c>
      <c r="D1441">
        <v>86.91</v>
      </c>
      <c r="E1441" s="3">
        <v>503</v>
      </c>
      <c r="F1441">
        <v>1</v>
      </c>
      <c r="G1441">
        <v>1</v>
      </c>
      <c r="H1441">
        <v>1</v>
      </c>
    </row>
    <row r="1442" spans="1:8" x14ac:dyDescent="0.3">
      <c r="A1442" s="3">
        <v>1441</v>
      </c>
      <c r="B1442" t="s">
        <v>1491</v>
      </c>
      <c r="C1442">
        <v>200</v>
      </c>
      <c r="D1442">
        <v>91.97</v>
      </c>
      <c r="E1442" s="3">
        <v>503</v>
      </c>
      <c r="F1442">
        <v>1</v>
      </c>
      <c r="G1442">
        <v>1</v>
      </c>
      <c r="H1442">
        <v>1</v>
      </c>
    </row>
    <row r="1443" spans="1:8" x14ac:dyDescent="0.3">
      <c r="A1443" s="3">
        <v>1442</v>
      </c>
      <c r="B1443" t="s">
        <v>1492</v>
      </c>
      <c r="C1443">
        <v>529</v>
      </c>
      <c r="D1443">
        <v>175.27</v>
      </c>
      <c r="E1443" s="3">
        <v>503</v>
      </c>
      <c r="F1443">
        <v>1</v>
      </c>
      <c r="G1443">
        <v>1</v>
      </c>
      <c r="H1443">
        <v>1</v>
      </c>
    </row>
    <row r="1444" spans="1:8" x14ac:dyDescent="0.3">
      <c r="A1444" s="3">
        <v>1443</v>
      </c>
      <c r="B1444" t="s">
        <v>1493</v>
      </c>
      <c r="C1444">
        <v>589</v>
      </c>
      <c r="D1444">
        <v>195.15</v>
      </c>
      <c r="E1444" s="3">
        <v>503</v>
      </c>
      <c r="F1444">
        <v>1</v>
      </c>
      <c r="G1444">
        <v>1</v>
      </c>
      <c r="H1444">
        <v>1</v>
      </c>
    </row>
    <row r="1445" spans="1:8" x14ac:dyDescent="0.3">
      <c r="A1445" s="3">
        <v>1444</v>
      </c>
      <c r="B1445" t="s">
        <v>1494</v>
      </c>
      <c r="C1445">
        <v>230</v>
      </c>
      <c r="D1445">
        <v>105.77</v>
      </c>
      <c r="E1445" s="3">
        <v>503</v>
      </c>
      <c r="F1445">
        <v>1</v>
      </c>
      <c r="G1445">
        <v>1</v>
      </c>
      <c r="H1445">
        <v>1</v>
      </c>
    </row>
    <row r="1446" spans="1:8" x14ac:dyDescent="0.3">
      <c r="A1446" s="3">
        <v>1445</v>
      </c>
      <c r="B1446" t="s">
        <v>1495</v>
      </c>
      <c r="C1446">
        <v>268</v>
      </c>
      <c r="D1446">
        <v>123.24</v>
      </c>
      <c r="E1446" s="3">
        <v>503</v>
      </c>
      <c r="F1446">
        <v>1</v>
      </c>
      <c r="G1446">
        <v>1</v>
      </c>
      <c r="H1446">
        <v>1</v>
      </c>
    </row>
    <row r="1447" spans="1:8" x14ac:dyDescent="0.3">
      <c r="A1447" s="3">
        <v>1446</v>
      </c>
      <c r="B1447" t="s">
        <v>1496</v>
      </c>
      <c r="C1447">
        <v>289</v>
      </c>
      <c r="D1447">
        <v>132.9</v>
      </c>
      <c r="E1447" s="3">
        <v>503</v>
      </c>
      <c r="F1447">
        <v>1</v>
      </c>
      <c r="G1447">
        <v>1</v>
      </c>
      <c r="H1447">
        <v>1</v>
      </c>
    </row>
    <row r="1448" spans="1:8" x14ac:dyDescent="0.3">
      <c r="A1448" s="3">
        <v>1447</v>
      </c>
      <c r="B1448" t="s">
        <v>1497</v>
      </c>
      <c r="C1448">
        <v>299</v>
      </c>
      <c r="D1448">
        <v>137.5</v>
      </c>
      <c r="E1448" s="3">
        <v>503</v>
      </c>
      <c r="F1448">
        <v>1</v>
      </c>
      <c r="G1448">
        <v>1</v>
      </c>
      <c r="H1448">
        <v>1</v>
      </c>
    </row>
    <row r="1449" spans="1:8" x14ac:dyDescent="0.3">
      <c r="A1449" s="3">
        <v>1448</v>
      </c>
      <c r="B1449" t="s">
        <v>1498</v>
      </c>
      <c r="C1449">
        <v>256</v>
      </c>
      <c r="D1449">
        <v>117.73</v>
      </c>
      <c r="E1449" s="3">
        <v>503</v>
      </c>
      <c r="F1449">
        <v>1</v>
      </c>
      <c r="G1449">
        <v>1</v>
      </c>
      <c r="H1449">
        <v>1</v>
      </c>
    </row>
    <row r="1450" spans="1:8" x14ac:dyDescent="0.3">
      <c r="A1450" s="3">
        <v>1449</v>
      </c>
      <c r="B1450" t="s">
        <v>1499</v>
      </c>
      <c r="C1450">
        <v>300</v>
      </c>
      <c r="D1450">
        <v>137.96</v>
      </c>
      <c r="E1450" s="3">
        <v>503</v>
      </c>
      <c r="F1450">
        <v>1</v>
      </c>
      <c r="G1450">
        <v>1</v>
      </c>
      <c r="H1450">
        <v>1</v>
      </c>
    </row>
    <row r="1451" spans="1:8" x14ac:dyDescent="0.3">
      <c r="A1451" s="3">
        <v>1450</v>
      </c>
      <c r="B1451" t="s">
        <v>1500</v>
      </c>
      <c r="C1451">
        <v>308</v>
      </c>
      <c r="D1451">
        <v>141.63999999999999</v>
      </c>
      <c r="E1451" s="3">
        <v>503</v>
      </c>
      <c r="F1451">
        <v>1</v>
      </c>
      <c r="G1451">
        <v>1</v>
      </c>
      <c r="H1451">
        <v>1</v>
      </c>
    </row>
    <row r="1452" spans="1:8" x14ac:dyDescent="0.3">
      <c r="A1452" s="3">
        <v>1451</v>
      </c>
      <c r="B1452" t="s">
        <v>1501</v>
      </c>
      <c r="C1452">
        <v>268</v>
      </c>
      <c r="D1452">
        <v>123.24</v>
      </c>
      <c r="E1452" s="3">
        <v>503</v>
      </c>
      <c r="F1452">
        <v>1</v>
      </c>
      <c r="G1452">
        <v>1</v>
      </c>
      <c r="H1452">
        <v>1</v>
      </c>
    </row>
    <row r="1453" spans="1:8" x14ac:dyDescent="0.3">
      <c r="A1453" s="3">
        <v>1452</v>
      </c>
      <c r="B1453" t="s">
        <v>1502</v>
      </c>
      <c r="C1453">
        <v>293</v>
      </c>
      <c r="D1453">
        <v>134.74</v>
      </c>
      <c r="E1453" s="3">
        <v>503</v>
      </c>
      <c r="F1453">
        <v>1</v>
      </c>
      <c r="G1453">
        <v>1</v>
      </c>
      <c r="H1453">
        <v>1</v>
      </c>
    </row>
    <row r="1454" spans="1:8" x14ac:dyDescent="0.3">
      <c r="A1454" s="3">
        <v>1453</v>
      </c>
      <c r="B1454" t="s">
        <v>1503</v>
      </c>
      <c r="C1454">
        <v>258</v>
      </c>
      <c r="D1454">
        <v>118.65</v>
      </c>
      <c r="E1454" s="3">
        <v>503</v>
      </c>
      <c r="F1454">
        <v>1</v>
      </c>
      <c r="G1454">
        <v>1</v>
      </c>
      <c r="H1454">
        <v>1</v>
      </c>
    </row>
    <row r="1455" spans="1:8" x14ac:dyDescent="0.3">
      <c r="A1455" s="3">
        <v>1454</v>
      </c>
      <c r="B1455" t="s">
        <v>1504</v>
      </c>
      <c r="C1455">
        <v>199</v>
      </c>
      <c r="D1455">
        <v>91.51</v>
      </c>
      <c r="E1455" s="3">
        <v>503</v>
      </c>
      <c r="F1455">
        <v>1</v>
      </c>
      <c r="G1455">
        <v>1</v>
      </c>
      <c r="H1455">
        <v>1</v>
      </c>
    </row>
    <row r="1456" spans="1:8" x14ac:dyDescent="0.3">
      <c r="A1456" s="3">
        <v>1455</v>
      </c>
      <c r="B1456" t="s">
        <v>1505</v>
      </c>
      <c r="C1456">
        <v>290</v>
      </c>
      <c r="D1456">
        <v>133.36000000000001</v>
      </c>
      <c r="E1456" s="3">
        <v>503</v>
      </c>
      <c r="F1456">
        <v>1</v>
      </c>
      <c r="G1456">
        <v>1</v>
      </c>
      <c r="H1456">
        <v>1</v>
      </c>
    </row>
    <row r="1457" spans="1:8" x14ac:dyDescent="0.3">
      <c r="A1457" s="3">
        <v>1456</v>
      </c>
      <c r="B1457" t="s">
        <v>1506</v>
      </c>
      <c r="C1457">
        <v>301</v>
      </c>
      <c r="D1457">
        <v>138.41999999999999</v>
      </c>
      <c r="E1457" s="3">
        <v>503</v>
      </c>
      <c r="F1457">
        <v>1</v>
      </c>
      <c r="G1457">
        <v>1</v>
      </c>
      <c r="H1457">
        <v>1</v>
      </c>
    </row>
    <row r="1458" spans="1:8" x14ac:dyDescent="0.3">
      <c r="A1458" s="3">
        <v>1457</v>
      </c>
      <c r="B1458" t="s">
        <v>1507</v>
      </c>
      <c r="C1458">
        <v>189</v>
      </c>
      <c r="D1458">
        <v>86.91</v>
      </c>
      <c r="E1458" s="3">
        <v>503</v>
      </c>
      <c r="F1458">
        <v>1</v>
      </c>
      <c r="G1458">
        <v>1</v>
      </c>
      <c r="H1458">
        <v>1</v>
      </c>
    </row>
    <row r="1459" spans="1:8" x14ac:dyDescent="0.3">
      <c r="A1459" s="3">
        <v>1458</v>
      </c>
      <c r="B1459" t="s">
        <v>1508</v>
      </c>
      <c r="C1459">
        <v>200</v>
      </c>
      <c r="D1459">
        <v>91.97</v>
      </c>
      <c r="E1459" s="3">
        <v>503</v>
      </c>
      <c r="F1459">
        <v>1</v>
      </c>
      <c r="G1459">
        <v>1</v>
      </c>
      <c r="H1459">
        <v>1</v>
      </c>
    </row>
    <row r="1460" spans="1:8" x14ac:dyDescent="0.3">
      <c r="A1460" s="3">
        <v>1459</v>
      </c>
      <c r="B1460" t="s">
        <v>1509</v>
      </c>
      <c r="C1460">
        <v>256</v>
      </c>
      <c r="D1460">
        <v>117.73</v>
      </c>
      <c r="E1460" s="3">
        <v>503</v>
      </c>
      <c r="F1460">
        <v>1</v>
      </c>
      <c r="G1460">
        <v>1</v>
      </c>
      <c r="H1460">
        <v>1</v>
      </c>
    </row>
    <row r="1461" spans="1:8" x14ac:dyDescent="0.3">
      <c r="A1461" s="3">
        <v>1460</v>
      </c>
      <c r="B1461" t="s">
        <v>1510</v>
      </c>
      <c r="C1461">
        <v>300</v>
      </c>
      <c r="D1461">
        <v>137.96</v>
      </c>
      <c r="E1461" s="3">
        <v>503</v>
      </c>
      <c r="F1461">
        <v>1</v>
      </c>
      <c r="G1461">
        <v>1</v>
      </c>
      <c r="H1461">
        <v>1</v>
      </c>
    </row>
    <row r="1462" spans="1:8" x14ac:dyDescent="0.3">
      <c r="A1462" s="3">
        <v>1461</v>
      </c>
      <c r="B1462" t="s">
        <v>1511</v>
      </c>
      <c r="C1462">
        <v>308</v>
      </c>
      <c r="D1462">
        <v>141.63999999999999</v>
      </c>
      <c r="E1462" s="3">
        <v>503</v>
      </c>
      <c r="F1462">
        <v>1</v>
      </c>
      <c r="G1462">
        <v>1</v>
      </c>
      <c r="H1462">
        <v>1</v>
      </c>
    </row>
    <row r="1463" spans="1:8" x14ac:dyDescent="0.3">
      <c r="A1463" s="3">
        <v>1462</v>
      </c>
      <c r="B1463" t="s">
        <v>1512</v>
      </c>
      <c r="C1463">
        <v>268</v>
      </c>
      <c r="D1463">
        <v>123.24</v>
      </c>
      <c r="E1463" s="3">
        <v>503</v>
      </c>
      <c r="F1463">
        <v>1</v>
      </c>
      <c r="G1463">
        <v>1</v>
      </c>
      <c r="H1463">
        <v>1</v>
      </c>
    </row>
    <row r="1464" spans="1:8" x14ac:dyDescent="0.3">
      <c r="A1464" s="3">
        <v>1463</v>
      </c>
      <c r="B1464" t="s">
        <v>1513</v>
      </c>
      <c r="C1464">
        <v>293</v>
      </c>
      <c r="D1464">
        <v>134.74</v>
      </c>
      <c r="E1464" s="3">
        <v>503</v>
      </c>
      <c r="F1464">
        <v>1</v>
      </c>
      <c r="G1464">
        <v>1</v>
      </c>
      <c r="H1464">
        <v>1</v>
      </c>
    </row>
    <row r="1465" spans="1:8" x14ac:dyDescent="0.3">
      <c r="A1465" s="3">
        <v>1464</v>
      </c>
      <c r="B1465" t="s">
        <v>1514</v>
      </c>
      <c r="C1465">
        <v>258</v>
      </c>
      <c r="D1465">
        <v>118.65</v>
      </c>
      <c r="E1465" s="3">
        <v>503</v>
      </c>
      <c r="F1465">
        <v>1</v>
      </c>
      <c r="G1465">
        <v>1</v>
      </c>
      <c r="H1465">
        <v>1</v>
      </c>
    </row>
    <row r="1466" spans="1:8" x14ac:dyDescent="0.3">
      <c r="A1466" s="3">
        <v>1465</v>
      </c>
      <c r="B1466" t="s">
        <v>1515</v>
      </c>
      <c r="C1466">
        <v>199</v>
      </c>
      <c r="D1466">
        <v>91.51</v>
      </c>
      <c r="E1466" s="3">
        <v>503</v>
      </c>
      <c r="F1466">
        <v>1</v>
      </c>
      <c r="G1466">
        <v>1</v>
      </c>
      <c r="H1466">
        <v>1</v>
      </c>
    </row>
    <row r="1467" spans="1:8" x14ac:dyDescent="0.3">
      <c r="A1467" s="3">
        <v>1466</v>
      </c>
      <c r="B1467" t="s">
        <v>1516</v>
      </c>
      <c r="C1467">
        <v>290</v>
      </c>
      <c r="D1467">
        <v>133.36000000000001</v>
      </c>
      <c r="E1467" s="3">
        <v>503</v>
      </c>
      <c r="F1467">
        <v>1</v>
      </c>
      <c r="G1467">
        <v>1</v>
      </c>
      <c r="H1467">
        <v>1</v>
      </c>
    </row>
    <row r="1468" spans="1:8" x14ac:dyDescent="0.3">
      <c r="A1468" s="3">
        <v>1467</v>
      </c>
      <c r="B1468" t="s">
        <v>1517</v>
      </c>
      <c r="C1468">
        <v>301</v>
      </c>
      <c r="D1468">
        <v>138.41999999999999</v>
      </c>
      <c r="E1468" s="3">
        <v>503</v>
      </c>
      <c r="F1468">
        <v>1</v>
      </c>
      <c r="G1468">
        <v>1</v>
      </c>
      <c r="H1468">
        <v>1</v>
      </c>
    </row>
    <row r="1469" spans="1:8" x14ac:dyDescent="0.3">
      <c r="A1469" s="3">
        <v>1468</v>
      </c>
      <c r="B1469" t="s">
        <v>1518</v>
      </c>
      <c r="C1469">
        <v>189</v>
      </c>
      <c r="D1469">
        <v>86.91</v>
      </c>
      <c r="E1469" s="3">
        <v>503</v>
      </c>
      <c r="F1469">
        <v>1</v>
      </c>
      <c r="G1469">
        <v>1</v>
      </c>
      <c r="H1469">
        <v>1</v>
      </c>
    </row>
    <row r="1470" spans="1:8" x14ac:dyDescent="0.3">
      <c r="A1470" s="3">
        <v>1469</v>
      </c>
      <c r="B1470" t="s">
        <v>1519</v>
      </c>
      <c r="C1470">
        <v>200</v>
      </c>
      <c r="D1470">
        <v>91.97</v>
      </c>
      <c r="E1470" s="3">
        <v>503</v>
      </c>
      <c r="F1470">
        <v>1</v>
      </c>
      <c r="G1470">
        <v>1</v>
      </c>
      <c r="H1470">
        <v>1</v>
      </c>
    </row>
    <row r="1471" spans="1:8" x14ac:dyDescent="0.3">
      <c r="A1471" s="3">
        <v>1470</v>
      </c>
      <c r="B1471" t="s">
        <v>1520</v>
      </c>
      <c r="C1471">
        <v>129</v>
      </c>
      <c r="D1471">
        <v>65.77</v>
      </c>
      <c r="E1471" s="3">
        <v>504</v>
      </c>
      <c r="F1471">
        <v>1</v>
      </c>
      <c r="G1471">
        <v>1</v>
      </c>
      <c r="H1471">
        <v>1</v>
      </c>
    </row>
    <row r="1472" spans="1:8" x14ac:dyDescent="0.3">
      <c r="A1472" s="3">
        <v>1471</v>
      </c>
      <c r="B1472" t="s">
        <v>1521</v>
      </c>
      <c r="C1472">
        <v>229</v>
      </c>
      <c r="D1472">
        <v>105.31</v>
      </c>
      <c r="E1472" s="3">
        <v>504</v>
      </c>
      <c r="F1472">
        <v>1</v>
      </c>
      <c r="G1472">
        <v>1</v>
      </c>
      <c r="H1472">
        <v>1</v>
      </c>
    </row>
    <row r="1473" spans="1:8" x14ac:dyDescent="0.3">
      <c r="A1473" s="3">
        <v>1472</v>
      </c>
      <c r="B1473" t="s">
        <v>1522</v>
      </c>
      <c r="C1473">
        <v>239</v>
      </c>
      <c r="D1473">
        <v>109.91</v>
      </c>
      <c r="E1473" s="3">
        <v>504</v>
      </c>
      <c r="F1473">
        <v>1</v>
      </c>
      <c r="G1473">
        <v>1</v>
      </c>
      <c r="H1473">
        <v>1</v>
      </c>
    </row>
    <row r="1474" spans="1:8" x14ac:dyDescent="0.3">
      <c r="A1474" s="3">
        <v>1473</v>
      </c>
      <c r="B1474" t="s">
        <v>1523</v>
      </c>
      <c r="C1474">
        <v>269</v>
      </c>
      <c r="D1474">
        <v>123.7</v>
      </c>
      <c r="E1474" s="3">
        <v>504</v>
      </c>
      <c r="F1474">
        <v>1</v>
      </c>
      <c r="G1474">
        <v>1</v>
      </c>
      <c r="H1474">
        <v>1</v>
      </c>
    </row>
    <row r="1475" spans="1:8" x14ac:dyDescent="0.3">
      <c r="A1475" s="3">
        <v>1474</v>
      </c>
      <c r="B1475" t="s">
        <v>1524</v>
      </c>
      <c r="C1475">
        <v>208</v>
      </c>
      <c r="D1475">
        <v>95.65</v>
      </c>
      <c r="E1475" s="3">
        <v>504</v>
      </c>
      <c r="F1475">
        <v>1</v>
      </c>
      <c r="G1475">
        <v>1</v>
      </c>
      <c r="H1475">
        <v>1</v>
      </c>
    </row>
    <row r="1476" spans="1:8" x14ac:dyDescent="0.3">
      <c r="A1476" s="3">
        <v>1475</v>
      </c>
      <c r="B1476" t="s">
        <v>1525</v>
      </c>
      <c r="C1476">
        <v>230</v>
      </c>
      <c r="D1476">
        <v>105.77</v>
      </c>
      <c r="E1476" s="3">
        <v>504</v>
      </c>
      <c r="F1476">
        <v>1</v>
      </c>
      <c r="G1476">
        <v>1</v>
      </c>
      <c r="H1476">
        <v>1</v>
      </c>
    </row>
    <row r="1477" spans="1:8" x14ac:dyDescent="0.3">
      <c r="A1477" s="3">
        <v>1476</v>
      </c>
      <c r="B1477" t="s">
        <v>1526</v>
      </c>
      <c r="C1477">
        <v>288</v>
      </c>
      <c r="D1477">
        <v>132.44</v>
      </c>
      <c r="E1477" s="3">
        <v>504</v>
      </c>
      <c r="F1477">
        <v>1</v>
      </c>
      <c r="G1477">
        <v>1</v>
      </c>
      <c r="H1477">
        <v>1</v>
      </c>
    </row>
    <row r="1478" spans="1:8" x14ac:dyDescent="0.3">
      <c r="A1478" s="3">
        <v>1477</v>
      </c>
      <c r="B1478" t="s">
        <v>1527</v>
      </c>
      <c r="C1478">
        <v>267</v>
      </c>
      <c r="D1478">
        <v>122.78</v>
      </c>
      <c r="E1478" s="3">
        <v>504</v>
      </c>
      <c r="F1478">
        <v>1</v>
      </c>
      <c r="G1478">
        <v>1</v>
      </c>
      <c r="H1478">
        <v>1</v>
      </c>
    </row>
    <row r="1479" spans="1:8" x14ac:dyDescent="0.3">
      <c r="A1479" s="3">
        <v>1478</v>
      </c>
      <c r="B1479" t="s">
        <v>1528</v>
      </c>
      <c r="C1479">
        <v>300</v>
      </c>
      <c r="D1479">
        <v>137.96</v>
      </c>
      <c r="E1479" s="3">
        <v>504</v>
      </c>
      <c r="F1479">
        <v>1</v>
      </c>
      <c r="G1479">
        <v>1</v>
      </c>
      <c r="H1479">
        <v>1</v>
      </c>
    </row>
    <row r="1480" spans="1:8" x14ac:dyDescent="0.3">
      <c r="A1480" s="3">
        <v>1479</v>
      </c>
      <c r="B1480" t="s">
        <v>1529</v>
      </c>
      <c r="C1480">
        <v>310</v>
      </c>
      <c r="D1480">
        <v>142.56</v>
      </c>
      <c r="E1480" s="3">
        <v>504</v>
      </c>
      <c r="F1480">
        <v>1</v>
      </c>
      <c r="G1480">
        <v>1</v>
      </c>
      <c r="H1480">
        <v>1</v>
      </c>
    </row>
    <row r="1481" spans="1:8" x14ac:dyDescent="0.3">
      <c r="A1481" s="3">
        <v>1480</v>
      </c>
      <c r="B1481" t="s">
        <v>1530</v>
      </c>
      <c r="C1481">
        <v>129</v>
      </c>
      <c r="D1481">
        <v>65.77</v>
      </c>
      <c r="E1481" s="3">
        <v>504</v>
      </c>
      <c r="F1481">
        <v>1</v>
      </c>
      <c r="G1481">
        <v>1</v>
      </c>
      <c r="H1481">
        <v>1</v>
      </c>
    </row>
    <row r="1482" spans="1:8" x14ac:dyDescent="0.3">
      <c r="A1482" s="3">
        <v>1481</v>
      </c>
      <c r="B1482" t="s">
        <v>1531</v>
      </c>
      <c r="C1482">
        <v>229</v>
      </c>
      <c r="D1482">
        <v>105.31</v>
      </c>
      <c r="E1482" s="3">
        <v>504</v>
      </c>
      <c r="F1482">
        <v>1</v>
      </c>
      <c r="G1482">
        <v>1</v>
      </c>
      <c r="H1482">
        <v>1</v>
      </c>
    </row>
    <row r="1483" spans="1:8" x14ac:dyDescent="0.3">
      <c r="A1483" s="3">
        <v>1482</v>
      </c>
      <c r="B1483" t="s">
        <v>1532</v>
      </c>
      <c r="C1483">
        <v>239</v>
      </c>
      <c r="D1483">
        <v>109.91</v>
      </c>
      <c r="E1483" s="3">
        <v>504</v>
      </c>
      <c r="F1483">
        <v>1</v>
      </c>
      <c r="G1483">
        <v>1</v>
      </c>
      <c r="H1483">
        <v>1</v>
      </c>
    </row>
    <row r="1484" spans="1:8" x14ac:dyDescent="0.3">
      <c r="A1484" s="3">
        <v>1483</v>
      </c>
      <c r="B1484" t="s">
        <v>1533</v>
      </c>
      <c r="C1484">
        <v>269</v>
      </c>
      <c r="D1484">
        <v>123.7</v>
      </c>
      <c r="E1484" s="3">
        <v>504</v>
      </c>
      <c r="F1484">
        <v>1</v>
      </c>
      <c r="G1484">
        <v>1</v>
      </c>
      <c r="H1484">
        <v>1</v>
      </c>
    </row>
    <row r="1485" spans="1:8" x14ac:dyDescent="0.3">
      <c r="A1485" s="3">
        <v>1484</v>
      </c>
      <c r="B1485" t="s">
        <v>1534</v>
      </c>
      <c r="C1485">
        <v>208</v>
      </c>
      <c r="D1485">
        <v>95.65</v>
      </c>
      <c r="E1485" s="3">
        <v>504</v>
      </c>
      <c r="F1485">
        <v>1</v>
      </c>
      <c r="G1485">
        <v>1</v>
      </c>
      <c r="H1485">
        <v>1</v>
      </c>
    </row>
    <row r="1486" spans="1:8" x14ac:dyDescent="0.3">
      <c r="A1486" s="3">
        <v>1485</v>
      </c>
      <c r="B1486" t="s">
        <v>1535</v>
      </c>
      <c r="C1486">
        <v>230</v>
      </c>
      <c r="D1486">
        <v>105.77</v>
      </c>
      <c r="E1486" s="3">
        <v>504</v>
      </c>
      <c r="F1486">
        <v>1</v>
      </c>
      <c r="G1486">
        <v>1</v>
      </c>
      <c r="H1486">
        <v>1</v>
      </c>
    </row>
    <row r="1487" spans="1:8" x14ac:dyDescent="0.3">
      <c r="A1487" s="3">
        <v>1486</v>
      </c>
      <c r="B1487" t="s">
        <v>1536</v>
      </c>
      <c r="C1487">
        <v>288</v>
      </c>
      <c r="D1487">
        <v>132.44</v>
      </c>
      <c r="E1487" s="3">
        <v>504</v>
      </c>
      <c r="F1487">
        <v>1</v>
      </c>
      <c r="G1487">
        <v>1</v>
      </c>
      <c r="H1487">
        <v>1</v>
      </c>
    </row>
    <row r="1488" spans="1:8" x14ac:dyDescent="0.3">
      <c r="A1488" s="3">
        <v>1487</v>
      </c>
      <c r="B1488" t="s">
        <v>1537</v>
      </c>
      <c r="C1488">
        <v>267</v>
      </c>
      <c r="D1488">
        <v>122.78</v>
      </c>
      <c r="E1488" s="3">
        <v>504</v>
      </c>
      <c r="F1488">
        <v>1</v>
      </c>
      <c r="G1488">
        <v>1</v>
      </c>
      <c r="H1488">
        <v>1</v>
      </c>
    </row>
    <row r="1489" spans="1:8" x14ac:dyDescent="0.3">
      <c r="A1489" s="3">
        <v>1488</v>
      </c>
      <c r="B1489" t="s">
        <v>1538</v>
      </c>
      <c r="C1489">
        <v>300</v>
      </c>
      <c r="D1489">
        <v>137.96</v>
      </c>
      <c r="E1489" s="3">
        <v>504</v>
      </c>
      <c r="F1489">
        <v>1</v>
      </c>
      <c r="G1489">
        <v>1</v>
      </c>
      <c r="H1489">
        <v>1</v>
      </c>
    </row>
    <row r="1490" spans="1:8" x14ac:dyDescent="0.3">
      <c r="A1490" s="3">
        <v>1489</v>
      </c>
      <c r="B1490" t="s">
        <v>1539</v>
      </c>
      <c r="C1490">
        <v>310</v>
      </c>
      <c r="D1490">
        <v>142.56</v>
      </c>
      <c r="E1490" s="3">
        <v>504</v>
      </c>
      <c r="F1490">
        <v>1</v>
      </c>
      <c r="G1490">
        <v>1</v>
      </c>
      <c r="H1490">
        <v>1</v>
      </c>
    </row>
    <row r="1491" spans="1:8" x14ac:dyDescent="0.3">
      <c r="A1491" s="3">
        <v>1490</v>
      </c>
      <c r="B1491" t="s">
        <v>1540</v>
      </c>
      <c r="C1491">
        <v>129</v>
      </c>
      <c r="D1491">
        <v>65.77</v>
      </c>
      <c r="E1491" s="3">
        <v>504</v>
      </c>
      <c r="F1491">
        <v>1</v>
      </c>
      <c r="G1491">
        <v>1</v>
      </c>
      <c r="H1491">
        <v>1</v>
      </c>
    </row>
    <row r="1492" spans="1:8" x14ac:dyDescent="0.3">
      <c r="A1492" s="3">
        <v>1491</v>
      </c>
      <c r="B1492" t="s">
        <v>1541</v>
      </c>
      <c r="C1492">
        <v>229</v>
      </c>
      <c r="D1492">
        <v>105.31</v>
      </c>
      <c r="E1492" s="3">
        <v>504</v>
      </c>
      <c r="F1492">
        <v>1</v>
      </c>
      <c r="G1492">
        <v>1</v>
      </c>
      <c r="H1492">
        <v>1</v>
      </c>
    </row>
    <row r="1493" spans="1:8" x14ac:dyDescent="0.3">
      <c r="A1493" s="3">
        <v>1492</v>
      </c>
      <c r="B1493" t="s">
        <v>1542</v>
      </c>
      <c r="C1493">
        <v>239</v>
      </c>
      <c r="D1493">
        <v>109.91</v>
      </c>
      <c r="E1493" s="3">
        <v>504</v>
      </c>
      <c r="F1493">
        <v>1</v>
      </c>
      <c r="G1493">
        <v>1</v>
      </c>
      <c r="H1493">
        <v>1</v>
      </c>
    </row>
    <row r="1494" spans="1:8" x14ac:dyDescent="0.3">
      <c r="A1494" s="3">
        <v>1493</v>
      </c>
      <c r="B1494" t="s">
        <v>1543</v>
      </c>
      <c r="C1494">
        <v>269</v>
      </c>
      <c r="D1494">
        <v>123.7</v>
      </c>
      <c r="E1494" s="3">
        <v>504</v>
      </c>
      <c r="F1494">
        <v>1</v>
      </c>
      <c r="G1494">
        <v>1</v>
      </c>
      <c r="H1494">
        <v>1</v>
      </c>
    </row>
    <row r="1495" spans="1:8" x14ac:dyDescent="0.3">
      <c r="A1495" s="3">
        <v>1494</v>
      </c>
      <c r="B1495" t="s">
        <v>1544</v>
      </c>
      <c r="C1495">
        <v>208</v>
      </c>
      <c r="D1495">
        <v>95.65</v>
      </c>
      <c r="E1495" s="3">
        <v>504</v>
      </c>
      <c r="F1495">
        <v>1</v>
      </c>
      <c r="G1495">
        <v>1</v>
      </c>
      <c r="H1495">
        <v>1</v>
      </c>
    </row>
    <row r="1496" spans="1:8" x14ac:dyDescent="0.3">
      <c r="A1496" s="3">
        <v>1495</v>
      </c>
      <c r="B1496" t="s">
        <v>1545</v>
      </c>
      <c r="C1496">
        <v>230</v>
      </c>
      <c r="D1496">
        <v>105.77</v>
      </c>
      <c r="E1496" s="3">
        <v>504</v>
      </c>
      <c r="F1496">
        <v>1</v>
      </c>
      <c r="G1496">
        <v>1</v>
      </c>
      <c r="H1496">
        <v>1</v>
      </c>
    </row>
    <row r="1497" spans="1:8" x14ac:dyDescent="0.3">
      <c r="A1497" s="3">
        <v>1496</v>
      </c>
      <c r="B1497" t="s">
        <v>1546</v>
      </c>
      <c r="C1497">
        <v>288</v>
      </c>
      <c r="D1497">
        <v>132.44</v>
      </c>
      <c r="E1497" s="3">
        <v>504</v>
      </c>
      <c r="F1497">
        <v>1</v>
      </c>
      <c r="G1497">
        <v>1</v>
      </c>
      <c r="H1497">
        <v>1</v>
      </c>
    </row>
    <row r="1498" spans="1:8" x14ac:dyDescent="0.3">
      <c r="A1498" s="3">
        <v>1497</v>
      </c>
      <c r="B1498" t="s">
        <v>1547</v>
      </c>
      <c r="C1498">
        <v>267</v>
      </c>
      <c r="D1498">
        <v>122.78</v>
      </c>
      <c r="E1498" s="3">
        <v>504</v>
      </c>
      <c r="F1498">
        <v>1</v>
      </c>
      <c r="G1498">
        <v>1</v>
      </c>
      <c r="H1498">
        <v>1</v>
      </c>
    </row>
    <row r="1499" spans="1:8" x14ac:dyDescent="0.3">
      <c r="A1499" s="3">
        <v>1498</v>
      </c>
      <c r="B1499" t="s">
        <v>1548</v>
      </c>
      <c r="C1499">
        <v>300</v>
      </c>
      <c r="D1499">
        <v>137.96</v>
      </c>
      <c r="E1499" s="3">
        <v>504</v>
      </c>
      <c r="F1499">
        <v>1</v>
      </c>
      <c r="G1499">
        <v>1</v>
      </c>
      <c r="H1499">
        <v>1</v>
      </c>
    </row>
    <row r="1500" spans="1:8" x14ac:dyDescent="0.3">
      <c r="A1500" s="3">
        <v>1499</v>
      </c>
      <c r="B1500" t="s">
        <v>1549</v>
      </c>
      <c r="C1500">
        <v>310</v>
      </c>
      <c r="D1500">
        <v>142.56</v>
      </c>
      <c r="E1500" s="3">
        <v>504</v>
      </c>
      <c r="F1500">
        <v>1</v>
      </c>
      <c r="G1500">
        <v>1</v>
      </c>
      <c r="H1500">
        <v>1</v>
      </c>
    </row>
    <row r="1501" spans="1:8" x14ac:dyDescent="0.3">
      <c r="A1501" s="3">
        <v>1500</v>
      </c>
      <c r="B1501" t="s">
        <v>1550</v>
      </c>
      <c r="C1501">
        <v>129</v>
      </c>
      <c r="D1501">
        <v>65.77</v>
      </c>
      <c r="E1501" s="3">
        <v>504</v>
      </c>
      <c r="F1501">
        <v>1</v>
      </c>
      <c r="G1501">
        <v>1</v>
      </c>
      <c r="H1501">
        <v>1</v>
      </c>
    </row>
    <row r="1502" spans="1:8" x14ac:dyDescent="0.3">
      <c r="A1502" s="3">
        <v>1501</v>
      </c>
      <c r="B1502" t="s">
        <v>1551</v>
      </c>
      <c r="C1502">
        <v>229</v>
      </c>
      <c r="D1502">
        <v>105.31</v>
      </c>
      <c r="E1502" s="3">
        <v>504</v>
      </c>
      <c r="F1502">
        <v>1</v>
      </c>
      <c r="G1502">
        <v>1</v>
      </c>
      <c r="H1502">
        <v>1</v>
      </c>
    </row>
    <row r="1503" spans="1:8" x14ac:dyDescent="0.3">
      <c r="A1503" s="3">
        <v>1502</v>
      </c>
      <c r="B1503" t="s">
        <v>1552</v>
      </c>
      <c r="C1503">
        <v>239</v>
      </c>
      <c r="D1503">
        <v>109.91</v>
      </c>
      <c r="E1503" s="3">
        <v>504</v>
      </c>
      <c r="F1503">
        <v>1</v>
      </c>
      <c r="G1503">
        <v>1</v>
      </c>
      <c r="H1503">
        <v>1</v>
      </c>
    </row>
    <row r="1504" spans="1:8" x14ac:dyDescent="0.3">
      <c r="A1504" s="3">
        <v>1503</v>
      </c>
      <c r="B1504" t="s">
        <v>1553</v>
      </c>
      <c r="C1504">
        <v>269</v>
      </c>
      <c r="D1504">
        <v>123.7</v>
      </c>
      <c r="E1504" s="3">
        <v>504</v>
      </c>
      <c r="F1504">
        <v>1</v>
      </c>
      <c r="G1504">
        <v>1</v>
      </c>
      <c r="H1504">
        <v>1</v>
      </c>
    </row>
    <row r="1505" spans="1:8" x14ac:dyDescent="0.3">
      <c r="A1505" s="3">
        <v>1504</v>
      </c>
      <c r="B1505" t="s">
        <v>1554</v>
      </c>
      <c r="C1505">
        <v>208</v>
      </c>
      <c r="D1505">
        <v>95.65</v>
      </c>
      <c r="E1505" s="3">
        <v>504</v>
      </c>
      <c r="F1505">
        <v>1</v>
      </c>
      <c r="G1505">
        <v>1</v>
      </c>
      <c r="H1505">
        <v>1</v>
      </c>
    </row>
    <row r="1506" spans="1:8" x14ac:dyDescent="0.3">
      <c r="A1506" s="3">
        <v>1505</v>
      </c>
      <c r="B1506" t="s">
        <v>1555</v>
      </c>
      <c r="C1506">
        <v>230</v>
      </c>
      <c r="D1506">
        <v>105.77</v>
      </c>
      <c r="E1506" s="3">
        <v>504</v>
      </c>
      <c r="F1506">
        <v>1</v>
      </c>
      <c r="G1506">
        <v>1</v>
      </c>
      <c r="H1506">
        <v>1</v>
      </c>
    </row>
    <row r="1507" spans="1:8" x14ac:dyDescent="0.3">
      <c r="A1507" s="3">
        <v>1506</v>
      </c>
      <c r="B1507" t="s">
        <v>1556</v>
      </c>
      <c r="C1507">
        <v>288</v>
      </c>
      <c r="D1507">
        <v>132.44</v>
      </c>
      <c r="E1507" s="3">
        <v>504</v>
      </c>
      <c r="F1507">
        <v>1</v>
      </c>
      <c r="G1507">
        <v>1</v>
      </c>
      <c r="H1507">
        <v>1</v>
      </c>
    </row>
    <row r="1508" spans="1:8" x14ac:dyDescent="0.3">
      <c r="A1508" s="3">
        <v>1507</v>
      </c>
      <c r="B1508" t="s">
        <v>1557</v>
      </c>
      <c r="C1508">
        <v>267</v>
      </c>
      <c r="D1508">
        <v>122.78</v>
      </c>
      <c r="E1508" s="3">
        <v>504</v>
      </c>
      <c r="F1508">
        <v>1</v>
      </c>
      <c r="G1508">
        <v>1</v>
      </c>
      <c r="H1508">
        <v>1</v>
      </c>
    </row>
    <row r="1509" spans="1:8" x14ac:dyDescent="0.3">
      <c r="A1509" s="3">
        <v>1508</v>
      </c>
      <c r="B1509" t="s">
        <v>1558</v>
      </c>
      <c r="C1509">
        <v>300</v>
      </c>
      <c r="D1509">
        <v>137.96</v>
      </c>
      <c r="E1509" s="3">
        <v>504</v>
      </c>
      <c r="F1509">
        <v>1</v>
      </c>
      <c r="G1509">
        <v>1</v>
      </c>
      <c r="H1509">
        <v>1</v>
      </c>
    </row>
    <row r="1510" spans="1:8" x14ac:dyDescent="0.3">
      <c r="A1510" s="3">
        <v>1509</v>
      </c>
      <c r="B1510" t="s">
        <v>1559</v>
      </c>
      <c r="C1510">
        <v>310</v>
      </c>
      <c r="D1510">
        <v>142.56</v>
      </c>
      <c r="E1510" s="3">
        <v>504</v>
      </c>
      <c r="F1510">
        <v>1</v>
      </c>
      <c r="G1510">
        <v>1</v>
      </c>
      <c r="H1510">
        <v>1</v>
      </c>
    </row>
    <row r="1511" spans="1:8" x14ac:dyDescent="0.3">
      <c r="A1511" s="3">
        <v>1510</v>
      </c>
      <c r="B1511" t="s">
        <v>1560</v>
      </c>
      <c r="C1511">
        <v>129</v>
      </c>
      <c r="D1511">
        <v>65.77</v>
      </c>
      <c r="E1511" s="3">
        <v>504</v>
      </c>
      <c r="F1511">
        <v>1</v>
      </c>
      <c r="G1511">
        <v>1</v>
      </c>
      <c r="H1511">
        <v>1</v>
      </c>
    </row>
    <row r="1512" spans="1:8" x14ac:dyDescent="0.3">
      <c r="A1512" s="3">
        <v>1511</v>
      </c>
      <c r="B1512" t="s">
        <v>1561</v>
      </c>
      <c r="C1512">
        <v>229</v>
      </c>
      <c r="D1512">
        <v>105.31</v>
      </c>
      <c r="E1512" s="3">
        <v>504</v>
      </c>
      <c r="F1512">
        <v>1</v>
      </c>
      <c r="G1512">
        <v>1</v>
      </c>
      <c r="H1512">
        <v>1</v>
      </c>
    </row>
    <row r="1513" spans="1:8" x14ac:dyDescent="0.3">
      <c r="A1513" s="3">
        <v>1512</v>
      </c>
      <c r="B1513" t="s">
        <v>1562</v>
      </c>
      <c r="C1513">
        <v>239</v>
      </c>
      <c r="D1513">
        <v>109.91</v>
      </c>
      <c r="E1513" s="3">
        <v>504</v>
      </c>
      <c r="F1513">
        <v>1</v>
      </c>
      <c r="G1513">
        <v>1</v>
      </c>
      <c r="H1513">
        <v>1</v>
      </c>
    </row>
    <row r="1514" spans="1:8" x14ac:dyDescent="0.3">
      <c r="A1514" s="3">
        <v>1513</v>
      </c>
      <c r="B1514" t="s">
        <v>1563</v>
      </c>
      <c r="C1514">
        <v>269</v>
      </c>
      <c r="D1514">
        <v>123.7</v>
      </c>
      <c r="E1514" s="3">
        <v>504</v>
      </c>
      <c r="F1514">
        <v>1</v>
      </c>
      <c r="G1514">
        <v>1</v>
      </c>
      <c r="H1514">
        <v>1</v>
      </c>
    </row>
    <row r="1515" spans="1:8" x14ac:dyDescent="0.3">
      <c r="A1515" s="3">
        <v>1514</v>
      </c>
      <c r="B1515" t="s">
        <v>1564</v>
      </c>
      <c r="C1515">
        <v>208</v>
      </c>
      <c r="D1515">
        <v>95.65</v>
      </c>
      <c r="E1515" s="3">
        <v>504</v>
      </c>
      <c r="F1515">
        <v>1</v>
      </c>
      <c r="G1515">
        <v>1</v>
      </c>
      <c r="H1515">
        <v>1</v>
      </c>
    </row>
    <row r="1516" spans="1:8" x14ac:dyDescent="0.3">
      <c r="A1516" s="3">
        <v>1515</v>
      </c>
      <c r="B1516" t="s">
        <v>1565</v>
      </c>
      <c r="C1516">
        <v>230</v>
      </c>
      <c r="D1516">
        <v>105.77</v>
      </c>
      <c r="E1516" s="3">
        <v>504</v>
      </c>
      <c r="F1516">
        <v>1</v>
      </c>
      <c r="G1516">
        <v>1</v>
      </c>
      <c r="H1516">
        <v>1</v>
      </c>
    </row>
    <row r="1517" spans="1:8" x14ac:dyDescent="0.3">
      <c r="A1517" s="3">
        <v>1516</v>
      </c>
      <c r="B1517" t="s">
        <v>1566</v>
      </c>
      <c r="C1517">
        <v>288</v>
      </c>
      <c r="D1517">
        <v>132.44</v>
      </c>
      <c r="E1517" s="3">
        <v>504</v>
      </c>
      <c r="F1517">
        <v>1</v>
      </c>
      <c r="G1517">
        <v>1</v>
      </c>
      <c r="H1517">
        <v>1</v>
      </c>
    </row>
    <row r="1518" spans="1:8" x14ac:dyDescent="0.3">
      <c r="A1518" s="3">
        <v>1517</v>
      </c>
      <c r="B1518" t="s">
        <v>1567</v>
      </c>
      <c r="C1518">
        <v>267</v>
      </c>
      <c r="D1518">
        <v>122.78</v>
      </c>
      <c r="E1518" s="3">
        <v>504</v>
      </c>
      <c r="F1518">
        <v>1</v>
      </c>
      <c r="G1518">
        <v>1</v>
      </c>
      <c r="H1518">
        <v>1</v>
      </c>
    </row>
    <row r="1519" spans="1:8" x14ac:dyDescent="0.3">
      <c r="A1519" s="3">
        <v>1518</v>
      </c>
      <c r="B1519" t="s">
        <v>1568</v>
      </c>
      <c r="C1519">
        <v>300</v>
      </c>
      <c r="D1519">
        <v>137.96</v>
      </c>
      <c r="E1519" s="3">
        <v>504</v>
      </c>
      <c r="F1519">
        <v>1</v>
      </c>
      <c r="G1519">
        <v>1</v>
      </c>
      <c r="H1519">
        <v>1</v>
      </c>
    </row>
    <row r="1520" spans="1:8" x14ac:dyDescent="0.3">
      <c r="A1520" s="3">
        <v>1519</v>
      </c>
      <c r="B1520" t="s">
        <v>1569</v>
      </c>
      <c r="C1520">
        <v>310</v>
      </c>
      <c r="D1520">
        <v>142.56</v>
      </c>
      <c r="E1520" s="3">
        <v>504</v>
      </c>
      <c r="F1520">
        <v>1</v>
      </c>
      <c r="G1520">
        <v>1</v>
      </c>
      <c r="H1520">
        <v>1</v>
      </c>
    </row>
    <row r="1521" spans="1:8" x14ac:dyDescent="0.3">
      <c r="A1521" s="3">
        <v>1520</v>
      </c>
      <c r="B1521" t="s">
        <v>1570</v>
      </c>
      <c r="C1521">
        <v>280</v>
      </c>
      <c r="D1521">
        <v>128.76</v>
      </c>
      <c r="E1521" s="3">
        <v>504</v>
      </c>
      <c r="F1521">
        <v>1</v>
      </c>
      <c r="G1521">
        <v>1</v>
      </c>
      <c r="H1521">
        <v>1</v>
      </c>
    </row>
    <row r="1522" spans="1:8" x14ac:dyDescent="0.3">
      <c r="A1522" s="3">
        <v>1521</v>
      </c>
      <c r="B1522" t="s">
        <v>1571</v>
      </c>
      <c r="C1522">
        <v>310</v>
      </c>
      <c r="D1522">
        <v>142.56</v>
      </c>
      <c r="E1522" s="3">
        <v>504</v>
      </c>
      <c r="F1522">
        <v>1</v>
      </c>
      <c r="G1522">
        <v>1</v>
      </c>
      <c r="H1522">
        <v>1</v>
      </c>
    </row>
    <row r="1523" spans="1:8" x14ac:dyDescent="0.3">
      <c r="A1523" s="3">
        <v>1522</v>
      </c>
      <c r="B1523" t="s">
        <v>1572</v>
      </c>
      <c r="C1523">
        <v>380</v>
      </c>
      <c r="D1523">
        <v>125.9</v>
      </c>
      <c r="E1523" s="3">
        <v>504</v>
      </c>
      <c r="F1523">
        <v>1</v>
      </c>
      <c r="G1523">
        <v>1</v>
      </c>
      <c r="H1523">
        <v>1</v>
      </c>
    </row>
    <row r="1524" spans="1:8" x14ac:dyDescent="0.3">
      <c r="A1524" s="3">
        <v>1523</v>
      </c>
      <c r="B1524" t="s">
        <v>1573</v>
      </c>
      <c r="C1524">
        <v>299</v>
      </c>
      <c r="D1524">
        <v>137.5</v>
      </c>
      <c r="E1524" s="3">
        <v>504</v>
      </c>
      <c r="F1524">
        <v>1</v>
      </c>
      <c r="G1524">
        <v>1</v>
      </c>
      <c r="H1524">
        <v>1</v>
      </c>
    </row>
    <row r="1525" spans="1:8" x14ac:dyDescent="0.3">
      <c r="A1525" s="3">
        <v>1524</v>
      </c>
      <c r="B1525" t="s">
        <v>1574</v>
      </c>
      <c r="C1525">
        <v>330</v>
      </c>
      <c r="D1525">
        <v>151.76</v>
      </c>
      <c r="E1525" s="3">
        <v>504</v>
      </c>
      <c r="F1525">
        <v>1</v>
      </c>
      <c r="G1525">
        <v>1</v>
      </c>
      <c r="H1525">
        <v>1</v>
      </c>
    </row>
    <row r="1526" spans="1:8" x14ac:dyDescent="0.3">
      <c r="A1526" s="3">
        <v>1525</v>
      </c>
      <c r="B1526" t="s">
        <v>1575</v>
      </c>
      <c r="C1526">
        <v>402</v>
      </c>
      <c r="D1526">
        <v>133.19</v>
      </c>
      <c r="E1526" s="3">
        <v>504</v>
      </c>
      <c r="F1526">
        <v>1</v>
      </c>
      <c r="G1526">
        <v>1</v>
      </c>
      <c r="H1526">
        <v>1</v>
      </c>
    </row>
    <row r="1527" spans="1:8" x14ac:dyDescent="0.3">
      <c r="A1527" s="3">
        <v>1526</v>
      </c>
      <c r="B1527" t="s">
        <v>1576</v>
      </c>
      <c r="C1527">
        <v>238</v>
      </c>
      <c r="D1527">
        <v>109.45</v>
      </c>
      <c r="E1527" s="3">
        <v>504</v>
      </c>
      <c r="F1527">
        <v>1</v>
      </c>
      <c r="G1527">
        <v>1</v>
      </c>
      <c r="H1527">
        <v>1</v>
      </c>
    </row>
    <row r="1528" spans="1:8" x14ac:dyDescent="0.3">
      <c r="A1528" s="3">
        <v>1527</v>
      </c>
      <c r="B1528" t="s">
        <v>1577</v>
      </c>
      <c r="C1528">
        <v>268</v>
      </c>
      <c r="D1528">
        <v>123.24</v>
      </c>
      <c r="E1528" s="3">
        <v>504</v>
      </c>
      <c r="F1528">
        <v>1</v>
      </c>
      <c r="G1528">
        <v>1</v>
      </c>
      <c r="H1528">
        <v>1</v>
      </c>
    </row>
    <row r="1529" spans="1:8" x14ac:dyDescent="0.3">
      <c r="A1529" s="3">
        <v>1528</v>
      </c>
      <c r="B1529" t="s">
        <v>1578</v>
      </c>
      <c r="C1529">
        <v>302</v>
      </c>
      <c r="D1529">
        <v>100.06</v>
      </c>
      <c r="E1529" s="3">
        <v>504</v>
      </c>
      <c r="F1529">
        <v>1</v>
      </c>
      <c r="G1529">
        <v>1</v>
      </c>
      <c r="H1529">
        <v>1</v>
      </c>
    </row>
    <row r="1530" spans="1:8" x14ac:dyDescent="0.3">
      <c r="A1530" s="3">
        <v>1529</v>
      </c>
      <c r="B1530" t="s">
        <v>1579</v>
      </c>
      <c r="C1530">
        <v>255</v>
      </c>
      <c r="D1530">
        <v>117.27</v>
      </c>
      <c r="E1530" s="3">
        <v>504</v>
      </c>
      <c r="F1530">
        <v>1</v>
      </c>
      <c r="G1530">
        <v>1</v>
      </c>
      <c r="H1530">
        <v>1</v>
      </c>
    </row>
    <row r="1531" spans="1:8" x14ac:dyDescent="0.3">
      <c r="A1531" s="3">
        <v>1530</v>
      </c>
      <c r="B1531" t="s">
        <v>1580</v>
      </c>
      <c r="C1531">
        <v>266</v>
      </c>
      <c r="D1531">
        <v>122.32</v>
      </c>
      <c r="E1531" s="3">
        <v>504</v>
      </c>
      <c r="F1531">
        <v>1</v>
      </c>
      <c r="G1531">
        <v>1</v>
      </c>
      <c r="H1531">
        <v>1</v>
      </c>
    </row>
    <row r="1532" spans="1:8" x14ac:dyDescent="0.3">
      <c r="A1532" s="3">
        <v>1531</v>
      </c>
      <c r="B1532" t="s">
        <v>1581</v>
      </c>
      <c r="C1532">
        <v>389</v>
      </c>
      <c r="D1532">
        <v>128.88</v>
      </c>
      <c r="E1532" s="3">
        <v>504</v>
      </c>
      <c r="F1532">
        <v>1</v>
      </c>
      <c r="G1532">
        <v>1</v>
      </c>
      <c r="H1532">
        <v>1</v>
      </c>
    </row>
    <row r="1533" spans="1:8" x14ac:dyDescent="0.3">
      <c r="A1533" s="3">
        <v>1532</v>
      </c>
      <c r="B1533" t="s">
        <v>1582</v>
      </c>
      <c r="C1533">
        <v>280</v>
      </c>
      <c r="D1533">
        <v>128.76</v>
      </c>
      <c r="E1533" s="3">
        <v>504</v>
      </c>
      <c r="F1533">
        <v>1</v>
      </c>
      <c r="G1533">
        <v>1</v>
      </c>
      <c r="H1533">
        <v>1</v>
      </c>
    </row>
    <row r="1534" spans="1:8" x14ac:dyDescent="0.3">
      <c r="A1534" s="3">
        <v>1533</v>
      </c>
      <c r="B1534" t="s">
        <v>1583</v>
      </c>
      <c r="C1534">
        <v>299</v>
      </c>
      <c r="D1534">
        <v>137.5</v>
      </c>
      <c r="E1534" s="3">
        <v>504</v>
      </c>
      <c r="F1534">
        <v>1</v>
      </c>
      <c r="G1534">
        <v>1</v>
      </c>
      <c r="H1534">
        <v>1</v>
      </c>
    </row>
    <row r="1535" spans="1:8" x14ac:dyDescent="0.3">
      <c r="A1535" s="3">
        <v>1534</v>
      </c>
      <c r="B1535" t="s">
        <v>1584</v>
      </c>
      <c r="C1535">
        <v>398</v>
      </c>
      <c r="D1535">
        <v>131.87</v>
      </c>
      <c r="E1535" s="3">
        <v>504</v>
      </c>
      <c r="F1535">
        <v>1</v>
      </c>
      <c r="G1535">
        <v>1</v>
      </c>
      <c r="H1535">
        <v>1</v>
      </c>
    </row>
    <row r="1536" spans="1:8" x14ac:dyDescent="0.3">
      <c r="A1536" s="3">
        <v>1535</v>
      </c>
      <c r="B1536" t="s">
        <v>1585</v>
      </c>
      <c r="C1536">
        <v>268</v>
      </c>
      <c r="D1536">
        <v>123.24</v>
      </c>
      <c r="E1536" s="3">
        <v>504</v>
      </c>
      <c r="F1536">
        <v>1</v>
      </c>
      <c r="G1536">
        <v>1</v>
      </c>
      <c r="H1536">
        <v>1</v>
      </c>
    </row>
    <row r="1537" spans="1:8" x14ac:dyDescent="0.3">
      <c r="A1537" s="3">
        <v>1536</v>
      </c>
      <c r="B1537" t="s">
        <v>1586</v>
      </c>
      <c r="C1537">
        <v>298</v>
      </c>
      <c r="D1537">
        <v>137.04</v>
      </c>
      <c r="E1537" s="3">
        <v>504</v>
      </c>
      <c r="F1537">
        <v>1</v>
      </c>
      <c r="G1537">
        <v>1</v>
      </c>
      <c r="H1537">
        <v>1</v>
      </c>
    </row>
    <row r="1538" spans="1:8" x14ac:dyDescent="0.3">
      <c r="A1538" s="3">
        <v>1537</v>
      </c>
      <c r="B1538" t="s">
        <v>1587</v>
      </c>
      <c r="C1538">
        <v>368</v>
      </c>
      <c r="D1538">
        <v>121.93</v>
      </c>
      <c r="E1538" s="3">
        <v>504</v>
      </c>
      <c r="F1538">
        <v>1</v>
      </c>
      <c r="G1538">
        <v>1</v>
      </c>
      <c r="H1538">
        <v>1</v>
      </c>
    </row>
    <row r="1539" spans="1:8" x14ac:dyDescent="0.3">
      <c r="A1539" s="3">
        <v>1538</v>
      </c>
      <c r="B1539" t="s">
        <v>1588</v>
      </c>
      <c r="C1539">
        <v>280</v>
      </c>
      <c r="D1539">
        <v>128.76</v>
      </c>
      <c r="E1539" s="3">
        <v>504</v>
      </c>
      <c r="F1539">
        <v>1</v>
      </c>
      <c r="G1539">
        <v>1</v>
      </c>
      <c r="H1539">
        <v>1</v>
      </c>
    </row>
    <row r="1540" spans="1:8" x14ac:dyDescent="0.3">
      <c r="A1540" s="3">
        <v>1539</v>
      </c>
      <c r="B1540" t="s">
        <v>1589</v>
      </c>
      <c r="C1540">
        <v>310</v>
      </c>
      <c r="D1540">
        <v>142.56</v>
      </c>
      <c r="E1540" s="3">
        <v>504</v>
      </c>
      <c r="F1540">
        <v>1</v>
      </c>
      <c r="G1540">
        <v>1</v>
      </c>
      <c r="H1540">
        <v>1</v>
      </c>
    </row>
    <row r="1541" spans="1:8" x14ac:dyDescent="0.3">
      <c r="A1541" s="3">
        <v>1540</v>
      </c>
      <c r="B1541" t="s">
        <v>1590</v>
      </c>
      <c r="C1541">
        <v>380</v>
      </c>
      <c r="D1541">
        <v>125.9</v>
      </c>
      <c r="E1541" s="3">
        <v>504</v>
      </c>
      <c r="F1541">
        <v>1</v>
      </c>
      <c r="G1541">
        <v>1</v>
      </c>
      <c r="H1541">
        <v>1</v>
      </c>
    </row>
    <row r="1542" spans="1:8" x14ac:dyDescent="0.3">
      <c r="A1542" s="3">
        <v>1541</v>
      </c>
      <c r="B1542" t="s">
        <v>1591</v>
      </c>
      <c r="C1542">
        <v>299</v>
      </c>
      <c r="D1542">
        <v>137.5</v>
      </c>
      <c r="E1542" s="3">
        <v>504</v>
      </c>
      <c r="F1542">
        <v>1</v>
      </c>
      <c r="G1542">
        <v>1</v>
      </c>
      <c r="H1542">
        <v>1</v>
      </c>
    </row>
    <row r="1543" spans="1:8" x14ac:dyDescent="0.3">
      <c r="A1543" s="3">
        <v>1542</v>
      </c>
      <c r="B1543" t="s">
        <v>1592</v>
      </c>
      <c r="C1543">
        <v>330</v>
      </c>
      <c r="D1543">
        <v>151.76</v>
      </c>
      <c r="E1543" s="3">
        <v>504</v>
      </c>
      <c r="F1543">
        <v>1</v>
      </c>
      <c r="G1543">
        <v>1</v>
      </c>
      <c r="H1543">
        <v>1</v>
      </c>
    </row>
    <row r="1544" spans="1:8" x14ac:dyDescent="0.3">
      <c r="A1544" s="3">
        <v>1543</v>
      </c>
      <c r="B1544" t="s">
        <v>1593</v>
      </c>
      <c r="C1544">
        <v>402</v>
      </c>
      <c r="D1544">
        <v>133.19</v>
      </c>
      <c r="E1544" s="3">
        <v>504</v>
      </c>
      <c r="F1544">
        <v>1</v>
      </c>
      <c r="G1544">
        <v>1</v>
      </c>
      <c r="H1544">
        <v>1</v>
      </c>
    </row>
    <row r="1545" spans="1:8" x14ac:dyDescent="0.3">
      <c r="A1545" s="3">
        <v>1544</v>
      </c>
      <c r="B1545" t="s">
        <v>1594</v>
      </c>
      <c r="C1545">
        <v>238</v>
      </c>
      <c r="D1545">
        <v>109.45</v>
      </c>
      <c r="E1545" s="3">
        <v>504</v>
      </c>
      <c r="F1545">
        <v>1</v>
      </c>
      <c r="G1545">
        <v>1</v>
      </c>
      <c r="H1545">
        <v>1</v>
      </c>
    </row>
    <row r="1546" spans="1:8" x14ac:dyDescent="0.3">
      <c r="A1546" s="3">
        <v>1545</v>
      </c>
      <c r="B1546" t="s">
        <v>1595</v>
      </c>
      <c r="C1546">
        <v>268</v>
      </c>
      <c r="D1546">
        <v>123.24</v>
      </c>
      <c r="E1546" s="3">
        <v>504</v>
      </c>
      <c r="F1546">
        <v>1</v>
      </c>
      <c r="G1546">
        <v>1</v>
      </c>
      <c r="H1546">
        <v>1</v>
      </c>
    </row>
    <row r="1547" spans="1:8" x14ac:dyDescent="0.3">
      <c r="A1547" s="3">
        <v>1546</v>
      </c>
      <c r="B1547" t="s">
        <v>1596</v>
      </c>
      <c r="C1547">
        <v>302</v>
      </c>
      <c r="D1547">
        <v>100.06</v>
      </c>
      <c r="E1547" s="3">
        <v>504</v>
      </c>
      <c r="F1547">
        <v>1</v>
      </c>
      <c r="G1547">
        <v>1</v>
      </c>
      <c r="H1547">
        <v>1</v>
      </c>
    </row>
    <row r="1548" spans="1:8" x14ac:dyDescent="0.3">
      <c r="A1548" s="3">
        <v>1547</v>
      </c>
      <c r="B1548" t="s">
        <v>1597</v>
      </c>
      <c r="C1548">
        <v>255</v>
      </c>
      <c r="D1548">
        <v>117.27</v>
      </c>
      <c r="E1548" s="3">
        <v>504</v>
      </c>
      <c r="F1548">
        <v>1</v>
      </c>
      <c r="G1548">
        <v>1</v>
      </c>
      <c r="H1548">
        <v>1</v>
      </c>
    </row>
    <row r="1549" spans="1:8" x14ac:dyDescent="0.3">
      <c r="A1549" s="3">
        <v>1548</v>
      </c>
      <c r="B1549" t="s">
        <v>1598</v>
      </c>
      <c r="C1549">
        <v>266</v>
      </c>
      <c r="D1549">
        <v>122.32</v>
      </c>
      <c r="E1549" s="3">
        <v>504</v>
      </c>
      <c r="F1549">
        <v>1</v>
      </c>
      <c r="G1549">
        <v>1</v>
      </c>
      <c r="H1549">
        <v>1</v>
      </c>
    </row>
    <row r="1550" spans="1:8" x14ac:dyDescent="0.3">
      <c r="A1550" s="3">
        <v>1549</v>
      </c>
      <c r="B1550" t="s">
        <v>1599</v>
      </c>
      <c r="C1550">
        <v>389</v>
      </c>
      <c r="D1550">
        <v>128.88</v>
      </c>
      <c r="E1550" s="3">
        <v>504</v>
      </c>
      <c r="F1550">
        <v>1</v>
      </c>
      <c r="G1550">
        <v>1</v>
      </c>
      <c r="H1550">
        <v>1</v>
      </c>
    </row>
    <row r="1551" spans="1:8" x14ac:dyDescent="0.3">
      <c r="A1551" s="3">
        <v>1550</v>
      </c>
      <c r="B1551" t="s">
        <v>1600</v>
      </c>
      <c r="C1551">
        <v>280</v>
      </c>
      <c r="D1551">
        <v>128.76</v>
      </c>
      <c r="E1551" s="3">
        <v>504</v>
      </c>
      <c r="F1551">
        <v>1</v>
      </c>
      <c r="G1551">
        <v>1</v>
      </c>
      <c r="H1551">
        <v>1</v>
      </c>
    </row>
    <row r="1552" spans="1:8" x14ac:dyDescent="0.3">
      <c r="A1552" s="3">
        <v>1551</v>
      </c>
      <c r="B1552" t="s">
        <v>1601</v>
      </c>
      <c r="C1552">
        <v>299</v>
      </c>
      <c r="D1552">
        <v>137.5</v>
      </c>
      <c r="E1552" s="3">
        <v>504</v>
      </c>
      <c r="F1552">
        <v>1</v>
      </c>
      <c r="G1552">
        <v>1</v>
      </c>
      <c r="H1552">
        <v>1</v>
      </c>
    </row>
    <row r="1553" spans="1:8" x14ac:dyDescent="0.3">
      <c r="A1553" s="3">
        <v>1552</v>
      </c>
      <c r="B1553" t="s">
        <v>1602</v>
      </c>
      <c r="C1553">
        <v>398</v>
      </c>
      <c r="D1553">
        <v>131.87</v>
      </c>
      <c r="E1553" s="3">
        <v>504</v>
      </c>
      <c r="F1553">
        <v>1</v>
      </c>
      <c r="G1553">
        <v>1</v>
      </c>
      <c r="H1553">
        <v>1</v>
      </c>
    </row>
    <row r="1554" spans="1:8" x14ac:dyDescent="0.3">
      <c r="A1554" s="3">
        <v>1553</v>
      </c>
      <c r="B1554" t="s">
        <v>1603</v>
      </c>
      <c r="C1554">
        <v>268</v>
      </c>
      <c r="D1554">
        <v>123.24</v>
      </c>
      <c r="E1554" s="3">
        <v>504</v>
      </c>
      <c r="F1554">
        <v>1</v>
      </c>
      <c r="G1554">
        <v>1</v>
      </c>
      <c r="H1554">
        <v>1</v>
      </c>
    </row>
    <row r="1555" spans="1:8" x14ac:dyDescent="0.3">
      <c r="A1555" s="3">
        <v>1554</v>
      </c>
      <c r="B1555" t="s">
        <v>1604</v>
      </c>
      <c r="C1555">
        <v>298</v>
      </c>
      <c r="D1555">
        <v>137.04</v>
      </c>
      <c r="E1555" s="3">
        <v>504</v>
      </c>
      <c r="F1555">
        <v>1</v>
      </c>
      <c r="G1555">
        <v>1</v>
      </c>
      <c r="H1555">
        <v>1</v>
      </c>
    </row>
    <row r="1556" spans="1:8" x14ac:dyDescent="0.3">
      <c r="A1556" s="3">
        <v>1555</v>
      </c>
      <c r="B1556" t="s">
        <v>1605</v>
      </c>
      <c r="C1556">
        <v>368</v>
      </c>
      <c r="D1556">
        <v>121.93</v>
      </c>
      <c r="E1556" s="3">
        <v>504</v>
      </c>
      <c r="F1556">
        <v>1</v>
      </c>
      <c r="G1556">
        <v>1</v>
      </c>
      <c r="H1556">
        <v>1</v>
      </c>
    </row>
    <row r="1557" spans="1:8" x14ac:dyDescent="0.3">
      <c r="A1557" s="3">
        <v>1556</v>
      </c>
      <c r="B1557" t="s">
        <v>1606</v>
      </c>
      <c r="C1557">
        <v>280</v>
      </c>
      <c r="D1557">
        <v>128.76</v>
      </c>
      <c r="E1557" s="3">
        <v>504</v>
      </c>
      <c r="F1557">
        <v>1</v>
      </c>
      <c r="G1557">
        <v>1</v>
      </c>
      <c r="H1557">
        <v>1</v>
      </c>
    </row>
    <row r="1558" spans="1:8" x14ac:dyDescent="0.3">
      <c r="A1558" s="3">
        <v>1557</v>
      </c>
      <c r="B1558" t="s">
        <v>1607</v>
      </c>
      <c r="C1558">
        <v>310</v>
      </c>
      <c r="D1558">
        <v>142.56</v>
      </c>
      <c r="E1558" s="3">
        <v>504</v>
      </c>
      <c r="F1558">
        <v>1</v>
      </c>
      <c r="G1558">
        <v>1</v>
      </c>
      <c r="H1558">
        <v>1</v>
      </c>
    </row>
    <row r="1559" spans="1:8" x14ac:dyDescent="0.3">
      <c r="A1559" s="3">
        <v>1558</v>
      </c>
      <c r="B1559" t="s">
        <v>1608</v>
      </c>
      <c r="C1559">
        <v>380</v>
      </c>
      <c r="D1559">
        <v>125.9</v>
      </c>
      <c r="E1559" s="3">
        <v>504</v>
      </c>
      <c r="F1559">
        <v>1</v>
      </c>
      <c r="G1559">
        <v>1</v>
      </c>
      <c r="H1559">
        <v>1</v>
      </c>
    </row>
    <row r="1560" spans="1:8" x14ac:dyDescent="0.3">
      <c r="A1560" s="3">
        <v>1559</v>
      </c>
      <c r="B1560" t="s">
        <v>1609</v>
      </c>
      <c r="C1560">
        <v>299</v>
      </c>
      <c r="D1560">
        <v>137.5</v>
      </c>
      <c r="E1560" s="3">
        <v>504</v>
      </c>
      <c r="F1560">
        <v>1</v>
      </c>
      <c r="G1560">
        <v>1</v>
      </c>
      <c r="H1560">
        <v>1</v>
      </c>
    </row>
    <row r="1561" spans="1:8" x14ac:dyDescent="0.3">
      <c r="A1561" s="3">
        <v>1560</v>
      </c>
      <c r="B1561" t="s">
        <v>1610</v>
      </c>
      <c r="C1561">
        <v>330</v>
      </c>
      <c r="D1561">
        <v>151.76</v>
      </c>
      <c r="E1561" s="3">
        <v>504</v>
      </c>
      <c r="F1561">
        <v>1</v>
      </c>
      <c r="G1561">
        <v>1</v>
      </c>
      <c r="H1561">
        <v>1</v>
      </c>
    </row>
    <row r="1562" spans="1:8" x14ac:dyDescent="0.3">
      <c r="A1562" s="3">
        <v>1561</v>
      </c>
      <c r="B1562" t="s">
        <v>1611</v>
      </c>
      <c r="C1562">
        <v>402</v>
      </c>
      <c r="D1562">
        <v>133.19</v>
      </c>
      <c r="E1562" s="3">
        <v>504</v>
      </c>
      <c r="F1562">
        <v>1</v>
      </c>
      <c r="G1562">
        <v>1</v>
      </c>
      <c r="H1562">
        <v>1</v>
      </c>
    </row>
    <row r="1563" spans="1:8" x14ac:dyDescent="0.3">
      <c r="A1563" s="3">
        <v>1562</v>
      </c>
      <c r="B1563" t="s">
        <v>1612</v>
      </c>
      <c r="C1563">
        <v>238</v>
      </c>
      <c r="D1563">
        <v>109.45</v>
      </c>
      <c r="E1563" s="3">
        <v>504</v>
      </c>
      <c r="F1563">
        <v>1</v>
      </c>
      <c r="G1563">
        <v>1</v>
      </c>
      <c r="H1563">
        <v>1</v>
      </c>
    </row>
    <row r="1564" spans="1:8" x14ac:dyDescent="0.3">
      <c r="A1564" s="3">
        <v>1563</v>
      </c>
      <c r="B1564" t="s">
        <v>1613</v>
      </c>
      <c r="C1564">
        <v>268</v>
      </c>
      <c r="D1564">
        <v>123.24</v>
      </c>
      <c r="E1564" s="3">
        <v>504</v>
      </c>
      <c r="F1564">
        <v>1</v>
      </c>
      <c r="G1564">
        <v>1</v>
      </c>
      <c r="H1564">
        <v>1</v>
      </c>
    </row>
    <row r="1565" spans="1:8" x14ac:dyDescent="0.3">
      <c r="A1565" s="3">
        <v>1564</v>
      </c>
      <c r="B1565" t="s">
        <v>1614</v>
      </c>
      <c r="C1565">
        <v>302</v>
      </c>
      <c r="D1565">
        <v>100.06</v>
      </c>
      <c r="E1565" s="3">
        <v>504</v>
      </c>
      <c r="F1565">
        <v>1</v>
      </c>
      <c r="G1565">
        <v>1</v>
      </c>
      <c r="H1565">
        <v>1</v>
      </c>
    </row>
    <row r="1566" spans="1:8" x14ac:dyDescent="0.3">
      <c r="A1566" s="3">
        <v>1565</v>
      </c>
      <c r="B1566" t="s">
        <v>1615</v>
      </c>
      <c r="C1566">
        <v>255</v>
      </c>
      <c r="D1566">
        <v>117.27</v>
      </c>
      <c r="E1566" s="3">
        <v>504</v>
      </c>
      <c r="F1566">
        <v>1</v>
      </c>
      <c r="G1566">
        <v>1</v>
      </c>
      <c r="H1566">
        <v>1</v>
      </c>
    </row>
    <row r="1567" spans="1:8" x14ac:dyDescent="0.3">
      <c r="A1567" s="3">
        <v>1566</v>
      </c>
      <c r="B1567" t="s">
        <v>1616</v>
      </c>
      <c r="C1567">
        <v>266</v>
      </c>
      <c r="D1567">
        <v>122.32</v>
      </c>
      <c r="E1567" s="3">
        <v>504</v>
      </c>
      <c r="F1567">
        <v>1</v>
      </c>
      <c r="G1567">
        <v>1</v>
      </c>
      <c r="H1567">
        <v>1</v>
      </c>
    </row>
    <row r="1568" spans="1:8" x14ac:dyDescent="0.3">
      <c r="A1568" s="3">
        <v>1567</v>
      </c>
      <c r="B1568" t="s">
        <v>1617</v>
      </c>
      <c r="C1568">
        <v>389</v>
      </c>
      <c r="D1568">
        <v>128.88</v>
      </c>
      <c r="E1568" s="3">
        <v>504</v>
      </c>
      <c r="F1568">
        <v>1</v>
      </c>
      <c r="G1568">
        <v>1</v>
      </c>
      <c r="H1568">
        <v>1</v>
      </c>
    </row>
    <row r="1569" spans="1:8" x14ac:dyDescent="0.3">
      <c r="A1569" s="3">
        <v>1568</v>
      </c>
      <c r="B1569" t="s">
        <v>1618</v>
      </c>
      <c r="C1569">
        <v>280</v>
      </c>
      <c r="D1569">
        <v>128.76</v>
      </c>
      <c r="E1569" s="3">
        <v>504</v>
      </c>
      <c r="F1569">
        <v>1</v>
      </c>
      <c r="G1569">
        <v>1</v>
      </c>
      <c r="H1569">
        <v>1</v>
      </c>
    </row>
    <row r="1570" spans="1:8" x14ac:dyDescent="0.3">
      <c r="A1570" s="3">
        <v>1569</v>
      </c>
      <c r="B1570" t="s">
        <v>1619</v>
      </c>
      <c r="C1570">
        <v>299</v>
      </c>
      <c r="D1570">
        <v>137.5</v>
      </c>
      <c r="E1570" s="3">
        <v>504</v>
      </c>
      <c r="F1570">
        <v>1</v>
      </c>
      <c r="G1570">
        <v>1</v>
      </c>
      <c r="H1570">
        <v>1</v>
      </c>
    </row>
    <row r="1571" spans="1:8" x14ac:dyDescent="0.3">
      <c r="A1571" s="3">
        <v>1570</v>
      </c>
      <c r="B1571" t="s">
        <v>1620</v>
      </c>
      <c r="C1571">
        <v>398</v>
      </c>
      <c r="D1571">
        <v>131.87</v>
      </c>
      <c r="E1571" s="3">
        <v>504</v>
      </c>
      <c r="F1571">
        <v>1</v>
      </c>
      <c r="G1571">
        <v>1</v>
      </c>
      <c r="H1571">
        <v>1</v>
      </c>
    </row>
    <row r="1572" spans="1:8" x14ac:dyDescent="0.3">
      <c r="A1572" s="3">
        <v>1571</v>
      </c>
      <c r="B1572" t="s">
        <v>1621</v>
      </c>
      <c r="C1572">
        <v>56.99</v>
      </c>
      <c r="D1572">
        <v>26.21</v>
      </c>
      <c r="E1572" s="3">
        <v>602</v>
      </c>
      <c r="F1572">
        <v>1</v>
      </c>
      <c r="G1572">
        <v>1</v>
      </c>
      <c r="H1572">
        <v>1</v>
      </c>
    </row>
    <row r="1573" spans="1:8" x14ac:dyDescent="0.3">
      <c r="A1573" s="3">
        <v>1572</v>
      </c>
      <c r="B1573" t="s">
        <v>1622</v>
      </c>
      <c r="C1573">
        <v>57.99</v>
      </c>
      <c r="D1573">
        <v>26.67</v>
      </c>
      <c r="E1573" s="3">
        <v>602</v>
      </c>
      <c r="F1573">
        <v>1</v>
      </c>
      <c r="G1573">
        <v>1</v>
      </c>
      <c r="H1573">
        <v>1</v>
      </c>
    </row>
    <row r="1574" spans="1:8" x14ac:dyDescent="0.3">
      <c r="A1574" s="3">
        <v>1573</v>
      </c>
      <c r="B1574" t="s">
        <v>1623</v>
      </c>
      <c r="C1574">
        <v>58.99</v>
      </c>
      <c r="D1574">
        <v>27.13</v>
      </c>
      <c r="E1574" s="3">
        <v>602</v>
      </c>
      <c r="F1574">
        <v>1</v>
      </c>
      <c r="G1574">
        <v>1</v>
      </c>
      <c r="H1574">
        <v>1</v>
      </c>
    </row>
    <row r="1575" spans="1:8" x14ac:dyDescent="0.3">
      <c r="A1575" s="3">
        <v>1574</v>
      </c>
      <c r="B1575" t="s">
        <v>1624</v>
      </c>
      <c r="C1575">
        <v>59.99</v>
      </c>
      <c r="D1575">
        <v>27.59</v>
      </c>
      <c r="E1575" s="3">
        <v>602</v>
      </c>
      <c r="F1575">
        <v>1</v>
      </c>
      <c r="G1575">
        <v>1</v>
      </c>
      <c r="H1575">
        <v>1</v>
      </c>
    </row>
    <row r="1576" spans="1:8" x14ac:dyDescent="0.3">
      <c r="A1576" s="3">
        <v>1575</v>
      </c>
      <c r="B1576" t="s">
        <v>1625</v>
      </c>
      <c r="C1576">
        <v>60.99</v>
      </c>
      <c r="D1576">
        <v>28.05</v>
      </c>
      <c r="E1576" s="3">
        <v>602</v>
      </c>
      <c r="F1576">
        <v>1</v>
      </c>
      <c r="G1576">
        <v>1</v>
      </c>
      <c r="H1576">
        <v>1</v>
      </c>
    </row>
    <row r="1577" spans="1:8" x14ac:dyDescent="0.3">
      <c r="A1577" s="3">
        <v>1576</v>
      </c>
      <c r="B1577" t="s">
        <v>1626</v>
      </c>
      <c r="C1577">
        <v>12.99</v>
      </c>
      <c r="D1577">
        <v>6.62</v>
      </c>
      <c r="E1577" s="3">
        <v>602</v>
      </c>
      <c r="F1577">
        <v>1</v>
      </c>
      <c r="G1577">
        <v>1</v>
      </c>
      <c r="H1577">
        <v>1</v>
      </c>
    </row>
    <row r="1578" spans="1:8" x14ac:dyDescent="0.3">
      <c r="A1578" s="3">
        <v>1577</v>
      </c>
      <c r="B1578" t="s">
        <v>1627</v>
      </c>
      <c r="C1578">
        <v>219</v>
      </c>
      <c r="D1578">
        <v>72.56</v>
      </c>
      <c r="E1578" s="3">
        <v>602</v>
      </c>
      <c r="F1578">
        <v>1</v>
      </c>
      <c r="G1578">
        <v>1</v>
      </c>
      <c r="H1578">
        <v>1</v>
      </c>
    </row>
    <row r="1579" spans="1:8" x14ac:dyDescent="0.3">
      <c r="A1579" s="3">
        <v>1578</v>
      </c>
      <c r="B1579" t="s">
        <v>1628</v>
      </c>
      <c r="C1579">
        <v>219</v>
      </c>
      <c r="D1579">
        <v>72.56</v>
      </c>
      <c r="E1579" s="3">
        <v>602</v>
      </c>
      <c r="F1579">
        <v>1</v>
      </c>
      <c r="G1579">
        <v>1</v>
      </c>
      <c r="H1579">
        <v>1</v>
      </c>
    </row>
    <row r="1580" spans="1:8" x14ac:dyDescent="0.3">
      <c r="A1580" s="3">
        <v>1579</v>
      </c>
      <c r="B1580" t="s">
        <v>1629</v>
      </c>
      <c r="C1580">
        <v>219</v>
      </c>
      <c r="D1580">
        <v>72.56</v>
      </c>
      <c r="E1580" s="3">
        <v>602</v>
      </c>
      <c r="F1580">
        <v>1</v>
      </c>
      <c r="G1580">
        <v>1</v>
      </c>
      <c r="H1580">
        <v>1</v>
      </c>
    </row>
    <row r="1581" spans="1:8" x14ac:dyDescent="0.3">
      <c r="A1581" s="3">
        <v>1580</v>
      </c>
      <c r="B1581" t="s">
        <v>1630</v>
      </c>
      <c r="C1581">
        <v>219</v>
      </c>
      <c r="D1581">
        <v>72.56</v>
      </c>
      <c r="E1581" s="3">
        <v>602</v>
      </c>
      <c r="F1581">
        <v>1</v>
      </c>
      <c r="G1581">
        <v>1</v>
      </c>
      <c r="H1581">
        <v>1</v>
      </c>
    </row>
    <row r="1582" spans="1:8" x14ac:dyDescent="0.3">
      <c r="A1582" s="3">
        <v>1581</v>
      </c>
      <c r="B1582" t="s">
        <v>1631</v>
      </c>
      <c r="C1582">
        <v>219</v>
      </c>
      <c r="D1582">
        <v>72.56</v>
      </c>
      <c r="E1582" s="3">
        <v>602</v>
      </c>
      <c r="F1582">
        <v>1</v>
      </c>
      <c r="G1582">
        <v>1</v>
      </c>
      <c r="H1582">
        <v>1</v>
      </c>
    </row>
    <row r="1583" spans="1:8" x14ac:dyDescent="0.3">
      <c r="A1583" s="3">
        <v>1582</v>
      </c>
      <c r="B1583" t="s">
        <v>1632</v>
      </c>
      <c r="C1583">
        <v>17.989999999999998</v>
      </c>
      <c r="D1583">
        <v>8.27</v>
      </c>
      <c r="E1583" s="3">
        <v>602</v>
      </c>
      <c r="F1583">
        <v>1</v>
      </c>
      <c r="G1583">
        <v>1</v>
      </c>
      <c r="H1583">
        <v>1</v>
      </c>
    </row>
    <row r="1584" spans="1:8" x14ac:dyDescent="0.3">
      <c r="A1584" s="3">
        <v>1583</v>
      </c>
      <c r="B1584" t="s">
        <v>1633</v>
      </c>
      <c r="C1584">
        <v>13.89</v>
      </c>
      <c r="D1584">
        <v>6.39</v>
      </c>
      <c r="E1584" s="3">
        <v>602</v>
      </c>
      <c r="F1584">
        <v>1</v>
      </c>
      <c r="G1584">
        <v>1</v>
      </c>
      <c r="H1584">
        <v>1</v>
      </c>
    </row>
    <row r="1585" spans="1:8" x14ac:dyDescent="0.3">
      <c r="A1585" s="3">
        <v>1584</v>
      </c>
      <c r="B1585" t="s">
        <v>1634</v>
      </c>
      <c r="C1585">
        <v>9.99</v>
      </c>
      <c r="D1585">
        <v>5.09</v>
      </c>
      <c r="E1585" s="3">
        <v>602</v>
      </c>
      <c r="F1585">
        <v>1</v>
      </c>
      <c r="G1585">
        <v>1</v>
      </c>
      <c r="H1585">
        <v>1</v>
      </c>
    </row>
    <row r="1586" spans="1:8" x14ac:dyDescent="0.3">
      <c r="A1586" s="3">
        <v>1585</v>
      </c>
      <c r="B1586" t="s">
        <v>1635</v>
      </c>
      <c r="C1586">
        <v>22.89</v>
      </c>
      <c r="D1586">
        <v>7.58</v>
      </c>
      <c r="E1586" s="3">
        <v>602</v>
      </c>
      <c r="F1586">
        <v>1</v>
      </c>
      <c r="G1586">
        <v>1</v>
      </c>
      <c r="H1586">
        <v>1</v>
      </c>
    </row>
    <row r="1587" spans="1:8" x14ac:dyDescent="0.3">
      <c r="A1587" s="3">
        <v>1586</v>
      </c>
      <c r="B1587" t="s">
        <v>1636</v>
      </c>
      <c r="C1587">
        <v>12.66</v>
      </c>
      <c r="D1587">
        <v>5.82</v>
      </c>
      <c r="E1587" s="3">
        <v>602</v>
      </c>
      <c r="F1587">
        <v>1</v>
      </c>
      <c r="G1587">
        <v>1</v>
      </c>
      <c r="H1587">
        <v>1</v>
      </c>
    </row>
    <row r="1588" spans="1:8" x14ac:dyDescent="0.3">
      <c r="A1588" s="3">
        <v>1587</v>
      </c>
      <c r="B1588" t="s">
        <v>1637</v>
      </c>
      <c r="C1588">
        <v>17.989999999999998</v>
      </c>
      <c r="D1588">
        <v>8.27</v>
      </c>
      <c r="E1588" s="3">
        <v>602</v>
      </c>
      <c r="F1588">
        <v>1</v>
      </c>
      <c r="G1588">
        <v>1</v>
      </c>
      <c r="H1588">
        <v>1</v>
      </c>
    </row>
    <row r="1589" spans="1:8" x14ac:dyDescent="0.3">
      <c r="A1589" s="3">
        <v>1588</v>
      </c>
      <c r="B1589" t="s">
        <v>1638</v>
      </c>
      <c r="C1589">
        <v>13.89</v>
      </c>
      <c r="D1589">
        <v>6.39</v>
      </c>
      <c r="E1589" s="3">
        <v>602</v>
      </c>
      <c r="F1589">
        <v>1</v>
      </c>
      <c r="G1589">
        <v>1</v>
      </c>
      <c r="H1589">
        <v>1</v>
      </c>
    </row>
    <row r="1590" spans="1:8" x14ac:dyDescent="0.3">
      <c r="A1590" s="3">
        <v>1589</v>
      </c>
      <c r="B1590" t="s">
        <v>1639</v>
      </c>
      <c r="C1590">
        <v>9.99</v>
      </c>
      <c r="D1590">
        <v>5.09</v>
      </c>
      <c r="E1590" s="3">
        <v>602</v>
      </c>
      <c r="F1590">
        <v>1</v>
      </c>
      <c r="G1590">
        <v>1</v>
      </c>
      <c r="H1590">
        <v>1</v>
      </c>
    </row>
    <row r="1591" spans="1:8" x14ac:dyDescent="0.3">
      <c r="A1591" s="3">
        <v>1590</v>
      </c>
      <c r="B1591" t="s">
        <v>1640</v>
      </c>
      <c r="C1591">
        <v>22.89</v>
      </c>
      <c r="D1591">
        <v>7.58</v>
      </c>
      <c r="E1591" s="3">
        <v>602</v>
      </c>
      <c r="F1591">
        <v>1</v>
      </c>
      <c r="G1591">
        <v>1</v>
      </c>
      <c r="H1591">
        <v>1</v>
      </c>
    </row>
    <row r="1592" spans="1:8" x14ac:dyDescent="0.3">
      <c r="A1592" s="3">
        <v>1591</v>
      </c>
      <c r="B1592" t="s">
        <v>1641</v>
      </c>
      <c r="C1592">
        <v>12.66</v>
      </c>
      <c r="D1592">
        <v>5.82</v>
      </c>
      <c r="E1592" s="3">
        <v>602</v>
      </c>
      <c r="F1592">
        <v>1</v>
      </c>
      <c r="G1592">
        <v>1</v>
      </c>
      <c r="H1592">
        <v>1</v>
      </c>
    </row>
    <row r="1593" spans="1:8" x14ac:dyDescent="0.3">
      <c r="A1593" s="3">
        <v>1592</v>
      </c>
      <c r="B1593" t="s">
        <v>1642</v>
      </c>
      <c r="C1593">
        <v>17.989999999999998</v>
      </c>
      <c r="D1593">
        <v>8.27</v>
      </c>
      <c r="E1593" s="3">
        <v>602</v>
      </c>
      <c r="F1593">
        <v>1</v>
      </c>
      <c r="G1593">
        <v>1</v>
      </c>
      <c r="H1593">
        <v>1</v>
      </c>
    </row>
    <row r="1594" spans="1:8" x14ac:dyDescent="0.3">
      <c r="A1594" s="3">
        <v>1593</v>
      </c>
      <c r="B1594" t="s">
        <v>1643</v>
      </c>
      <c r="C1594">
        <v>13.89</v>
      </c>
      <c r="D1594">
        <v>6.39</v>
      </c>
      <c r="E1594" s="3">
        <v>602</v>
      </c>
      <c r="F1594">
        <v>1</v>
      </c>
      <c r="G1594">
        <v>1</v>
      </c>
      <c r="H1594">
        <v>1</v>
      </c>
    </row>
    <row r="1595" spans="1:8" x14ac:dyDescent="0.3">
      <c r="A1595" s="3">
        <v>1594</v>
      </c>
      <c r="B1595" t="s">
        <v>1644</v>
      </c>
      <c r="C1595">
        <v>9.99</v>
      </c>
      <c r="D1595">
        <v>5.09</v>
      </c>
      <c r="E1595" s="3">
        <v>602</v>
      </c>
      <c r="F1595">
        <v>1</v>
      </c>
      <c r="G1595">
        <v>1</v>
      </c>
      <c r="H1595">
        <v>1</v>
      </c>
    </row>
    <row r="1596" spans="1:8" x14ac:dyDescent="0.3">
      <c r="A1596" s="3">
        <v>1595</v>
      </c>
      <c r="B1596" t="s">
        <v>1645</v>
      </c>
      <c r="C1596">
        <v>22.89</v>
      </c>
      <c r="D1596">
        <v>7.58</v>
      </c>
      <c r="E1596" s="3">
        <v>602</v>
      </c>
      <c r="F1596">
        <v>1</v>
      </c>
      <c r="G1596">
        <v>1</v>
      </c>
      <c r="H1596">
        <v>1</v>
      </c>
    </row>
    <row r="1597" spans="1:8" x14ac:dyDescent="0.3">
      <c r="A1597" s="3">
        <v>1596</v>
      </c>
      <c r="B1597" t="s">
        <v>1646</v>
      </c>
      <c r="C1597">
        <v>12.66</v>
      </c>
      <c r="D1597">
        <v>5.82</v>
      </c>
      <c r="E1597" s="3">
        <v>602</v>
      </c>
      <c r="F1597">
        <v>1</v>
      </c>
      <c r="G1597">
        <v>1</v>
      </c>
      <c r="H1597">
        <v>1</v>
      </c>
    </row>
    <row r="1598" spans="1:8" x14ac:dyDescent="0.3">
      <c r="A1598" s="3">
        <v>1597</v>
      </c>
      <c r="B1598" t="s">
        <v>1647</v>
      </c>
      <c r="C1598">
        <v>57.88</v>
      </c>
      <c r="D1598">
        <v>26.62</v>
      </c>
      <c r="E1598" s="3">
        <v>602</v>
      </c>
      <c r="F1598">
        <v>1</v>
      </c>
      <c r="G1598">
        <v>1</v>
      </c>
      <c r="H1598">
        <v>1</v>
      </c>
    </row>
    <row r="1599" spans="1:8" x14ac:dyDescent="0.3">
      <c r="A1599" s="3">
        <v>1598</v>
      </c>
      <c r="B1599" t="s">
        <v>1648</v>
      </c>
      <c r="C1599">
        <v>57.88</v>
      </c>
      <c r="D1599">
        <v>26.62</v>
      </c>
      <c r="E1599" s="3">
        <v>602</v>
      </c>
      <c r="F1599">
        <v>1</v>
      </c>
      <c r="G1599">
        <v>1</v>
      </c>
      <c r="H1599">
        <v>1</v>
      </c>
    </row>
    <row r="1600" spans="1:8" x14ac:dyDescent="0.3">
      <c r="A1600" s="3">
        <v>1599</v>
      </c>
      <c r="B1600" t="s">
        <v>1649</v>
      </c>
      <c r="C1600">
        <v>57.88</v>
      </c>
      <c r="D1600">
        <v>26.62</v>
      </c>
      <c r="E1600" s="3">
        <v>602</v>
      </c>
      <c r="F1600">
        <v>1</v>
      </c>
      <c r="G1600">
        <v>1</v>
      </c>
      <c r="H1600">
        <v>1</v>
      </c>
    </row>
    <row r="1601" spans="1:8" x14ac:dyDescent="0.3">
      <c r="A1601" s="3">
        <v>1600</v>
      </c>
      <c r="B1601" t="s">
        <v>1650</v>
      </c>
      <c r="C1601">
        <v>57.88</v>
      </c>
      <c r="D1601">
        <v>26.62</v>
      </c>
      <c r="E1601" s="3">
        <v>602</v>
      </c>
      <c r="F1601">
        <v>1</v>
      </c>
      <c r="G1601">
        <v>1</v>
      </c>
      <c r="H1601">
        <v>1</v>
      </c>
    </row>
    <row r="1602" spans="1:8" x14ac:dyDescent="0.3">
      <c r="A1602" s="3">
        <v>1601</v>
      </c>
      <c r="B1602" t="s">
        <v>1651</v>
      </c>
      <c r="C1602">
        <v>159.99</v>
      </c>
      <c r="D1602">
        <v>73.569999999999993</v>
      </c>
      <c r="E1602" s="3">
        <v>602</v>
      </c>
      <c r="F1602">
        <v>1</v>
      </c>
      <c r="G1602">
        <v>1</v>
      </c>
      <c r="H1602">
        <v>1</v>
      </c>
    </row>
    <row r="1603" spans="1:8" x14ac:dyDescent="0.3">
      <c r="A1603" s="3">
        <v>1602</v>
      </c>
      <c r="B1603" t="s">
        <v>1652</v>
      </c>
      <c r="C1603">
        <v>179.99</v>
      </c>
      <c r="D1603">
        <v>82.77</v>
      </c>
      <c r="E1603" s="3">
        <v>602</v>
      </c>
      <c r="F1603">
        <v>1</v>
      </c>
      <c r="G1603">
        <v>1</v>
      </c>
      <c r="H1603">
        <v>1</v>
      </c>
    </row>
    <row r="1604" spans="1:8" x14ac:dyDescent="0.3">
      <c r="A1604" s="3">
        <v>1603</v>
      </c>
      <c r="B1604" t="s">
        <v>1653</v>
      </c>
      <c r="C1604">
        <v>109.99</v>
      </c>
      <c r="D1604">
        <v>56.08</v>
      </c>
      <c r="E1604" s="3">
        <v>602</v>
      </c>
      <c r="F1604">
        <v>1</v>
      </c>
      <c r="G1604">
        <v>1</v>
      </c>
      <c r="H1604">
        <v>1</v>
      </c>
    </row>
    <row r="1605" spans="1:8" x14ac:dyDescent="0.3">
      <c r="A1605" s="3">
        <v>1604</v>
      </c>
      <c r="B1605" t="s">
        <v>1654</v>
      </c>
      <c r="C1605">
        <v>259.99</v>
      </c>
      <c r="D1605">
        <v>86.14</v>
      </c>
      <c r="E1605" s="3">
        <v>602</v>
      </c>
      <c r="F1605">
        <v>1</v>
      </c>
      <c r="G1605">
        <v>1</v>
      </c>
      <c r="H1605">
        <v>1</v>
      </c>
    </row>
    <row r="1606" spans="1:8" x14ac:dyDescent="0.3">
      <c r="A1606" s="3">
        <v>1605</v>
      </c>
      <c r="B1606" t="s">
        <v>1655</v>
      </c>
      <c r="C1606">
        <v>289.99</v>
      </c>
      <c r="D1606">
        <v>96.08</v>
      </c>
      <c r="E1606" s="3">
        <v>602</v>
      </c>
      <c r="F1606">
        <v>1</v>
      </c>
      <c r="G1606">
        <v>1</v>
      </c>
      <c r="H1606">
        <v>1</v>
      </c>
    </row>
    <row r="1607" spans="1:8" x14ac:dyDescent="0.3">
      <c r="A1607" s="3">
        <v>1606</v>
      </c>
      <c r="B1607" t="s">
        <v>1656</v>
      </c>
      <c r="C1607">
        <v>159.99</v>
      </c>
      <c r="D1607">
        <v>73.569999999999993</v>
      </c>
      <c r="E1607" s="3">
        <v>602</v>
      </c>
      <c r="F1607">
        <v>1</v>
      </c>
      <c r="G1607">
        <v>1</v>
      </c>
      <c r="H1607">
        <v>1</v>
      </c>
    </row>
    <row r="1608" spans="1:8" x14ac:dyDescent="0.3">
      <c r="A1608" s="3">
        <v>1607</v>
      </c>
      <c r="B1608" t="s">
        <v>1657</v>
      </c>
      <c r="C1608">
        <v>179.99</v>
      </c>
      <c r="D1608">
        <v>82.77</v>
      </c>
      <c r="E1608" s="3">
        <v>602</v>
      </c>
      <c r="F1608">
        <v>1</v>
      </c>
      <c r="G1608">
        <v>1</v>
      </c>
      <c r="H1608">
        <v>1</v>
      </c>
    </row>
    <row r="1609" spans="1:8" x14ac:dyDescent="0.3">
      <c r="A1609" s="3">
        <v>1608</v>
      </c>
      <c r="B1609" t="s">
        <v>1658</v>
      </c>
      <c r="C1609">
        <v>109.99</v>
      </c>
      <c r="D1609">
        <v>56.08</v>
      </c>
      <c r="E1609" s="3">
        <v>602</v>
      </c>
      <c r="F1609">
        <v>1</v>
      </c>
      <c r="G1609">
        <v>1</v>
      </c>
      <c r="H1609">
        <v>1</v>
      </c>
    </row>
    <row r="1610" spans="1:8" x14ac:dyDescent="0.3">
      <c r="A1610" s="3">
        <v>1609</v>
      </c>
      <c r="B1610" t="s">
        <v>1659</v>
      </c>
      <c r="C1610">
        <v>259.99</v>
      </c>
      <c r="D1610">
        <v>86.14</v>
      </c>
      <c r="E1610" s="3">
        <v>602</v>
      </c>
      <c r="F1610">
        <v>1</v>
      </c>
      <c r="G1610">
        <v>1</v>
      </c>
      <c r="H1610">
        <v>1</v>
      </c>
    </row>
    <row r="1611" spans="1:8" x14ac:dyDescent="0.3">
      <c r="A1611" s="3">
        <v>1610</v>
      </c>
      <c r="B1611" t="s">
        <v>1660</v>
      </c>
      <c r="C1611">
        <v>289.99</v>
      </c>
      <c r="D1611">
        <v>96.08</v>
      </c>
      <c r="E1611" s="3">
        <v>602</v>
      </c>
      <c r="F1611">
        <v>1</v>
      </c>
      <c r="G1611">
        <v>1</v>
      </c>
      <c r="H1611">
        <v>1</v>
      </c>
    </row>
    <row r="1612" spans="1:8" x14ac:dyDescent="0.3">
      <c r="A1612" s="3">
        <v>1611</v>
      </c>
      <c r="B1612" t="s">
        <v>1661</v>
      </c>
      <c r="C1612">
        <v>159.99</v>
      </c>
      <c r="D1612">
        <v>73.569999999999993</v>
      </c>
      <c r="E1612" s="3">
        <v>602</v>
      </c>
      <c r="F1612">
        <v>1</v>
      </c>
      <c r="G1612">
        <v>1</v>
      </c>
      <c r="H1612">
        <v>1</v>
      </c>
    </row>
    <row r="1613" spans="1:8" x14ac:dyDescent="0.3">
      <c r="A1613" s="3">
        <v>1612</v>
      </c>
      <c r="B1613" t="s">
        <v>1662</v>
      </c>
      <c r="C1613">
        <v>179.99</v>
      </c>
      <c r="D1613">
        <v>82.77</v>
      </c>
      <c r="E1613" s="3">
        <v>602</v>
      </c>
      <c r="F1613">
        <v>1</v>
      </c>
      <c r="G1613">
        <v>1</v>
      </c>
      <c r="H1613">
        <v>1</v>
      </c>
    </row>
    <row r="1614" spans="1:8" x14ac:dyDescent="0.3">
      <c r="A1614" s="3">
        <v>1613</v>
      </c>
      <c r="B1614" t="s">
        <v>1663</v>
      </c>
      <c r="C1614">
        <v>109.99</v>
      </c>
      <c r="D1614">
        <v>56.08</v>
      </c>
      <c r="E1614" s="3">
        <v>602</v>
      </c>
      <c r="F1614">
        <v>1</v>
      </c>
      <c r="G1614">
        <v>1</v>
      </c>
      <c r="H1614">
        <v>1</v>
      </c>
    </row>
    <row r="1615" spans="1:8" x14ac:dyDescent="0.3">
      <c r="A1615" s="3">
        <v>1614</v>
      </c>
      <c r="B1615" t="s">
        <v>1664</v>
      </c>
      <c r="C1615">
        <v>259.99</v>
      </c>
      <c r="D1615">
        <v>86.14</v>
      </c>
      <c r="E1615" s="3">
        <v>602</v>
      </c>
      <c r="F1615">
        <v>1</v>
      </c>
      <c r="G1615">
        <v>1</v>
      </c>
      <c r="H1615">
        <v>1</v>
      </c>
    </row>
    <row r="1616" spans="1:8" x14ac:dyDescent="0.3">
      <c r="A1616" s="3">
        <v>1615</v>
      </c>
      <c r="B1616" t="s">
        <v>1665</v>
      </c>
      <c r="C1616">
        <v>289.99</v>
      </c>
      <c r="D1616">
        <v>96.08</v>
      </c>
      <c r="E1616" s="3">
        <v>602</v>
      </c>
      <c r="F1616">
        <v>1</v>
      </c>
      <c r="G1616">
        <v>1</v>
      </c>
      <c r="H1616">
        <v>1</v>
      </c>
    </row>
    <row r="1617" spans="1:8" x14ac:dyDescent="0.3">
      <c r="A1617" s="3">
        <v>1616</v>
      </c>
      <c r="B1617" t="s">
        <v>1666</v>
      </c>
      <c r="C1617">
        <v>56.99</v>
      </c>
      <c r="D1617">
        <v>26.21</v>
      </c>
      <c r="E1617" s="3">
        <v>602</v>
      </c>
      <c r="F1617">
        <v>1</v>
      </c>
      <c r="G1617">
        <v>1</v>
      </c>
      <c r="H1617">
        <v>1</v>
      </c>
    </row>
    <row r="1618" spans="1:8" x14ac:dyDescent="0.3">
      <c r="A1618" s="3">
        <v>1617</v>
      </c>
      <c r="B1618" t="s">
        <v>1667</v>
      </c>
      <c r="C1618">
        <v>57.99</v>
      </c>
      <c r="D1618">
        <v>26.67</v>
      </c>
      <c r="E1618" s="3">
        <v>602</v>
      </c>
      <c r="F1618">
        <v>1</v>
      </c>
      <c r="G1618">
        <v>1</v>
      </c>
      <c r="H1618">
        <v>1</v>
      </c>
    </row>
    <row r="1619" spans="1:8" x14ac:dyDescent="0.3">
      <c r="A1619" s="3">
        <v>1618</v>
      </c>
      <c r="B1619" t="s">
        <v>1668</v>
      </c>
      <c r="C1619">
        <v>58.99</v>
      </c>
      <c r="D1619">
        <v>27.13</v>
      </c>
      <c r="E1619" s="3">
        <v>602</v>
      </c>
      <c r="F1619">
        <v>1</v>
      </c>
      <c r="G1619">
        <v>1</v>
      </c>
      <c r="H1619">
        <v>1</v>
      </c>
    </row>
    <row r="1620" spans="1:8" x14ac:dyDescent="0.3">
      <c r="A1620" s="3">
        <v>1619</v>
      </c>
      <c r="B1620" t="s">
        <v>1669</v>
      </c>
      <c r="C1620">
        <v>59.99</v>
      </c>
      <c r="D1620">
        <v>27.59</v>
      </c>
      <c r="E1620" s="3">
        <v>602</v>
      </c>
      <c r="F1620">
        <v>1</v>
      </c>
      <c r="G1620">
        <v>1</v>
      </c>
      <c r="H1620">
        <v>1</v>
      </c>
    </row>
    <row r="1621" spans="1:8" x14ac:dyDescent="0.3">
      <c r="A1621" s="3">
        <v>1620</v>
      </c>
      <c r="B1621" t="s">
        <v>1670</v>
      </c>
      <c r="C1621">
        <v>60.99</v>
      </c>
      <c r="D1621">
        <v>28.05</v>
      </c>
      <c r="E1621" s="3">
        <v>602</v>
      </c>
      <c r="F1621">
        <v>1</v>
      </c>
      <c r="G1621">
        <v>1</v>
      </c>
      <c r="H1621">
        <v>1</v>
      </c>
    </row>
    <row r="1622" spans="1:8" x14ac:dyDescent="0.3">
      <c r="A1622" s="3">
        <v>1621</v>
      </c>
      <c r="B1622" t="s">
        <v>1671</v>
      </c>
      <c r="C1622">
        <v>12.99</v>
      </c>
      <c r="D1622">
        <v>6.62</v>
      </c>
      <c r="E1622" s="3">
        <v>602</v>
      </c>
      <c r="F1622">
        <v>1</v>
      </c>
      <c r="G1622">
        <v>1</v>
      </c>
      <c r="H1622">
        <v>1</v>
      </c>
    </row>
    <row r="1623" spans="1:8" x14ac:dyDescent="0.3">
      <c r="A1623" s="3">
        <v>1622</v>
      </c>
      <c r="B1623" t="s">
        <v>1672</v>
      </c>
      <c r="C1623">
        <v>219</v>
      </c>
      <c r="D1623">
        <v>72.56</v>
      </c>
      <c r="E1623" s="3">
        <v>602</v>
      </c>
      <c r="F1623">
        <v>1</v>
      </c>
      <c r="G1623">
        <v>1</v>
      </c>
      <c r="H1623">
        <v>1</v>
      </c>
    </row>
    <row r="1624" spans="1:8" x14ac:dyDescent="0.3">
      <c r="A1624" s="3">
        <v>1623</v>
      </c>
      <c r="B1624" t="s">
        <v>1673</v>
      </c>
      <c r="C1624">
        <v>219</v>
      </c>
      <c r="D1624">
        <v>72.56</v>
      </c>
      <c r="E1624" s="3">
        <v>602</v>
      </c>
      <c r="F1624">
        <v>1</v>
      </c>
      <c r="G1624">
        <v>1</v>
      </c>
      <c r="H1624">
        <v>1</v>
      </c>
    </row>
    <row r="1625" spans="1:8" x14ac:dyDescent="0.3">
      <c r="A1625" s="3">
        <v>1624</v>
      </c>
      <c r="B1625" t="s">
        <v>1674</v>
      </c>
      <c r="C1625">
        <v>219</v>
      </c>
      <c r="D1625">
        <v>72.56</v>
      </c>
      <c r="E1625" s="3">
        <v>602</v>
      </c>
      <c r="F1625">
        <v>1</v>
      </c>
      <c r="G1625">
        <v>1</v>
      </c>
      <c r="H1625">
        <v>1</v>
      </c>
    </row>
    <row r="1626" spans="1:8" x14ac:dyDescent="0.3">
      <c r="A1626" s="3">
        <v>1625</v>
      </c>
      <c r="B1626" t="s">
        <v>1675</v>
      </c>
      <c r="C1626">
        <v>219</v>
      </c>
      <c r="D1626">
        <v>72.56</v>
      </c>
      <c r="E1626" s="3">
        <v>602</v>
      </c>
      <c r="F1626">
        <v>1</v>
      </c>
      <c r="G1626">
        <v>1</v>
      </c>
      <c r="H1626">
        <v>1</v>
      </c>
    </row>
    <row r="1627" spans="1:8" x14ac:dyDescent="0.3">
      <c r="A1627" s="3">
        <v>1626</v>
      </c>
      <c r="B1627" t="s">
        <v>1676</v>
      </c>
      <c r="C1627">
        <v>219</v>
      </c>
      <c r="D1627">
        <v>72.56</v>
      </c>
      <c r="E1627" s="3">
        <v>602</v>
      </c>
      <c r="F1627">
        <v>1</v>
      </c>
      <c r="G1627">
        <v>1</v>
      </c>
      <c r="H1627">
        <v>1</v>
      </c>
    </row>
    <row r="1628" spans="1:8" x14ac:dyDescent="0.3">
      <c r="A1628" s="3">
        <v>1627</v>
      </c>
      <c r="B1628" t="s">
        <v>1677</v>
      </c>
      <c r="C1628">
        <v>17.989999999999998</v>
      </c>
      <c r="D1628">
        <v>8.27</v>
      </c>
      <c r="E1628" s="3">
        <v>602</v>
      </c>
      <c r="F1628">
        <v>1</v>
      </c>
      <c r="G1628">
        <v>1</v>
      </c>
      <c r="H1628">
        <v>1</v>
      </c>
    </row>
    <row r="1629" spans="1:8" x14ac:dyDescent="0.3">
      <c r="A1629" s="3">
        <v>1628</v>
      </c>
      <c r="B1629" t="s">
        <v>1678</v>
      </c>
      <c r="C1629">
        <v>13.89</v>
      </c>
      <c r="D1629">
        <v>6.39</v>
      </c>
      <c r="E1629" s="3">
        <v>602</v>
      </c>
      <c r="F1629">
        <v>1</v>
      </c>
      <c r="G1629">
        <v>1</v>
      </c>
      <c r="H1629">
        <v>1</v>
      </c>
    </row>
    <row r="1630" spans="1:8" x14ac:dyDescent="0.3">
      <c r="A1630" s="3">
        <v>1629</v>
      </c>
      <c r="B1630" t="s">
        <v>1679</v>
      </c>
      <c r="C1630">
        <v>9.99</v>
      </c>
      <c r="D1630">
        <v>5.09</v>
      </c>
      <c r="E1630" s="3">
        <v>602</v>
      </c>
      <c r="F1630">
        <v>1</v>
      </c>
      <c r="G1630">
        <v>1</v>
      </c>
      <c r="H1630">
        <v>1</v>
      </c>
    </row>
    <row r="1631" spans="1:8" x14ac:dyDescent="0.3">
      <c r="A1631" s="3">
        <v>1630</v>
      </c>
      <c r="B1631" t="s">
        <v>1680</v>
      </c>
      <c r="C1631">
        <v>22.89</v>
      </c>
      <c r="D1631">
        <v>7.58</v>
      </c>
      <c r="E1631" s="3">
        <v>602</v>
      </c>
      <c r="F1631">
        <v>1</v>
      </c>
      <c r="G1631">
        <v>1</v>
      </c>
      <c r="H1631">
        <v>1</v>
      </c>
    </row>
    <row r="1632" spans="1:8" x14ac:dyDescent="0.3">
      <c r="A1632" s="3">
        <v>1631</v>
      </c>
      <c r="B1632" t="s">
        <v>1681</v>
      </c>
      <c r="C1632">
        <v>12.66</v>
      </c>
      <c r="D1632">
        <v>5.82</v>
      </c>
      <c r="E1632" s="3">
        <v>602</v>
      </c>
      <c r="F1632">
        <v>1</v>
      </c>
      <c r="G1632">
        <v>1</v>
      </c>
      <c r="H1632">
        <v>1</v>
      </c>
    </row>
    <row r="1633" spans="1:8" x14ac:dyDescent="0.3">
      <c r="A1633" s="3">
        <v>1632</v>
      </c>
      <c r="B1633" t="s">
        <v>1682</v>
      </c>
      <c r="C1633">
        <v>17.989999999999998</v>
      </c>
      <c r="D1633">
        <v>8.27</v>
      </c>
      <c r="E1633" s="3">
        <v>602</v>
      </c>
      <c r="F1633">
        <v>1</v>
      </c>
      <c r="G1633">
        <v>1</v>
      </c>
      <c r="H1633">
        <v>1</v>
      </c>
    </row>
    <row r="1634" spans="1:8" x14ac:dyDescent="0.3">
      <c r="A1634" s="3">
        <v>1633</v>
      </c>
      <c r="B1634" t="s">
        <v>1683</v>
      </c>
      <c r="C1634">
        <v>13.89</v>
      </c>
      <c r="D1634">
        <v>6.39</v>
      </c>
      <c r="E1634" s="3">
        <v>602</v>
      </c>
      <c r="F1634">
        <v>1</v>
      </c>
      <c r="G1634">
        <v>1</v>
      </c>
      <c r="H1634">
        <v>1</v>
      </c>
    </row>
    <row r="1635" spans="1:8" x14ac:dyDescent="0.3">
      <c r="A1635" s="3">
        <v>1634</v>
      </c>
      <c r="B1635" t="s">
        <v>1684</v>
      </c>
      <c r="C1635">
        <v>9.99</v>
      </c>
      <c r="D1635">
        <v>5.09</v>
      </c>
      <c r="E1635" s="3">
        <v>602</v>
      </c>
      <c r="F1635">
        <v>1</v>
      </c>
      <c r="G1635">
        <v>1</v>
      </c>
      <c r="H1635">
        <v>1</v>
      </c>
    </row>
    <row r="1636" spans="1:8" x14ac:dyDescent="0.3">
      <c r="A1636" s="3">
        <v>1635</v>
      </c>
      <c r="B1636" t="s">
        <v>1685</v>
      </c>
      <c r="C1636">
        <v>22.89</v>
      </c>
      <c r="D1636">
        <v>7.58</v>
      </c>
      <c r="E1636" s="3">
        <v>602</v>
      </c>
      <c r="F1636">
        <v>1</v>
      </c>
      <c r="G1636">
        <v>1</v>
      </c>
      <c r="H1636">
        <v>1</v>
      </c>
    </row>
    <row r="1637" spans="1:8" x14ac:dyDescent="0.3">
      <c r="A1637" s="3">
        <v>1636</v>
      </c>
      <c r="B1637" t="s">
        <v>1686</v>
      </c>
      <c r="C1637">
        <v>12.66</v>
      </c>
      <c r="D1637">
        <v>5.82</v>
      </c>
      <c r="E1637" s="3">
        <v>602</v>
      </c>
      <c r="F1637">
        <v>1</v>
      </c>
      <c r="G1637">
        <v>1</v>
      </c>
      <c r="H1637">
        <v>1</v>
      </c>
    </row>
    <row r="1638" spans="1:8" x14ac:dyDescent="0.3">
      <c r="A1638" s="3">
        <v>1637</v>
      </c>
      <c r="B1638" t="s">
        <v>1687</v>
      </c>
      <c r="C1638">
        <v>17.989999999999998</v>
      </c>
      <c r="D1638">
        <v>8.27</v>
      </c>
      <c r="E1638" s="3">
        <v>602</v>
      </c>
      <c r="F1638">
        <v>1</v>
      </c>
      <c r="G1638">
        <v>1</v>
      </c>
      <c r="H1638">
        <v>1</v>
      </c>
    </row>
    <row r="1639" spans="1:8" x14ac:dyDescent="0.3">
      <c r="A1639" s="3">
        <v>1638</v>
      </c>
      <c r="B1639" t="s">
        <v>1688</v>
      </c>
      <c r="C1639">
        <v>13.89</v>
      </c>
      <c r="D1639">
        <v>6.39</v>
      </c>
      <c r="E1639" s="3">
        <v>602</v>
      </c>
      <c r="F1639">
        <v>1</v>
      </c>
      <c r="G1639">
        <v>1</v>
      </c>
      <c r="H1639">
        <v>1</v>
      </c>
    </row>
    <row r="1640" spans="1:8" x14ac:dyDescent="0.3">
      <c r="A1640" s="3">
        <v>1639</v>
      </c>
      <c r="B1640" t="s">
        <v>1689</v>
      </c>
      <c r="C1640">
        <v>9.99</v>
      </c>
      <c r="D1640">
        <v>5.09</v>
      </c>
      <c r="E1640" s="3">
        <v>602</v>
      </c>
      <c r="F1640">
        <v>1</v>
      </c>
      <c r="G1640">
        <v>1</v>
      </c>
      <c r="H1640">
        <v>1</v>
      </c>
    </row>
    <row r="1641" spans="1:8" x14ac:dyDescent="0.3">
      <c r="A1641" s="3">
        <v>1640</v>
      </c>
      <c r="B1641" t="s">
        <v>1690</v>
      </c>
      <c r="C1641">
        <v>22.89</v>
      </c>
      <c r="D1641">
        <v>7.58</v>
      </c>
      <c r="E1641" s="3">
        <v>602</v>
      </c>
      <c r="F1641">
        <v>1</v>
      </c>
      <c r="G1641">
        <v>1</v>
      </c>
      <c r="H1641">
        <v>1</v>
      </c>
    </row>
    <row r="1642" spans="1:8" x14ac:dyDescent="0.3">
      <c r="A1642" s="3">
        <v>1641</v>
      </c>
      <c r="B1642" t="s">
        <v>1691</v>
      </c>
      <c r="C1642">
        <v>12.66</v>
      </c>
      <c r="D1642">
        <v>5.82</v>
      </c>
      <c r="E1642" s="3">
        <v>602</v>
      </c>
      <c r="F1642">
        <v>1</v>
      </c>
      <c r="G1642">
        <v>1</v>
      </c>
      <c r="H1642">
        <v>1</v>
      </c>
    </row>
    <row r="1643" spans="1:8" x14ac:dyDescent="0.3">
      <c r="A1643" s="3">
        <v>1642</v>
      </c>
      <c r="B1643" t="s">
        <v>1692</v>
      </c>
      <c r="C1643">
        <v>57.88</v>
      </c>
      <c r="D1643">
        <v>26.62</v>
      </c>
      <c r="E1643" s="3">
        <v>602</v>
      </c>
      <c r="F1643">
        <v>1</v>
      </c>
      <c r="G1643">
        <v>1</v>
      </c>
      <c r="H1643">
        <v>1</v>
      </c>
    </row>
    <row r="1644" spans="1:8" x14ac:dyDescent="0.3">
      <c r="A1644" s="3">
        <v>1643</v>
      </c>
      <c r="B1644" t="s">
        <v>1693</v>
      </c>
      <c r="C1644">
        <v>57.88</v>
      </c>
      <c r="D1644">
        <v>26.62</v>
      </c>
      <c r="E1644" s="3">
        <v>602</v>
      </c>
      <c r="F1644">
        <v>1</v>
      </c>
      <c r="G1644">
        <v>1</v>
      </c>
      <c r="H1644">
        <v>1</v>
      </c>
    </row>
    <row r="1645" spans="1:8" x14ac:dyDescent="0.3">
      <c r="A1645" s="3">
        <v>1644</v>
      </c>
      <c r="B1645" t="s">
        <v>1694</v>
      </c>
      <c r="C1645">
        <v>57.88</v>
      </c>
      <c r="D1645">
        <v>26.62</v>
      </c>
      <c r="E1645" s="3">
        <v>602</v>
      </c>
      <c r="F1645">
        <v>1</v>
      </c>
      <c r="G1645">
        <v>1</v>
      </c>
      <c r="H1645">
        <v>1</v>
      </c>
    </row>
    <row r="1646" spans="1:8" x14ac:dyDescent="0.3">
      <c r="A1646" s="3">
        <v>1645</v>
      </c>
      <c r="B1646" t="s">
        <v>1695</v>
      </c>
      <c r="C1646">
        <v>57.88</v>
      </c>
      <c r="D1646">
        <v>26.62</v>
      </c>
      <c r="E1646" s="3">
        <v>602</v>
      </c>
      <c r="F1646">
        <v>1</v>
      </c>
      <c r="G1646">
        <v>1</v>
      </c>
      <c r="H1646">
        <v>1</v>
      </c>
    </row>
    <row r="1647" spans="1:8" x14ac:dyDescent="0.3">
      <c r="A1647" s="3">
        <v>1646</v>
      </c>
      <c r="B1647" t="s">
        <v>1696</v>
      </c>
      <c r="C1647">
        <v>159.99</v>
      </c>
      <c r="D1647">
        <v>73.569999999999993</v>
      </c>
      <c r="E1647" s="3">
        <v>602</v>
      </c>
      <c r="F1647">
        <v>1</v>
      </c>
      <c r="G1647">
        <v>1</v>
      </c>
      <c r="H1647">
        <v>1</v>
      </c>
    </row>
    <row r="1648" spans="1:8" x14ac:dyDescent="0.3">
      <c r="A1648" s="3">
        <v>1647</v>
      </c>
      <c r="B1648" t="s">
        <v>1697</v>
      </c>
      <c r="C1648">
        <v>179.99</v>
      </c>
      <c r="D1648">
        <v>82.77</v>
      </c>
      <c r="E1648" s="3">
        <v>602</v>
      </c>
      <c r="F1648">
        <v>1</v>
      </c>
      <c r="G1648">
        <v>1</v>
      </c>
      <c r="H1648">
        <v>1</v>
      </c>
    </row>
    <row r="1649" spans="1:8" x14ac:dyDescent="0.3">
      <c r="A1649" s="3">
        <v>1648</v>
      </c>
      <c r="B1649" t="s">
        <v>1698</v>
      </c>
      <c r="C1649">
        <v>109.99</v>
      </c>
      <c r="D1649">
        <v>56.08</v>
      </c>
      <c r="E1649" s="3">
        <v>602</v>
      </c>
      <c r="F1649">
        <v>1</v>
      </c>
      <c r="G1649">
        <v>1</v>
      </c>
      <c r="H1649">
        <v>1</v>
      </c>
    </row>
    <row r="1650" spans="1:8" x14ac:dyDescent="0.3">
      <c r="A1650" s="3">
        <v>1649</v>
      </c>
      <c r="B1650" t="s">
        <v>1699</v>
      </c>
      <c r="C1650">
        <v>259.99</v>
      </c>
      <c r="D1650">
        <v>86.14</v>
      </c>
      <c r="E1650" s="3">
        <v>602</v>
      </c>
      <c r="F1650">
        <v>1</v>
      </c>
      <c r="G1650">
        <v>1</v>
      </c>
      <c r="H1650">
        <v>1</v>
      </c>
    </row>
    <row r="1651" spans="1:8" x14ac:dyDescent="0.3">
      <c r="A1651" s="3">
        <v>1650</v>
      </c>
      <c r="B1651" t="s">
        <v>1700</v>
      </c>
      <c r="C1651">
        <v>289.99</v>
      </c>
      <c r="D1651">
        <v>96.08</v>
      </c>
      <c r="E1651" s="3">
        <v>602</v>
      </c>
      <c r="F1651">
        <v>1</v>
      </c>
      <c r="G1651">
        <v>1</v>
      </c>
      <c r="H1651">
        <v>1</v>
      </c>
    </row>
    <row r="1652" spans="1:8" x14ac:dyDescent="0.3">
      <c r="A1652" s="3">
        <v>1651</v>
      </c>
      <c r="B1652" t="s">
        <v>1701</v>
      </c>
      <c r="C1652">
        <v>159.99</v>
      </c>
      <c r="D1652">
        <v>73.569999999999993</v>
      </c>
      <c r="E1652" s="3">
        <v>602</v>
      </c>
      <c r="F1652">
        <v>1</v>
      </c>
      <c r="G1652">
        <v>1</v>
      </c>
      <c r="H1652">
        <v>1</v>
      </c>
    </row>
    <row r="1653" spans="1:8" x14ac:dyDescent="0.3">
      <c r="A1653" s="3">
        <v>1652</v>
      </c>
      <c r="B1653" t="s">
        <v>1702</v>
      </c>
      <c r="C1653">
        <v>179.99</v>
      </c>
      <c r="D1653">
        <v>82.77</v>
      </c>
      <c r="E1653" s="3">
        <v>602</v>
      </c>
      <c r="F1653">
        <v>1</v>
      </c>
      <c r="G1653">
        <v>1</v>
      </c>
      <c r="H1653">
        <v>1</v>
      </c>
    </row>
    <row r="1654" spans="1:8" x14ac:dyDescent="0.3">
      <c r="A1654" s="3">
        <v>1653</v>
      </c>
      <c r="B1654" t="s">
        <v>1703</v>
      </c>
      <c r="C1654">
        <v>109.99</v>
      </c>
      <c r="D1654">
        <v>56.08</v>
      </c>
      <c r="E1654" s="3">
        <v>602</v>
      </c>
      <c r="F1654">
        <v>1</v>
      </c>
      <c r="G1654">
        <v>1</v>
      </c>
      <c r="H1654">
        <v>1</v>
      </c>
    </row>
    <row r="1655" spans="1:8" x14ac:dyDescent="0.3">
      <c r="A1655" s="3">
        <v>1654</v>
      </c>
      <c r="B1655" t="s">
        <v>1704</v>
      </c>
      <c r="C1655">
        <v>259.99</v>
      </c>
      <c r="D1655">
        <v>86.14</v>
      </c>
      <c r="E1655" s="3">
        <v>602</v>
      </c>
      <c r="F1655">
        <v>1</v>
      </c>
      <c r="G1655">
        <v>1</v>
      </c>
      <c r="H1655">
        <v>1</v>
      </c>
    </row>
    <row r="1656" spans="1:8" x14ac:dyDescent="0.3">
      <c r="A1656" s="3">
        <v>1655</v>
      </c>
      <c r="B1656" t="s">
        <v>1705</v>
      </c>
      <c r="C1656">
        <v>289.99</v>
      </c>
      <c r="D1656">
        <v>96.08</v>
      </c>
      <c r="E1656" s="3">
        <v>602</v>
      </c>
      <c r="F1656">
        <v>1</v>
      </c>
      <c r="G1656">
        <v>1</v>
      </c>
      <c r="H1656">
        <v>1</v>
      </c>
    </row>
    <row r="1657" spans="1:8" x14ac:dyDescent="0.3">
      <c r="A1657" s="3">
        <v>1656</v>
      </c>
      <c r="B1657" t="s">
        <v>1706</v>
      </c>
      <c r="C1657">
        <v>159.99</v>
      </c>
      <c r="D1657">
        <v>73.569999999999993</v>
      </c>
      <c r="E1657" s="3">
        <v>602</v>
      </c>
      <c r="F1657">
        <v>1</v>
      </c>
      <c r="G1657">
        <v>1</v>
      </c>
      <c r="H1657">
        <v>1</v>
      </c>
    </row>
    <row r="1658" spans="1:8" x14ac:dyDescent="0.3">
      <c r="A1658" s="3">
        <v>1657</v>
      </c>
      <c r="B1658" t="s">
        <v>1707</v>
      </c>
      <c r="C1658">
        <v>179.99</v>
      </c>
      <c r="D1658">
        <v>82.77</v>
      </c>
      <c r="E1658" s="3">
        <v>602</v>
      </c>
      <c r="F1658">
        <v>1</v>
      </c>
      <c r="G1658">
        <v>1</v>
      </c>
      <c r="H1658">
        <v>1</v>
      </c>
    </row>
    <row r="1659" spans="1:8" x14ac:dyDescent="0.3">
      <c r="A1659" s="3">
        <v>1658</v>
      </c>
      <c r="B1659" t="s">
        <v>1708</v>
      </c>
      <c r="C1659">
        <v>109.99</v>
      </c>
      <c r="D1659">
        <v>56.08</v>
      </c>
      <c r="E1659" s="3">
        <v>602</v>
      </c>
      <c r="F1659">
        <v>1</v>
      </c>
      <c r="G1659">
        <v>1</v>
      </c>
      <c r="H1659">
        <v>1</v>
      </c>
    </row>
    <row r="1660" spans="1:8" x14ac:dyDescent="0.3">
      <c r="A1660" s="3">
        <v>1659</v>
      </c>
      <c r="B1660" t="s">
        <v>1709</v>
      </c>
      <c r="C1660">
        <v>259.99</v>
      </c>
      <c r="D1660">
        <v>86.14</v>
      </c>
      <c r="E1660" s="3">
        <v>602</v>
      </c>
      <c r="F1660">
        <v>1</v>
      </c>
      <c r="G1660">
        <v>1</v>
      </c>
      <c r="H1660">
        <v>1</v>
      </c>
    </row>
    <row r="1661" spans="1:8" x14ac:dyDescent="0.3">
      <c r="A1661" s="3">
        <v>1660</v>
      </c>
      <c r="B1661" t="s">
        <v>1710</v>
      </c>
      <c r="C1661">
        <v>289.99</v>
      </c>
      <c r="D1661">
        <v>96.08</v>
      </c>
      <c r="E1661" s="3">
        <v>602</v>
      </c>
      <c r="F1661">
        <v>1</v>
      </c>
      <c r="G1661">
        <v>1</v>
      </c>
      <c r="H1661">
        <v>1</v>
      </c>
    </row>
    <row r="1662" spans="1:8" x14ac:dyDescent="0.3">
      <c r="A1662" s="3">
        <v>1661</v>
      </c>
      <c r="B1662" t="s">
        <v>1711</v>
      </c>
      <c r="C1662">
        <v>5.5</v>
      </c>
      <c r="D1662">
        <v>2.8</v>
      </c>
      <c r="E1662" s="3">
        <v>701</v>
      </c>
      <c r="F1662">
        <v>1</v>
      </c>
      <c r="G1662">
        <v>1</v>
      </c>
      <c r="H1662">
        <v>1</v>
      </c>
    </row>
    <row r="1663" spans="1:8" x14ac:dyDescent="0.3">
      <c r="A1663" s="3">
        <v>1662</v>
      </c>
      <c r="B1663" t="s">
        <v>1712</v>
      </c>
      <c r="C1663">
        <v>6.99</v>
      </c>
      <c r="D1663">
        <v>3.56</v>
      </c>
      <c r="E1663" s="3">
        <v>701</v>
      </c>
      <c r="F1663">
        <v>1</v>
      </c>
      <c r="G1663">
        <v>1</v>
      </c>
      <c r="H1663">
        <v>1</v>
      </c>
    </row>
    <row r="1664" spans="1:8" x14ac:dyDescent="0.3">
      <c r="A1664" s="3">
        <v>1663</v>
      </c>
      <c r="B1664" t="s">
        <v>1713</v>
      </c>
      <c r="C1664">
        <v>6.89</v>
      </c>
      <c r="D1664">
        <v>3.17</v>
      </c>
      <c r="E1664" s="3">
        <v>701</v>
      </c>
      <c r="F1664">
        <v>1</v>
      </c>
      <c r="G1664">
        <v>1</v>
      </c>
      <c r="H1664">
        <v>1</v>
      </c>
    </row>
    <row r="1665" spans="1:8" x14ac:dyDescent="0.3">
      <c r="A1665" s="3">
        <v>1664</v>
      </c>
      <c r="B1665" t="s">
        <v>1714</v>
      </c>
      <c r="C1665">
        <v>8.99</v>
      </c>
      <c r="D1665">
        <v>4.13</v>
      </c>
      <c r="E1665" s="3">
        <v>701</v>
      </c>
      <c r="F1665">
        <v>1</v>
      </c>
      <c r="G1665">
        <v>1</v>
      </c>
      <c r="H1665">
        <v>1</v>
      </c>
    </row>
    <row r="1666" spans="1:8" x14ac:dyDescent="0.3">
      <c r="A1666" s="3">
        <v>1665</v>
      </c>
      <c r="B1666" t="s">
        <v>1715</v>
      </c>
      <c r="C1666">
        <v>4.99</v>
      </c>
      <c r="D1666">
        <v>2.54</v>
      </c>
      <c r="E1666" s="3">
        <v>701</v>
      </c>
      <c r="F1666">
        <v>1</v>
      </c>
      <c r="G1666">
        <v>1</v>
      </c>
      <c r="H1666">
        <v>1</v>
      </c>
    </row>
    <row r="1667" spans="1:8" x14ac:dyDescent="0.3">
      <c r="A1667" s="3">
        <v>1666</v>
      </c>
      <c r="B1667" t="s">
        <v>1716</v>
      </c>
      <c r="C1667">
        <v>16.89</v>
      </c>
      <c r="D1667">
        <v>5.6</v>
      </c>
      <c r="E1667" s="3">
        <v>701</v>
      </c>
      <c r="F1667">
        <v>1</v>
      </c>
      <c r="G1667">
        <v>1</v>
      </c>
      <c r="H1667">
        <v>1</v>
      </c>
    </row>
    <row r="1668" spans="1:8" x14ac:dyDescent="0.3">
      <c r="A1668" s="3">
        <v>1667</v>
      </c>
      <c r="B1668" t="s">
        <v>1717</v>
      </c>
      <c r="C1668">
        <v>5.5</v>
      </c>
      <c r="D1668">
        <v>2.8</v>
      </c>
      <c r="E1668" s="3">
        <v>701</v>
      </c>
      <c r="F1668">
        <v>1</v>
      </c>
      <c r="G1668">
        <v>1</v>
      </c>
      <c r="H1668">
        <v>1</v>
      </c>
    </row>
    <row r="1669" spans="1:8" x14ac:dyDescent="0.3">
      <c r="A1669" s="3">
        <v>1668</v>
      </c>
      <c r="B1669" t="s">
        <v>1718</v>
      </c>
      <c r="C1669">
        <v>6.99</v>
      </c>
      <c r="D1669">
        <v>3.56</v>
      </c>
      <c r="E1669" s="3">
        <v>701</v>
      </c>
      <c r="F1669">
        <v>1</v>
      </c>
      <c r="G1669">
        <v>1</v>
      </c>
      <c r="H1669">
        <v>1</v>
      </c>
    </row>
    <row r="1670" spans="1:8" x14ac:dyDescent="0.3">
      <c r="A1670" s="3">
        <v>1669</v>
      </c>
      <c r="B1670" t="s">
        <v>1719</v>
      </c>
      <c r="C1670">
        <v>6.89</v>
      </c>
      <c r="D1670">
        <v>3.17</v>
      </c>
      <c r="E1670" s="3">
        <v>701</v>
      </c>
      <c r="F1670">
        <v>1</v>
      </c>
      <c r="G1670">
        <v>1</v>
      </c>
      <c r="H1670">
        <v>1</v>
      </c>
    </row>
    <row r="1671" spans="1:8" x14ac:dyDescent="0.3">
      <c r="A1671" s="3">
        <v>1670</v>
      </c>
      <c r="B1671" t="s">
        <v>1720</v>
      </c>
      <c r="C1671">
        <v>8.99</v>
      </c>
      <c r="D1671">
        <v>4.13</v>
      </c>
      <c r="E1671" s="3">
        <v>701</v>
      </c>
      <c r="F1671">
        <v>1</v>
      </c>
      <c r="G1671">
        <v>1</v>
      </c>
      <c r="H1671">
        <v>1</v>
      </c>
    </row>
    <row r="1672" spans="1:8" x14ac:dyDescent="0.3">
      <c r="A1672" s="3">
        <v>1671</v>
      </c>
      <c r="B1672" t="s">
        <v>1721</v>
      </c>
      <c r="C1672">
        <v>4.99</v>
      </c>
      <c r="D1672">
        <v>2.54</v>
      </c>
      <c r="E1672" s="3">
        <v>701</v>
      </c>
      <c r="F1672">
        <v>1</v>
      </c>
      <c r="G1672">
        <v>1</v>
      </c>
      <c r="H1672">
        <v>1</v>
      </c>
    </row>
    <row r="1673" spans="1:8" x14ac:dyDescent="0.3">
      <c r="A1673" s="3">
        <v>1672</v>
      </c>
      <c r="B1673" t="s">
        <v>1722</v>
      </c>
      <c r="C1673">
        <v>16.89</v>
      </c>
      <c r="D1673">
        <v>5.6</v>
      </c>
      <c r="E1673" s="3">
        <v>701</v>
      </c>
      <c r="F1673">
        <v>1</v>
      </c>
      <c r="G1673">
        <v>1</v>
      </c>
      <c r="H1673">
        <v>1</v>
      </c>
    </row>
    <row r="1674" spans="1:8" x14ac:dyDescent="0.3">
      <c r="A1674" s="3">
        <v>1673</v>
      </c>
      <c r="B1674" t="s">
        <v>1723</v>
      </c>
      <c r="C1674">
        <v>5.5</v>
      </c>
      <c r="D1674">
        <v>2.8</v>
      </c>
      <c r="E1674" s="3">
        <v>701</v>
      </c>
      <c r="F1674">
        <v>1</v>
      </c>
      <c r="G1674">
        <v>1</v>
      </c>
      <c r="H1674">
        <v>1</v>
      </c>
    </row>
    <row r="1675" spans="1:8" x14ac:dyDescent="0.3">
      <c r="A1675" s="3">
        <v>1674</v>
      </c>
      <c r="B1675" t="s">
        <v>1724</v>
      </c>
      <c r="C1675">
        <v>6.99</v>
      </c>
      <c r="D1675">
        <v>3.56</v>
      </c>
      <c r="E1675" s="3">
        <v>701</v>
      </c>
      <c r="F1675">
        <v>1</v>
      </c>
      <c r="G1675">
        <v>1</v>
      </c>
      <c r="H1675">
        <v>1</v>
      </c>
    </row>
    <row r="1676" spans="1:8" x14ac:dyDescent="0.3">
      <c r="A1676" s="3">
        <v>1675</v>
      </c>
      <c r="B1676" t="s">
        <v>1725</v>
      </c>
      <c r="C1676">
        <v>6.89</v>
      </c>
      <c r="D1676">
        <v>3.17</v>
      </c>
      <c r="E1676" s="3">
        <v>701</v>
      </c>
      <c r="F1676">
        <v>1</v>
      </c>
      <c r="G1676">
        <v>1</v>
      </c>
      <c r="H1676">
        <v>1</v>
      </c>
    </row>
    <row r="1677" spans="1:8" x14ac:dyDescent="0.3">
      <c r="A1677" s="3">
        <v>1676</v>
      </c>
      <c r="B1677" t="s">
        <v>1726</v>
      </c>
      <c r="C1677">
        <v>8.99</v>
      </c>
      <c r="D1677">
        <v>4.13</v>
      </c>
      <c r="E1677" s="3">
        <v>701</v>
      </c>
      <c r="F1677">
        <v>1</v>
      </c>
      <c r="G1677">
        <v>1</v>
      </c>
      <c r="H1677">
        <v>1</v>
      </c>
    </row>
    <row r="1678" spans="1:8" x14ac:dyDescent="0.3">
      <c r="A1678" s="3">
        <v>1677</v>
      </c>
      <c r="B1678" t="s">
        <v>1727</v>
      </c>
      <c r="C1678">
        <v>4.99</v>
      </c>
      <c r="D1678">
        <v>2.54</v>
      </c>
      <c r="E1678" s="3">
        <v>701</v>
      </c>
      <c r="F1678">
        <v>1</v>
      </c>
      <c r="G1678">
        <v>1</v>
      </c>
      <c r="H1678">
        <v>1</v>
      </c>
    </row>
    <row r="1679" spans="1:8" x14ac:dyDescent="0.3">
      <c r="A1679" s="3">
        <v>1678</v>
      </c>
      <c r="B1679" t="s">
        <v>1728</v>
      </c>
      <c r="C1679">
        <v>16.89</v>
      </c>
      <c r="D1679">
        <v>5.6</v>
      </c>
      <c r="E1679" s="3">
        <v>701</v>
      </c>
      <c r="F1679">
        <v>1</v>
      </c>
      <c r="G1679">
        <v>1</v>
      </c>
      <c r="H1679">
        <v>1</v>
      </c>
    </row>
    <row r="1680" spans="1:8" x14ac:dyDescent="0.3">
      <c r="A1680" s="3">
        <v>1679</v>
      </c>
      <c r="B1680" t="s">
        <v>1729</v>
      </c>
      <c r="C1680">
        <v>5.5</v>
      </c>
      <c r="D1680">
        <v>2.8</v>
      </c>
      <c r="E1680" s="3">
        <v>701</v>
      </c>
      <c r="F1680">
        <v>1</v>
      </c>
      <c r="G1680">
        <v>1</v>
      </c>
      <c r="H1680">
        <v>1</v>
      </c>
    </row>
    <row r="1681" spans="1:8" x14ac:dyDescent="0.3">
      <c r="A1681" s="3">
        <v>1680</v>
      </c>
      <c r="B1681" t="s">
        <v>1730</v>
      </c>
      <c r="C1681">
        <v>6.99</v>
      </c>
      <c r="D1681">
        <v>3.56</v>
      </c>
      <c r="E1681" s="3">
        <v>701</v>
      </c>
      <c r="F1681">
        <v>1</v>
      </c>
      <c r="G1681">
        <v>1</v>
      </c>
      <c r="H1681">
        <v>1</v>
      </c>
    </row>
    <row r="1682" spans="1:8" x14ac:dyDescent="0.3">
      <c r="A1682" s="3">
        <v>1681</v>
      </c>
      <c r="B1682" t="s">
        <v>1731</v>
      </c>
      <c r="C1682">
        <v>6.89</v>
      </c>
      <c r="D1682">
        <v>3.17</v>
      </c>
      <c r="E1682" s="3">
        <v>701</v>
      </c>
      <c r="F1682">
        <v>1</v>
      </c>
      <c r="G1682">
        <v>1</v>
      </c>
      <c r="H1682">
        <v>1</v>
      </c>
    </row>
    <row r="1683" spans="1:8" x14ac:dyDescent="0.3">
      <c r="A1683" s="3">
        <v>1682</v>
      </c>
      <c r="B1683" t="s">
        <v>1732</v>
      </c>
      <c r="C1683">
        <v>8.99</v>
      </c>
      <c r="D1683">
        <v>4.13</v>
      </c>
      <c r="E1683" s="3">
        <v>701</v>
      </c>
      <c r="F1683">
        <v>1</v>
      </c>
      <c r="G1683">
        <v>1</v>
      </c>
      <c r="H1683">
        <v>1</v>
      </c>
    </row>
    <row r="1684" spans="1:8" x14ac:dyDescent="0.3">
      <c r="A1684" s="3">
        <v>1683</v>
      </c>
      <c r="B1684" t="s">
        <v>1733</v>
      </c>
      <c r="C1684">
        <v>4.99</v>
      </c>
      <c r="D1684">
        <v>2.54</v>
      </c>
      <c r="E1684" s="3">
        <v>701</v>
      </c>
      <c r="F1684">
        <v>1</v>
      </c>
      <c r="G1684">
        <v>1</v>
      </c>
      <c r="H1684">
        <v>1</v>
      </c>
    </row>
    <row r="1685" spans="1:8" x14ac:dyDescent="0.3">
      <c r="A1685" s="3">
        <v>1684</v>
      </c>
      <c r="B1685" t="s">
        <v>1734</v>
      </c>
      <c r="C1685">
        <v>16.89</v>
      </c>
      <c r="D1685">
        <v>5.6</v>
      </c>
      <c r="E1685" s="3">
        <v>701</v>
      </c>
      <c r="F1685">
        <v>1</v>
      </c>
      <c r="G1685">
        <v>1</v>
      </c>
      <c r="H1685">
        <v>1</v>
      </c>
    </row>
    <row r="1686" spans="1:8" x14ac:dyDescent="0.3">
      <c r="A1686" s="3">
        <v>1685</v>
      </c>
      <c r="B1686" t="s">
        <v>1735</v>
      </c>
      <c r="C1686">
        <v>5.39</v>
      </c>
      <c r="D1686">
        <v>2.75</v>
      </c>
      <c r="E1686" s="3">
        <v>701</v>
      </c>
      <c r="F1686">
        <v>1</v>
      </c>
      <c r="G1686">
        <v>1</v>
      </c>
      <c r="H1686">
        <v>1</v>
      </c>
    </row>
    <row r="1687" spans="1:8" x14ac:dyDescent="0.3">
      <c r="A1687" s="3">
        <v>1686</v>
      </c>
      <c r="B1687" t="s">
        <v>1736</v>
      </c>
      <c r="C1687">
        <v>6.99</v>
      </c>
      <c r="D1687">
        <v>3.56</v>
      </c>
      <c r="E1687" s="3">
        <v>701</v>
      </c>
      <c r="F1687">
        <v>1</v>
      </c>
      <c r="G1687">
        <v>1</v>
      </c>
      <c r="H1687">
        <v>1</v>
      </c>
    </row>
    <row r="1688" spans="1:8" x14ac:dyDescent="0.3">
      <c r="A1688" s="3">
        <v>1687</v>
      </c>
      <c r="B1688" t="s">
        <v>1737</v>
      </c>
      <c r="C1688">
        <v>6.88</v>
      </c>
      <c r="D1688">
        <v>3.16</v>
      </c>
      <c r="E1688" s="3">
        <v>701</v>
      </c>
      <c r="F1688">
        <v>1</v>
      </c>
      <c r="G1688">
        <v>1</v>
      </c>
      <c r="H1688">
        <v>1</v>
      </c>
    </row>
    <row r="1689" spans="1:8" x14ac:dyDescent="0.3">
      <c r="A1689" s="3">
        <v>1688</v>
      </c>
      <c r="B1689" t="s">
        <v>1738</v>
      </c>
      <c r="C1689">
        <v>8.8800000000000008</v>
      </c>
      <c r="D1689">
        <v>4.08</v>
      </c>
      <c r="E1689" s="3">
        <v>701</v>
      </c>
      <c r="F1689">
        <v>1</v>
      </c>
      <c r="G1689">
        <v>1</v>
      </c>
      <c r="H1689">
        <v>1</v>
      </c>
    </row>
    <row r="1690" spans="1:8" x14ac:dyDescent="0.3">
      <c r="A1690" s="3">
        <v>1689</v>
      </c>
      <c r="B1690" t="s">
        <v>1739</v>
      </c>
      <c r="C1690">
        <v>4.9800000000000004</v>
      </c>
      <c r="D1690">
        <v>2.54</v>
      </c>
      <c r="E1690" s="3">
        <v>701</v>
      </c>
      <c r="F1690">
        <v>1</v>
      </c>
      <c r="G1690">
        <v>1</v>
      </c>
      <c r="H1690">
        <v>1</v>
      </c>
    </row>
    <row r="1691" spans="1:8" x14ac:dyDescent="0.3">
      <c r="A1691" s="3">
        <v>1690</v>
      </c>
      <c r="B1691" t="s">
        <v>1740</v>
      </c>
      <c r="C1691">
        <v>16.989999999999998</v>
      </c>
      <c r="D1691">
        <v>5.63</v>
      </c>
      <c r="E1691" s="3">
        <v>701</v>
      </c>
      <c r="F1691">
        <v>1</v>
      </c>
      <c r="G1691">
        <v>1</v>
      </c>
      <c r="H1691">
        <v>1</v>
      </c>
    </row>
    <row r="1692" spans="1:8" x14ac:dyDescent="0.3">
      <c r="A1692" s="3">
        <v>1691</v>
      </c>
      <c r="B1692" t="s">
        <v>1741</v>
      </c>
      <c r="C1692">
        <v>5.39</v>
      </c>
      <c r="D1692">
        <v>2.75</v>
      </c>
      <c r="E1692" s="3">
        <v>701</v>
      </c>
      <c r="F1692">
        <v>1</v>
      </c>
      <c r="G1692">
        <v>1</v>
      </c>
      <c r="H1692">
        <v>1</v>
      </c>
    </row>
    <row r="1693" spans="1:8" x14ac:dyDescent="0.3">
      <c r="A1693" s="3">
        <v>1692</v>
      </c>
      <c r="B1693" t="s">
        <v>1742</v>
      </c>
      <c r="C1693">
        <v>6.99</v>
      </c>
      <c r="D1693">
        <v>3.56</v>
      </c>
      <c r="E1693" s="3">
        <v>701</v>
      </c>
      <c r="F1693">
        <v>1</v>
      </c>
      <c r="G1693">
        <v>1</v>
      </c>
      <c r="H1693">
        <v>1</v>
      </c>
    </row>
    <row r="1694" spans="1:8" x14ac:dyDescent="0.3">
      <c r="A1694" s="3">
        <v>1693</v>
      </c>
      <c r="B1694" t="s">
        <v>1743</v>
      </c>
      <c r="C1694">
        <v>6.88</v>
      </c>
      <c r="D1694">
        <v>3.16</v>
      </c>
      <c r="E1694" s="3">
        <v>701</v>
      </c>
      <c r="F1694">
        <v>1</v>
      </c>
      <c r="G1694">
        <v>1</v>
      </c>
      <c r="H1694">
        <v>1</v>
      </c>
    </row>
    <row r="1695" spans="1:8" x14ac:dyDescent="0.3">
      <c r="A1695" s="3">
        <v>1694</v>
      </c>
      <c r="B1695" t="s">
        <v>1744</v>
      </c>
      <c r="C1695">
        <v>8.8800000000000008</v>
      </c>
      <c r="D1695">
        <v>4.08</v>
      </c>
      <c r="E1695" s="3">
        <v>701</v>
      </c>
      <c r="F1695">
        <v>1</v>
      </c>
      <c r="G1695">
        <v>1</v>
      </c>
      <c r="H1695">
        <v>1</v>
      </c>
    </row>
    <row r="1696" spans="1:8" x14ac:dyDescent="0.3">
      <c r="A1696" s="3">
        <v>1695</v>
      </c>
      <c r="B1696" t="s">
        <v>1745</v>
      </c>
      <c r="C1696">
        <v>4.9800000000000004</v>
      </c>
      <c r="D1696">
        <v>2.54</v>
      </c>
      <c r="E1696" s="3">
        <v>701</v>
      </c>
      <c r="F1696">
        <v>1</v>
      </c>
      <c r="G1696">
        <v>1</v>
      </c>
      <c r="H1696">
        <v>1</v>
      </c>
    </row>
    <row r="1697" spans="1:8" x14ac:dyDescent="0.3">
      <c r="A1697" s="3">
        <v>1696</v>
      </c>
      <c r="B1697" t="s">
        <v>1746</v>
      </c>
      <c r="C1697">
        <v>16.989999999999998</v>
      </c>
      <c r="D1697">
        <v>5.63</v>
      </c>
      <c r="E1697" s="3">
        <v>701</v>
      </c>
      <c r="F1697">
        <v>1</v>
      </c>
      <c r="G1697">
        <v>1</v>
      </c>
      <c r="H1697">
        <v>1</v>
      </c>
    </row>
    <row r="1698" spans="1:8" x14ac:dyDescent="0.3">
      <c r="A1698" s="3">
        <v>1697</v>
      </c>
      <c r="B1698" t="s">
        <v>1747</v>
      </c>
      <c r="C1698">
        <v>5.39</v>
      </c>
      <c r="D1698">
        <v>2.75</v>
      </c>
      <c r="E1698" s="3">
        <v>701</v>
      </c>
      <c r="F1698">
        <v>1</v>
      </c>
      <c r="G1698">
        <v>1</v>
      </c>
      <c r="H1698">
        <v>1</v>
      </c>
    </row>
    <row r="1699" spans="1:8" x14ac:dyDescent="0.3">
      <c r="A1699" s="3">
        <v>1698</v>
      </c>
      <c r="B1699" t="s">
        <v>1748</v>
      </c>
      <c r="C1699">
        <v>6.99</v>
      </c>
      <c r="D1699">
        <v>3.56</v>
      </c>
      <c r="E1699" s="3">
        <v>701</v>
      </c>
      <c r="F1699">
        <v>1</v>
      </c>
      <c r="G1699">
        <v>1</v>
      </c>
      <c r="H1699">
        <v>1</v>
      </c>
    </row>
    <row r="1700" spans="1:8" x14ac:dyDescent="0.3">
      <c r="A1700" s="3">
        <v>1699</v>
      </c>
      <c r="B1700" t="s">
        <v>1749</v>
      </c>
      <c r="C1700">
        <v>6.88</v>
      </c>
      <c r="D1700">
        <v>3.16</v>
      </c>
      <c r="E1700" s="3">
        <v>701</v>
      </c>
      <c r="F1700">
        <v>1</v>
      </c>
      <c r="G1700">
        <v>1</v>
      </c>
      <c r="H1700">
        <v>1</v>
      </c>
    </row>
    <row r="1701" spans="1:8" x14ac:dyDescent="0.3">
      <c r="A1701" s="3">
        <v>1700</v>
      </c>
      <c r="B1701" t="s">
        <v>1750</v>
      </c>
      <c r="C1701">
        <v>8.8800000000000008</v>
      </c>
      <c r="D1701">
        <v>4.08</v>
      </c>
      <c r="E1701" s="3">
        <v>701</v>
      </c>
      <c r="F1701">
        <v>1</v>
      </c>
      <c r="G1701">
        <v>1</v>
      </c>
      <c r="H1701">
        <v>1</v>
      </c>
    </row>
    <row r="1702" spans="1:8" x14ac:dyDescent="0.3">
      <c r="A1702" s="3">
        <v>1701</v>
      </c>
      <c r="B1702" t="s">
        <v>1751</v>
      </c>
      <c r="C1702">
        <v>4.9800000000000004</v>
      </c>
      <c r="D1702">
        <v>2.54</v>
      </c>
      <c r="E1702" s="3">
        <v>701</v>
      </c>
      <c r="F1702">
        <v>1</v>
      </c>
      <c r="G1702">
        <v>1</v>
      </c>
      <c r="H1702">
        <v>1</v>
      </c>
    </row>
    <row r="1703" spans="1:8" x14ac:dyDescent="0.3">
      <c r="A1703" s="3">
        <v>1702</v>
      </c>
      <c r="B1703" t="s">
        <v>1752</v>
      </c>
      <c r="C1703">
        <v>16.989999999999998</v>
      </c>
      <c r="D1703">
        <v>5.63</v>
      </c>
      <c r="E1703" s="3">
        <v>701</v>
      </c>
      <c r="F1703">
        <v>1</v>
      </c>
      <c r="G1703">
        <v>1</v>
      </c>
      <c r="H1703">
        <v>1</v>
      </c>
    </row>
    <row r="1704" spans="1:8" x14ac:dyDescent="0.3">
      <c r="A1704" s="3">
        <v>1703</v>
      </c>
      <c r="B1704" t="s">
        <v>1753</v>
      </c>
      <c r="C1704">
        <v>5.39</v>
      </c>
      <c r="D1704">
        <v>2.75</v>
      </c>
      <c r="E1704" s="3">
        <v>701</v>
      </c>
      <c r="F1704">
        <v>1</v>
      </c>
      <c r="G1704">
        <v>1</v>
      </c>
      <c r="H1704">
        <v>1</v>
      </c>
    </row>
    <row r="1705" spans="1:8" x14ac:dyDescent="0.3">
      <c r="A1705" s="3">
        <v>1704</v>
      </c>
      <c r="B1705" t="s">
        <v>1754</v>
      </c>
      <c r="C1705">
        <v>6.99</v>
      </c>
      <c r="D1705">
        <v>3.56</v>
      </c>
      <c r="E1705" s="3">
        <v>701</v>
      </c>
      <c r="F1705">
        <v>1</v>
      </c>
      <c r="G1705">
        <v>1</v>
      </c>
      <c r="H1705">
        <v>1</v>
      </c>
    </row>
    <row r="1706" spans="1:8" x14ac:dyDescent="0.3">
      <c r="A1706" s="3">
        <v>1705</v>
      </c>
      <c r="B1706" t="s">
        <v>1755</v>
      </c>
      <c r="C1706">
        <v>6.88</v>
      </c>
      <c r="D1706">
        <v>3.16</v>
      </c>
      <c r="E1706" s="3">
        <v>701</v>
      </c>
      <c r="F1706">
        <v>1</v>
      </c>
      <c r="G1706">
        <v>1</v>
      </c>
      <c r="H1706">
        <v>1</v>
      </c>
    </row>
    <row r="1707" spans="1:8" x14ac:dyDescent="0.3">
      <c r="A1707" s="3">
        <v>1706</v>
      </c>
      <c r="B1707" t="s">
        <v>1756</v>
      </c>
      <c r="C1707">
        <v>8.8800000000000008</v>
      </c>
      <c r="D1707">
        <v>4.08</v>
      </c>
      <c r="E1707" s="3">
        <v>701</v>
      </c>
      <c r="F1707">
        <v>1</v>
      </c>
      <c r="G1707">
        <v>1</v>
      </c>
      <c r="H1707">
        <v>1</v>
      </c>
    </row>
    <row r="1708" spans="1:8" x14ac:dyDescent="0.3">
      <c r="A1708" s="3">
        <v>1707</v>
      </c>
      <c r="B1708" t="s">
        <v>1757</v>
      </c>
      <c r="C1708">
        <v>70.13</v>
      </c>
      <c r="D1708">
        <v>32.25</v>
      </c>
      <c r="E1708" s="3">
        <v>702</v>
      </c>
      <c r="F1708">
        <v>1</v>
      </c>
      <c r="G1708">
        <v>1</v>
      </c>
      <c r="H1708">
        <v>1</v>
      </c>
    </row>
    <row r="1709" spans="1:8" x14ac:dyDescent="0.3">
      <c r="A1709" s="3">
        <v>1708</v>
      </c>
      <c r="B1709" t="s">
        <v>1758</v>
      </c>
      <c r="C1709">
        <v>70.13</v>
      </c>
      <c r="D1709">
        <v>32.25</v>
      </c>
      <c r="E1709" s="3">
        <v>702</v>
      </c>
      <c r="F1709">
        <v>1</v>
      </c>
      <c r="G1709">
        <v>1</v>
      </c>
      <c r="H1709">
        <v>1</v>
      </c>
    </row>
    <row r="1710" spans="1:8" x14ac:dyDescent="0.3">
      <c r="A1710" s="3">
        <v>1709</v>
      </c>
      <c r="B1710" t="s">
        <v>1759</v>
      </c>
      <c r="C1710">
        <v>70.13</v>
      </c>
      <c r="D1710">
        <v>32.25</v>
      </c>
      <c r="E1710" s="3">
        <v>702</v>
      </c>
      <c r="F1710">
        <v>1</v>
      </c>
      <c r="G1710">
        <v>1</v>
      </c>
      <c r="H1710">
        <v>1</v>
      </c>
    </row>
    <row r="1711" spans="1:8" x14ac:dyDescent="0.3">
      <c r="A1711" s="3">
        <v>1710</v>
      </c>
      <c r="B1711" t="s">
        <v>1760</v>
      </c>
      <c r="C1711">
        <v>70.13</v>
      </c>
      <c r="D1711">
        <v>32.25</v>
      </c>
      <c r="E1711" s="3">
        <v>702</v>
      </c>
      <c r="F1711">
        <v>1</v>
      </c>
      <c r="G1711">
        <v>1</v>
      </c>
      <c r="H1711">
        <v>1</v>
      </c>
    </row>
    <row r="1712" spans="1:8" x14ac:dyDescent="0.3">
      <c r="A1712" s="3">
        <v>1711</v>
      </c>
      <c r="B1712" t="s">
        <v>1761</v>
      </c>
      <c r="C1712">
        <v>70.13</v>
      </c>
      <c r="D1712">
        <v>32.25</v>
      </c>
      <c r="E1712" s="3">
        <v>702</v>
      </c>
      <c r="F1712">
        <v>1</v>
      </c>
      <c r="G1712">
        <v>1</v>
      </c>
      <c r="H1712">
        <v>1</v>
      </c>
    </row>
    <row r="1713" spans="1:8" x14ac:dyDescent="0.3">
      <c r="A1713" s="3">
        <v>1712</v>
      </c>
      <c r="B1713" t="s">
        <v>1762</v>
      </c>
      <c r="C1713">
        <v>70.13</v>
      </c>
      <c r="D1713">
        <v>32.25</v>
      </c>
      <c r="E1713" s="3">
        <v>702</v>
      </c>
      <c r="F1713">
        <v>1</v>
      </c>
      <c r="G1713">
        <v>1</v>
      </c>
      <c r="H1713">
        <v>1</v>
      </c>
    </row>
    <row r="1714" spans="1:8" x14ac:dyDescent="0.3">
      <c r="A1714" s="3">
        <v>1713</v>
      </c>
      <c r="B1714" t="s">
        <v>1763</v>
      </c>
      <c r="C1714">
        <v>70.13</v>
      </c>
      <c r="D1714">
        <v>32.25</v>
      </c>
      <c r="E1714" s="3">
        <v>702</v>
      </c>
      <c r="F1714">
        <v>1</v>
      </c>
      <c r="G1714">
        <v>1</v>
      </c>
      <c r="H1714">
        <v>1</v>
      </c>
    </row>
    <row r="1715" spans="1:8" x14ac:dyDescent="0.3">
      <c r="A1715" s="3">
        <v>1714</v>
      </c>
      <c r="B1715" t="s">
        <v>1764</v>
      </c>
      <c r="C1715">
        <v>70.13</v>
      </c>
      <c r="D1715">
        <v>32.25</v>
      </c>
      <c r="E1715" s="3">
        <v>702</v>
      </c>
      <c r="F1715">
        <v>1</v>
      </c>
      <c r="G1715">
        <v>1</v>
      </c>
      <c r="H1715">
        <v>1</v>
      </c>
    </row>
    <row r="1716" spans="1:8" x14ac:dyDescent="0.3">
      <c r="A1716" s="3">
        <v>1715</v>
      </c>
      <c r="B1716" t="s">
        <v>1765</v>
      </c>
      <c r="C1716">
        <v>70.13</v>
      </c>
      <c r="D1716">
        <v>32.25</v>
      </c>
      <c r="E1716" s="3">
        <v>702</v>
      </c>
      <c r="F1716">
        <v>1</v>
      </c>
      <c r="G1716">
        <v>1</v>
      </c>
      <c r="H1716">
        <v>1</v>
      </c>
    </row>
    <row r="1717" spans="1:8" x14ac:dyDescent="0.3">
      <c r="A1717" s="3">
        <v>1716</v>
      </c>
      <c r="B1717" t="s">
        <v>1766</v>
      </c>
      <c r="C1717">
        <v>70.13</v>
      </c>
      <c r="D1717">
        <v>32.25</v>
      </c>
      <c r="E1717" s="3">
        <v>702</v>
      </c>
      <c r="F1717">
        <v>1</v>
      </c>
      <c r="G1717">
        <v>1</v>
      </c>
      <c r="H1717">
        <v>1</v>
      </c>
    </row>
    <row r="1718" spans="1:8" x14ac:dyDescent="0.3">
      <c r="A1718" s="3">
        <v>1717</v>
      </c>
      <c r="B1718" t="s">
        <v>1767</v>
      </c>
      <c r="C1718">
        <v>70.13</v>
      </c>
      <c r="D1718">
        <v>32.25</v>
      </c>
      <c r="E1718" s="3">
        <v>702</v>
      </c>
      <c r="F1718">
        <v>1</v>
      </c>
      <c r="G1718">
        <v>1</v>
      </c>
      <c r="H1718">
        <v>1</v>
      </c>
    </row>
    <row r="1719" spans="1:8" x14ac:dyDescent="0.3">
      <c r="A1719" s="3">
        <v>1718</v>
      </c>
      <c r="B1719" t="s">
        <v>1768</v>
      </c>
      <c r="C1719">
        <v>70.13</v>
      </c>
      <c r="D1719">
        <v>32.25</v>
      </c>
      <c r="E1719" s="3">
        <v>702</v>
      </c>
      <c r="F1719">
        <v>1</v>
      </c>
      <c r="G1719">
        <v>1</v>
      </c>
      <c r="H1719">
        <v>1</v>
      </c>
    </row>
    <row r="1720" spans="1:8" x14ac:dyDescent="0.3">
      <c r="A1720" s="3">
        <v>1719</v>
      </c>
      <c r="B1720" t="s">
        <v>1769</v>
      </c>
      <c r="C1720">
        <v>70.13</v>
      </c>
      <c r="D1720">
        <v>32.25</v>
      </c>
      <c r="E1720" s="3">
        <v>702</v>
      </c>
      <c r="F1720">
        <v>1</v>
      </c>
      <c r="G1720">
        <v>1</v>
      </c>
      <c r="H1720">
        <v>1</v>
      </c>
    </row>
    <row r="1721" spans="1:8" x14ac:dyDescent="0.3">
      <c r="A1721" s="3">
        <v>1720</v>
      </c>
      <c r="B1721" t="s">
        <v>1770</v>
      </c>
      <c r="C1721">
        <v>70.13</v>
      </c>
      <c r="D1721">
        <v>32.25</v>
      </c>
      <c r="E1721" s="3">
        <v>702</v>
      </c>
      <c r="F1721">
        <v>1</v>
      </c>
      <c r="G1721">
        <v>1</v>
      </c>
      <c r="H1721">
        <v>1</v>
      </c>
    </row>
    <row r="1722" spans="1:8" x14ac:dyDescent="0.3">
      <c r="A1722" s="3">
        <v>1721</v>
      </c>
      <c r="B1722" t="s">
        <v>1771</v>
      </c>
      <c r="C1722">
        <v>70.13</v>
      </c>
      <c r="D1722">
        <v>32.25</v>
      </c>
      <c r="E1722" s="3">
        <v>702</v>
      </c>
      <c r="F1722">
        <v>1</v>
      </c>
      <c r="G1722">
        <v>1</v>
      </c>
      <c r="H1722">
        <v>1</v>
      </c>
    </row>
    <row r="1723" spans="1:8" x14ac:dyDescent="0.3">
      <c r="A1723" s="3">
        <v>1722</v>
      </c>
      <c r="B1723" t="s">
        <v>1772</v>
      </c>
      <c r="C1723">
        <v>56</v>
      </c>
      <c r="D1723">
        <v>28.55</v>
      </c>
      <c r="E1723" s="3">
        <v>702</v>
      </c>
      <c r="F1723">
        <v>1</v>
      </c>
      <c r="G1723">
        <v>1</v>
      </c>
      <c r="H1723">
        <v>1</v>
      </c>
    </row>
    <row r="1724" spans="1:8" x14ac:dyDescent="0.3">
      <c r="A1724" s="3">
        <v>1723</v>
      </c>
      <c r="B1724" t="s">
        <v>1773</v>
      </c>
      <c r="C1724">
        <v>56</v>
      </c>
      <c r="D1724">
        <v>28.55</v>
      </c>
      <c r="E1724" s="3">
        <v>702</v>
      </c>
      <c r="F1724">
        <v>1</v>
      </c>
      <c r="G1724">
        <v>1</v>
      </c>
      <c r="H1724">
        <v>1</v>
      </c>
    </row>
    <row r="1725" spans="1:8" x14ac:dyDescent="0.3">
      <c r="A1725" s="3">
        <v>1724</v>
      </c>
      <c r="B1725" t="s">
        <v>1774</v>
      </c>
      <c r="C1725">
        <v>56</v>
      </c>
      <c r="D1725">
        <v>28.55</v>
      </c>
      <c r="E1725" s="3">
        <v>702</v>
      </c>
      <c r="F1725">
        <v>1</v>
      </c>
      <c r="G1725">
        <v>1</v>
      </c>
      <c r="H1725">
        <v>1</v>
      </c>
    </row>
    <row r="1726" spans="1:8" x14ac:dyDescent="0.3">
      <c r="A1726" s="3">
        <v>1725</v>
      </c>
      <c r="B1726" t="s">
        <v>1775</v>
      </c>
      <c r="C1726">
        <v>56</v>
      </c>
      <c r="D1726">
        <v>28.55</v>
      </c>
      <c r="E1726" s="3">
        <v>702</v>
      </c>
      <c r="F1726">
        <v>1</v>
      </c>
      <c r="G1726">
        <v>1</v>
      </c>
      <c r="H1726">
        <v>1</v>
      </c>
    </row>
    <row r="1727" spans="1:8" x14ac:dyDescent="0.3">
      <c r="A1727" s="3">
        <v>1726</v>
      </c>
      <c r="B1727" t="s">
        <v>1776</v>
      </c>
      <c r="C1727">
        <v>56</v>
      </c>
      <c r="D1727">
        <v>28.55</v>
      </c>
      <c r="E1727" s="3">
        <v>702</v>
      </c>
      <c r="F1727">
        <v>1</v>
      </c>
      <c r="G1727">
        <v>1</v>
      </c>
      <c r="H1727">
        <v>1</v>
      </c>
    </row>
    <row r="1728" spans="1:8" x14ac:dyDescent="0.3">
      <c r="A1728" s="3">
        <v>1727</v>
      </c>
      <c r="B1728" t="s">
        <v>1777</v>
      </c>
      <c r="C1728">
        <v>56</v>
      </c>
      <c r="D1728">
        <v>25.75</v>
      </c>
      <c r="E1728" s="3">
        <v>702</v>
      </c>
      <c r="F1728">
        <v>1</v>
      </c>
      <c r="G1728">
        <v>1</v>
      </c>
      <c r="H1728">
        <v>1</v>
      </c>
    </row>
    <row r="1729" spans="1:8" x14ac:dyDescent="0.3">
      <c r="A1729" s="3">
        <v>1728</v>
      </c>
      <c r="B1729" t="s">
        <v>1778</v>
      </c>
      <c r="C1729">
        <v>79.8</v>
      </c>
      <c r="D1729">
        <v>36.700000000000003</v>
      </c>
      <c r="E1729" s="3">
        <v>702</v>
      </c>
      <c r="F1729">
        <v>1</v>
      </c>
      <c r="G1729">
        <v>1</v>
      </c>
      <c r="H1729">
        <v>1</v>
      </c>
    </row>
    <row r="1730" spans="1:8" x14ac:dyDescent="0.3">
      <c r="A1730" s="3">
        <v>1729</v>
      </c>
      <c r="B1730" t="s">
        <v>1779</v>
      </c>
      <c r="C1730">
        <v>77.680000000000007</v>
      </c>
      <c r="D1730">
        <v>35.72</v>
      </c>
      <c r="E1730" s="3">
        <v>702</v>
      </c>
      <c r="F1730">
        <v>1</v>
      </c>
      <c r="G1730">
        <v>1</v>
      </c>
      <c r="H1730">
        <v>1</v>
      </c>
    </row>
    <row r="1731" spans="1:8" x14ac:dyDescent="0.3">
      <c r="A1731" s="3">
        <v>1730</v>
      </c>
      <c r="B1731" t="s">
        <v>1780</v>
      </c>
      <c r="C1731">
        <v>77.680000000000007</v>
      </c>
      <c r="D1731">
        <v>35.72</v>
      </c>
      <c r="E1731" s="3">
        <v>702</v>
      </c>
      <c r="F1731">
        <v>1</v>
      </c>
      <c r="G1731">
        <v>1</v>
      </c>
      <c r="H1731">
        <v>1</v>
      </c>
    </row>
    <row r="1732" spans="1:8" x14ac:dyDescent="0.3">
      <c r="A1732" s="3">
        <v>1731</v>
      </c>
      <c r="B1732" t="s">
        <v>1781</v>
      </c>
      <c r="C1732">
        <v>72.45</v>
      </c>
      <c r="D1732">
        <v>33.32</v>
      </c>
      <c r="E1732" s="3">
        <v>702</v>
      </c>
      <c r="F1732">
        <v>1</v>
      </c>
      <c r="G1732">
        <v>1</v>
      </c>
      <c r="H1732">
        <v>1</v>
      </c>
    </row>
    <row r="1733" spans="1:8" x14ac:dyDescent="0.3">
      <c r="A1733" s="3">
        <v>1732</v>
      </c>
      <c r="B1733" t="s">
        <v>1782</v>
      </c>
      <c r="C1733">
        <v>72.45</v>
      </c>
      <c r="D1733">
        <v>33.32</v>
      </c>
      <c r="E1733" s="3">
        <v>702</v>
      </c>
      <c r="F1733">
        <v>1</v>
      </c>
      <c r="G1733">
        <v>1</v>
      </c>
      <c r="H1733">
        <v>1</v>
      </c>
    </row>
    <row r="1734" spans="1:8" x14ac:dyDescent="0.3">
      <c r="A1734" s="3">
        <v>1733</v>
      </c>
      <c r="B1734" t="s">
        <v>1783</v>
      </c>
      <c r="C1734">
        <v>22.788</v>
      </c>
      <c r="D1734">
        <v>11.62</v>
      </c>
      <c r="E1734" s="3">
        <v>702</v>
      </c>
      <c r="F1734">
        <v>1</v>
      </c>
      <c r="G1734">
        <v>1</v>
      </c>
      <c r="H1734">
        <v>1</v>
      </c>
    </row>
    <row r="1735" spans="1:8" x14ac:dyDescent="0.3">
      <c r="A1735" s="3">
        <v>1734</v>
      </c>
      <c r="B1735" t="s">
        <v>1784</v>
      </c>
      <c r="C1735">
        <v>28</v>
      </c>
      <c r="D1735">
        <v>14.28</v>
      </c>
      <c r="E1735" s="3">
        <v>702</v>
      </c>
      <c r="F1735">
        <v>1</v>
      </c>
      <c r="G1735">
        <v>1</v>
      </c>
      <c r="H1735">
        <v>1</v>
      </c>
    </row>
    <row r="1736" spans="1:8" x14ac:dyDescent="0.3">
      <c r="A1736" s="3">
        <v>1735</v>
      </c>
      <c r="B1736" t="s">
        <v>1785</v>
      </c>
      <c r="C1736">
        <v>28</v>
      </c>
      <c r="D1736">
        <v>14.28</v>
      </c>
      <c r="E1736" s="3">
        <v>702</v>
      </c>
      <c r="F1736">
        <v>1</v>
      </c>
      <c r="G1736">
        <v>1</v>
      </c>
      <c r="H1736">
        <v>1</v>
      </c>
    </row>
    <row r="1737" spans="1:8" x14ac:dyDescent="0.3">
      <c r="A1737" s="3">
        <v>1736</v>
      </c>
      <c r="B1737" t="s">
        <v>1786</v>
      </c>
      <c r="C1737">
        <v>28</v>
      </c>
      <c r="D1737">
        <v>14.28</v>
      </c>
      <c r="E1737" s="3">
        <v>702</v>
      </c>
      <c r="F1737">
        <v>1</v>
      </c>
      <c r="G1737">
        <v>1</v>
      </c>
      <c r="H1737">
        <v>1</v>
      </c>
    </row>
    <row r="1738" spans="1:8" x14ac:dyDescent="0.3">
      <c r="A1738" s="3">
        <v>1737</v>
      </c>
      <c r="B1738" t="s">
        <v>1787</v>
      </c>
      <c r="C1738">
        <v>28</v>
      </c>
      <c r="D1738">
        <v>14.28</v>
      </c>
      <c r="E1738" s="3">
        <v>702</v>
      </c>
      <c r="F1738">
        <v>1</v>
      </c>
      <c r="G1738">
        <v>1</v>
      </c>
      <c r="H1738">
        <v>1</v>
      </c>
    </row>
    <row r="1739" spans="1:8" x14ac:dyDescent="0.3">
      <c r="A1739" s="3">
        <v>1738</v>
      </c>
      <c r="B1739" t="s">
        <v>1788</v>
      </c>
      <c r="C1739">
        <v>28</v>
      </c>
      <c r="D1739">
        <v>14.28</v>
      </c>
      <c r="E1739" s="3">
        <v>702</v>
      </c>
      <c r="F1739">
        <v>1</v>
      </c>
      <c r="G1739">
        <v>1</v>
      </c>
      <c r="H1739">
        <v>1</v>
      </c>
    </row>
    <row r="1740" spans="1:8" x14ac:dyDescent="0.3">
      <c r="A1740" s="3">
        <v>1739</v>
      </c>
      <c r="B1740" t="s">
        <v>1789</v>
      </c>
      <c r="C1740">
        <v>28</v>
      </c>
      <c r="D1740">
        <v>14.28</v>
      </c>
      <c r="E1740" s="3">
        <v>702</v>
      </c>
      <c r="F1740">
        <v>1</v>
      </c>
      <c r="G1740">
        <v>1</v>
      </c>
      <c r="H1740">
        <v>1</v>
      </c>
    </row>
    <row r="1741" spans="1:8" x14ac:dyDescent="0.3">
      <c r="A1741" s="3">
        <v>1740</v>
      </c>
      <c r="B1741" t="s">
        <v>1790</v>
      </c>
      <c r="C1741">
        <v>28</v>
      </c>
      <c r="D1741">
        <v>14.28</v>
      </c>
      <c r="E1741" s="3">
        <v>702</v>
      </c>
      <c r="F1741">
        <v>1</v>
      </c>
      <c r="G1741">
        <v>1</v>
      </c>
      <c r="H1741">
        <v>1</v>
      </c>
    </row>
    <row r="1742" spans="1:8" x14ac:dyDescent="0.3">
      <c r="A1742" s="3">
        <v>1741</v>
      </c>
      <c r="B1742" t="s">
        <v>1791</v>
      </c>
      <c r="C1742">
        <v>28</v>
      </c>
      <c r="D1742">
        <v>14.28</v>
      </c>
      <c r="E1742" s="3">
        <v>702</v>
      </c>
      <c r="F1742">
        <v>1</v>
      </c>
      <c r="G1742">
        <v>1</v>
      </c>
      <c r="H1742">
        <v>1</v>
      </c>
    </row>
    <row r="1743" spans="1:8" x14ac:dyDescent="0.3">
      <c r="A1743" s="3">
        <v>1742</v>
      </c>
      <c r="B1743" t="s">
        <v>1792</v>
      </c>
      <c r="C1743">
        <v>28</v>
      </c>
      <c r="D1743">
        <v>14.28</v>
      </c>
      <c r="E1743" s="3">
        <v>702</v>
      </c>
      <c r="F1743">
        <v>1</v>
      </c>
      <c r="G1743">
        <v>1</v>
      </c>
      <c r="H1743">
        <v>1</v>
      </c>
    </row>
    <row r="1744" spans="1:8" x14ac:dyDescent="0.3">
      <c r="A1744" s="3">
        <v>1743</v>
      </c>
      <c r="B1744" t="s">
        <v>1793</v>
      </c>
      <c r="C1744">
        <v>28</v>
      </c>
      <c r="D1744">
        <v>14.28</v>
      </c>
      <c r="E1744" s="3">
        <v>702</v>
      </c>
      <c r="F1744">
        <v>1</v>
      </c>
      <c r="G1744">
        <v>1</v>
      </c>
      <c r="H1744">
        <v>1</v>
      </c>
    </row>
    <row r="1745" spans="1:8" x14ac:dyDescent="0.3">
      <c r="A1745" s="3">
        <v>1744</v>
      </c>
      <c r="B1745" t="s">
        <v>1794</v>
      </c>
      <c r="C1745">
        <v>28</v>
      </c>
      <c r="D1745">
        <v>14.28</v>
      </c>
      <c r="E1745" s="3">
        <v>702</v>
      </c>
      <c r="F1745">
        <v>1</v>
      </c>
      <c r="G1745">
        <v>1</v>
      </c>
      <c r="H1745">
        <v>1</v>
      </c>
    </row>
    <row r="1746" spans="1:8" x14ac:dyDescent="0.3">
      <c r="A1746" s="3">
        <v>1745</v>
      </c>
      <c r="B1746" t="s">
        <v>1795</v>
      </c>
      <c r="C1746">
        <v>109</v>
      </c>
      <c r="D1746">
        <v>36.11</v>
      </c>
      <c r="E1746" s="3">
        <v>702</v>
      </c>
      <c r="F1746">
        <v>1</v>
      </c>
      <c r="G1746">
        <v>1</v>
      </c>
      <c r="H1746">
        <v>1</v>
      </c>
    </row>
    <row r="1747" spans="1:8" x14ac:dyDescent="0.3">
      <c r="A1747" s="3">
        <v>1746</v>
      </c>
      <c r="B1747" t="s">
        <v>1796</v>
      </c>
      <c r="C1747">
        <v>109</v>
      </c>
      <c r="D1747">
        <v>36.11</v>
      </c>
      <c r="E1747" s="3">
        <v>702</v>
      </c>
      <c r="F1747">
        <v>1</v>
      </c>
      <c r="G1747">
        <v>1</v>
      </c>
      <c r="H1747">
        <v>1</v>
      </c>
    </row>
    <row r="1748" spans="1:8" x14ac:dyDescent="0.3">
      <c r="A1748" s="3">
        <v>1747</v>
      </c>
      <c r="B1748" t="s">
        <v>1797</v>
      </c>
      <c r="C1748">
        <v>109</v>
      </c>
      <c r="D1748">
        <v>36.11</v>
      </c>
      <c r="E1748" s="3">
        <v>702</v>
      </c>
      <c r="F1748">
        <v>1</v>
      </c>
      <c r="G1748">
        <v>1</v>
      </c>
      <c r="H1748">
        <v>1</v>
      </c>
    </row>
    <row r="1749" spans="1:8" x14ac:dyDescent="0.3">
      <c r="A1749" s="3">
        <v>1748</v>
      </c>
      <c r="B1749" t="s">
        <v>1798</v>
      </c>
      <c r="C1749">
        <v>109</v>
      </c>
      <c r="D1749">
        <v>36.11</v>
      </c>
      <c r="E1749" s="3">
        <v>702</v>
      </c>
      <c r="F1749">
        <v>1</v>
      </c>
      <c r="G1749">
        <v>1</v>
      </c>
      <c r="H1749">
        <v>1</v>
      </c>
    </row>
    <row r="1750" spans="1:8" x14ac:dyDescent="0.3">
      <c r="A1750" s="3">
        <v>1749</v>
      </c>
      <c r="B1750" t="s">
        <v>1799</v>
      </c>
      <c r="C1750">
        <v>109</v>
      </c>
      <c r="D1750">
        <v>36.11</v>
      </c>
      <c r="E1750" s="3">
        <v>702</v>
      </c>
      <c r="F1750">
        <v>1</v>
      </c>
      <c r="G1750">
        <v>1</v>
      </c>
      <c r="H1750">
        <v>1</v>
      </c>
    </row>
    <row r="1751" spans="1:8" x14ac:dyDescent="0.3">
      <c r="A1751" s="3">
        <v>1750</v>
      </c>
      <c r="B1751" t="s">
        <v>1800</v>
      </c>
      <c r="C1751">
        <v>109</v>
      </c>
      <c r="D1751">
        <v>36.11</v>
      </c>
      <c r="E1751" s="3">
        <v>702</v>
      </c>
      <c r="F1751">
        <v>1</v>
      </c>
      <c r="G1751">
        <v>1</v>
      </c>
      <c r="H1751">
        <v>1</v>
      </c>
    </row>
    <row r="1752" spans="1:8" x14ac:dyDescent="0.3">
      <c r="A1752" s="3">
        <v>1751</v>
      </c>
      <c r="B1752" t="s">
        <v>1801</v>
      </c>
      <c r="C1752">
        <v>109</v>
      </c>
      <c r="D1752">
        <v>36.11</v>
      </c>
      <c r="E1752" s="3">
        <v>702</v>
      </c>
      <c r="F1752">
        <v>1</v>
      </c>
      <c r="G1752">
        <v>1</v>
      </c>
      <c r="H1752">
        <v>1</v>
      </c>
    </row>
    <row r="1753" spans="1:8" x14ac:dyDescent="0.3">
      <c r="A1753" s="3">
        <v>1752</v>
      </c>
      <c r="B1753" t="s">
        <v>1802</v>
      </c>
      <c r="C1753">
        <v>89</v>
      </c>
      <c r="D1753">
        <v>40.93</v>
      </c>
      <c r="E1753" s="3">
        <v>702</v>
      </c>
      <c r="F1753">
        <v>1</v>
      </c>
      <c r="G1753">
        <v>1</v>
      </c>
      <c r="H1753">
        <v>1</v>
      </c>
    </row>
    <row r="1754" spans="1:8" x14ac:dyDescent="0.3">
      <c r="A1754" s="3">
        <v>1753</v>
      </c>
      <c r="B1754" t="s">
        <v>1803</v>
      </c>
      <c r="C1754">
        <v>89</v>
      </c>
      <c r="D1754">
        <v>40.93</v>
      </c>
      <c r="E1754" s="3">
        <v>702</v>
      </c>
      <c r="F1754">
        <v>1</v>
      </c>
      <c r="G1754">
        <v>1</v>
      </c>
      <c r="H1754">
        <v>1</v>
      </c>
    </row>
    <row r="1755" spans="1:8" x14ac:dyDescent="0.3">
      <c r="A1755" s="3">
        <v>1754</v>
      </c>
      <c r="B1755" t="s">
        <v>1804</v>
      </c>
      <c r="C1755">
        <v>89</v>
      </c>
      <c r="D1755">
        <v>40.93</v>
      </c>
      <c r="E1755" s="3">
        <v>702</v>
      </c>
      <c r="F1755">
        <v>1</v>
      </c>
      <c r="G1755">
        <v>1</v>
      </c>
      <c r="H1755">
        <v>1</v>
      </c>
    </row>
    <row r="1756" spans="1:8" x14ac:dyDescent="0.3">
      <c r="A1756" s="3">
        <v>1755</v>
      </c>
      <c r="B1756" t="s">
        <v>1805</v>
      </c>
      <c r="C1756">
        <v>64.900000000000006</v>
      </c>
      <c r="D1756">
        <v>33.090000000000003</v>
      </c>
      <c r="E1756" s="3">
        <v>702</v>
      </c>
      <c r="F1756">
        <v>1</v>
      </c>
      <c r="G1756">
        <v>1</v>
      </c>
      <c r="H1756">
        <v>1</v>
      </c>
    </row>
    <row r="1757" spans="1:8" x14ac:dyDescent="0.3">
      <c r="A1757" s="3">
        <v>1756</v>
      </c>
      <c r="B1757" t="s">
        <v>1806</v>
      </c>
      <c r="C1757">
        <v>64.900000000000006</v>
      </c>
      <c r="D1757">
        <v>33.090000000000003</v>
      </c>
      <c r="E1757" s="3">
        <v>702</v>
      </c>
      <c r="F1757">
        <v>1</v>
      </c>
      <c r="G1757">
        <v>1</v>
      </c>
      <c r="H1757">
        <v>1</v>
      </c>
    </row>
    <row r="1758" spans="1:8" x14ac:dyDescent="0.3">
      <c r="A1758" s="3">
        <v>1757</v>
      </c>
      <c r="B1758" t="s">
        <v>1807</v>
      </c>
      <c r="C1758">
        <v>55.9</v>
      </c>
      <c r="D1758">
        <v>28.5</v>
      </c>
      <c r="E1758" s="3">
        <v>702</v>
      </c>
      <c r="F1758">
        <v>1</v>
      </c>
      <c r="G1758">
        <v>1</v>
      </c>
      <c r="H1758">
        <v>1</v>
      </c>
    </row>
    <row r="1759" spans="1:8" x14ac:dyDescent="0.3">
      <c r="A1759" s="3">
        <v>1758</v>
      </c>
      <c r="B1759" t="s">
        <v>1808</v>
      </c>
      <c r="C1759">
        <v>50.54</v>
      </c>
      <c r="D1759">
        <v>25.77</v>
      </c>
      <c r="E1759" s="3">
        <v>702</v>
      </c>
      <c r="F1759">
        <v>1</v>
      </c>
      <c r="G1759">
        <v>1</v>
      </c>
      <c r="H1759">
        <v>1</v>
      </c>
    </row>
    <row r="1760" spans="1:8" x14ac:dyDescent="0.3">
      <c r="A1760" s="3">
        <v>1759</v>
      </c>
      <c r="B1760" t="s">
        <v>1809</v>
      </c>
      <c r="C1760">
        <v>104.89</v>
      </c>
      <c r="D1760">
        <v>34.75</v>
      </c>
      <c r="E1760" s="3">
        <v>702</v>
      </c>
      <c r="F1760">
        <v>1</v>
      </c>
      <c r="G1760">
        <v>1</v>
      </c>
      <c r="H1760">
        <v>1</v>
      </c>
    </row>
    <row r="1761" spans="1:8" x14ac:dyDescent="0.3">
      <c r="A1761" s="3">
        <v>1760</v>
      </c>
      <c r="B1761" t="s">
        <v>1810</v>
      </c>
      <c r="C1761">
        <v>94.8</v>
      </c>
      <c r="D1761">
        <v>43.6</v>
      </c>
      <c r="E1761" s="3">
        <v>702</v>
      </c>
      <c r="F1761">
        <v>1</v>
      </c>
      <c r="G1761">
        <v>1</v>
      </c>
      <c r="H1761">
        <v>1</v>
      </c>
    </row>
    <row r="1762" spans="1:8" x14ac:dyDescent="0.3">
      <c r="A1762" s="3">
        <v>1761</v>
      </c>
      <c r="B1762" t="s">
        <v>1811</v>
      </c>
      <c r="C1762">
        <v>73.39</v>
      </c>
      <c r="D1762">
        <v>33.75</v>
      </c>
      <c r="E1762" s="3">
        <v>702</v>
      </c>
      <c r="F1762">
        <v>1</v>
      </c>
      <c r="G1762">
        <v>1</v>
      </c>
      <c r="H1762">
        <v>1</v>
      </c>
    </row>
    <row r="1763" spans="1:8" x14ac:dyDescent="0.3">
      <c r="A1763" s="3">
        <v>1762</v>
      </c>
      <c r="B1763" t="s">
        <v>1812</v>
      </c>
      <c r="C1763">
        <v>31.39</v>
      </c>
      <c r="D1763">
        <v>16</v>
      </c>
      <c r="E1763" s="3">
        <v>702</v>
      </c>
      <c r="F1763">
        <v>1</v>
      </c>
      <c r="G1763">
        <v>1</v>
      </c>
      <c r="H1763">
        <v>1</v>
      </c>
    </row>
    <row r="1764" spans="1:8" x14ac:dyDescent="0.3">
      <c r="A1764" s="3">
        <v>1763</v>
      </c>
      <c r="B1764" t="s">
        <v>1813</v>
      </c>
      <c r="C1764">
        <v>99.75</v>
      </c>
      <c r="D1764">
        <v>45.87</v>
      </c>
      <c r="E1764" s="3">
        <v>702</v>
      </c>
      <c r="F1764">
        <v>1</v>
      </c>
      <c r="G1764">
        <v>1</v>
      </c>
      <c r="H1764">
        <v>1</v>
      </c>
    </row>
    <row r="1765" spans="1:8" x14ac:dyDescent="0.3">
      <c r="A1765" s="3">
        <v>1764</v>
      </c>
      <c r="B1765" t="s">
        <v>1814</v>
      </c>
      <c r="C1765">
        <v>46.8</v>
      </c>
      <c r="D1765">
        <v>23.86</v>
      </c>
      <c r="E1765" s="3">
        <v>702</v>
      </c>
      <c r="F1765">
        <v>1</v>
      </c>
      <c r="G1765">
        <v>1</v>
      </c>
      <c r="H1765">
        <v>1</v>
      </c>
    </row>
    <row r="1766" spans="1:8" x14ac:dyDescent="0.3">
      <c r="A1766" s="3">
        <v>1765</v>
      </c>
      <c r="B1766" t="s">
        <v>1815</v>
      </c>
      <c r="C1766">
        <v>598.79999999999995</v>
      </c>
      <c r="D1766">
        <v>198.39</v>
      </c>
      <c r="E1766" s="3">
        <v>702</v>
      </c>
      <c r="F1766">
        <v>1</v>
      </c>
      <c r="G1766">
        <v>1</v>
      </c>
      <c r="H1766">
        <v>1</v>
      </c>
    </row>
    <row r="1767" spans="1:8" x14ac:dyDescent="0.3">
      <c r="A1767" s="3">
        <v>1766</v>
      </c>
      <c r="B1767" t="s">
        <v>1816</v>
      </c>
      <c r="C1767">
        <v>54</v>
      </c>
      <c r="D1767">
        <v>24.83</v>
      </c>
      <c r="E1767" s="3">
        <v>702</v>
      </c>
      <c r="F1767">
        <v>1</v>
      </c>
      <c r="G1767">
        <v>1</v>
      </c>
      <c r="H1767">
        <v>1</v>
      </c>
    </row>
    <row r="1768" spans="1:8" x14ac:dyDescent="0.3">
      <c r="A1768" s="3">
        <v>1767</v>
      </c>
      <c r="B1768" t="s">
        <v>1817</v>
      </c>
      <c r="C1768">
        <v>34</v>
      </c>
      <c r="D1768">
        <v>15.64</v>
      </c>
      <c r="E1768" s="3">
        <v>702</v>
      </c>
      <c r="F1768">
        <v>1</v>
      </c>
      <c r="G1768">
        <v>1</v>
      </c>
      <c r="H1768">
        <v>1</v>
      </c>
    </row>
    <row r="1769" spans="1:8" x14ac:dyDescent="0.3">
      <c r="A1769" s="3">
        <v>1768</v>
      </c>
      <c r="B1769" t="s">
        <v>1818</v>
      </c>
      <c r="C1769">
        <v>34</v>
      </c>
      <c r="D1769">
        <v>15.64</v>
      </c>
      <c r="E1769" s="3">
        <v>702</v>
      </c>
      <c r="F1769">
        <v>1</v>
      </c>
      <c r="G1769">
        <v>1</v>
      </c>
      <c r="H1769">
        <v>1</v>
      </c>
    </row>
    <row r="1770" spans="1:8" x14ac:dyDescent="0.3">
      <c r="A1770" s="3">
        <v>1769</v>
      </c>
      <c r="B1770" t="s">
        <v>1819</v>
      </c>
      <c r="C1770">
        <v>34</v>
      </c>
      <c r="D1770">
        <v>15.64</v>
      </c>
      <c r="E1770" s="3">
        <v>702</v>
      </c>
      <c r="F1770">
        <v>1</v>
      </c>
      <c r="G1770">
        <v>1</v>
      </c>
      <c r="H1770">
        <v>1</v>
      </c>
    </row>
    <row r="1771" spans="1:8" x14ac:dyDescent="0.3">
      <c r="A1771" s="3">
        <v>1770</v>
      </c>
      <c r="B1771" t="s">
        <v>1820</v>
      </c>
      <c r="C1771">
        <v>34</v>
      </c>
      <c r="D1771">
        <v>17.329999999999998</v>
      </c>
      <c r="E1771" s="3">
        <v>702</v>
      </c>
      <c r="F1771">
        <v>1</v>
      </c>
      <c r="G1771">
        <v>1</v>
      </c>
      <c r="H1771">
        <v>1</v>
      </c>
    </row>
    <row r="1772" spans="1:8" x14ac:dyDescent="0.3">
      <c r="A1772" s="3">
        <v>1771</v>
      </c>
      <c r="B1772" t="s">
        <v>1821</v>
      </c>
      <c r="C1772">
        <v>34</v>
      </c>
      <c r="D1772">
        <v>17.329999999999998</v>
      </c>
      <c r="E1772" s="3">
        <v>702</v>
      </c>
      <c r="F1772">
        <v>1</v>
      </c>
      <c r="G1772">
        <v>1</v>
      </c>
      <c r="H1772">
        <v>1</v>
      </c>
    </row>
    <row r="1773" spans="1:8" x14ac:dyDescent="0.3">
      <c r="A1773" s="3">
        <v>1772</v>
      </c>
      <c r="B1773" t="s">
        <v>1822</v>
      </c>
      <c r="C1773">
        <v>34</v>
      </c>
      <c r="D1773">
        <v>17.329999999999998</v>
      </c>
      <c r="E1773" s="3">
        <v>702</v>
      </c>
      <c r="F1773">
        <v>1</v>
      </c>
      <c r="G1773">
        <v>1</v>
      </c>
      <c r="H1773">
        <v>1</v>
      </c>
    </row>
    <row r="1774" spans="1:8" x14ac:dyDescent="0.3">
      <c r="A1774" s="3">
        <v>1773</v>
      </c>
      <c r="B1774" t="s">
        <v>1823</v>
      </c>
      <c r="C1774">
        <v>43</v>
      </c>
      <c r="D1774">
        <v>21.92</v>
      </c>
      <c r="E1774" s="3">
        <v>702</v>
      </c>
      <c r="F1774">
        <v>1</v>
      </c>
      <c r="G1774">
        <v>1</v>
      </c>
      <c r="H1774">
        <v>1</v>
      </c>
    </row>
    <row r="1775" spans="1:8" x14ac:dyDescent="0.3">
      <c r="A1775" s="3">
        <v>1774</v>
      </c>
      <c r="B1775" t="s">
        <v>1824</v>
      </c>
      <c r="C1775">
        <v>43</v>
      </c>
      <c r="D1775">
        <v>21.92</v>
      </c>
      <c r="E1775" s="3">
        <v>702</v>
      </c>
      <c r="F1775">
        <v>1</v>
      </c>
      <c r="G1775">
        <v>1</v>
      </c>
      <c r="H1775">
        <v>1</v>
      </c>
    </row>
    <row r="1776" spans="1:8" x14ac:dyDescent="0.3">
      <c r="A1776" s="3">
        <v>1775</v>
      </c>
      <c r="B1776" t="s">
        <v>1825</v>
      </c>
      <c r="C1776">
        <v>43</v>
      </c>
      <c r="D1776">
        <v>21.92</v>
      </c>
      <c r="E1776" s="3">
        <v>702</v>
      </c>
      <c r="F1776">
        <v>1</v>
      </c>
      <c r="G1776">
        <v>1</v>
      </c>
      <c r="H1776">
        <v>1</v>
      </c>
    </row>
    <row r="1777" spans="1:8" x14ac:dyDescent="0.3">
      <c r="A1777" s="3">
        <v>1776</v>
      </c>
      <c r="B1777" t="s">
        <v>1826</v>
      </c>
      <c r="C1777">
        <v>43</v>
      </c>
      <c r="D1777">
        <v>21.92</v>
      </c>
      <c r="E1777" s="3">
        <v>702</v>
      </c>
      <c r="F1777">
        <v>1</v>
      </c>
      <c r="G1777">
        <v>1</v>
      </c>
      <c r="H1777">
        <v>1</v>
      </c>
    </row>
    <row r="1778" spans="1:8" x14ac:dyDescent="0.3">
      <c r="A1778" s="3">
        <v>1777</v>
      </c>
      <c r="B1778" t="s">
        <v>1827</v>
      </c>
      <c r="C1778">
        <v>43</v>
      </c>
      <c r="D1778">
        <v>21.92</v>
      </c>
      <c r="E1778" s="3">
        <v>702</v>
      </c>
      <c r="F1778">
        <v>1</v>
      </c>
      <c r="G1778">
        <v>1</v>
      </c>
      <c r="H1778">
        <v>1</v>
      </c>
    </row>
    <row r="1779" spans="1:8" x14ac:dyDescent="0.3">
      <c r="A1779" s="3">
        <v>1778</v>
      </c>
      <c r="B1779" t="s">
        <v>1828</v>
      </c>
      <c r="C1779">
        <v>43</v>
      </c>
      <c r="D1779">
        <v>21.92</v>
      </c>
      <c r="E1779" s="3">
        <v>702</v>
      </c>
      <c r="F1779">
        <v>1</v>
      </c>
      <c r="G1779">
        <v>1</v>
      </c>
      <c r="H1779">
        <v>1</v>
      </c>
    </row>
    <row r="1780" spans="1:8" x14ac:dyDescent="0.3">
      <c r="A1780" s="3">
        <v>1779</v>
      </c>
      <c r="B1780" t="s">
        <v>1829</v>
      </c>
      <c r="C1780">
        <v>43</v>
      </c>
      <c r="D1780">
        <v>21.92</v>
      </c>
      <c r="E1780" s="3">
        <v>702</v>
      </c>
      <c r="F1780">
        <v>1</v>
      </c>
      <c r="G1780">
        <v>1</v>
      </c>
      <c r="H1780">
        <v>1</v>
      </c>
    </row>
    <row r="1781" spans="1:8" x14ac:dyDescent="0.3">
      <c r="A1781" s="3">
        <v>1780</v>
      </c>
      <c r="B1781" t="s">
        <v>1830</v>
      </c>
      <c r="C1781">
        <v>43</v>
      </c>
      <c r="D1781">
        <v>21.92</v>
      </c>
      <c r="E1781" s="3">
        <v>702</v>
      </c>
      <c r="F1781">
        <v>1</v>
      </c>
      <c r="G1781">
        <v>1</v>
      </c>
      <c r="H1781">
        <v>1</v>
      </c>
    </row>
    <row r="1782" spans="1:8" x14ac:dyDescent="0.3">
      <c r="A1782" s="3">
        <v>1781</v>
      </c>
      <c r="B1782" t="s">
        <v>1831</v>
      </c>
      <c r="C1782">
        <v>43</v>
      </c>
      <c r="D1782">
        <v>21.92</v>
      </c>
      <c r="E1782" s="3">
        <v>702</v>
      </c>
      <c r="F1782">
        <v>1</v>
      </c>
      <c r="G1782">
        <v>1</v>
      </c>
      <c r="H1782">
        <v>1</v>
      </c>
    </row>
    <row r="1783" spans="1:8" x14ac:dyDescent="0.3">
      <c r="A1783" s="3">
        <v>1782</v>
      </c>
      <c r="B1783" t="s">
        <v>1832</v>
      </c>
      <c r="C1783">
        <v>43</v>
      </c>
      <c r="D1783">
        <v>21.92</v>
      </c>
      <c r="E1783" s="3">
        <v>702</v>
      </c>
      <c r="F1783">
        <v>1</v>
      </c>
      <c r="G1783">
        <v>1</v>
      </c>
      <c r="H1783">
        <v>1</v>
      </c>
    </row>
    <row r="1784" spans="1:8" x14ac:dyDescent="0.3">
      <c r="A1784" s="3">
        <v>1783</v>
      </c>
      <c r="B1784" t="s">
        <v>1833</v>
      </c>
      <c r="C1784">
        <v>43</v>
      </c>
      <c r="D1784">
        <v>21.92</v>
      </c>
      <c r="E1784" s="3">
        <v>702</v>
      </c>
      <c r="F1784">
        <v>1</v>
      </c>
      <c r="G1784">
        <v>1</v>
      </c>
      <c r="H1784">
        <v>1</v>
      </c>
    </row>
    <row r="1785" spans="1:8" x14ac:dyDescent="0.3">
      <c r="A1785" s="3">
        <v>1784</v>
      </c>
      <c r="B1785" t="s">
        <v>1834</v>
      </c>
      <c r="C1785">
        <v>43</v>
      </c>
      <c r="D1785">
        <v>21.92</v>
      </c>
      <c r="E1785" s="3">
        <v>702</v>
      </c>
      <c r="F1785">
        <v>1</v>
      </c>
      <c r="G1785">
        <v>1</v>
      </c>
      <c r="H1785">
        <v>1</v>
      </c>
    </row>
    <row r="1786" spans="1:8" x14ac:dyDescent="0.3">
      <c r="A1786" s="3">
        <v>1785</v>
      </c>
      <c r="B1786" t="s">
        <v>1835</v>
      </c>
      <c r="C1786">
        <v>43</v>
      </c>
      <c r="D1786">
        <v>21.92</v>
      </c>
      <c r="E1786" s="3">
        <v>702</v>
      </c>
      <c r="F1786">
        <v>1</v>
      </c>
      <c r="G1786">
        <v>1</v>
      </c>
      <c r="H1786">
        <v>1</v>
      </c>
    </row>
    <row r="1787" spans="1:8" x14ac:dyDescent="0.3">
      <c r="A1787" s="3">
        <v>1786</v>
      </c>
      <c r="B1787" t="s">
        <v>1836</v>
      </c>
      <c r="C1787">
        <v>43</v>
      </c>
      <c r="D1787">
        <v>21.92</v>
      </c>
      <c r="E1787" s="3">
        <v>702</v>
      </c>
      <c r="F1787">
        <v>1</v>
      </c>
      <c r="G1787">
        <v>1</v>
      </c>
      <c r="H1787">
        <v>1</v>
      </c>
    </row>
    <row r="1788" spans="1:8" x14ac:dyDescent="0.3">
      <c r="A1788" s="3">
        <v>1787</v>
      </c>
      <c r="B1788" t="s">
        <v>1837</v>
      </c>
      <c r="C1788">
        <v>43</v>
      </c>
      <c r="D1788">
        <v>21.92</v>
      </c>
      <c r="E1788" s="3">
        <v>702</v>
      </c>
      <c r="F1788">
        <v>1</v>
      </c>
      <c r="G1788">
        <v>1</v>
      </c>
      <c r="H1788">
        <v>1</v>
      </c>
    </row>
    <row r="1789" spans="1:8" x14ac:dyDescent="0.3">
      <c r="A1789" s="3">
        <v>1788</v>
      </c>
      <c r="B1789" t="s">
        <v>1838</v>
      </c>
      <c r="C1789">
        <v>43</v>
      </c>
      <c r="D1789">
        <v>21.92</v>
      </c>
      <c r="E1789" s="3">
        <v>702</v>
      </c>
      <c r="F1789">
        <v>1</v>
      </c>
      <c r="G1789">
        <v>1</v>
      </c>
      <c r="H1789">
        <v>1</v>
      </c>
    </row>
    <row r="1790" spans="1:8" x14ac:dyDescent="0.3">
      <c r="A1790" s="3">
        <v>1789</v>
      </c>
      <c r="B1790" t="s">
        <v>1839</v>
      </c>
      <c r="C1790">
        <v>43</v>
      </c>
      <c r="D1790">
        <v>21.92</v>
      </c>
      <c r="E1790" s="3">
        <v>702</v>
      </c>
      <c r="F1790">
        <v>1</v>
      </c>
      <c r="G1790">
        <v>1</v>
      </c>
      <c r="H1790">
        <v>1</v>
      </c>
    </row>
    <row r="1791" spans="1:8" x14ac:dyDescent="0.3">
      <c r="A1791" s="3">
        <v>1790</v>
      </c>
      <c r="B1791" t="s">
        <v>1840</v>
      </c>
      <c r="C1791">
        <v>43</v>
      </c>
      <c r="D1791">
        <v>21.92</v>
      </c>
      <c r="E1791" s="3">
        <v>702</v>
      </c>
      <c r="F1791">
        <v>1</v>
      </c>
      <c r="G1791">
        <v>1</v>
      </c>
      <c r="H1791">
        <v>1</v>
      </c>
    </row>
    <row r="1792" spans="1:8" x14ac:dyDescent="0.3">
      <c r="A1792" s="3">
        <v>1791</v>
      </c>
      <c r="B1792" t="s">
        <v>1841</v>
      </c>
      <c r="C1792">
        <v>43</v>
      </c>
      <c r="D1792">
        <v>21.92</v>
      </c>
      <c r="E1792" s="3">
        <v>702</v>
      </c>
      <c r="F1792">
        <v>1</v>
      </c>
      <c r="G1792">
        <v>1</v>
      </c>
      <c r="H1792">
        <v>1</v>
      </c>
    </row>
    <row r="1793" spans="1:8" x14ac:dyDescent="0.3">
      <c r="A1793" s="3">
        <v>1792</v>
      </c>
      <c r="B1793" t="s">
        <v>1842</v>
      </c>
      <c r="C1793">
        <v>43</v>
      </c>
      <c r="D1793">
        <v>21.92</v>
      </c>
      <c r="E1793" s="3">
        <v>702</v>
      </c>
      <c r="F1793">
        <v>1</v>
      </c>
      <c r="G1793">
        <v>1</v>
      </c>
      <c r="H1793">
        <v>1</v>
      </c>
    </row>
    <row r="1794" spans="1:8" x14ac:dyDescent="0.3">
      <c r="A1794" s="3">
        <v>1793</v>
      </c>
      <c r="B1794" t="s">
        <v>1843</v>
      </c>
      <c r="C1794">
        <v>43</v>
      </c>
      <c r="D1794">
        <v>21.92</v>
      </c>
      <c r="E1794" s="3">
        <v>702</v>
      </c>
      <c r="F1794">
        <v>1</v>
      </c>
      <c r="G1794">
        <v>1</v>
      </c>
      <c r="H1794">
        <v>1</v>
      </c>
    </row>
    <row r="1795" spans="1:8" x14ac:dyDescent="0.3">
      <c r="A1795" s="3">
        <v>1794</v>
      </c>
      <c r="B1795" t="s">
        <v>1844</v>
      </c>
      <c r="C1795">
        <v>43</v>
      </c>
      <c r="D1795">
        <v>21.92</v>
      </c>
      <c r="E1795" s="3">
        <v>702</v>
      </c>
      <c r="F1795">
        <v>1</v>
      </c>
      <c r="G1795">
        <v>1</v>
      </c>
      <c r="H1795">
        <v>1</v>
      </c>
    </row>
    <row r="1796" spans="1:8" x14ac:dyDescent="0.3">
      <c r="A1796" s="3">
        <v>1795</v>
      </c>
      <c r="B1796" t="s">
        <v>1845</v>
      </c>
      <c r="C1796">
        <v>43</v>
      </c>
      <c r="D1796">
        <v>21.92</v>
      </c>
      <c r="E1796" s="3">
        <v>702</v>
      </c>
      <c r="F1796">
        <v>1</v>
      </c>
      <c r="G1796">
        <v>1</v>
      </c>
      <c r="H1796">
        <v>1</v>
      </c>
    </row>
    <row r="1797" spans="1:8" x14ac:dyDescent="0.3">
      <c r="A1797" s="3">
        <v>1796</v>
      </c>
      <c r="B1797" t="s">
        <v>1846</v>
      </c>
      <c r="C1797">
        <v>43</v>
      </c>
      <c r="D1797">
        <v>21.92</v>
      </c>
      <c r="E1797" s="3">
        <v>702</v>
      </c>
      <c r="F1797">
        <v>1</v>
      </c>
      <c r="G1797">
        <v>1</v>
      </c>
      <c r="H1797">
        <v>1</v>
      </c>
    </row>
    <row r="1798" spans="1:8" x14ac:dyDescent="0.3">
      <c r="A1798" s="3">
        <v>1797</v>
      </c>
      <c r="B1798" t="s">
        <v>1847</v>
      </c>
      <c r="C1798">
        <v>43</v>
      </c>
      <c r="D1798">
        <v>21.92</v>
      </c>
      <c r="E1798" s="3">
        <v>702</v>
      </c>
      <c r="F1798">
        <v>1</v>
      </c>
      <c r="G1798">
        <v>1</v>
      </c>
      <c r="H1798">
        <v>1</v>
      </c>
    </row>
    <row r="1799" spans="1:8" x14ac:dyDescent="0.3">
      <c r="A1799" s="3">
        <v>1798</v>
      </c>
      <c r="B1799" t="s">
        <v>1848</v>
      </c>
      <c r="C1799">
        <v>43</v>
      </c>
      <c r="D1799">
        <v>21.92</v>
      </c>
      <c r="E1799" s="3">
        <v>702</v>
      </c>
      <c r="F1799">
        <v>1</v>
      </c>
      <c r="G1799">
        <v>1</v>
      </c>
      <c r="H1799">
        <v>1</v>
      </c>
    </row>
    <row r="1800" spans="1:8" x14ac:dyDescent="0.3">
      <c r="A1800" s="3">
        <v>1799</v>
      </c>
      <c r="B1800" t="s">
        <v>1849</v>
      </c>
      <c r="C1800">
        <v>26</v>
      </c>
      <c r="D1800">
        <v>13.26</v>
      </c>
      <c r="E1800" s="3">
        <v>702</v>
      </c>
      <c r="F1800">
        <v>1</v>
      </c>
      <c r="G1800">
        <v>1</v>
      </c>
      <c r="H1800">
        <v>1</v>
      </c>
    </row>
    <row r="1801" spans="1:8" x14ac:dyDescent="0.3">
      <c r="A1801" s="3">
        <v>1800</v>
      </c>
      <c r="B1801" t="s">
        <v>1850</v>
      </c>
      <c r="C1801">
        <v>32</v>
      </c>
      <c r="D1801">
        <v>16.309999999999999</v>
      </c>
      <c r="E1801" s="3">
        <v>702</v>
      </c>
      <c r="F1801">
        <v>1</v>
      </c>
      <c r="G1801">
        <v>1</v>
      </c>
      <c r="H1801">
        <v>1</v>
      </c>
    </row>
    <row r="1802" spans="1:8" x14ac:dyDescent="0.3">
      <c r="A1802" s="3">
        <v>1801</v>
      </c>
      <c r="B1802" t="s">
        <v>1851</v>
      </c>
      <c r="C1802">
        <v>32</v>
      </c>
      <c r="D1802">
        <v>16.309999999999999</v>
      </c>
      <c r="E1802" s="3">
        <v>702</v>
      </c>
      <c r="F1802">
        <v>1</v>
      </c>
      <c r="G1802">
        <v>1</v>
      </c>
      <c r="H1802">
        <v>1</v>
      </c>
    </row>
    <row r="1803" spans="1:8" x14ac:dyDescent="0.3">
      <c r="A1803" s="3">
        <v>1802</v>
      </c>
      <c r="B1803" t="s">
        <v>1852</v>
      </c>
      <c r="C1803">
        <v>32</v>
      </c>
      <c r="D1803">
        <v>16.309999999999999</v>
      </c>
      <c r="E1803" s="3">
        <v>702</v>
      </c>
      <c r="F1803">
        <v>1</v>
      </c>
      <c r="G1803">
        <v>1</v>
      </c>
      <c r="H1803">
        <v>1</v>
      </c>
    </row>
    <row r="1804" spans="1:8" x14ac:dyDescent="0.3">
      <c r="A1804" s="3">
        <v>1803</v>
      </c>
      <c r="B1804" t="s">
        <v>1853</v>
      </c>
      <c r="C1804">
        <v>32</v>
      </c>
      <c r="D1804">
        <v>16.309999999999999</v>
      </c>
      <c r="E1804" s="3">
        <v>702</v>
      </c>
      <c r="F1804">
        <v>1</v>
      </c>
      <c r="G1804">
        <v>1</v>
      </c>
      <c r="H1804">
        <v>1</v>
      </c>
    </row>
    <row r="1805" spans="1:8" x14ac:dyDescent="0.3">
      <c r="A1805" s="3">
        <v>1804</v>
      </c>
      <c r="B1805" t="s">
        <v>1854</v>
      </c>
      <c r="C1805">
        <v>32</v>
      </c>
      <c r="D1805">
        <v>16.309999999999999</v>
      </c>
      <c r="E1805" s="3">
        <v>702</v>
      </c>
      <c r="F1805">
        <v>1</v>
      </c>
      <c r="G1805">
        <v>1</v>
      </c>
      <c r="H1805">
        <v>1</v>
      </c>
    </row>
    <row r="1806" spans="1:8" x14ac:dyDescent="0.3">
      <c r="A1806" s="3">
        <v>1805</v>
      </c>
      <c r="B1806" t="s">
        <v>1855</v>
      </c>
      <c r="C1806">
        <v>32</v>
      </c>
      <c r="D1806">
        <v>16.309999999999999</v>
      </c>
      <c r="E1806" s="3">
        <v>702</v>
      </c>
      <c r="F1806">
        <v>1</v>
      </c>
      <c r="G1806">
        <v>1</v>
      </c>
      <c r="H1806">
        <v>1</v>
      </c>
    </row>
    <row r="1807" spans="1:8" x14ac:dyDescent="0.3">
      <c r="A1807" s="3">
        <v>1806</v>
      </c>
      <c r="B1807" t="s">
        <v>1856</v>
      </c>
      <c r="C1807">
        <v>32</v>
      </c>
      <c r="D1807">
        <v>16.309999999999999</v>
      </c>
      <c r="E1807" s="3">
        <v>702</v>
      </c>
      <c r="F1807">
        <v>1</v>
      </c>
      <c r="G1807">
        <v>1</v>
      </c>
      <c r="H1807">
        <v>1</v>
      </c>
    </row>
    <row r="1808" spans="1:8" x14ac:dyDescent="0.3">
      <c r="A1808" s="3">
        <v>1807</v>
      </c>
      <c r="B1808" t="s">
        <v>1857</v>
      </c>
      <c r="C1808">
        <v>32</v>
      </c>
      <c r="D1808">
        <v>16.309999999999999</v>
      </c>
      <c r="E1808" s="3">
        <v>702</v>
      </c>
      <c r="F1808">
        <v>1</v>
      </c>
      <c r="G1808">
        <v>1</v>
      </c>
      <c r="H1808">
        <v>1</v>
      </c>
    </row>
    <row r="1809" spans="1:8" x14ac:dyDescent="0.3">
      <c r="A1809" s="3">
        <v>1808</v>
      </c>
      <c r="B1809" t="s">
        <v>1858</v>
      </c>
      <c r="C1809">
        <v>32</v>
      </c>
      <c r="D1809">
        <v>16.309999999999999</v>
      </c>
      <c r="E1809" s="3">
        <v>702</v>
      </c>
      <c r="F1809">
        <v>1</v>
      </c>
      <c r="G1809">
        <v>1</v>
      </c>
      <c r="H1809">
        <v>1</v>
      </c>
    </row>
    <row r="1810" spans="1:8" x14ac:dyDescent="0.3">
      <c r="A1810" s="3">
        <v>1809</v>
      </c>
      <c r="B1810" t="s">
        <v>1859</v>
      </c>
      <c r="C1810">
        <v>32</v>
      </c>
      <c r="D1810">
        <v>16.309999999999999</v>
      </c>
      <c r="E1810" s="3">
        <v>702</v>
      </c>
      <c r="F1810">
        <v>1</v>
      </c>
      <c r="G1810">
        <v>1</v>
      </c>
      <c r="H1810">
        <v>1</v>
      </c>
    </row>
    <row r="1811" spans="1:8" x14ac:dyDescent="0.3">
      <c r="A1811" s="3">
        <v>1810</v>
      </c>
      <c r="B1811" t="s">
        <v>1860</v>
      </c>
      <c r="C1811">
        <v>32</v>
      </c>
      <c r="D1811">
        <v>16.309999999999999</v>
      </c>
      <c r="E1811" s="3">
        <v>702</v>
      </c>
      <c r="F1811">
        <v>1</v>
      </c>
      <c r="G1811">
        <v>1</v>
      </c>
      <c r="H1811">
        <v>1</v>
      </c>
    </row>
    <row r="1812" spans="1:8" x14ac:dyDescent="0.3">
      <c r="A1812" s="3">
        <v>1811</v>
      </c>
      <c r="B1812" t="s">
        <v>1861</v>
      </c>
      <c r="C1812">
        <v>32</v>
      </c>
      <c r="D1812">
        <v>16.309999999999999</v>
      </c>
      <c r="E1812" s="3">
        <v>702</v>
      </c>
      <c r="F1812">
        <v>1</v>
      </c>
      <c r="G1812">
        <v>1</v>
      </c>
      <c r="H1812">
        <v>1</v>
      </c>
    </row>
    <row r="1813" spans="1:8" x14ac:dyDescent="0.3">
      <c r="A1813" s="3">
        <v>1812</v>
      </c>
      <c r="B1813" t="s">
        <v>1862</v>
      </c>
      <c r="C1813">
        <v>32</v>
      </c>
      <c r="D1813">
        <v>16.309999999999999</v>
      </c>
      <c r="E1813" s="3">
        <v>702</v>
      </c>
      <c r="F1813">
        <v>1</v>
      </c>
      <c r="G1813">
        <v>1</v>
      </c>
      <c r="H1813">
        <v>1</v>
      </c>
    </row>
    <row r="1814" spans="1:8" x14ac:dyDescent="0.3">
      <c r="A1814" s="3">
        <v>1813</v>
      </c>
      <c r="B1814" t="s">
        <v>1863</v>
      </c>
      <c r="C1814">
        <v>32</v>
      </c>
      <c r="D1814">
        <v>16.309999999999999</v>
      </c>
      <c r="E1814" s="3">
        <v>702</v>
      </c>
      <c r="F1814">
        <v>1</v>
      </c>
      <c r="G1814">
        <v>1</v>
      </c>
      <c r="H1814">
        <v>1</v>
      </c>
    </row>
    <row r="1815" spans="1:8" x14ac:dyDescent="0.3">
      <c r="A1815" s="3">
        <v>1814</v>
      </c>
      <c r="B1815" t="s">
        <v>1864</v>
      </c>
      <c r="C1815">
        <v>32</v>
      </c>
      <c r="D1815">
        <v>16.309999999999999</v>
      </c>
      <c r="E1815" s="3">
        <v>702</v>
      </c>
      <c r="F1815">
        <v>1</v>
      </c>
      <c r="G1815">
        <v>1</v>
      </c>
      <c r="H1815">
        <v>1</v>
      </c>
    </row>
    <row r="1816" spans="1:8" x14ac:dyDescent="0.3">
      <c r="A1816" s="3">
        <v>1815</v>
      </c>
      <c r="B1816" t="s">
        <v>1865</v>
      </c>
      <c r="C1816">
        <v>32</v>
      </c>
      <c r="D1816">
        <v>16.309999999999999</v>
      </c>
      <c r="E1816" s="3">
        <v>702</v>
      </c>
      <c r="F1816">
        <v>1</v>
      </c>
      <c r="G1816">
        <v>1</v>
      </c>
      <c r="H1816">
        <v>1</v>
      </c>
    </row>
    <row r="1817" spans="1:8" x14ac:dyDescent="0.3">
      <c r="A1817" s="3">
        <v>1816</v>
      </c>
      <c r="B1817" t="s">
        <v>1866</v>
      </c>
      <c r="C1817">
        <v>32</v>
      </c>
      <c r="D1817">
        <v>16.309999999999999</v>
      </c>
      <c r="E1817" s="3">
        <v>702</v>
      </c>
      <c r="F1817">
        <v>1</v>
      </c>
      <c r="G1817">
        <v>1</v>
      </c>
      <c r="H1817">
        <v>1</v>
      </c>
    </row>
    <row r="1818" spans="1:8" x14ac:dyDescent="0.3">
      <c r="A1818" s="3">
        <v>1817</v>
      </c>
      <c r="B1818" t="s">
        <v>1867</v>
      </c>
      <c r="C1818">
        <v>32</v>
      </c>
      <c r="D1818">
        <v>16.309999999999999</v>
      </c>
      <c r="E1818" s="3">
        <v>702</v>
      </c>
      <c r="F1818">
        <v>1</v>
      </c>
      <c r="G1818">
        <v>1</v>
      </c>
      <c r="H1818">
        <v>1</v>
      </c>
    </row>
    <row r="1819" spans="1:8" x14ac:dyDescent="0.3">
      <c r="A1819" s="3">
        <v>1818</v>
      </c>
      <c r="B1819" t="s">
        <v>1868</v>
      </c>
      <c r="C1819">
        <v>32</v>
      </c>
      <c r="D1819">
        <v>16.309999999999999</v>
      </c>
      <c r="E1819" s="3">
        <v>702</v>
      </c>
      <c r="F1819">
        <v>1</v>
      </c>
      <c r="G1819">
        <v>1</v>
      </c>
      <c r="H1819">
        <v>1</v>
      </c>
    </row>
    <row r="1820" spans="1:8" x14ac:dyDescent="0.3">
      <c r="A1820" s="3">
        <v>1819</v>
      </c>
      <c r="B1820" t="s">
        <v>1869</v>
      </c>
      <c r="C1820">
        <v>32</v>
      </c>
      <c r="D1820">
        <v>16.309999999999999</v>
      </c>
      <c r="E1820" s="3">
        <v>702</v>
      </c>
      <c r="F1820">
        <v>1</v>
      </c>
      <c r="G1820">
        <v>1</v>
      </c>
      <c r="H1820">
        <v>1</v>
      </c>
    </row>
    <row r="1821" spans="1:8" x14ac:dyDescent="0.3">
      <c r="A1821" s="3">
        <v>1820</v>
      </c>
      <c r="B1821" t="s">
        <v>1870</v>
      </c>
      <c r="C1821">
        <v>32</v>
      </c>
      <c r="D1821">
        <v>16.309999999999999</v>
      </c>
      <c r="E1821" s="3">
        <v>702</v>
      </c>
      <c r="F1821">
        <v>1</v>
      </c>
      <c r="G1821">
        <v>1</v>
      </c>
      <c r="H1821">
        <v>1</v>
      </c>
    </row>
    <row r="1822" spans="1:8" x14ac:dyDescent="0.3">
      <c r="A1822" s="3">
        <v>1821</v>
      </c>
      <c r="B1822" t="s">
        <v>1871</v>
      </c>
      <c r="C1822">
        <v>32</v>
      </c>
      <c r="D1822">
        <v>16.309999999999999</v>
      </c>
      <c r="E1822" s="3">
        <v>702</v>
      </c>
      <c r="F1822">
        <v>1</v>
      </c>
      <c r="G1822">
        <v>1</v>
      </c>
      <c r="H1822">
        <v>1</v>
      </c>
    </row>
    <row r="1823" spans="1:8" x14ac:dyDescent="0.3">
      <c r="A1823" s="3">
        <v>1822</v>
      </c>
      <c r="B1823" t="s">
        <v>1872</v>
      </c>
      <c r="C1823">
        <v>32</v>
      </c>
      <c r="D1823">
        <v>16.309999999999999</v>
      </c>
      <c r="E1823" s="3">
        <v>702</v>
      </c>
      <c r="F1823">
        <v>1</v>
      </c>
      <c r="G1823">
        <v>1</v>
      </c>
      <c r="H1823">
        <v>1</v>
      </c>
    </row>
    <row r="1824" spans="1:8" x14ac:dyDescent="0.3">
      <c r="A1824" s="3">
        <v>1823</v>
      </c>
      <c r="B1824" t="s">
        <v>1873</v>
      </c>
      <c r="C1824">
        <v>32</v>
      </c>
      <c r="D1824">
        <v>16.309999999999999</v>
      </c>
      <c r="E1824" s="3">
        <v>702</v>
      </c>
      <c r="F1824">
        <v>1</v>
      </c>
      <c r="G1824">
        <v>1</v>
      </c>
      <c r="H1824">
        <v>1</v>
      </c>
    </row>
    <row r="1825" spans="1:8" x14ac:dyDescent="0.3">
      <c r="A1825" s="3">
        <v>1824</v>
      </c>
      <c r="B1825" t="s">
        <v>1874</v>
      </c>
      <c r="C1825">
        <v>32</v>
      </c>
      <c r="D1825">
        <v>16.309999999999999</v>
      </c>
      <c r="E1825" s="3">
        <v>702</v>
      </c>
      <c r="F1825">
        <v>1</v>
      </c>
      <c r="G1825">
        <v>1</v>
      </c>
      <c r="H1825">
        <v>1</v>
      </c>
    </row>
    <row r="1826" spans="1:8" x14ac:dyDescent="0.3">
      <c r="A1826" s="3">
        <v>1825</v>
      </c>
      <c r="B1826" t="s">
        <v>1875</v>
      </c>
      <c r="C1826">
        <v>32</v>
      </c>
      <c r="D1826">
        <v>16.309999999999999</v>
      </c>
      <c r="E1826" s="3">
        <v>702</v>
      </c>
      <c r="F1826">
        <v>1</v>
      </c>
      <c r="G1826">
        <v>1</v>
      </c>
      <c r="H1826">
        <v>1</v>
      </c>
    </row>
    <row r="1827" spans="1:8" x14ac:dyDescent="0.3">
      <c r="A1827" s="3">
        <v>1826</v>
      </c>
      <c r="B1827" t="s">
        <v>1876</v>
      </c>
      <c r="C1827">
        <v>32</v>
      </c>
      <c r="D1827">
        <v>16.309999999999999</v>
      </c>
      <c r="E1827" s="3">
        <v>702</v>
      </c>
      <c r="F1827">
        <v>1</v>
      </c>
      <c r="G1827">
        <v>1</v>
      </c>
      <c r="H1827">
        <v>1</v>
      </c>
    </row>
    <row r="1828" spans="1:8" x14ac:dyDescent="0.3">
      <c r="A1828" s="3">
        <v>1827</v>
      </c>
      <c r="B1828" t="s">
        <v>1877</v>
      </c>
      <c r="C1828">
        <v>2652</v>
      </c>
      <c r="D1828">
        <v>878.66</v>
      </c>
      <c r="E1828" s="3">
        <v>801</v>
      </c>
      <c r="F1828">
        <v>1</v>
      </c>
      <c r="G1828">
        <v>1</v>
      </c>
      <c r="H1828">
        <v>1</v>
      </c>
    </row>
    <row r="1829" spans="1:8" x14ac:dyDescent="0.3">
      <c r="A1829" s="3">
        <v>1828</v>
      </c>
      <c r="B1829" t="s">
        <v>1878</v>
      </c>
      <c r="C1829">
        <v>1989</v>
      </c>
      <c r="D1829">
        <v>914.67</v>
      </c>
      <c r="E1829" s="3">
        <v>801</v>
      </c>
      <c r="F1829">
        <v>1</v>
      </c>
      <c r="G1829">
        <v>1</v>
      </c>
      <c r="H1829">
        <v>1</v>
      </c>
    </row>
    <row r="1830" spans="1:8" x14ac:dyDescent="0.3">
      <c r="A1830" s="3">
        <v>1829</v>
      </c>
      <c r="B1830" t="s">
        <v>1879</v>
      </c>
      <c r="C1830">
        <v>1818</v>
      </c>
      <c r="D1830">
        <v>836.03</v>
      </c>
      <c r="E1830" s="3">
        <v>801</v>
      </c>
      <c r="F1830">
        <v>1</v>
      </c>
      <c r="G1830">
        <v>1</v>
      </c>
      <c r="H1830">
        <v>1</v>
      </c>
    </row>
    <row r="1831" spans="1:8" x14ac:dyDescent="0.3">
      <c r="A1831" s="3">
        <v>1830</v>
      </c>
      <c r="B1831" t="s">
        <v>1880</v>
      </c>
      <c r="C1831">
        <v>1599</v>
      </c>
      <c r="D1831">
        <v>815.22</v>
      </c>
      <c r="E1831" s="3">
        <v>801</v>
      </c>
      <c r="F1831">
        <v>1</v>
      </c>
      <c r="G1831">
        <v>1</v>
      </c>
      <c r="H1831">
        <v>1</v>
      </c>
    </row>
    <row r="1832" spans="1:8" x14ac:dyDescent="0.3">
      <c r="A1832" s="3">
        <v>1831</v>
      </c>
      <c r="B1832" t="s">
        <v>1881</v>
      </c>
      <c r="C1832">
        <v>999</v>
      </c>
      <c r="D1832">
        <v>509.32</v>
      </c>
      <c r="E1832" s="3">
        <v>801</v>
      </c>
      <c r="F1832">
        <v>1</v>
      </c>
      <c r="G1832">
        <v>1</v>
      </c>
      <c r="H1832">
        <v>1</v>
      </c>
    </row>
    <row r="1833" spans="1:8" x14ac:dyDescent="0.3">
      <c r="A1833" s="3">
        <v>1832</v>
      </c>
      <c r="B1833" t="s">
        <v>1882</v>
      </c>
      <c r="C1833">
        <v>2652</v>
      </c>
      <c r="D1833">
        <v>878.66</v>
      </c>
      <c r="E1833" s="3">
        <v>801</v>
      </c>
      <c r="F1833">
        <v>1</v>
      </c>
      <c r="G1833">
        <v>1</v>
      </c>
      <c r="H1833">
        <v>1</v>
      </c>
    </row>
    <row r="1834" spans="1:8" x14ac:dyDescent="0.3">
      <c r="A1834" s="3">
        <v>1833</v>
      </c>
      <c r="B1834" t="s">
        <v>1883</v>
      </c>
      <c r="C1834">
        <v>1989</v>
      </c>
      <c r="D1834">
        <v>914.67</v>
      </c>
      <c r="E1834" s="3">
        <v>801</v>
      </c>
      <c r="F1834">
        <v>1</v>
      </c>
      <c r="G1834">
        <v>1</v>
      </c>
      <c r="H1834">
        <v>1</v>
      </c>
    </row>
    <row r="1835" spans="1:8" x14ac:dyDescent="0.3">
      <c r="A1835" s="3">
        <v>1834</v>
      </c>
      <c r="B1835" t="s">
        <v>1884</v>
      </c>
      <c r="C1835">
        <v>1818</v>
      </c>
      <c r="D1835">
        <v>836.03</v>
      </c>
      <c r="E1835" s="3">
        <v>801</v>
      </c>
      <c r="F1835">
        <v>1</v>
      </c>
      <c r="G1835">
        <v>1</v>
      </c>
      <c r="H1835">
        <v>1</v>
      </c>
    </row>
    <row r="1836" spans="1:8" x14ac:dyDescent="0.3">
      <c r="A1836" s="3">
        <v>1835</v>
      </c>
      <c r="B1836" t="s">
        <v>1885</v>
      </c>
      <c r="C1836">
        <v>1599</v>
      </c>
      <c r="D1836">
        <v>815.22</v>
      </c>
      <c r="E1836" s="3">
        <v>801</v>
      </c>
      <c r="F1836">
        <v>1</v>
      </c>
      <c r="G1836">
        <v>1</v>
      </c>
      <c r="H1836">
        <v>1</v>
      </c>
    </row>
    <row r="1837" spans="1:8" x14ac:dyDescent="0.3">
      <c r="A1837" s="3">
        <v>1836</v>
      </c>
      <c r="B1837" t="s">
        <v>1886</v>
      </c>
      <c r="C1837">
        <v>999</v>
      </c>
      <c r="D1837">
        <v>509.32</v>
      </c>
      <c r="E1837" s="3">
        <v>801</v>
      </c>
      <c r="F1837">
        <v>1</v>
      </c>
      <c r="G1837">
        <v>1</v>
      </c>
      <c r="H1837">
        <v>1</v>
      </c>
    </row>
    <row r="1838" spans="1:8" x14ac:dyDescent="0.3">
      <c r="A1838" s="3">
        <v>1837</v>
      </c>
      <c r="B1838" t="s">
        <v>1887</v>
      </c>
      <c r="C1838">
        <v>2652</v>
      </c>
      <c r="D1838">
        <v>878.66</v>
      </c>
      <c r="E1838" s="3">
        <v>801</v>
      </c>
      <c r="F1838">
        <v>1</v>
      </c>
      <c r="G1838">
        <v>1</v>
      </c>
      <c r="H1838">
        <v>1</v>
      </c>
    </row>
    <row r="1839" spans="1:8" x14ac:dyDescent="0.3">
      <c r="A1839" s="3">
        <v>1838</v>
      </c>
      <c r="B1839" t="s">
        <v>1888</v>
      </c>
      <c r="C1839">
        <v>1989</v>
      </c>
      <c r="D1839">
        <v>914.67</v>
      </c>
      <c r="E1839" s="3">
        <v>801</v>
      </c>
      <c r="F1839">
        <v>1</v>
      </c>
      <c r="G1839">
        <v>1</v>
      </c>
      <c r="H1839">
        <v>1</v>
      </c>
    </row>
    <row r="1840" spans="1:8" x14ac:dyDescent="0.3">
      <c r="A1840" s="3">
        <v>1839</v>
      </c>
      <c r="B1840" t="s">
        <v>1889</v>
      </c>
      <c r="C1840">
        <v>1818</v>
      </c>
      <c r="D1840">
        <v>836.03</v>
      </c>
      <c r="E1840" s="3">
        <v>801</v>
      </c>
      <c r="F1840">
        <v>1</v>
      </c>
      <c r="G1840">
        <v>1</v>
      </c>
      <c r="H1840">
        <v>1</v>
      </c>
    </row>
    <row r="1841" spans="1:8" x14ac:dyDescent="0.3">
      <c r="A1841" s="3">
        <v>1840</v>
      </c>
      <c r="B1841" t="s">
        <v>1890</v>
      </c>
      <c r="C1841">
        <v>1599</v>
      </c>
      <c r="D1841">
        <v>815.22</v>
      </c>
      <c r="E1841" s="3">
        <v>801</v>
      </c>
      <c r="F1841">
        <v>1</v>
      </c>
      <c r="G1841">
        <v>1</v>
      </c>
      <c r="H1841">
        <v>1</v>
      </c>
    </row>
    <row r="1842" spans="1:8" x14ac:dyDescent="0.3">
      <c r="A1842" s="3">
        <v>1841</v>
      </c>
      <c r="B1842" t="s">
        <v>1891</v>
      </c>
      <c r="C1842">
        <v>999</v>
      </c>
      <c r="D1842">
        <v>509.32</v>
      </c>
      <c r="E1842" s="3">
        <v>801</v>
      </c>
      <c r="F1842">
        <v>1</v>
      </c>
      <c r="G1842">
        <v>1</v>
      </c>
      <c r="H1842">
        <v>1</v>
      </c>
    </row>
    <row r="1843" spans="1:8" x14ac:dyDescent="0.3">
      <c r="A1843" s="3">
        <v>1842</v>
      </c>
      <c r="B1843" t="s">
        <v>1892</v>
      </c>
      <c r="C1843">
        <v>2652</v>
      </c>
      <c r="D1843">
        <v>878.66</v>
      </c>
      <c r="E1843" s="3">
        <v>801</v>
      </c>
      <c r="F1843">
        <v>1</v>
      </c>
      <c r="G1843">
        <v>1</v>
      </c>
      <c r="H1843">
        <v>1</v>
      </c>
    </row>
    <row r="1844" spans="1:8" x14ac:dyDescent="0.3">
      <c r="A1844" s="3">
        <v>1843</v>
      </c>
      <c r="B1844" t="s">
        <v>1893</v>
      </c>
      <c r="C1844">
        <v>1989</v>
      </c>
      <c r="D1844">
        <v>914.67</v>
      </c>
      <c r="E1844" s="3">
        <v>801</v>
      </c>
      <c r="F1844">
        <v>1</v>
      </c>
      <c r="G1844">
        <v>1</v>
      </c>
      <c r="H1844">
        <v>1</v>
      </c>
    </row>
    <row r="1845" spans="1:8" x14ac:dyDescent="0.3">
      <c r="A1845" s="3">
        <v>1844</v>
      </c>
      <c r="B1845" t="s">
        <v>1894</v>
      </c>
      <c r="C1845">
        <v>1818</v>
      </c>
      <c r="D1845">
        <v>836.03</v>
      </c>
      <c r="E1845" s="3">
        <v>801</v>
      </c>
      <c r="F1845">
        <v>1</v>
      </c>
      <c r="G1845">
        <v>1</v>
      </c>
      <c r="H1845">
        <v>1</v>
      </c>
    </row>
    <row r="1846" spans="1:8" x14ac:dyDescent="0.3">
      <c r="A1846" s="3">
        <v>1845</v>
      </c>
      <c r="B1846" t="s">
        <v>1895</v>
      </c>
      <c r="C1846">
        <v>1599</v>
      </c>
      <c r="D1846">
        <v>815.22</v>
      </c>
      <c r="E1846" s="3">
        <v>801</v>
      </c>
      <c r="F1846">
        <v>1</v>
      </c>
      <c r="G1846">
        <v>1</v>
      </c>
      <c r="H1846">
        <v>1</v>
      </c>
    </row>
    <row r="1847" spans="1:8" x14ac:dyDescent="0.3">
      <c r="A1847" s="3">
        <v>1846</v>
      </c>
      <c r="B1847" t="s">
        <v>1896</v>
      </c>
      <c r="C1847">
        <v>999</v>
      </c>
      <c r="D1847">
        <v>509.32</v>
      </c>
      <c r="E1847" s="3">
        <v>801</v>
      </c>
      <c r="F1847">
        <v>1</v>
      </c>
      <c r="G1847">
        <v>1</v>
      </c>
      <c r="H1847">
        <v>1</v>
      </c>
    </row>
    <row r="1848" spans="1:8" x14ac:dyDescent="0.3">
      <c r="A1848" s="3">
        <v>1847</v>
      </c>
      <c r="B1848" t="s">
        <v>1897</v>
      </c>
      <c r="C1848">
        <v>2652.9</v>
      </c>
      <c r="D1848">
        <v>878.96</v>
      </c>
      <c r="E1848" s="3">
        <v>801</v>
      </c>
      <c r="F1848">
        <v>1</v>
      </c>
      <c r="G1848">
        <v>1</v>
      </c>
      <c r="H1848">
        <v>1</v>
      </c>
    </row>
    <row r="1849" spans="1:8" x14ac:dyDescent="0.3">
      <c r="A1849" s="3">
        <v>1848</v>
      </c>
      <c r="B1849" t="s">
        <v>1898</v>
      </c>
      <c r="C1849">
        <v>1989.9</v>
      </c>
      <c r="D1849">
        <v>915.08</v>
      </c>
      <c r="E1849" s="3">
        <v>801</v>
      </c>
      <c r="F1849">
        <v>1</v>
      </c>
      <c r="G1849">
        <v>1</v>
      </c>
      <c r="H1849">
        <v>1</v>
      </c>
    </row>
    <row r="1850" spans="1:8" x14ac:dyDescent="0.3">
      <c r="A1850" s="3">
        <v>1849</v>
      </c>
      <c r="B1850" t="s">
        <v>1899</v>
      </c>
      <c r="C1850">
        <v>1818.9</v>
      </c>
      <c r="D1850">
        <v>836.45</v>
      </c>
      <c r="E1850" s="3">
        <v>801</v>
      </c>
      <c r="F1850">
        <v>1</v>
      </c>
      <c r="G1850">
        <v>1</v>
      </c>
      <c r="H1850">
        <v>1</v>
      </c>
    </row>
    <row r="1851" spans="1:8" x14ac:dyDescent="0.3">
      <c r="A1851" s="3">
        <v>1850</v>
      </c>
      <c r="B1851" t="s">
        <v>1900</v>
      </c>
      <c r="C1851">
        <v>1599.9</v>
      </c>
      <c r="D1851">
        <v>815.68</v>
      </c>
      <c r="E1851" s="3">
        <v>801</v>
      </c>
      <c r="F1851">
        <v>1</v>
      </c>
      <c r="G1851">
        <v>1</v>
      </c>
      <c r="H1851">
        <v>1</v>
      </c>
    </row>
    <row r="1852" spans="1:8" x14ac:dyDescent="0.3">
      <c r="A1852" s="3">
        <v>1851</v>
      </c>
      <c r="B1852" t="s">
        <v>1901</v>
      </c>
      <c r="C1852">
        <v>999.9</v>
      </c>
      <c r="D1852">
        <v>509.78</v>
      </c>
      <c r="E1852" s="3">
        <v>801</v>
      </c>
      <c r="F1852">
        <v>1</v>
      </c>
      <c r="G1852">
        <v>1</v>
      </c>
      <c r="H1852">
        <v>1</v>
      </c>
    </row>
    <row r="1853" spans="1:8" x14ac:dyDescent="0.3">
      <c r="A1853" s="3">
        <v>1852</v>
      </c>
      <c r="B1853" t="s">
        <v>1902</v>
      </c>
      <c r="C1853">
        <v>2652.9</v>
      </c>
      <c r="D1853">
        <v>878.96</v>
      </c>
      <c r="E1853" s="3">
        <v>801</v>
      </c>
      <c r="F1853">
        <v>1</v>
      </c>
      <c r="G1853">
        <v>1</v>
      </c>
      <c r="H1853">
        <v>1</v>
      </c>
    </row>
    <row r="1854" spans="1:8" x14ac:dyDescent="0.3">
      <c r="A1854" s="3">
        <v>1853</v>
      </c>
      <c r="B1854" t="s">
        <v>1903</v>
      </c>
      <c r="C1854">
        <v>1989.9</v>
      </c>
      <c r="D1854">
        <v>915.08</v>
      </c>
      <c r="E1854" s="3">
        <v>801</v>
      </c>
      <c r="F1854">
        <v>1</v>
      </c>
      <c r="G1854">
        <v>1</v>
      </c>
      <c r="H1854">
        <v>1</v>
      </c>
    </row>
    <row r="1855" spans="1:8" x14ac:dyDescent="0.3">
      <c r="A1855" s="3">
        <v>1854</v>
      </c>
      <c r="B1855" t="s">
        <v>1904</v>
      </c>
      <c r="C1855">
        <v>1818.9</v>
      </c>
      <c r="D1855">
        <v>836.45</v>
      </c>
      <c r="E1855" s="3">
        <v>801</v>
      </c>
      <c r="F1855">
        <v>1</v>
      </c>
      <c r="G1855">
        <v>1</v>
      </c>
      <c r="H1855">
        <v>1</v>
      </c>
    </row>
    <row r="1856" spans="1:8" x14ac:dyDescent="0.3">
      <c r="A1856" s="3">
        <v>1855</v>
      </c>
      <c r="B1856" t="s">
        <v>1905</v>
      </c>
      <c r="C1856">
        <v>1599.9</v>
      </c>
      <c r="D1856">
        <v>815.68</v>
      </c>
      <c r="E1856" s="3">
        <v>801</v>
      </c>
      <c r="F1856">
        <v>1</v>
      </c>
      <c r="G1856">
        <v>1</v>
      </c>
      <c r="H1856">
        <v>1</v>
      </c>
    </row>
    <row r="1857" spans="1:8" x14ac:dyDescent="0.3">
      <c r="A1857" s="3">
        <v>1856</v>
      </c>
      <c r="B1857" t="s">
        <v>1906</v>
      </c>
      <c r="C1857">
        <v>999.9</v>
      </c>
      <c r="D1857">
        <v>509.78</v>
      </c>
      <c r="E1857" s="3">
        <v>801</v>
      </c>
      <c r="F1857">
        <v>1</v>
      </c>
      <c r="G1857">
        <v>1</v>
      </c>
      <c r="H1857">
        <v>1</v>
      </c>
    </row>
    <row r="1858" spans="1:8" x14ac:dyDescent="0.3">
      <c r="A1858" s="3">
        <v>1857</v>
      </c>
      <c r="B1858" t="s">
        <v>1907</v>
      </c>
      <c r="C1858">
        <v>2652.9</v>
      </c>
      <c r="D1858">
        <v>878.96</v>
      </c>
      <c r="E1858" s="3">
        <v>801</v>
      </c>
      <c r="F1858">
        <v>1</v>
      </c>
      <c r="G1858">
        <v>1</v>
      </c>
      <c r="H1858">
        <v>1</v>
      </c>
    </row>
    <row r="1859" spans="1:8" x14ac:dyDescent="0.3">
      <c r="A1859" s="3">
        <v>1858</v>
      </c>
      <c r="B1859" t="s">
        <v>1908</v>
      </c>
      <c r="C1859">
        <v>1989.9</v>
      </c>
      <c r="D1859">
        <v>915.08</v>
      </c>
      <c r="E1859" s="3">
        <v>801</v>
      </c>
      <c r="F1859">
        <v>1</v>
      </c>
      <c r="G1859">
        <v>1</v>
      </c>
      <c r="H1859">
        <v>1</v>
      </c>
    </row>
    <row r="1860" spans="1:8" x14ac:dyDescent="0.3">
      <c r="A1860" s="3">
        <v>1859</v>
      </c>
      <c r="B1860" t="s">
        <v>1909</v>
      </c>
      <c r="C1860">
        <v>1818.9</v>
      </c>
      <c r="D1860">
        <v>836.45</v>
      </c>
      <c r="E1860" s="3">
        <v>801</v>
      </c>
      <c r="F1860">
        <v>1</v>
      </c>
      <c r="G1860">
        <v>1</v>
      </c>
      <c r="H1860">
        <v>1</v>
      </c>
    </row>
    <row r="1861" spans="1:8" x14ac:dyDescent="0.3">
      <c r="A1861" s="3">
        <v>1860</v>
      </c>
      <c r="B1861" t="s">
        <v>1910</v>
      </c>
      <c r="C1861">
        <v>1599.9</v>
      </c>
      <c r="D1861">
        <v>815.68</v>
      </c>
      <c r="E1861" s="3">
        <v>801</v>
      </c>
      <c r="F1861">
        <v>1</v>
      </c>
      <c r="G1861">
        <v>1</v>
      </c>
      <c r="H1861">
        <v>1</v>
      </c>
    </row>
    <row r="1862" spans="1:8" x14ac:dyDescent="0.3">
      <c r="A1862" s="3">
        <v>1861</v>
      </c>
      <c r="B1862" t="s">
        <v>1911</v>
      </c>
      <c r="C1862">
        <v>999.9</v>
      </c>
      <c r="D1862">
        <v>509.78</v>
      </c>
      <c r="E1862" s="3">
        <v>801</v>
      </c>
      <c r="F1862">
        <v>1</v>
      </c>
      <c r="G1862">
        <v>1</v>
      </c>
      <c r="H1862">
        <v>1</v>
      </c>
    </row>
    <row r="1863" spans="1:8" x14ac:dyDescent="0.3">
      <c r="A1863" s="3">
        <v>1862</v>
      </c>
      <c r="B1863" t="s">
        <v>1912</v>
      </c>
      <c r="C1863">
        <v>2652.9</v>
      </c>
      <c r="D1863">
        <v>878.96</v>
      </c>
      <c r="E1863" s="3">
        <v>801</v>
      </c>
      <c r="F1863">
        <v>1</v>
      </c>
      <c r="G1863">
        <v>1</v>
      </c>
      <c r="H1863">
        <v>1</v>
      </c>
    </row>
    <row r="1864" spans="1:8" x14ac:dyDescent="0.3">
      <c r="A1864" s="3">
        <v>1863</v>
      </c>
      <c r="B1864" t="s">
        <v>1913</v>
      </c>
      <c r="C1864">
        <v>1989.9</v>
      </c>
      <c r="D1864">
        <v>915.08</v>
      </c>
      <c r="E1864" s="3">
        <v>801</v>
      </c>
      <c r="F1864">
        <v>1</v>
      </c>
      <c r="G1864">
        <v>1</v>
      </c>
      <c r="H1864">
        <v>1</v>
      </c>
    </row>
    <row r="1865" spans="1:8" x14ac:dyDescent="0.3">
      <c r="A1865" s="3">
        <v>1864</v>
      </c>
      <c r="B1865" t="s">
        <v>1914</v>
      </c>
      <c r="C1865">
        <v>1818.9</v>
      </c>
      <c r="D1865">
        <v>836.45</v>
      </c>
      <c r="E1865" s="3">
        <v>801</v>
      </c>
      <c r="F1865">
        <v>1</v>
      </c>
      <c r="G1865">
        <v>1</v>
      </c>
      <c r="H1865">
        <v>1</v>
      </c>
    </row>
    <row r="1866" spans="1:8" x14ac:dyDescent="0.3">
      <c r="A1866" s="3">
        <v>1865</v>
      </c>
      <c r="B1866" t="s">
        <v>1915</v>
      </c>
      <c r="C1866">
        <v>1599.9</v>
      </c>
      <c r="D1866">
        <v>815.68</v>
      </c>
      <c r="E1866" s="3">
        <v>801</v>
      </c>
      <c r="F1866">
        <v>1</v>
      </c>
      <c r="G1866">
        <v>1</v>
      </c>
      <c r="H1866">
        <v>1</v>
      </c>
    </row>
    <row r="1867" spans="1:8" x14ac:dyDescent="0.3">
      <c r="A1867" s="3">
        <v>1866</v>
      </c>
      <c r="B1867" t="s">
        <v>1916</v>
      </c>
      <c r="C1867">
        <v>999.9</v>
      </c>
      <c r="D1867">
        <v>509.78</v>
      </c>
      <c r="E1867" s="3">
        <v>801</v>
      </c>
      <c r="F1867">
        <v>1</v>
      </c>
      <c r="G1867">
        <v>1</v>
      </c>
      <c r="H1867">
        <v>1</v>
      </c>
    </row>
    <row r="1868" spans="1:8" x14ac:dyDescent="0.3">
      <c r="A1868" s="3">
        <v>1867</v>
      </c>
      <c r="B1868" t="s">
        <v>1917</v>
      </c>
      <c r="C1868">
        <v>2652</v>
      </c>
      <c r="D1868">
        <v>878.66</v>
      </c>
      <c r="E1868" s="3">
        <v>801</v>
      </c>
      <c r="F1868">
        <v>1</v>
      </c>
      <c r="G1868">
        <v>1</v>
      </c>
      <c r="H1868">
        <v>1</v>
      </c>
    </row>
    <row r="1869" spans="1:8" x14ac:dyDescent="0.3">
      <c r="A1869" s="3">
        <v>1868</v>
      </c>
      <c r="B1869" t="s">
        <v>1918</v>
      </c>
      <c r="C1869">
        <v>1989</v>
      </c>
      <c r="D1869">
        <v>914.67</v>
      </c>
      <c r="E1869" s="3">
        <v>801</v>
      </c>
      <c r="F1869">
        <v>1</v>
      </c>
      <c r="G1869">
        <v>1</v>
      </c>
      <c r="H1869">
        <v>1</v>
      </c>
    </row>
    <row r="1870" spans="1:8" x14ac:dyDescent="0.3">
      <c r="A1870" s="3">
        <v>1869</v>
      </c>
      <c r="B1870" t="s">
        <v>1919</v>
      </c>
      <c r="C1870">
        <v>1818</v>
      </c>
      <c r="D1870">
        <v>836.03</v>
      </c>
      <c r="E1870" s="3">
        <v>801</v>
      </c>
      <c r="F1870">
        <v>1</v>
      </c>
      <c r="G1870">
        <v>1</v>
      </c>
      <c r="H1870">
        <v>1</v>
      </c>
    </row>
    <row r="1871" spans="1:8" x14ac:dyDescent="0.3">
      <c r="A1871" s="3">
        <v>1870</v>
      </c>
      <c r="B1871" t="s">
        <v>1920</v>
      </c>
      <c r="C1871">
        <v>1599</v>
      </c>
      <c r="D1871">
        <v>815.22</v>
      </c>
      <c r="E1871" s="3">
        <v>801</v>
      </c>
      <c r="F1871">
        <v>1</v>
      </c>
      <c r="G1871">
        <v>1</v>
      </c>
      <c r="H1871">
        <v>1</v>
      </c>
    </row>
    <row r="1872" spans="1:8" x14ac:dyDescent="0.3">
      <c r="A1872" s="3">
        <v>1871</v>
      </c>
      <c r="B1872" t="s">
        <v>1921</v>
      </c>
      <c r="C1872">
        <v>999</v>
      </c>
      <c r="D1872">
        <v>509.32</v>
      </c>
      <c r="E1872" s="3">
        <v>801</v>
      </c>
      <c r="F1872">
        <v>1</v>
      </c>
      <c r="G1872">
        <v>1</v>
      </c>
      <c r="H1872">
        <v>1</v>
      </c>
    </row>
    <row r="1873" spans="1:8" x14ac:dyDescent="0.3">
      <c r="A1873" s="3">
        <v>1872</v>
      </c>
      <c r="B1873" t="s">
        <v>1922</v>
      </c>
      <c r="C1873">
        <v>2652</v>
      </c>
      <c r="D1873">
        <v>878.66</v>
      </c>
      <c r="E1873" s="3">
        <v>801</v>
      </c>
      <c r="F1873">
        <v>1</v>
      </c>
      <c r="G1873">
        <v>1</v>
      </c>
      <c r="H1873">
        <v>1</v>
      </c>
    </row>
    <row r="1874" spans="1:8" x14ac:dyDescent="0.3">
      <c r="A1874" s="3">
        <v>1873</v>
      </c>
      <c r="B1874" t="s">
        <v>1923</v>
      </c>
      <c r="C1874">
        <v>1989</v>
      </c>
      <c r="D1874">
        <v>914.67</v>
      </c>
      <c r="E1874" s="3">
        <v>801</v>
      </c>
      <c r="F1874">
        <v>1</v>
      </c>
      <c r="G1874">
        <v>1</v>
      </c>
      <c r="H1874">
        <v>1</v>
      </c>
    </row>
    <row r="1875" spans="1:8" x14ac:dyDescent="0.3">
      <c r="A1875" s="3">
        <v>1874</v>
      </c>
      <c r="B1875" t="s">
        <v>1924</v>
      </c>
      <c r="C1875">
        <v>1818</v>
      </c>
      <c r="D1875">
        <v>836.03</v>
      </c>
      <c r="E1875" s="3">
        <v>801</v>
      </c>
      <c r="F1875">
        <v>1</v>
      </c>
      <c r="G1875">
        <v>1</v>
      </c>
      <c r="H1875">
        <v>1</v>
      </c>
    </row>
    <row r="1876" spans="1:8" x14ac:dyDescent="0.3">
      <c r="A1876" s="3">
        <v>1875</v>
      </c>
      <c r="B1876" t="s">
        <v>1925</v>
      </c>
      <c r="C1876">
        <v>1599</v>
      </c>
      <c r="D1876">
        <v>815.22</v>
      </c>
      <c r="E1876" s="3">
        <v>801</v>
      </c>
      <c r="F1876">
        <v>1</v>
      </c>
      <c r="G1876">
        <v>1</v>
      </c>
      <c r="H1876">
        <v>1</v>
      </c>
    </row>
    <row r="1877" spans="1:8" x14ac:dyDescent="0.3">
      <c r="A1877" s="3">
        <v>1876</v>
      </c>
      <c r="B1877" t="s">
        <v>1926</v>
      </c>
      <c r="C1877">
        <v>999</v>
      </c>
      <c r="D1877">
        <v>509.32</v>
      </c>
      <c r="E1877" s="3">
        <v>801</v>
      </c>
      <c r="F1877">
        <v>1</v>
      </c>
      <c r="G1877">
        <v>1</v>
      </c>
      <c r="H1877">
        <v>1</v>
      </c>
    </row>
    <row r="1878" spans="1:8" x14ac:dyDescent="0.3">
      <c r="A1878" s="3">
        <v>1877</v>
      </c>
      <c r="B1878" t="s">
        <v>1927</v>
      </c>
      <c r="C1878">
        <v>2652</v>
      </c>
      <c r="D1878">
        <v>878.66</v>
      </c>
      <c r="E1878" s="3">
        <v>801</v>
      </c>
      <c r="F1878">
        <v>1</v>
      </c>
      <c r="G1878">
        <v>1</v>
      </c>
      <c r="H1878">
        <v>1</v>
      </c>
    </row>
    <row r="1879" spans="1:8" x14ac:dyDescent="0.3">
      <c r="A1879" s="3">
        <v>1878</v>
      </c>
      <c r="B1879" t="s">
        <v>1928</v>
      </c>
      <c r="C1879">
        <v>1989</v>
      </c>
      <c r="D1879">
        <v>914.67</v>
      </c>
      <c r="E1879" s="3">
        <v>801</v>
      </c>
      <c r="F1879">
        <v>1</v>
      </c>
      <c r="G1879">
        <v>1</v>
      </c>
      <c r="H1879">
        <v>1</v>
      </c>
    </row>
    <row r="1880" spans="1:8" x14ac:dyDescent="0.3">
      <c r="A1880" s="3">
        <v>1879</v>
      </c>
      <c r="B1880" t="s">
        <v>1929</v>
      </c>
      <c r="C1880">
        <v>1818</v>
      </c>
      <c r="D1880">
        <v>836.03</v>
      </c>
      <c r="E1880" s="3">
        <v>801</v>
      </c>
      <c r="F1880">
        <v>1</v>
      </c>
      <c r="G1880">
        <v>1</v>
      </c>
      <c r="H1880">
        <v>1</v>
      </c>
    </row>
    <row r="1881" spans="1:8" x14ac:dyDescent="0.3">
      <c r="A1881" s="3">
        <v>1880</v>
      </c>
      <c r="B1881" t="s">
        <v>1930</v>
      </c>
      <c r="C1881">
        <v>1599</v>
      </c>
      <c r="D1881">
        <v>815.22</v>
      </c>
      <c r="E1881" s="3">
        <v>801</v>
      </c>
      <c r="F1881">
        <v>1</v>
      </c>
      <c r="G1881">
        <v>1</v>
      </c>
      <c r="H1881">
        <v>1</v>
      </c>
    </row>
    <row r="1882" spans="1:8" x14ac:dyDescent="0.3">
      <c r="A1882" s="3">
        <v>1881</v>
      </c>
      <c r="B1882" t="s">
        <v>1931</v>
      </c>
      <c r="C1882">
        <v>999</v>
      </c>
      <c r="D1882">
        <v>509.32</v>
      </c>
      <c r="E1882" s="3">
        <v>801</v>
      </c>
      <c r="F1882">
        <v>1</v>
      </c>
      <c r="G1882">
        <v>1</v>
      </c>
      <c r="H1882">
        <v>1</v>
      </c>
    </row>
    <row r="1883" spans="1:8" x14ac:dyDescent="0.3">
      <c r="A1883" s="3">
        <v>1882</v>
      </c>
      <c r="B1883" t="s">
        <v>1932</v>
      </c>
      <c r="C1883">
        <v>2652</v>
      </c>
      <c r="D1883">
        <v>878.66</v>
      </c>
      <c r="E1883" s="3">
        <v>801</v>
      </c>
      <c r="F1883">
        <v>1</v>
      </c>
      <c r="G1883">
        <v>1</v>
      </c>
      <c r="H1883">
        <v>1</v>
      </c>
    </row>
    <row r="1884" spans="1:8" x14ac:dyDescent="0.3">
      <c r="A1884" s="3">
        <v>1883</v>
      </c>
      <c r="B1884" t="s">
        <v>1933</v>
      </c>
      <c r="C1884">
        <v>1989</v>
      </c>
      <c r="D1884">
        <v>914.67</v>
      </c>
      <c r="E1884" s="3">
        <v>801</v>
      </c>
      <c r="F1884">
        <v>1</v>
      </c>
      <c r="G1884">
        <v>1</v>
      </c>
      <c r="H1884">
        <v>1</v>
      </c>
    </row>
    <row r="1885" spans="1:8" x14ac:dyDescent="0.3">
      <c r="A1885" s="3">
        <v>1884</v>
      </c>
      <c r="B1885" t="s">
        <v>1934</v>
      </c>
      <c r="C1885">
        <v>1818</v>
      </c>
      <c r="D1885">
        <v>836.03</v>
      </c>
      <c r="E1885" s="3">
        <v>801</v>
      </c>
      <c r="F1885">
        <v>1</v>
      </c>
      <c r="G1885">
        <v>1</v>
      </c>
      <c r="H1885">
        <v>1</v>
      </c>
    </row>
    <row r="1886" spans="1:8" x14ac:dyDescent="0.3">
      <c r="A1886" s="3">
        <v>1885</v>
      </c>
      <c r="B1886" t="s">
        <v>1935</v>
      </c>
      <c r="C1886">
        <v>1599</v>
      </c>
      <c r="D1886">
        <v>815.22</v>
      </c>
      <c r="E1886" s="3">
        <v>801</v>
      </c>
      <c r="F1886">
        <v>1</v>
      </c>
      <c r="G1886">
        <v>1</v>
      </c>
      <c r="H1886">
        <v>1</v>
      </c>
    </row>
    <row r="1887" spans="1:8" x14ac:dyDescent="0.3">
      <c r="A1887" s="3">
        <v>1886</v>
      </c>
      <c r="B1887" t="s">
        <v>1936</v>
      </c>
      <c r="C1887">
        <v>999</v>
      </c>
      <c r="D1887">
        <v>509.32</v>
      </c>
      <c r="E1887" s="3">
        <v>801</v>
      </c>
      <c r="F1887">
        <v>1</v>
      </c>
      <c r="G1887">
        <v>1</v>
      </c>
      <c r="H1887">
        <v>1</v>
      </c>
    </row>
    <row r="1888" spans="1:8" x14ac:dyDescent="0.3">
      <c r="A1888" s="3">
        <v>1887</v>
      </c>
      <c r="B1888" t="s">
        <v>1937</v>
      </c>
      <c r="C1888">
        <v>2652</v>
      </c>
      <c r="D1888">
        <v>878.66</v>
      </c>
      <c r="E1888" s="3">
        <v>801</v>
      </c>
      <c r="F1888">
        <v>1</v>
      </c>
      <c r="G1888">
        <v>1</v>
      </c>
      <c r="H1888">
        <v>1</v>
      </c>
    </row>
    <row r="1889" spans="1:8" x14ac:dyDescent="0.3">
      <c r="A1889" s="3">
        <v>1888</v>
      </c>
      <c r="B1889" t="s">
        <v>1938</v>
      </c>
      <c r="C1889">
        <v>1989</v>
      </c>
      <c r="D1889">
        <v>914.67</v>
      </c>
      <c r="E1889" s="3">
        <v>801</v>
      </c>
      <c r="F1889">
        <v>1</v>
      </c>
      <c r="G1889">
        <v>1</v>
      </c>
      <c r="H1889">
        <v>1</v>
      </c>
    </row>
    <row r="1890" spans="1:8" x14ac:dyDescent="0.3">
      <c r="A1890" s="3">
        <v>1889</v>
      </c>
      <c r="B1890" t="s">
        <v>1939</v>
      </c>
      <c r="C1890">
        <v>1818</v>
      </c>
      <c r="D1890">
        <v>836.03</v>
      </c>
      <c r="E1890" s="3">
        <v>801</v>
      </c>
      <c r="F1890">
        <v>1</v>
      </c>
      <c r="G1890">
        <v>1</v>
      </c>
      <c r="H1890">
        <v>1</v>
      </c>
    </row>
    <row r="1891" spans="1:8" x14ac:dyDescent="0.3">
      <c r="A1891" s="3">
        <v>1890</v>
      </c>
      <c r="B1891" t="s">
        <v>1940</v>
      </c>
      <c r="C1891">
        <v>1599</v>
      </c>
      <c r="D1891">
        <v>815.22</v>
      </c>
      <c r="E1891" s="3">
        <v>801</v>
      </c>
      <c r="F1891">
        <v>1</v>
      </c>
      <c r="G1891">
        <v>1</v>
      </c>
      <c r="H1891">
        <v>1</v>
      </c>
    </row>
    <row r="1892" spans="1:8" x14ac:dyDescent="0.3">
      <c r="A1892" s="3">
        <v>1891</v>
      </c>
      <c r="B1892" t="s">
        <v>1941</v>
      </c>
      <c r="C1892">
        <v>999</v>
      </c>
      <c r="D1892">
        <v>509.32</v>
      </c>
      <c r="E1892" s="3">
        <v>801</v>
      </c>
      <c r="F1892">
        <v>1</v>
      </c>
      <c r="G1892">
        <v>1</v>
      </c>
      <c r="H1892">
        <v>1</v>
      </c>
    </row>
    <row r="1893" spans="1:8" x14ac:dyDescent="0.3">
      <c r="A1893" s="3">
        <v>1892</v>
      </c>
      <c r="B1893" t="s">
        <v>1942</v>
      </c>
      <c r="C1893">
        <v>2652</v>
      </c>
      <c r="D1893">
        <v>878.66</v>
      </c>
      <c r="E1893" s="3">
        <v>801</v>
      </c>
      <c r="F1893">
        <v>1</v>
      </c>
      <c r="G1893">
        <v>1</v>
      </c>
      <c r="H1893">
        <v>1</v>
      </c>
    </row>
    <row r="1894" spans="1:8" x14ac:dyDescent="0.3">
      <c r="A1894" s="3">
        <v>1893</v>
      </c>
      <c r="B1894" t="s">
        <v>1943</v>
      </c>
      <c r="C1894">
        <v>1989</v>
      </c>
      <c r="D1894">
        <v>914.67</v>
      </c>
      <c r="E1894" s="3">
        <v>801</v>
      </c>
      <c r="F1894">
        <v>1</v>
      </c>
      <c r="G1894">
        <v>1</v>
      </c>
      <c r="H1894">
        <v>1</v>
      </c>
    </row>
    <row r="1895" spans="1:8" x14ac:dyDescent="0.3">
      <c r="A1895" s="3">
        <v>1894</v>
      </c>
      <c r="B1895" t="s">
        <v>1944</v>
      </c>
      <c r="C1895">
        <v>1818</v>
      </c>
      <c r="D1895">
        <v>836.03</v>
      </c>
      <c r="E1895" s="3">
        <v>801</v>
      </c>
      <c r="F1895">
        <v>1</v>
      </c>
      <c r="G1895">
        <v>1</v>
      </c>
      <c r="H1895">
        <v>1</v>
      </c>
    </row>
    <row r="1896" spans="1:8" x14ac:dyDescent="0.3">
      <c r="A1896" s="3">
        <v>1895</v>
      </c>
      <c r="B1896" t="s">
        <v>1945</v>
      </c>
      <c r="C1896">
        <v>1599</v>
      </c>
      <c r="D1896">
        <v>815.22</v>
      </c>
      <c r="E1896" s="3">
        <v>801</v>
      </c>
      <c r="F1896">
        <v>1</v>
      </c>
      <c r="G1896">
        <v>1</v>
      </c>
      <c r="H1896">
        <v>1</v>
      </c>
    </row>
    <row r="1897" spans="1:8" x14ac:dyDescent="0.3">
      <c r="A1897" s="3">
        <v>1896</v>
      </c>
      <c r="B1897" t="s">
        <v>1946</v>
      </c>
      <c r="C1897">
        <v>999</v>
      </c>
      <c r="D1897">
        <v>509.32</v>
      </c>
      <c r="E1897" s="3">
        <v>801</v>
      </c>
      <c r="F1897">
        <v>1</v>
      </c>
      <c r="G1897">
        <v>1</v>
      </c>
      <c r="H1897">
        <v>1</v>
      </c>
    </row>
    <row r="1898" spans="1:8" x14ac:dyDescent="0.3">
      <c r="A1898" s="3">
        <v>1897</v>
      </c>
      <c r="B1898" t="s">
        <v>1947</v>
      </c>
      <c r="C1898">
        <v>3199.99</v>
      </c>
      <c r="D1898">
        <v>1060.22</v>
      </c>
      <c r="E1898" s="3">
        <v>802</v>
      </c>
      <c r="F1898">
        <v>1</v>
      </c>
      <c r="G1898">
        <v>1</v>
      </c>
      <c r="H1898">
        <v>1</v>
      </c>
    </row>
    <row r="1899" spans="1:8" x14ac:dyDescent="0.3">
      <c r="A1899" s="3">
        <v>1898</v>
      </c>
      <c r="B1899" t="s">
        <v>1948</v>
      </c>
      <c r="C1899">
        <v>899</v>
      </c>
      <c r="D1899">
        <v>413.42</v>
      </c>
      <c r="E1899" s="3">
        <v>802</v>
      </c>
      <c r="F1899">
        <v>1</v>
      </c>
      <c r="G1899">
        <v>1</v>
      </c>
      <c r="H1899">
        <v>1</v>
      </c>
    </row>
    <row r="1900" spans="1:8" x14ac:dyDescent="0.3">
      <c r="A1900" s="3">
        <v>1899</v>
      </c>
      <c r="B1900" t="s">
        <v>1949</v>
      </c>
      <c r="C1900">
        <v>493</v>
      </c>
      <c r="D1900">
        <v>226.71</v>
      </c>
      <c r="E1900" s="3">
        <v>802</v>
      </c>
      <c r="F1900">
        <v>1</v>
      </c>
      <c r="G1900">
        <v>1</v>
      </c>
      <c r="H1900">
        <v>1</v>
      </c>
    </row>
    <row r="1901" spans="1:8" x14ac:dyDescent="0.3">
      <c r="A1901" s="3">
        <v>1900</v>
      </c>
      <c r="B1901" t="s">
        <v>1950</v>
      </c>
      <c r="C1901">
        <v>299.99</v>
      </c>
      <c r="D1901">
        <v>152.94</v>
      </c>
      <c r="E1901" s="3">
        <v>802</v>
      </c>
      <c r="F1901">
        <v>1</v>
      </c>
      <c r="G1901">
        <v>1</v>
      </c>
      <c r="H1901">
        <v>1</v>
      </c>
    </row>
    <row r="1902" spans="1:8" x14ac:dyDescent="0.3">
      <c r="A1902" s="3">
        <v>1901</v>
      </c>
      <c r="B1902" t="s">
        <v>1951</v>
      </c>
      <c r="C1902">
        <v>279.99</v>
      </c>
      <c r="D1902">
        <v>142.75</v>
      </c>
      <c r="E1902" s="3">
        <v>802</v>
      </c>
      <c r="F1902">
        <v>1</v>
      </c>
      <c r="G1902">
        <v>1</v>
      </c>
      <c r="H1902">
        <v>1</v>
      </c>
    </row>
    <row r="1903" spans="1:8" x14ac:dyDescent="0.3">
      <c r="A1903" s="3">
        <v>1902</v>
      </c>
      <c r="B1903" t="s">
        <v>1952</v>
      </c>
      <c r="C1903">
        <v>129.99</v>
      </c>
      <c r="D1903">
        <v>66.27</v>
      </c>
      <c r="E1903" s="3">
        <v>802</v>
      </c>
      <c r="F1903">
        <v>1</v>
      </c>
      <c r="G1903">
        <v>1</v>
      </c>
      <c r="H1903">
        <v>1</v>
      </c>
    </row>
    <row r="1904" spans="1:8" x14ac:dyDescent="0.3">
      <c r="A1904" s="3">
        <v>1903</v>
      </c>
      <c r="B1904" t="s">
        <v>1953</v>
      </c>
      <c r="C1904">
        <v>3199.99</v>
      </c>
      <c r="D1904">
        <v>1060.22</v>
      </c>
      <c r="E1904" s="3">
        <v>802</v>
      </c>
      <c r="F1904">
        <v>1</v>
      </c>
      <c r="G1904">
        <v>1</v>
      </c>
      <c r="H1904">
        <v>1</v>
      </c>
    </row>
    <row r="1905" spans="1:8" x14ac:dyDescent="0.3">
      <c r="A1905" s="3">
        <v>1904</v>
      </c>
      <c r="B1905" t="s">
        <v>1954</v>
      </c>
      <c r="C1905">
        <v>899</v>
      </c>
      <c r="D1905">
        <v>413.42</v>
      </c>
      <c r="E1905" s="3">
        <v>802</v>
      </c>
      <c r="F1905">
        <v>1</v>
      </c>
      <c r="G1905">
        <v>1</v>
      </c>
      <c r="H1905">
        <v>1</v>
      </c>
    </row>
    <row r="1906" spans="1:8" x14ac:dyDescent="0.3">
      <c r="A1906" s="3">
        <v>1905</v>
      </c>
      <c r="B1906" t="s">
        <v>1955</v>
      </c>
      <c r="C1906">
        <v>493</v>
      </c>
      <c r="D1906">
        <v>226.71</v>
      </c>
      <c r="E1906" s="3">
        <v>802</v>
      </c>
      <c r="F1906">
        <v>1</v>
      </c>
      <c r="G1906">
        <v>1</v>
      </c>
      <c r="H1906">
        <v>1</v>
      </c>
    </row>
    <row r="1907" spans="1:8" x14ac:dyDescent="0.3">
      <c r="A1907" s="3">
        <v>1906</v>
      </c>
      <c r="B1907" t="s">
        <v>1956</v>
      </c>
      <c r="C1907">
        <v>299.99</v>
      </c>
      <c r="D1907">
        <v>152.94</v>
      </c>
      <c r="E1907" s="3">
        <v>802</v>
      </c>
      <c r="F1907">
        <v>1</v>
      </c>
      <c r="G1907">
        <v>1</v>
      </c>
      <c r="H1907">
        <v>1</v>
      </c>
    </row>
    <row r="1908" spans="1:8" x14ac:dyDescent="0.3">
      <c r="A1908" s="3">
        <v>1907</v>
      </c>
      <c r="B1908" t="s">
        <v>1957</v>
      </c>
      <c r="C1908">
        <v>279.99</v>
      </c>
      <c r="D1908">
        <v>142.75</v>
      </c>
      <c r="E1908" s="3">
        <v>802</v>
      </c>
      <c r="F1908">
        <v>1</v>
      </c>
      <c r="G1908">
        <v>1</v>
      </c>
      <c r="H1908">
        <v>1</v>
      </c>
    </row>
    <row r="1909" spans="1:8" x14ac:dyDescent="0.3">
      <c r="A1909" s="3">
        <v>1908</v>
      </c>
      <c r="B1909" t="s">
        <v>1958</v>
      </c>
      <c r="C1909">
        <v>129.99</v>
      </c>
      <c r="D1909">
        <v>66.27</v>
      </c>
      <c r="E1909" s="3">
        <v>802</v>
      </c>
      <c r="F1909">
        <v>1</v>
      </c>
      <c r="G1909">
        <v>1</v>
      </c>
      <c r="H1909">
        <v>1</v>
      </c>
    </row>
    <row r="1910" spans="1:8" x14ac:dyDescent="0.3">
      <c r="A1910" s="3">
        <v>1909</v>
      </c>
      <c r="B1910" t="s">
        <v>1959</v>
      </c>
      <c r="C1910">
        <v>3199.99</v>
      </c>
      <c r="D1910">
        <v>1060.22</v>
      </c>
      <c r="E1910" s="3">
        <v>802</v>
      </c>
      <c r="F1910">
        <v>1</v>
      </c>
      <c r="G1910">
        <v>1</v>
      </c>
      <c r="H1910">
        <v>1</v>
      </c>
    </row>
    <row r="1911" spans="1:8" x14ac:dyDescent="0.3">
      <c r="A1911" s="3">
        <v>1910</v>
      </c>
      <c r="B1911" t="s">
        <v>1960</v>
      </c>
      <c r="C1911">
        <v>899</v>
      </c>
      <c r="D1911">
        <v>413.42</v>
      </c>
      <c r="E1911" s="3">
        <v>802</v>
      </c>
      <c r="F1911">
        <v>1</v>
      </c>
      <c r="G1911">
        <v>1</v>
      </c>
      <c r="H1911">
        <v>1</v>
      </c>
    </row>
    <row r="1912" spans="1:8" x14ac:dyDescent="0.3">
      <c r="A1912" s="3">
        <v>1911</v>
      </c>
      <c r="B1912" t="s">
        <v>1961</v>
      </c>
      <c r="C1912">
        <v>493</v>
      </c>
      <c r="D1912">
        <v>226.71</v>
      </c>
      <c r="E1912" s="3">
        <v>802</v>
      </c>
      <c r="F1912">
        <v>1</v>
      </c>
      <c r="G1912">
        <v>1</v>
      </c>
      <c r="H1912">
        <v>1</v>
      </c>
    </row>
    <row r="1913" spans="1:8" x14ac:dyDescent="0.3">
      <c r="A1913" s="3">
        <v>1912</v>
      </c>
      <c r="B1913" t="s">
        <v>1962</v>
      </c>
      <c r="C1913">
        <v>299.99</v>
      </c>
      <c r="D1913">
        <v>152.94</v>
      </c>
      <c r="E1913" s="3">
        <v>802</v>
      </c>
      <c r="F1913">
        <v>1</v>
      </c>
      <c r="G1913">
        <v>1</v>
      </c>
      <c r="H1913">
        <v>1</v>
      </c>
    </row>
    <row r="1914" spans="1:8" x14ac:dyDescent="0.3">
      <c r="A1914" s="3">
        <v>1913</v>
      </c>
      <c r="B1914" t="s">
        <v>1963</v>
      </c>
      <c r="C1914">
        <v>279.99</v>
      </c>
      <c r="D1914">
        <v>142.75</v>
      </c>
      <c r="E1914" s="3">
        <v>802</v>
      </c>
      <c r="F1914">
        <v>1</v>
      </c>
      <c r="G1914">
        <v>1</v>
      </c>
      <c r="H1914">
        <v>1</v>
      </c>
    </row>
    <row r="1915" spans="1:8" x14ac:dyDescent="0.3">
      <c r="A1915" s="3">
        <v>1914</v>
      </c>
      <c r="B1915" t="s">
        <v>1964</v>
      </c>
      <c r="C1915">
        <v>129.99</v>
      </c>
      <c r="D1915">
        <v>66.27</v>
      </c>
      <c r="E1915" s="3">
        <v>802</v>
      </c>
      <c r="F1915">
        <v>1</v>
      </c>
      <c r="G1915">
        <v>1</v>
      </c>
      <c r="H1915">
        <v>1</v>
      </c>
    </row>
    <row r="1916" spans="1:8" x14ac:dyDescent="0.3">
      <c r="A1916" s="3">
        <v>1915</v>
      </c>
      <c r="B1916" t="s">
        <v>1965</v>
      </c>
      <c r="C1916">
        <v>3199.99</v>
      </c>
      <c r="D1916">
        <v>1060.22</v>
      </c>
      <c r="E1916" s="3">
        <v>802</v>
      </c>
      <c r="F1916">
        <v>1</v>
      </c>
      <c r="G1916">
        <v>1</v>
      </c>
      <c r="H1916">
        <v>1</v>
      </c>
    </row>
    <row r="1917" spans="1:8" x14ac:dyDescent="0.3">
      <c r="A1917" s="3">
        <v>1916</v>
      </c>
      <c r="B1917" t="s">
        <v>1966</v>
      </c>
      <c r="C1917">
        <v>899</v>
      </c>
      <c r="D1917">
        <v>413.42</v>
      </c>
      <c r="E1917" s="3">
        <v>802</v>
      </c>
      <c r="F1917">
        <v>1</v>
      </c>
      <c r="G1917">
        <v>1</v>
      </c>
      <c r="H1917">
        <v>1</v>
      </c>
    </row>
    <row r="1918" spans="1:8" x14ac:dyDescent="0.3">
      <c r="A1918" s="3">
        <v>1917</v>
      </c>
      <c r="B1918" t="s">
        <v>1967</v>
      </c>
      <c r="C1918">
        <v>493</v>
      </c>
      <c r="D1918">
        <v>226.71</v>
      </c>
      <c r="E1918" s="3">
        <v>802</v>
      </c>
      <c r="F1918">
        <v>1</v>
      </c>
      <c r="G1918">
        <v>1</v>
      </c>
      <c r="H1918">
        <v>1</v>
      </c>
    </row>
    <row r="1919" spans="1:8" x14ac:dyDescent="0.3">
      <c r="A1919" s="3">
        <v>1918</v>
      </c>
      <c r="B1919" t="s">
        <v>1968</v>
      </c>
      <c r="C1919">
        <v>299.99</v>
      </c>
      <c r="D1919">
        <v>152.94</v>
      </c>
      <c r="E1919" s="3">
        <v>802</v>
      </c>
      <c r="F1919">
        <v>1</v>
      </c>
      <c r="G1919">
        <v>1</v>
      </c>
      <c r="H1919">
        <v>1</v>
      </c>
    </row>
    <row r="1920" spans="1:8" x14ac:dyDescent="0.3">
      <c r="A1920" s="3">
        <v>1919</v>
      </c>
      <c r="B1920" t="s">
        <v>1969</v>
      </c>
      <c r="C1920">
        <v>279.99</v>
      </c>
      <c r="D1920">
        <v>142.75</v>
      </c>
      <c r="E1920" s="3">
        <v>802</v>
      </c>
      <c r="F1920">
        <v>1</v>
      </c>
      <c r="G1920">
        <v>1</v>
      </c>
      <c r="H1920">
        <v>1</v>
      </c>
    </row>
    <row r="1921" spans="1:8" x14ac:dyDescent="0.3">
      <c r="A1921" s="3">
        <v>1920</v>
      </c>
      <c r="B1921" t="s">
        <v>1970</v>
      </c>
      <c r="C1921">
        <v>129.99</v>
      </c>
      <c r="D1921">
        <v>66.27</v>
      </c>
      <c r="E1921" s="3">
        <v>802</v>
      </c>
      <c r="F1921">
        <v>1</v>
      </c>
      <c r="G1921">
        <v>1</v>
      </c>
      <c r="H1921">
        <v>1</v>
      </c>
    </row>
    <row r="1922" spans="1:8" x14ac:dyDescent="0.3">
      <c r="A1922" s="3">
        <v>1921</v>
      </c>
      <c r="B1922" t="s">
        <v>1971</v>
      </c>
      <c r="C1922">
        <v>3199.99</v>
      </c>
      <c r="D1922">
        <v>1060.22</v>
      </c>
      <c r="E1922" s="3">
        <v>802</v>
      </c>
      <c r="F1922">
        <v>1</v>
      </c>
      <c r="G1922">
        <v>1</v>
      </c>
      <c r="H1922">
        <v>1</v>
      </c>
    </row>
    <row r="1923" spans="1:8" x14ac:dyDescent="0.3">
      <c r="A1923" s="3">
        <v>1922</v>
      </c>
      <c r="B1923" t="s">
        <v>1972</v>
      </c>
      <c r="C1923">
        <v>899</v>
      </c>
      <c r="D1923">
        <v>413.42</v>
      </c>
      <c r="E1923" s="3">
        <v>802</v>
      </c>
      <c r="F1923">
        <v>1</v>
      </c>
      <c r="G1923">
        <v>1</v>
      </c>
      <c r="H1923">
        <v>1</v>
      </c>
    </row>
    <row r="1924" spans="1:8" x14ac:dyDescent="0.3">
      <c r="A1924" s="3">
        <v>1923</v>
      </c>
      <c r="B1924" t="s">
        <v>1973</v>
      </c>
      <c r="C1924">
        <v>493</v>
      </c>
      <c r="D1924">
        <v>226.71</v>
      </c>
      <c r="E1924" s="3">
        <v>802</v>
      </c>
      <c r="F1924">
        <v>1</v>
      </c>
      <c r="G1924">
        <v>1</v>
      </c>
      <c r="H1924">
        <v>1</v>
      </c>
    </row>
    <row r="1925" spans="1:8" x14ac:dyDescent="0.3">
      <c r="A1925" s="3">
        <v>1924</v>
      </c>
      <c r="B1925" t="s">
        <v>1974</v>
      </c>
      <c r="C1925">
        <v>299.99</v>
      </c>
      <c r="D1925">
        <v>152.94</v>
      </c>
      <c r="E1925" s="3">
        <v>802</v>
      </c>
      <c r="F1925">
        <v>1</v>
      </c>
      <c r="G1925">
        <v>1</v>
      </c>
      <c r="H1925">
        <v>1</v>
      </c>
    </row>
    <row r="1926" spans="1:8" x14ac:dyDescent="0.3">
      <c r="A1926" s="3">
        <v>1925</v>
      </c>
      <c r="B1926" t="s">
        <v>1975</v>
      </c>
      <c r="C1926">
        <v>279.99</v>
      </c>
      <c r="D1926">
        <v>142.75</v>
      </c>
      <c r="E1926" s="3">
        <v>802</v>
      </c>
      <c r="F1926">
        <v>1</v>
      </c>
      <c r="G1926">
        <v>1</v>
      </c>
      <c r="H1926">
        <v>1</v>
      </c>
    </row>
    <row r="1927" spans="1:8" x14ac:dyDescent="0.3">
      <c r="A1927" s="3">
        <v>1926</v>
      </c>
      <c r="B1927" t="s">
        <v>1976</v>
      </c>
      <c r="C1927">
        <v>129.99</v>
      </c>
      <c r="D1927">
        <v>66.27</v>
      </c>
      <c r="E1927" s="3">
        <v>802</v>
      </c>
      <c r="F1927">
        <v>1</v>
      </c>
      <c r="G1927">
        <v>1</v>
      </c>
      <c r="H1927">
        <v>1</v>
      </c>
    </row>
    <row r="1928" spans="1:8" x14ac:dyDescent="0.3">
      <c r="A1928" s="3">
        <v>1927</v>
      </c>
      <c r="B1928" t="s">
        <v>1977</v>
      </c>
      <c r="C1928">
        <v>3199.99</v>
      </c>
      <c r="D1928">
        <v>1060.22</v>
      </c>
      <c r="E1928" s="3">
        <v>802</v>
      </c>
      <c r="F1928">
        <v>1</v>
      </c>
      <c r="G1928">
        <v>1</v>
      </c>
      <c r="H1928">
        <v>1</v>
      </c>
    </row>
    <row r="1929" spans="1:8" x14ac:dyDescent="0.3">
      <c r="A1929" s="3">
        <v>1928</v>
      </c>
      <c r="B1929" t="s">
        <v>1978</v>
      </c>
      <c r="C1929">
        <v>899</v>
      </c>
      <c r="D1929">
        <v>413.42</v>
      </c>
      <c r="E1929" s="3">
        <v>802</v>
      </c>
      <c r="F1929">
        <v>1</v>
      </c>
      <c r="G1929">
        <v>1</v>
      </c>
      <c r="H1929">
        <v>1</v>
      </c>
    </row>
    <row r="1930" spans="1:8" x14ac:dyDescent="0.3">
      <c r="A1930" s="3">
        <v>1929</v>
      </c>
      <c r="B1930" t="s">
        <v>1979</v>
      </c>
      <c r="C1930">
        <v>493</v>
      </c>
      <c r="D1930">
        <v>226.71</v>
      </c>
      <c r="E1930" s="3">
        <v>802</v>
      </c>
      <c r="F1930">
        <v>1</v>
      </c>
      <c r="G1930">
        <v>1</v>
      </c>
      <c r="H1930">
        <v>1</v>
      </c>
    </row>
    <row r="1931" spans="1:8" x14ac:dyDescent="0.3">
      <c r="A1931" s="3">
        <v>1930</v>
      </c>
      <c r="B1931" t="s">
        <v>1980</v>
      </c>
      <c r="C1931">
        <v>299.99</v>
      </c>
      <c r="D1931">
        <v>152.94</v>
      </c>
      <c r="E1931" s="3">
        <v>802</v>
      </c>
      <c r="F1931">
        <v>1</v>
      </c>
      <c r="G1931">
        <v>1</v>
      </c>
      <c r="H1931">
        <v>1</v>
      </c>
    </row>
    <row r="1932" spans="1:8" x14ac:dyDescent="0.3">
      <c r="A1932" s="3">
        <v>1931</v>
      </c>
      <c r="B1932" t="s">
        <v>1981</v>
      </c>
      <c r="C1932">
        <v>279.99</v>
      </c>
      <c r="D1932">
        <v>142.75</v>
      </c>
      <c r="E1932" s="3">
        <v>802</v>
      </c>
      <c r="F1932">
        <v>1</v>
      </c>
      <c r="G1932">
        <v>1</v>
      </c>
      <c r="H1932">
        <v>1</v>
      </c>
    </row>
    <row r="1933" spans="1:8" x14ac:dyDescent="0.3">
      <c r="A1933" s="3">
        <v>1932</v>
      </c>
      <c r="B1933" t="s">
        <v>1982</v>
      </c>
      <c r="C1933">
        <v>129.99</v>
      </c>
      <c r="D1933">
        <v>66.27</v>
      </c>
      <c r="E1933" s="3">
        <v>802</v>
      </c>
      <c r="F1933">
        <v>1</v>
      </c>
      <c r="G1933">
        <v>1</v>
      </c>
      <c r="H1933">
        <v>1</v>
      </c>
    </row>
    <row r="1934" spans="1:8" x14ac:dyDescent="0.3">
      <c r="A1934" s="3">
        <v>1933</v>
      </c>
      <c r="B1934" t="s">
        <v>1983</v>
      </c>
      <c r="C1934">
        <v>3199.99</v>
      </c>
      <c r="D1934">
        <v>1060.22</v>
      </c>
      <c r="E1934" s="3">
        <v>802</v>
      </c>
      <c r="F1934">
        <v>1</v>
      </c>
      <c r="G1934">
        <v>1</v>
      </c>
      <c r="H1934">
        <v>1</v>
      </c>
    </row>
    <row r="1935" spans="1:8" x14ac:dyDescent="0.3">
      <c r="A1935" s="3">
        <v>1934</v>
      </c>
      <c r="B1935" t="s">
        <v>1984</v>
      </c>
      <c r="C1935">
        <v>899</v>
      </c>
      <c r="D1935">
        <v>413.42</v>
      </c>
      <c r="E1935" s="3">
        <v>802</v>
      </c>
      <c r="F1935">
        <v>1</v>
      </c>
      <c r="G1935">
        <v>1</v>
      </c>
      <c r="H1935">
        <v>1</v>
      </c>
    </row>
    <row r="1936" spans="1:8" x14ac:dyDescent="0.3">
      <c r="A1936" s="3">
        <v>1935</v>
      </c>
      <c r="B1936" t="s">
        <v>1985</v>
      </c>
      <c r="C1936">
        <v>493</v>
      </c>
      <c r="D1936">
        <v>226.71</v>
      </c>
      <c r="E1936" s="3">
        <v>802</v>
      </c>
      <c r="F1936">
        <v>1</v>
      </c>
      <c r="G1936">
        <v>1</v>
      </c>
      <c r="H1936">
        <v>1</v>
      </c>
    </row>
    <row r="1937" spans="1:8" x14ac:dyDescent="0.3">
      <c r="A1937" s="3">
        <v>1936</v>
      </c>
      <c r="B1937" t="s">
        <v>1986</v>
      </c>
      <c r="C1937">
        <v>299.99</v>
      </c>
      <c r="D1937">
        <v>152.94</v>
      </c>
      <c r="E1937" s="3">
        <v>802</v>
      </c>
      <c r="F1937">
        <v>1</v>
      </c>
      <c r="G1937">
        <v>1</v>
      </c>
      <c r="H1937">
        <v>1</v>
      </c>
    </row>
    <row r="1938" spans="1:8" x14ac:dyDescent="0.3">
      <c r="A1938" s="3">
        <v>1937</v>
      </c>
      <c r="B1938" t="s">
        <v>1987</v>
      </c>
      <c r="C1938">
        <v>279.99</v>
      </c>
      <c r="D1938">
        <v>142.75</v>
      </c>
      <c r="E1938" s="3">
        <v>802</v>
      </c>
      <c r="F1938">
        <v>1</v>
      </c>
      <c r="G1938">
        <v>1</v>
      </c>
      <c r="H1938">
        <v>1</v>
      </c>
    </row>
    <row r="1939" spans="1:8" x14ac:dyDescent="0.3">
      <c r="A1939" s="3">
        <v>1938</v>
      </c>
      <c r="B1939" t="s">
        <v>1988</v>
      </c>
      <c r="C1939">
        <v>129.99</v>
      </c>
      <c r="D1939">
        <v>66.27</v>
      </c>
      <c r="E1939" s="3">
        <v>802</v>
      </c>
      <c r="F1939">
        <v>1</v>
      </c>
      <c r="G1939">
        <v>1</v>
      </c>
      <c r="H1939">
        <v>1</v>
      </c>
    </row>
    <row r="1940" spans="1:8" x14ac:dyDescent="0.3">
      <c r="A1940" s="3">
        <v>1939</v>
      </c>
      <c r="B1940" t="s">
        <v>1989</v>
      </c>
      <c r="C1940">
        <v>3199.99</v>
      </c>
      <c r="D1940">
        <v>1060.22</v>
      </c>
      <c r="E1940" s="3">
        <v>802</v>
      </c>
      <c r="F1940">
        <v>1</v>
      </c>
      <c r="G1940">
        <v>1</v>
      </c>
      <c r="H1940">
        <v>1</v>
      </c>
    </row>
    <row r="1941" spans="1:8" x14ac:dyDescent="0.3">
      <c r="A1941" s="3">
        <v>1940</v>
      </c>
      <c r="B1941" t="s">
        <v>1990</v>
      </c>
      <c r="C1941">
        <v>899</v>
      </c>
      <c r="D1941">
        <v>413.42</v>
      </c>
      <c r="E1941" s="3">
        <v>802</v>
      </c>
      <c r="F1941">
        <v>1</v>
      </c>
      <c r="G1941">
        <v>1</v>
      </c>
      <c r="H1941">
        <v>1</v>
      </c>
    </row>
    <row r="1942" spans="1:8" x14ac:dyDescent="0.3">
      <c r="A1942" s="3">
        <v>1941</v>
      </c>
      <c r="B1942" t="s">
        <v>1991</v>
      </c>
      <c r="C1942">
        <v>493</v>
      </c>
      <c r="D1942">
        <v>226.71</v>
      </c>
      <c r="E1942" s="3">
        <v>802</v>
      </c>
      <c r="F1942">
        <v>1</v>
      </c>
      <c r="G1942">
        <v>1</v>
      </c>
      <c r="H1942">
        <v>1</v>
      </c>
    </row>
    <row r="1943" spans="1:8" x14ac:dyDescent="0.3">
      <c r="A1943" s="3">
        <v>1942</v>
      </c>
      <c r="B1943" t="s">
        <v>1992</v>
      </c>
      <c r="C1943">
        <v>299.99</v>
      </c>
      <c r="D1943">
        <v>152.94</v>
      </c>
      <c r="E1943" s="3">
        <v>802</v>
      </c>
      <c r="F1943">
        <v>1</v>
      </c>
      <c r="G1943">
        <v>1</v>
      </c>
      <c r="H1943">
        <v>1</v>
      </c>
    </row>
    <row r="1944" spans="1:8" x14ac:dyDescent="0.3">
      <c r="A1944" s="3">
        <v>1943</v>
      </c>
      <c r="B1944" t="s">
        <v>1993</v>
      </c>
      <c r="C1944">
        <v>279.99</v>
      </c>
      <c r="D1944">
        <v>142.75</v>
      </c>
      <c r="E1944" s="3">
        <v>802</v>
      </c>
      <c r="F1944">
        <v>1</v>
      </c>
      <c r="G1944">
        <v>1</v>
      </c>
      <c r="H1944">
        <v>1</v>
      </c>
    </row>
    <row r="1945" spans="1:8" x14ac:dyDescent="0.3">
      <c r="A1945" s="3">
        <v>1944</v>
      </c>
      <c r="B1945" t="s">
        <v>1994</v>
      </c>
      <c r="C1945">
        <v>129.99</v>
      </c>
      <c r="D1945">
        <v>66.27</v>
      </c>
      <c r="E1945" s="3">
        <v>802</v>
      </c>
      <c r="F1945">
        <v>1</v>
      </c>
      <c r="G1945">
        <v>1</v>
      </c>
      <c r="H1945">
        <v>1</v>
      </c>
    </row>
    <row r="1946" spans="1:8" x14ac:dyDescent="0.3">
      <c r="A1946" s="3">
        <v>1945</v>
      </c>
      <c r="B1946" t="s">
        <v>1995</v>
      </c>
      <c r="C1946">
        <v>3199.99</v>
      </c>
      <c r="D1946">
        <v>1060.22</v>
      </c>
      <c r="E1946" s="3">
        <v>802</v>
      </c>
      <c r="F1946">
        <v>1</v>
      </c>
      <c r="G1946">
        <v>1</v>
      </c>
      <c r="H1946">
        <v>1</v>
      </c>
    </row>
    <row r="1947" spans="1:8" x14ac:dyDescent="0.3">
      <c r="A1947" s="3">
        <v>1946</v>
      </c>
      <c r="B1947" t="s">
        <v>1996</v>
      </c>
      <c r="C1947">
        <v>899</v>
      </c>
      <c r="D1947">
        <v>413.42</v>
      </c>
      <c r="E1947" s="3">
        <v>802</v>
      </c>
      <c r="F1947">
        <v>1</v>
      </c>
      <c r="G1947">
        <v>1</v>
      </c>
      <c r="H1947">
        <v>1</v>
      </c>
    </row>
    <row r="1948" spans="1:8" x14ac:dyDescent="0.3">
      <c r="A1948" s="3">
        <v>1947</v>
      </c>
      <c r="B1948" t="s">
        <v>1997</v>
      </c>
      <c r="C1948">
        <v>493</v>
      </c>
      <c r="D1948">
        <v>226.71</v>
      </c>
      <c r="E1948" s="3">
        <v>802</v>
      </c>
      <c r="F1948">
        <v>1</v>
      </c>
      <c r="G1948">
        <v>1</v>
      </c>
      <c r="H1948">
        <v>1</v>
      </c>
    </row>
    <row r="1949" spans="1:8" x14ac:dyDescent="0.3">
      <c r="A1949" s="3">
        <v>1948</v>
      </c>
      <c r="B1949" t="s">
        <v>1998</v>
      </c>
      <c r="C1949">
        <v>299.99</v>
      </c>
      <c r="D1949">
        <v>152.94</v>
      </c>
      <c r="E1949" s="3">
        <v>802</v>
      </c>
      <c r="F1949">
        <v>1</v>
      </c>
      <c r="G1949">
        <v>1</v>
      </c>
      <c r="H1949">
        <v>1</v>
      </c>
    </row>
    <row r="1950" spans="1:8" x14ac:dyDescent="0.3">
      <c r="A1950" s="3">
        <v>1949</v>
      </c>
      <c r="B1950" t="s">
        <v>1999</v>
      </c>
      <c r="C1950">
        <v>279.99</v>
      </c>
      <c r="D1950">
        <v>142.75</v>
      </c>
      <c r="E1950" s="3">
        <v>802</v>
      </c>
      <c r="F1950">
        <v>1</v>
      </c>
      <c r="G1950">
        <v>1</v>
      </c>
      <c r="H1950">
        <v>1</v>
      </c>
    </row>
    <row r="1951" spans="1:8" x14ac:dyDescent="0.3">
      <c r="A1951" s="3">
        <v>1950</v>
      </c>
      <c r="B1951" t="s">
        <v>2000</v>
      </c>
      <c r="C1951">
        <v>129.99</v>
      </c>
      <c r="D1951">
        <v>66.27</v>
      </c>
      <c r="E1951" s="3">
        <v>802</v>
      </c>
      <c r="F1951">
        <v>1</v>
      </c>
      <c r="G1951">
        <v>1</v>
      </c>
      <c r="H1951">
        <v>1</v>
      </c>
    </row>
    <row r="1952" spans="1:8" x14ac:dyDescent="0.3">
      <c r="A1952" s="3">
        <v>1951</v>
      </c>
      <c r="B1952" t="s">
        <v>2001</v>
      </c>
      <c r="C1952">
        <v>3199.99</v>
      </c>
      <c r="D1952">
        <v>1060.22</v>
      </c>
      <c r="E1952" s="3">
        <v>802</v>
      </c>
      <c r="F1952">
        <v>1</v>
      </c>
      <c r="G1952">
        <v>1</v>
      </c>
      <c r="H1952">
        <v>1</v>
      </c>
    </row>
    <row r="1953" spans="1:8" x14ac:dyDescent="0.3">
      <c r="A1953" s="3">
        <v>1952</v>
      </c>
      <c r="B1953" t="s">
        <v>2002</v>
      </c>
      <c r="C1953">
        <v>899</v>
      </c>
      <c r="D1953">
        <v>413.42</v>
      </c>
      <c r="E1953" s="3">
        <v>802</v>
      </c>
      <c r="F1953">
        <v>1</v>
      </c>
      <c r="G1953">
        <v>1</v>
      </c>
      <c r="H1953">
        <v>1</v>
      </c>
    </row>
    <row r="1954" spans="1:8" x14ac:dyDescent="0.3">
      <c r="A1954" s="3">
        <v>1953</v>
      </c>
      <c r="B1954" t="s">
        <v>2003</v>
      </c>
      <c r="C1954">
        <v>493</v>
      </c>
      <c r="D1954">
        <v>226.71</v>
      </c>
      <c r="E1954" s="3">
        <v>802</v>
      </c>
      <c r="F1954">
        <v>1</v>
      </c>
      <c r="G1954">
        <v>1</v>
      </c>
      <c r="H1954">
        <v>1</v>
      </c>
    </row>
    <row r="1955" spans="1:8" x14ac:dyDescent="0.3">
      <c r="A1955" s="3">
        <v>1954</v>
      </c>
      <c r="B1955" t="s">
        <v>2004</v>
      </c>
      <c r="C1955">
        <v>299.99</v>
      </c>
      <c r="D1955">
        <v>152.94</v>
      </c>
      <c r="E1955" s="3">
        <v>802</v>
      </c>
      <c r="F1955">
        <v>1</v>
      </c>
      <c r="G1955">
        <v>1</v>
      </c>
      <c r="H1955">
        <v>1</v>
      </c>
    </row>
    <row r="1956" spans="1:8" x14ac:dyDescent="0.3">
      <c r="A1956" s="3">
        <v>1955</v>
      </c>
      <c r="B1956" t="s">
        <v>2005</v>
      </c>
      <c r="C1956">
        <v>279.99</v>
      </c>
      <c r="D1956">
        <v>142.75</v>
      </c>
      <c r="E1956" s="3">
        <v>802</v>
      </c>
      <c r="F1956">
        <v>1</v>
      </c>
      <c r="G1956">
        <v>1</v>
      </c>
      <c r="H1956">
        <v>1</v>
      </c>
    </row>
    <row r="1957" spans="1:8" x14ac:dyDescent="0.3">
      <c r="A1957" s="3">
        <v>1956</v>
      </c>
      <c r="B1957" t="s">
        <v>2006</v>
      </c>
      <c r="C1957">
        <v>129.99</v>
      </c>
      <c r="D1957">
        <v>66.27</v>
      </c>
      <c r="E1957" s="3">
        <v>802</v>
      </c>
      <c r="F1957">
        <v>1</v>
      </c>
      <c r="G1957">
        <v>1</v>
      </c>
      <c r="H1957">
        <v>1</v>
      </c>
    </row>
    <row r="1958" spans="1:8" x14ac:dyDescent="0.3">
      <c r="A1958" s="3">
        <v>1957</v>
      </c>
      <c r="B1958" t="s">
        <v>2007</v>
      </c>
      <c r="C1958">
        <v>3199.99</v>
      </c>
      <c r="D1958">
        <v>1060.22</v>
      </c>
      <c r="E1958" s="3">
        <v>802</v>
      </c>
      <c r="F1958">
        <v>1</v>
      </c>
      <c r="G1958">
        <v>1</v>
      </c>
      <c r="H1958">
        <v>1</v>
      </c>
    </row>
    <row r="1959" spans="1:8" x14ac:dyDescent="0.3">
      <c r="A1959" s="3">
        <v>1958</v>
      </c>
      <c r="B1959" t="s">
        <v>2008</v>
      </c>
      <c r="C1959">
        <v>899</v>
      </c>
      <c r="D1959">
        <v>413.42</v>
      </c>
      <c r="E1959" s="3">
        <v>802</v>
      </c>
      <c r="F1959">
        <v>1</v>
      </c>
      <c r="G1959">
        <v>1</v>
      </c>
      <c r="H1959">
        <v>1</v>
      </c>
    </row>
    <row r="1960" spans="1:8" x14ac:dyDescent="0.3">
      <c r="A1960" s="3">
        <v>1959</v>
      </c>
      <c r="B1960" t="s">
        <v>2009</v>
      </c>
      <c r="C1960">
        <v>493</v>
      </c>
      <c r="D1960">
        <v>226.71</v>
      </c>
      <c r="E1960" s="3">
        <v>802</v>
      </c>
      <c r="F1960">
        <v>1</v>
      </c>
      <c r="G1960">
        <v>1</v>
      </c>
      <c r="H1960">
        <v>1</v>
      </c>
    </row>
    <row r="1961" spans="1:8" x14ac:dyDescent="0.3">
      <c r="A1961" s="3">
        <v>1960</v>
      </c>
      <c r="B1961" t="s">
        <v>2010</v>
      </c>
      <c r="C1961">
        <v>299.99</v>
      </c>
      <c r="D1961">
        <v>152.94</v>
      </c>
      <c r="E1961" s="3">
        <v>802</v>
      </c>
      <c r="F1961">
        <v>1</v>
      </c>
      <c r="G1961">
        <v>1</v>
      </c>
      <c r="H1961">
        <v>1</v>
      </c>
    </row>
    <row r="1962" spans="1:8" x14ac:dyDescent="0.3">
      <c r="A1962" s="3">
        <v>1961</v>
      </c>
      <c r="B1962" t="s">
        <v>2011</v>
      </c>
      <c r="C1962">
        <v>279.99</v>
      </c>
      <c r="D1962">
        <v>142.75</v>
      </c>
      <c r="E1962" s="3">
        <v>802</v>
      </c>
      <c r="F1962">
        <v>1</v>
      </c>
      <c r="G1962">
        <v>1</v>
      </c>
      <c r="H1962">
        <v>1</v>
      </c>
    </row>
    <row r="1963" spans="1:8" x14ac:dyDescent="0.3">
      <c r="A1963" s="3">
        <v>1962</v>
      </c>
      <c r="B1963" t="s">
        <v>2012</v>
      </c>
      <c r="C1963">
        <v>129.99</v>
      </c>
      <c r="D1963">
        <v>66.27</v>
      </c>
      <c r="E1963" s="3">
        <v>802</v>
      </c>
      <c r="F1963">
        <v>1</v>
      </c>
      <c r="G1963">
        <v>1</v>
      </c>
      <c r="H1963">
        <v>1</v>
      </c>
    </row>
    <row r="1964" spans="1:8" x14ac:dyDescent="0.3">
      <c r="A1964" s="3">
        <v>1963</v>
      </c>
      <c r="B1964" t="s">
        <v>2013</v>
      </c>
      <c r="C1964">
        <v>3199.99</v>
      </c>
      <c r="D1964">
        <v>1060.22</v>
      </c>
      <c r="E1964" s="3">
        <v>802</v>
      </c>
      <c r="F1964">
        <v>1</v>
      </c>
      <c r="G1964">
        <v>1</v>
      </c>
      <c r="H1964">
        <v>1</v>
      </c>
    </row>
    <row r="1965" spans="1:8" x14ac:dyDescent="0.3">
      <c r="A1965" s="3">
        <v>1964</v>
      </c>
      <c r="B1965" t="s">
        <v>2014</v>
      </c>
      <c r="C1965">
        <v>899</v>
      </c>
      <c r="D1965">
        <v>413.42</v>
      </c>
      <c r="E1965" s="3">
        <v>802</v>
      </c>
      <c r="F1965">
        <v>1</v>
      </c>
      <c r="G1965">
        <v>1</v>
      </c>
      <c r="H1965">
        <v>1</v>
      </c>
    </row>
    <row r="1966" spans="1:8" x14ac:dyDescent="0.3">
      <c r="A1966" s="3">
        <v>1965</v>
      </c>
      <c r="B1966" t="s">
        <v>2015</v>
      </c>
      <c r="C1966">
        <v>493</v>
      </c>
      <c r="D1966">
        <v>226.71</v>
      </c>
      <c r="E1966" s="3">
        <v>802</v>
      </c>
      <c r="F1966">
        <v>1</v>
      </c>
      <c r="G1966">
        <v>1</v>
      </c>
      <c r="H1966">
        <v>1</v>
      </c>
    </row>
    <row r="1967" spans="1:8" x14ac:dyDescent="0.3">
      <c r="A1967" s="3">
        <v>1966</v>
      </c>
      <c r="B1967" t="s">
        <v>2016</v>
      </c>
      <c r="C1967">
        <v>299.99</v>
      </c>
      <c r="D1967">
        <v>152.94</v>
      </c>
      <c r="E1967" s="3">
        <v>802</v>
      </c>
      <c r="F1967">
        <v>1</v>
      </c>
      <c r="G1967">
        <v>1</v>
      </c>
      <c r="H1967">
        <v>1</v>
      </c>
    </row>
    <row r="1968" spans="1:8" x14ac:dyDescent="0.3">
      <c r="A1968" s="3">
        <v>1967</v>
      </c>
      <c r="B1968" t="s">
        <v>2017</v>
      </c>
      <c r="C1968">
        <v>279.99</v>
      </c>
      <c r="D1968">
        <v>142.75</v>
      </c>
      <c r="E1968" s="3">
        <v>802</v>
      </c>
      <c r="F1968">
        <v>1</v>
      </c>
      <c r="G1968">
        <v>1</v>
      </c>
      <c r="H1968">
        <v>1</v>
      </c>
    </row>
    <row r="1969" spans="1:8" x14ac:dyDescent="0.3">
      <c r="A1969" s="3">
        <v>1968</v>
      </c>
      <c r="B1969" t="s">
        <v>2018</v>
      </c>
      <c r="C1969">
        <v>129.99</v>
      </c>
      <c r="D1969">
        <v>66.27</v>
      </c>
      <c r="E1969" s="3">
        <v>802</v>
      </c>
      <c r="F1969">
        <v>1</v>
      </c>
      <c r="G1969">
        <v>1</v>
      </c>
      <c r="H1969">
        <v>1</v>
      </c>
    </row>
    <row r="1970" spans="1:8" x14ac:dyDescent="0.3">
      <c r="A1970" s="3">
        <v>1969</v>
      </c>
      <c r="B1970" t="s">
        <v>2019</v>
      </c>
      <c r="C1970">
        <v>3199.99</v>
      </c>
      <c r="D1970">
        <v>1060.22</v>
      </c>
      <c r="E1970" s="3">
        <v>802</v>
      </c>
      <c r="F1970">
        <v>1</v>
      </c>
      <c r="G1970">
        <v>1</v>
      </c>
      <c r="H1970">
        <v>1</v>
      </c>
    </row>
    <row r="1971" spans="1:8" x14ac:dyDescent="0.3">
      <c r="A1971" s="3">
        <v>1970</v>
      </c>
      <c r="B1971" t="s">
        <v>2020</v>
      </c>
      <c r="C1971">
        <v>899</v>
      </c>
      <c r="D1971">
        <v>413.42</v>
      </c>
      <c r="E1971" s="3">
        <v>802</v>
      </c>
      <c r="F1971">
        <v>1</v>
      </c>
      <c r="G1971">
        <v>1</v>
      </c>
      <c r="H1971">
        <v>1</v>
      </c>
    </row>
    <row r="1972" spans="1:8" x14ac:dyDescent="0.3">
      <c r="A1972" s="3">
        <v>1971</v>
      </c>
      <c r="B1972" t="s">
        <v>2021</v>
      </c>
      <c r="C1972">
        <v>493</v>
      </c>
      <c r="D1972">
        <v>226.71</v>
      </c>
      <c r="E1972" s="3">
        <v>802</v>
      </c>
      <c r="F1972">
        <v>1</v>
      </c>
      <c r="G1972">
        <v>1</v>
      </c>
      <c r="H1972">
        <v>1</v>
      </c>
    </row>
    <row r="1973" spans="1:8" x14ac:dyDescent="0.3">
      <c r="A1973" s="3">
        <v>1972</v>
      </c>
      <c r="B1973" t="s">
        <v>2022</v>
      </c>
      <c r="C1973">
        <v>299.99</v>
      </c>
      <c r="D1973">
        <v>152.94</v>
      </c>
      <c r="E1973" s="3">
        <v>802</v>
      </c>
      <c r="F1973">
        <v>1</v>
      </c>
      <c r="G1973">
        <v>1</v>
      </c>
      <c r="H1973">
        <v>1</v>
      </c>
    </row>
    <row r="1974" spans="1:8" x14ac:dyDescent="0.3">
      <c r="A1974" s="3">
        <v>1973</v>
      </c>
      <c r="B1974" t="s">
        <v>2023</v>
      </c>
      <c r="C1974">
        <v>279.99</v>
      </c>
      <c r="D1974">
        <v>142.75</v>
      </c>
      <c r="E1974" s="3">
        <v>802</v>
      </c>
      <c r="F1974">
        <v>1</v>
      </c>
      <c r="G1974">
        <v>1</v>
      </c>
      <c r="H1974">
        <v>1</v>
      </c>
    </row>
    <row r="1975" spans="1:8" x14ac:dyDescent="0.3">
      <c r="A1975" s="3">
        <v>1974</v>
      </c>
      <c r="B1975" t="s">
        <v>2024</v>
      </c>
      <c r="C1975">
        <v>129.99</v>
      </c>
      <c r="D1975">
        <v>66.27</v>
      </c>
      <c r="E1975" s="3">
        <v>802</v>
      </c>
      <c r="F1975">
        <v>1</v>
      </c>
      <c r="G1975">
        <v>1</v>
      </c>
      <c r="H1975">
        <v>1</v>
      </c>
    </row>
    <row r="1976" spans="1:8" x14ac:dyDescent="0.3">
      <c r="A1976" s="3">
        <v>1975</v>
      </c>
      <c r="B1976" t="s">
        <v>2025</v>
      </c>
      <c r="C1976">
        <v>3199.99</v>
      </c>
      <c r="D1976">
        <v>1060.22</v>
      </c>
      <c r="E1976" s="3">
        <v>802</v>
      </c>
      <c r="F1976">
        <v>1</v>
      </c>
      <c r="G1976">
        <v>1</v>
      </c>
      <c r="H1976">
        <v>1</v>
      </c>
    </row>
    <row r="1977" spans="1:8" x14ac:dyDescent="0.3">
      <c r="A1977" s="3">
        <v>1976</v>
      </c>
      <c r="B1977" t="s">
        <v>2026</v>
      </c>
      <c r="C1977">
        <v>899</v>
      </c>
      <c r="D1977">
        <v>413.42</v>
      </c>
      <c r="E1977" s="3">
        <v>802</v>
      </c>
      <c r="F1977">
        <v>1</v>
      </c>
      <c r="G1977">
        <v>1</v>
      </c>
      <c r="H1977">
        <v>1</v>
      </c>
    </row>
    <row r="1978" spans="1:8" x14ac:dyDescent="0.3">
      <c r="A1978" s="3">
        <v>1977</v>
      </c>
      <c r="B1978" t="s">
        <v>2027</v>
      </c>
      <c r="C1978">
        <v>493</v>
      </c>
      <c r="D1978">
        <v>226.71</v>
      </c>
      <c r="E1978" s="3">
        <v>802</v>
      </c>
      <c r="F1978">
        <v>1</v>
      </c>
      <c r="G1978">
        <v>1</v>
      </c>
      <c r="H1978">
        <v>1</v>
      </c>
    </row>
    <row r="1979" spans="1:8" x14ac:dyDescent="0.3">
      <c r="A1979" s="3">
        <v>1978</v>
      </c>
      <c r="B1979" t="s">
        <v>2028</v>
      </c>
      <c r="C1979">
        <v>299.99</v>
      </c>
      <c r="D1979">
        <v>152.94</v>
      </c>
      <c r="E1979" s="3">
        <v>802</v>
      </c>
      <c r="F1979">
        <v>1</v>
      </c>
      <c r="G1979">
        <v>1</v>
      </c>
      <c r="H1979">
        <v>1</v>
      </c>
    </row>
    <row r="1980" spans="1:8" x14ac:dyDescent="0.3">
      <c r="A1980" s="3">
        <v>1979</v>
      </c>
      <c r="B1980" t="s">
        <v>2029</v>
      </c>
      <c r="C1980">
        <v>279.99</v>
      </c>
      <c r="D1980">
        <v>142.75</v>
      </c>
      <c r="E1980" s="3">
        <v>802</v>
      </c>
      <c r="F1980">
        <v>1</v>
      </c>
      <c r="G1980">
        <v>1</v>
      </c>
      <c r="H1980">
        <v>1</v>
      </c>
    </row>
    <row r="1981" spans="1:8" x14ac:dyDescent="0.3">
      <c r="A1981" s="3">
        <v>1980</v>
      </c>
      <c r="B1981" t="s">
        <v>2030</v>
      </c>
      <c r="C1981">
        <v>129.99</v>
      </c>
      <c r="D1981">
        <v>66.27</v>
      </c>
      <c r="E1981" s="3">
        <v>802</v>
      </c>
      <c r="F1981">
        <v>1</v>
      </c>
      <c r="G1981">
        <v>1</v>
      </c>
      <c r="H1981">
        <v>1</v>
      </c>
    </row>
    <row r="1982" spans="1:8" x14ac:dyDescent="0.3">
      <c r="A1982" s="3">
        <v>1981</v>
      </c>
      <c r="B1982" t="s">
        <v>2031</v>
      </c>
      <c r="C1982">
        <v>899</v>
      </c>
      <c r="D1982">
        <v>413.42</v>
      </c>
      <c r="E1982" s="3">
        <v>802</v>
      </c>
      <c r="F1982">
        <v>1</v>
      </c>
      <c r="G1982">
        <v>1</v>
      </c>
      <c r="H1982">
        <v>1</v>
      </c>
    </row>
    <row r="1983" spans="1:8" x14ac:dyDescent="0.3">
      <c r="A1983" s="3">
        <v>1982</v>
      </c>
      <c r="B1983" t="s">
        <v>2032</v>
      </c>
      <c r="C1983">
        <v>493</v>
      </c>
      <c r="D1983">
        <v>226.71</v>
      </c>
      <c r="E1983" s="3">
        <v>802</v>
      </c>
      <c r="F1983">
        <v>1</v>
      </c>
      <c r="G1983">
        <v>1</v>
      </c>
      <c r="H1983">
        <v>1</v>
      </c>
    </row>
    <row r="1984" spans="1:8" x14ac:dyDescent="0.3">
      <c r="A1984" s="3">
        <v>1983</v>
      </c>
      <c r="B1984" t="s">
        <v>2033</v>
      </c>
      <c r="C1984">
        <v>665.94</v>
      </c>
      <c r="D1984">
        <v>220.64</v>
      </c>
      <c r="E1984" s="3">
        <v>803</v>
      </c>
      <c r="F1984">
        <v>1</v>
      </c>
      <c r="G1984">
        <v>1</v>
      </c>
      <c r="H1984">
        <v>1</v>
      </c>
    </row>
    <row r="1985" spans="1:8" x14ac:dyDescent="0.3">
      <c r="A1985" s="3">
        <v>1984</v>
      </c>
      <c r="B1985" t="s">
        <v>2034</v>
      </c>
      <c r="C1985">
        <v>199.99</v>
      </c>
      <c r="D1985">
        <v>91.97</v>
      </c>
      <c r="E1985" s="3">
        <v>803</v>
      </c>
      <c r="F1985">
        <v>1</v>
      </c>
      <c r="G1985">
        <v>1</v>
      </c>
      <c r="H1985">
        <v>1</v>
      </c>
    </row>
    <row r="1986" spans="1:8" x14ac:dyDescent="0.3">
      <c r="A1986" s="3">
        <v>1985</v>
      </c>
      <c r="B1986" t="s">
        <v>2035</v>
      </c>
      <c r="C1986">
        <v>179.99</v>
      </c>
      <c r="D1986">
        <v>82.77</v>
      </c>
      <c r="E1986" s="3">
        <v>803</v>
      </c>
      <c r="F1986">
        <v>1</v>
      </c>
      <c r="G1986">
        <v>1</v>
      </c>
      <c r="H1986">
        <v>1</v>
      </c>
    </row>
    <row r="1987" spans="1:8" x14ac:dyDescent="0.3">
      <c r="A1987" s="3">
        <v>1986</v>
      </c>
      <c r="B1987" t="s">
        <v>2036</v>
      </c>
      <c r="C1987">
        <v>139.99</v>
      </c>
      <c r="D1987">
        <v>71.37</v>
      </c>
      <c r="E1987" s="3">
        <v>803</v>
      </c>
      <c r="F1987">
        <v>1</v>
      </c>
      <c r="G1987">
        <v>1</v>
      </c>
      <c r="H1987">
        <v>1</v>
      </c>
    </row>
    <row r="1988" spans="1:8" x14ac:dyDescent="0.3">
      <c r="A1988" s="3">
        <v>1987</v>
      </c>
      <c r="B1988" t="s">
        <v>2037</v>
      </c>
      <c r="C1988">
        <v>99.99</v>
      </c>
      <c r="D1988">
        <v>50.98</v>
      </c>
      <c r="E1988" s="3">
        <v>803</v>
      </c>
      <c r="F1988">
        <v>1</v>
      </c>
      <c r="G1988">
        <v>1</v>
      </c>
      <c r="H1988">
        <v>1</v>
      </c>
    </row>
    <row r="1989" spans="1:8" x14ac:dyDescent="0.3">
      <c r="A1989" s="3">
        <v>1988</v>
      </c>
      <c r="B1989" t="s">
        <v>2038</v>
      </c>
      <c r="C1989">
        <v>94.99</v>
      </c>
      <c r="D1989">
        <v>48.43</v>
      </c>
      <c r="E1989" s="3">
        <v>803</v>
      </c>
      <c r="F1989">
        <v>1</v>
      </c>
      <c r="G1989">
        <v>1</v>
      </c>
      <c r="H1989">
        <v>1</v>
      </c>
    </row>
    <row r="1990" spans="1:8" x14ac:dyDescent="0.3">
      <c r="A1990" s="3">
        <v>1989</v>
      </c>
      <c r="B1990" t="s">
        <v>2039</v>
      </c>
      <c r="C1990">
        <v>665.94</v>
      </c>
      <c r="D1990">
        <v>220.64</v>
      </c>
      <c r="E1990" s="3">
        <v>803</v>
      </c>
      <c r="F1990">
        <v>1</v>
      </c>
      <c r="G1990">
        <v>1</v>
      </c>
      <c r="H1990">
        <v>1</v>
      </c>
    </row>
    <row r="1991" spans="1:8" x14ac:dyDescent="0.3">
      <c r="A1991" s="3">
        <v>1990</v>
      </c>
      <c r="B1991" t="s">
        <v>2040</v>
      </c>
      <c r="C1991">
        <v>199.99</v>
      </c>
      <c r="D1991">
        <v>91.97</v>
      </c>
      <c r="E1991" s="3">
        <v>803</v>
      </c>
      <c r="F1991">
        <v>1</v>
      </c>
      <c r="G1991">
        <v>1</v>
      </c>
      <c r="H1991">
        <v>1</v>
      </c>
    </row>
    <row r="1992" spans="1:8" x14ac:dyDescent="0.3">
      <c r="A1992" s="3">
        <v>1991</v>
      </c>
      <c r="B1992" t="s">
        <v>2041</v>
      </c>
      <c r="C1992">
        <v>179.99</v>
      </c>
      <c r="D1992">
        <v>82.77</v>
      </c>
      <c r="E1992" s="3">
        <v>803</v>
      </c>
      <c r="F1992">
        <v>1</v>
      </c>
      <c r="G1992">
        <v>1</v>
      </c>
      <c r="H1992">
        <v>1</v>
      </c>
    </row>
    <row r="1993" spans="1:8" x14ac:dyDescent="0.3">
      <c r="A1993" s="3">
        <v>1992</v>
      </c>
      <c r="B1993" t="s">
        <v>2042</v>
      </c>
      <c r="C1993">
        <v>139.99</v>
      </c>
      <c r="D1993">
        <v>71.37</v>
      </c>
      <c r="E1993" s="3">
        <v>803</v>
      </c>
      <c r="F1993">
        <v>1</v>
      </c>
      <c r="G1993">
        <v>1</v>
      </c>
      <c r="H1993">
        <v>1</v>
      </c>
    </row>
    <row r="1994" spans="1:8" x14ac:dyDescent="0.3">
      <c r="A1994" s="3">
        <v>1993</v>
      </c>
      <c r="B1994" t="s">
        <v>2043</v>
      </c>
      <c r="C1994">
        <v>99.99</v>
      </c>
      <c r="D1994">
        <v>50.98</v>
      </c>
      <c r="E1994" s="3">
        <v>803</v>
      </c>
      <c r="F1994">
        <v>1</v>
      </c>
      <c r="G1994">
        <v>1</v>
      </c>
      <c r="H1994">
        <v>1</v>
      </c>
    </row>
    <row r="1995" spans="1:8" x14ac:dyDescent="0.3">
      <c r="A1995" s="3">
        <v>1994</v>
      </c>
      <c r="B1995" t="s">
        <v>2044</v>
      </c>
      <c r="C1995">
        <v>94.99</v>
      </c>
      <c r="D1995">
        <v>48.43</v>
      </c>
      <c r="E1995" s="3">
        <v>803</v>
      </c>
      <c r="F1995">
        <v>1</v>
      </c>
      <c r="G1995">
        <v>1</v>
      </c>
      <c r="H1995">
        <v>1</v>
      </c>
    </row>
    <row r="1996" spans="1:8" x14ac:dyDescent="0.3">
      <c r="A1996" s="3">
        <v>1995</v>
      </c>
      <c r="B1996" t="s">
        <v>2045</v>
      </c>
      <c r="C1996">
        <v>665.94</v>
      </c>
      <c r="D1996">
        <v>220.64</v>
      </c>
      <c r="E1996" s="3">
        <v>803</v>
      </c>
      <c r="F1996">
        <v>1</v>
      </c>
      <c r="G1996">
        <v>1</v>
      </c>
      <c r="H1996">
        <v>1</v>
      </c>
    </row>
    <row r="1997" spans="1:8" x14ac:dyDescent="0.3">
      <c r="A1997" s="3">
        <v>1996</v>
      </c>
      <c r="B1997" t="s">
        <v>2046</v>
      </c>
      <c r="C1997">
        <v>199.99</v>
      </c>
      <c r="D1997">
        <v>91.97</v>
      </c>
      <c r="E1997" s="3">
        <v>803</v>
      </c>
      <c r="F1997">
        <v>1</v>
      </c>
      <c r="G1997">
        <v>1</v>
      </c>
      <c r="H1997">
        <v>1</v>
      </c>
    </row>
    <row r="1998" spans="1:8" x14ac:dyDescent="0.3">
      <c r="A1998" s="3">
        <v>1997</v>
      </c>
      <c r="B1998" t="s">
        <v>2047</v>
      </c>
      <c r="C1998">
        <v>179.99</v>
      </c>
      <c r="D1998">
        <v>82.77</v>
      </c>
      <c r="E1998" s="3">
        <v>803</v>
      </c>
      <c r="F1998">
        <v>1</v>
      </c>
      <c r="G1998">
        <v>1</v>
      </c>
      <c r="H1998">
        <v>1</v>
      </c>
    </row>
    <row r="1999" spans="1:8" x14ac:dyDescent="0.3">
      <c r="A1999" s="3">
        <v>1998</v>
      </c>
      <c r="B1999" t="s">
        <v>2048</v>
      </c>
      <c r="C1999">
        <v>139.99</v>
      </c>
      <c r="D1999">
        <v>71.37</v>
      </c>
      <c r="E1999" s="3">
        <v>803</v>
      </c>
      <c r="F1999">
        <v>1</v>
      </c>
      <c r="G1999">
        <v>1</v>
      </c>
      <c r="H1999">
        <v>1</v>
      </c>
    </row>
    <row r="2000" spans="1:8" x14ac:dyDescent="0.3">
      <c r="A2000" s="3">
        <v>1999</v>
      </c>
      <c r="B2000" t="s">
        <v>2049</v>
      </c>
      <c r="C2000">
        <v>99.99</v>
      </c>
      <c r="D2000">
        <v>50.98</v>
      </c>
      <c r="E2000" s="3">
        <v>803</v>
      </c>
      <c r="F2000">
        <v>1</v>
      </c>
      <c r="G2000">
        <v>1</v>
      </c>
      <c r="H2000">
        <v>1</v>
      </c>
    </row>
    <row r="2001" spans="1:8" x14ac:dyDescent="0.3">
      <c r="A2001" s="3">
        <v>2000</v>
      </c>
      <c r="B2001" t="s">
        <v>2050</v>
      </c>
      <c r="C2001">
        <v>94.99</v>
      </c>
      <c r="D2001">
        <v>48.43</v>
      </c>
      <c r="E2001" s="3">
        <v>803</v>
      </c>
      <c r="F2001">
        <v>1</v>
      </c>
      <c r="G2001">
        <v>1</v>
      </c>
      <c r="H2001">
        <v>1</v>
      </c>
    </row>
    <row r="2002" spans="1:8" x14ac:dyDescent="0.3">
      <c r="A2002" s="3">
        <v>2001</v>
      </c>
      <c r="B2002" t="s">
        <v>2051</v>
      </c>
      <c r="C2002">
        <v>665.94</v>
      </c>
      <c r="D2002">
        <v>220.64</v>
      </c>
      <c r="E2002" s="3">
        <v>803</v>
      </c>
      <c r="F2002">
        <v>1</v>
      </c>
      <c r="G2002">
        <v>1</v>
      </c>
      <c r="H2002">
        <v>1</v>
      </c>
    </row>
    <row r="2003" spans="1:8" x14ac:dyDescent="0.3">
      <c r="A2003" s="3">
        <v>2002</v>
      </c>
      <c r="B2003" t="s">
        <v>2052</v>
      </c>
      <c r="C2003">
        <v>199.99</v>
      </c>
      <c r="D2003">
        <v>91.97</v>
      </c>
      <c r="E2003" s="3">
        <v>803</v>
      </c>
      <c r="F2003">
        <v>1</v>
      </c>
      <c r="G2003">
        <v>1</v>
      </c>
      <c r="H2003">
        <v>1</v>
      </c>
    </row>
    <row r="2004" spans="1:8" x14ac:dyDescent="0.3">
      <c r="A2004" s="3">
        <v>2003</v>
      </c>
      <c r="B2004" t="s">
        <v>2053</v>
      </c>
      <c r="C2004">
        <v>179.99</v>
      </c>
      <c r="D2004">
        <v>82.77</v>
      </c>
      <c r="E2004" s="3">
        <v>803</v>
      </c>
      <c r="F2004">
        <v>1</v>
      </c>
      <c r="G2004">
        <v>1</v>
      </c>
      <c r="H2004">
        <v>1</v>
      </c>
    </row>
    <row r="2005" spans="1:8" x14ac:dyDescent="0.3">
      <c r="A2005" s="3">
        <v>2004</v>
      </c>
      <c r="B2005" t="s">
        <v>2054</v>
      </c>
      <c r="C2005">
        <v>139.99</v>
      </c>
      <c r="D2005">
        <v>71.37</v>
      </c>
      <c r="E2005" s="3">
        <v>803</v>
      </c>
      <c r="F2005">
        <v>1</v>
      </c>
      <c r="G2005">
        <v>1</v>
      </c>
      <c r="H2005">
        <v>1</v>
      </c>
    </row>
    <row r="2006" spans="1:8" x14ac:dyDescent="0.3">
      <c r="A2006" s="3">
        <v>2005</v>
      </c>
      <c r="B2006" t="s">
        <v>2055</v>
      </c>
      <c r="C2006">
        <v>99.99</v>
      </c>
      <c r="D2006">
        <v>50.98</v>
      </c>
      <c r="E2006" s="3">
        <v>803</v>
      </c>
      <c r="F2006">
        <v>1</v>
      </c>
      <c r="G2006">
        <v>1</v>
      </c>
      <c r="H2006">
        <v>1</v>
      </c>
    </row>
    <row r="2007" spans="1:8" x14ac:dyDescent="0.3">
      <c r="A2007" s="3">
        <v>2006</v>
      </c>
      <c r="B2007" t="s">
        <v>2056</v>
      </c>
      <c r="C2007">
        <v>94.99</v>
      </c>
      <c r="D2007">
        <v>48.43</v>
      </c>
      <c r="E2007" s="3">
        <v>803</v>
      </c>
      <c r="F2007">
        <v>1</v>
      </c>
      <c r="G2007">
        <v>1</v>
      </c>
      <c r="H2007">
        <v>1</v>
      </c>
    </row>
    <row r="2008" spans="1:8" x14ac:dyDescent="0.3">
      <c r="A2008" s="3">
        <v>2007</v>
      </c>
      <c r="B2008" t="s">
        <v>2057</v>
      </c>
      <c r="C2008">
        <v>665.94</v>
      </c>
      <c r="D2008">
        <v>220.64</v>
      </c>
      <c r="E2008" s="3">
        <v>803</v>
      </c>
      <c r="F2008">
        <v>1</v>
      </c>
      <c r="G2008">
        <v>1</v>
      </c>
      <c r="H2008">
        <v>1</v>
      </c>
    </row>
    <row r="2009" spans="1:8" x14ac:dyDescent="0.3">
      <c r="A2009" s="3">
        <v>2008</v>
      </c>
      <c r="B2009" t="s">
        <v>2058</v>
      </c>
      <c r="C2009">
        <v>199.99</v>
      </c>
      <c r="D2009">
        <v>91.97</v>
      </c>
      <c r="E2009" s="3">
        <v>803</v>
      </c>
      <c r="F2009">
        <v>1</v>
      </c>
      <c r="G2009">
        <v>1</v>
      </c>
      <c r="H2009">
        <v>1</v>
      </c>
    </row>
    <row r="2010" spans="1:8" x14ac:dyDescent="0.3">
      <c r="A2010" s="3">
        <v>2009</v>
      </c>
      <c r="B2010" t="s">
        <v>2059</v>
      </c>
      <c r="C2010">
        <v>179.99</v>
      </c>
      <c r="D2010">
        <v>82.77</v>
      </c>
      <c r="E2010" s="3">
        <v>803</v>
      </c>
      <c r="F2010">
        <v>1</v>
      </c>
      <c r="G2010">
        <v>1</v>
      </c>
      <c r="H2010">
        <v>1</v>
      </c>
    </row>
    <row r="2011" spans="1:8" x14ac:dyDescent="0.3">
      <c r="A2011" s="3">
        <v>2010</v>
      </c>
      <c r="B2011" t="s">
        <v>2060</v>
      </c>
      <c r="C2011">
        <v>139.99</v>
      </c>
      <c r="D2011">
        <v>71.37</v>
      </c>
      <c r="E2011" s="3">
        <v>803</v>
      </c>
      <c r="F2011">
        <v>1</v>
      </c>
      <c r="G2011">
        <v>1</v>
      </c>
      <c r="H2011">
        <v>1</v>
      </c>
    </row>
    <row r="2012" spans="1:8" x14ac:dyDescent="0.3">
      <c r="A2012" s="3">
        <v>2011</v>
      </c>
      <c r="B2012" t="s">
        <v>2061</v>
      </c>
      <c r="C2012">
        <v>99.99</v>
      </c>
      <c r="D2012">
        <v>50.98</v>
      </c>
      <c r="E2012" s="3">
        <v>803</v>
      </c>
      <c r="F2012">
        <v>1</v>
      </c>
      <c r="G2012">
        <v>1</v>
      </c>
      <c r="H2012">
        <v>1</v>
      </c>
    </row>
    <row r="2013" spans="1:8" x14ac:dyDescent="0.3">
      <c r="A2013" s="3">
        <v>2012</v>
      </c>
      <c r="B2013" t="s">
        <v>2062</v>
      </c>
      <c r="C2013">
        <v>94.99</v>
      </c>
      <c r="D2013">
        <v>48.43</v>
      </c>
      <c r="E2013" s="3">
        <v>803</v>
      </c>
      <c r="F2013">
        <v>1</v>
      </c>
      <c r="G2013">
        <v>1</v>
      </c>
      <c r="H2013">
        <v>1</v>
      </c>
    </row>
    <row r="2014" spans="1:8" x14ac:dyDescent="0.3">
      <c r="A2014" s="3">
        <v>2013</v>
      </c>
      <c r="B2014" t="s">
        <v>2063</v>
      </c>
      <c r="C2014">
        <v>665.94</v>
      </c>
      <c r="D2014">
        <v>220.64</v>
      </c>
      <c r="E2014" s="3">
        <v>803</v>
      </c>
      <c r="F2014">
        <v>1</v>
      </c>
      <c r="G2014">
        <v>1</v>
      </c>
      <c r="H2014">
        <v>1</v>
      </c>
    </row>
    <row r="2015" spans="1:8" x14ac:dyDescent="0.3">
      <c r="A2015" s="3">
        <v>2014</v>
      </c>
      <c r="B2015" t="s">
        <v>2064</v>
      </c>
      <c r="C2015">
        <v>199.99</v>
      </c>
      <c r="D2015">
        <v>91.97</v>
      </c>
      <c r="E2015" s="3">
        <v>803</v>
      </c>
      <c r="F2015">
        <v>1</v>
      </c>
      <c r="G2015">
        <v>1</v>
      </c>
      <c r="H2015">
        <v>1</v>
      </c>
    </row>
    <row r="2016" spans="1:8" x14ac:dyDescent="0.3">
      <c r="A2016" s="3">
        <v>2015</v>
      </c>
      <c r="B2016" t="s">
        <v>2065</v>
      </c>
      <c r="C2016">
        <v>179.99</v>
      </c>
      <c r="D2016">
        <v>82.77</v>
      </c>
      <c r="E2016" s="3">
        <v>803</v>
      </c>
      <c r="F2016">
        <v>1</v>
      </c>
      <c r="G2016">
        <v>1</v>
      </c>
      <c r="H2016">
        <v>1</v>
      </c>
    </row>
    <row r="2017" spans="1:8" x14ac:dyDescent="0.3">
      <c r="A2017" s="3">
        <v>2016</v>
      </c>
      <c r="B2017" t="s">
        <v>2066</v>
      </c>
      <c r="C2017">
        <v>139.99</v>
      </c>
      <c r="D2017">
        <v>71.37</v>
      </c>
      <c r="E2017" s="3">
        <v>803</v>
      </c>
      <c r="F2017">
        <v>1</v>
      </c>
      <c r="G2017">
        <v>1</v>
      </c>
      <c r="H2017">
        <v>1</v>
      </c>
    </row>
    <row r="2018" spans="1:8" x14ac:dyDescent="0.3">
      <c r="A2018" s="3">
        <v>2017</v>
      </c>
      <c r="B2018" t="s">
        <v>2067</v>
      </c>
      <c r="C2018">
        <v>99.99</v>
      </c>
      <c r="D2018">
        <v>50.98</v>
      </c>
      <c r="E2018" s="3">
        <v>803</v>
      </c>
      <c r="F2018">
        <v>1</v>
      </c>
      <c r="G2018">
        <v>1</v>
      </c>
      <c r="H2018">
        <v>1</v>
      </c>
    </row>
    <row r="2019" spans="1:8" x14ac:dyDescent="0.3">
      <c r="A2019" s="3">
        <v>2018</v>
      </c>
      <c r="B2019" t="s">
        <v>2068</v>
      </c>
      <c r="C2019">
        <v>94.99</v>
      </c>
      <c r="D2019">
        <v>48.43</v>
      </c>
      <c r="E2019" s="3">
        <v>803</v>
      </c>
      <c r="F2019">
        <v>1</v>
      </c>
      <c r="G2019">
        <v>1</v>
      </c>
      <c r="H2019">
        <v>1</v>
      </c>
    </row>
    <row r="2020" spans="1:8" x14ac:dyDescent="0.3">
      <c r="A2020" s="3">
        <v>2019</v>
      </c>
      <c r="B2020" t="s">
        <v>2069</v>
      </c>
      <c r="C2020">
        <v>665.94</v>
      </c>
      <c r="D2020">
        <v>220.64</v>
      </c>
      <c r="E2020" s="3">
        <v>803</v>
      </c>
      <c r="F2020">
        <v>1</v>
      </c>
      <c r="G2020">
        <v>1</v>
      </c>
      <c r="H2020">
        <v>1</v>
      </c>
    </row>
    <row r="2021" spans="1:8" x14ac:dyDescent="0.3">
      <c r="A2021" s="3">
        <v>2020</v>
      </c>
      <c r="B2021" t="s">
        <v>2070</v>
      </c>
      <c r="C2021">
        <v>199.99</v>
      </c>
      <c r="D2021">
        <v>91.97</v>
      </c>
      <c r="E2021" s="3">
        <v>803</v>
      </c>
      <c r="F2021">
        <v>1</v>
      </c>
      <c r="G2021">
        <v>1</v>
      </c>
      <c r="H2021">
        <v>1</v>
      </c>
    </row>
    <row r="2022" spans="1:8" x14ac:dyDescent="0.3">
      <c r="A2022" s="3">
        <v>2021</v>
      </c>
      <c r="B2022" t="s">
        <v>2071</v>
      </c>
      <c r="C2022">
        <v>179.99</v>
      </c>
      <c r="D2022">
        <v>82.77</v>
      </c>
      <c r="E2022" s="3">
        <v>803</v>
      </c>
      <c r="F2022">
        <v>1</v>
      </c>
      <c r="G2022">
        <v>1</v>
      </c>
      <c r="H2022">
        <v>1</v>
      </c>
    </row>
    <row r="2023" spans="1:8" x14ac:dyDescent="0.3">
      <c r="A2023" s="3">
        <v>2022</v>
      </c>
      <c r="B2023" t="s">
        <v>2072</v>
      </c>
      <c r="C2023">
        <v>139.99</v>
      </c>
      <c r="D2023">
        <v>71.37</v>
      </c>
      <c r="E2023" s="3">
        <v>803</v>
      </c>
      <c r="F2023">
        <v>1</v>
      </c>
      <c r="G2023">
        <v>1</v>
      </c>
      <c r="H2023">
        <v>1</v>
      </c>
    </row>
    <row r="2024" spans="1:8" x14ac:dyDescent="0.3">
      <c r="A2024" s="3">
        <v>2023</v>
      </c>
      <c r="B2024" t="s">
        <v>2073</v>
      </c>
      <c r="C2024">
        <v>99.99</v>
      </c>
      <c r="D2024">
        <v>50.98</v>
      </c>
      <c r="E2024" s="3">
        <v>803</v>
      </c>
      <c r="F2024">
        <v>1</v>
      </c>
      <c r="G2024">
        <v>1</v>
      </c>
      <c r="H2024">
        <v>1</v>
      </c>
    </row>
    <row r="2025" spans="1:8" x14ac:dyDescent="0.3">
      <c r="A2025" s="3">
        <v>2024</v>
      </c>
      <c r="B2025" t="s">
        <v>2074</v>
      </c>
      <c r="C2025">
        <v>94.99</v>
      </c>
      <c r="D2025">
        <v>48.43</v>
      </c>
      <c r="E2025" s="3">
        <v>803</v>
      </c>
      <c r="F2025">
        <v>1</v>
      </c>
      <c r="G2025">
        <v>1</v>
      </c>
      <c r="H2025">
        <v>1</v>
      </c>
    </row>
    <row r="2026" spans="1:8" x14ac:dyDescent="0.3">
      <c r="A2026" s="3">
        <v>2025</v>
      </c>
      <c r="B2026" t="s">
        <v>2075</v>
      </c>
      <c r="C2026">
        <v>665.94</v>
      </c>
      <c r="D2026">
        <v>220.64</v>
      </c>
      <c r="E2026" s="3">
        <v>803</v>
      </c>
      <c r="F2026">
        <v>1</v>
      </c>
      <c r="G2026">
        <v>1</v>
      </c>
      <c r="H2026">
        <v>1</v>
      </c>
    </row>
    <row r="2027" spans="1:8" x14ac:dyDescent="0.3">
      <c r="A2027" s="3">
        <v>2026</v>
      </c>
      <c r="B2027" t="s">
        <v>2076</v>
      </c>
      <c r="C2027">
        <v>199.99</v>
      </c>
      <c r="D2027">
        <v>91.97</v>
      </c>
      <c r="E2027" s="3">
        <v>803</v>
      </c>
      <c r="F2027">
        <v>1</v>
      </c>
      <c r="G2027">
        <v>1</v>
      </c>
      <c r="H2027">
        <v>1</v>
      </c>
    </row>
    <row r="2028" spans="1:8" x14ac:dyDescent="0.3">
      <c r="A2028" s="3">
        <v>2027</v>
      </c>
      <c r="B2028" t="s">
        <v>2077</v>
      </c>
      <c r="C2028">
        <v>179.99</v>
      </c>
      <c r="D2028">
        <v>82.77</v>
      </c>
      <c r="E2028" s="3">
        <v>803</v>
      </c>
      <c r="F2028">
        <v>1</v>
      </c>
      <c r="G2028">
        <v>1</v>
      </c>
      <c r="H2028">
        <v>1</v>
      </c>
    </row>
    <row r="2029" spans="1:8" x14ac:dyDescent="0.3">
      <c r="A2029" s="3">
        <v>2028</v>
      </c>
      <c r="B2029" t="s">
        <v>2078</v>
      </c>
      <c r="C2029">
        <v>139.99</v>
      </c>
      <c r="D2029">
        <v>71.37</v>
      </c>
      <c r="E2029" s="3">
        <v>803</v>
      </c>
      <c r="F2029">
        <v>1</v>
      </c>
      <c r="G2029">
        <v>1</v>
      </c>
      <c r="H2029">
        <v>1</v>
      </c>
    </row>
    <row r="2030" spans="1:8" x14ac:dyDescent="0.3">
      <c r="A2030" s="3">
        <v>2029</v>
      </c>
      <c r="B2030" t="s">
        <v>2079</v>
      </c>
      <c r="C2030">
        <v>99.99</v>
      </c>
      <c r="D2030">
        <v>50.98</v>
      </c>
      <c r="E2030" s="3">
        <v>803</v>
      </c>
      <c r="F2030">
        <v>1</v>
      </c>
      <c r="G2030">
        <v>1</v>
      </c>
      <c r="H2030">
        <v>1</v>
      </c>
    </row>
    <row r="2031" spans="1:8" x14ac:dyDescent="0.3">
      <c r="A2031" s="3">
        <v>2030</v>
      </c>
      <c r="B2031" t="s">
        <v>2080</v>
      </c>
      <c r="C2031">
        <v>94.99</v>
      </c>
      <c r="D2031">
        <v>48.43</v>
      </c>
      <c r="E2031" s="3">
        <v>803</v>
      </c>
      <c r="F2031">
        <v>1</v>
      </c>
      <c r="G2031">
        <v>1</v>
      </c>
      <c r="H2031">
        <v>1</v>
      </c>
    </row>
    <row r="2032" spans="1:8" x14ac:dyDescent="0.3">
      <c r="A2032" s="3">
        <v>2031</v>
      </c>
      <c r="B2032" t="s">
        <v>2081</v>
      </c>
      <c r="C2032">
        <v>665.94</v>
      </c>
      <c r="D2032">
        <v>220.64</v>
      </c>
      <c r="E2032" s="3">
        <v>803</v>
      </c>
      <c r="F2032">
        <v>1</v>
      </c>
      <c r="G2032">
        <v>1</v>
      </c>
      <c r="H2032">
        <v>1</v>
      </c>
    </row>
    <row r="2033" spans="1:8" x14ac:dyDescent="0.3">
      <c r="A2033" s="3">
        <v>2032</v>
      </c>
      <c r="B2033" t="s">
        <v>2082</v>
      </c>
      <c r="C2033">
        <v>199.99</v>
      </c>
      <c r="D2033">
        <v>91.97</v>
      </c>
      <c r="E2033" s="3">
        <v>803</v>
      </c>
      <c r="F2033">
        <v>1</v>
      </c>
      <c r="G2033">
        <v>1</v>
      </c>
      <c r="H2033">
        <v>1</v>
      </c>
    </row>
    <row r="2034" spans="1:8" x14ac:dyDescent="0.3">
      <c r="A2034" s="3">
        <v>2033</v>
      </c>
      <c r="B2034" t="s">
        <v>2083</v>
      </c>
      <c r="C2034">
        <v>179.99</v>
      </c>
      <c r="D2034">
        <v>82.77</v>
      </c>
      <c r="E2034" s="3">
        <v>803</v>
      </c>
      <c r="F2034">
        <v>1</v>
      </c>
      <c r="G2034">
        <v>1</v>
      </c>
      <c r="H2034">
        <v>1</v>
      </c>
    </row>
    <row r="2035" spans="1:8" x14ac:dyDescent="0.3">
      <c r="A2035" s="3">
        <v>2034</v>
      </c>
      <c r="B2035" t="s">
        <v>2084</v>
      </c>
      <c r="C2035">
        <v>139.99</v>
      </c>
      <c r="D2035">
        <v>71.37</v>
      </c>
      <c r="E2035" s="3">
        <v>803</v>
      </c>
      <c r="F2035">
        <v>1</v>
      </c>
      <c r="G2035">
        <v>1</v>
      </c>
      <c r="H2035">
        <v>1</v>
      </c>
    </row>
    <row r="2036" spans="1:8" x14ac:dyDescent="0.3">
      <c r="A2036" s="3">
        <v>2035</v>
      </c>
      <c r="B2036" t="s">
        <v>2085</v>
      </c>
      <c r="C2036">
        <v>99.99</v>
      </c>
      <c r="D2036">
        <v>50.98</v>
      </c>
      <c r="E2036" s="3">
        <v>803</v>
      </c>
      <c r="F2036">
        <v>1</v>
      </c>
      <c r="G2036">
        <v>1</v>
      </c>
      <c r="H2036">
        <v>1</v>
      </c>
    </row>
    <row r="2037" spans="1:8" x14ac:dyDescent="0.3">
      <c r="A2037" s="3">
        <v>2036</v>
      </c>
      <c r="B2037" t="s">
        <v>2086</v>
      </c>
      <c r="C2037">
        <v>94.99</v>
      </c>
      <c r="D2037">
        <v>48.43</v>
      </c>
      <c r="E2037" s="3">
        <v>803</v>
      </c>
      <c r="F2037">
        <v>1</v>
      </c>
      <c r="G2037">
        <v>1</v>
      </c>
      <c r="H2037">
        <v>1</v>
      </c>
    </row>
    <row r="2038" spans="1:8" x14ac:dyDescent="0.3">
      <c r="A2038" s="3">
        <v>2037</v>
      </c>
      <c r="B2038" t="s">
        <v>2087</v>
      </c>
      <c r="C2038">
        <v>665.94</v>
      </c>
      <c r="D2038">
        <v>220.64</v>
      </c>
      <c r="E2038" s="3">
        <v>803</v>
      </c>
      <c r="F2038">
        <v>1</v>
      </c>
      <c r="G2038">
        <v>1</v>
      </c>
      <c r="H2038">
        <v>1</v>
      </c>
    </row>
    <row r="2039" spans="1:8" x14ac:dyDescent="0.3">
      <c r="A2039" s="3">
        <v>2038</v>
      </c>
      <c r="B2039" t="s">
        <v>2088</v>
      </c>
      <c r="C2039">
        <v>199.99</v>
      </c>
      <c r="D2039">
        <v>91.97</v>
      </c>
      <c r="E2039" s="3">
        <v>803</v>
      </c>
      <c r="F2039">
        <v>1</v>
      </c>
      <c r="G2039">
        <v>1</v>
      </c>
      <c r="H2039">
        <v>1</v>
      </c>
    </row>
    <row r="2040" spans="1:8" x14ac:dyDescent="0.3">
      <c r="A2040" s="3">
        <v>2039</v>
      </c>
      <c r="B2040" t="s">
        <v>2089</v>
      </c>
      <c r="C2040">
        <v>179.99</v>
      </c>
      <c r="D2040">
        <v>82.77</v>
      </c>
      <c r="E2040" s="3">
        <v>803</v>
      </c>
      <c r="F2040">
        <v>1</v>
      </c>
      <c r="G2040">
        <v>1</v>
      </c>
      <c r="H2040">
        <v>1</v>
      </c>
    </row>
    <row r="2041" spans="1:8" x14ac:dyDescent="0.3">
      <c r="A2041" s="3">
        <v>2040</v>
      </c>
      <c r="B2041" t="s">
        <v>2090</v>
      </c>
      <c r="C2041">
        <v>139.99</v>
      </c>
      <c r="D2041">
        <v>71.37</v>
      </c>
      <c r="E2041" s="3">
        <v>803</v>
      </c>
      <c r="F2041">
        <v>1</v>
      </c>
      <c r="G2041">
        <v>1</v>
      </c>
      <c r="H2041">
        <v>1</v>
      </c>
    </row>
    <row r="2042" spans="1:8" x14ac:dyDescent="0.3">
      <c r="A2042" s="3">
        <v>2041</v>
      </c>
      <c r="B2042" t="s">
        <v>2091</v>
      </c>
      <c r="C2042">
        <v>99.99</v>
      </c>
      <c r="D2042">
        <v>50.98</v>
      </c>
      <c r="E2042" s="3">
        <v>803</v>
      </c>
      <c r="F2042">
        <v>1</v>
      </c>
      <c r="G2042">
        <v>1</v>
      </c>
      <c r="H2042">
        <v>1</v>
      </c>
    </row>
    <row r="2043" spans="1:8" x14ac:dyDescent="0.3">
      <c r="A2043" s="3">
        <v>2042</v>
      </c>
      <c r="B2043" t="s">
        <v>2092</v>
      </c>
      <c r="C2043">
        <v>94.99</v>
      </c>
      <c r="D2043">
        <v>48.43</v>
      </c>
      <c r="E2043" s="3">
        <v>803</v>
      </c>
      <c r="F2043">
        <v>1</v>
      </c>
      <c r="G2043">
        <v>1</v>
      </c>
      <c r="H2043">
        <v>1</v>
      </c>
    </row>
    <row r="2044" spans="1:8" x14ac:dyDescent="0.3">
      <c r="A2044" s="3">
        <v>2043</v>
      </c>
      <c r="B2044" t="s">
        <v>2093</v>
      </c>
      <c r="C2044">
        <v>665.94</v>
      </c>
      <c r="D2044">
        <v>220.64</v>
      </c>
      <c r="E2044" s="3">
        <v>803</v>
      </c>
      <c r="F2044">
        <v>1</v>
      </c>
      <c r="G2044">
        <v>1</v>
      </c>
      <c r="H2044">
        <v>1</v>
      </c>
    </row>
    <row r="2045" spans="1:8" x14ac:dyDescent="0.3">
      <c r="A2045" s="3">
        <v>2044</v>
      </c>
      <c r="B2045" t="s">
        <v>2094</v>
      </c>
      <c r="C2045">
        <v>199.99</v>
      </c>
      <c r="D2045">
        <v>91.97</v>
      </c>
      <c r="E2045" s="3">
        <v>803</v>
      </c>
      <c r="F2045">
        <v>1</v>
      </c>
      <c r="G2045">
        <v>1</v>
      </c>
      <c r="H2045">
        <v>1</v>
      </c>
    </row>
    <row r="2046" spans="1:8" x14ac:dyDescent="0.3">
      <c r="A2046" s="3">
        <v>2045</v>
      </c>
      <c r="B2046" t="s">
        <v>2095</v>
      </c>
      <c r="C2046">
        <v>179.99</v>
      </c>
      <c r="D2046">
        <v>82.77</v>
      </c>
      <c r="E2046" s="3">
        <v>803</v>
      </c>
      <c r="F2046">
        <v>1</v>
      </c>
      <c r="G2046">
        <v>1</v>
      </c>
      <c r="H2046">
        <v>1</v>
      </c>
    </row>
    <row r="2047" spans="1:8" x14ac:dyDescent="0.3">
      <c r="A2047" s="3">
        <v>2046</v>
      </c>
      <c r="B2047" t="s">
        <v>2096</v>
      </c>
      <c r="C2047">
        <v>139.99</v>
      </c>
      <c r="D2047">
        <v>71.37</v>
      </c>
      <c r="E2047" s="3">
        <v>803</v>
      </c>
      <c r="F2047">
        <v>1</v>
      </c>
      <c r="G2047">
        <v>1</v>
      </c>
      <c r="H2047">
        <v>1</v>
      </c>
    </row>
    <row r="2048" spans="1:8" x14ac:dyDescent="0.3">
      <c r="A2048" s="3">
        <v>2047</v>
      </c>
      <c r="B2048" t="s">
        <v>2097</v>
      </c>
      <c r="C2048">
        <v>99.99</v>
      </c>
      <c r="D2048">
        <v>50.98</v>
      </c>
      <c r="E2048" s="3">
        <v>803</v>
      </c>
      <c r="F2048">
        <v>1</v>
      </c>
      <c r="G2048">
        <v>1</v>
      </c>
      <c r="H2048">
        <v>1</v>
      </c>
    </row>
    <row r="2049" spans="1:8" x14ac:dyDescent="0.3">
      <c r="A2049" s="3">
        <v>2048</v>
      </c>
      <c r="B2049" t="s">
        <v>2098</v>
      </c>
      <c r="C2049">
        <v>94.99</v>
      </c>
      <c r="D2049">
        <v>48.43</v>
      </c>
      <c r="E2049" s="3">
        <v>803</v>
      </c>
      <c r="F2049">
        <v>1</v>
      </c>
      <c r="G2049">
        <v>1</v>
      </c>
      <c r="H2049">
        <v>1</v>
      </c>
    </row>
    <row r="2050" spans="1:8" x14ac:dyDescent="0.3">
      <c r="A2050" s="3">
        <v>2049</v>
      </c>
      <c r="B2050" t="s">
        <v>2099</v>
      </c>
      <c r="C2050">
        <v>665.94</v>
      </c>
      <c r="D2050">
        <v>220.64</v>
      </c>
      <c r="E2050" s="3">
        <v>803</v>
      </c>
      <c r="F2050">
        <v>1</v>
      </c>
      <c r="G2050">
        <v>1</v>
      </c>
      <c r="H2050">
        <v>1</v>
      </c>
    </row>
    <row r="2051" spans="1:8" x14ac:dyDescent="0.3">
      <c r="A2051" s="3">
        <v>2050</v>
      </c>
      <c r="B2051" t="s">
        <v>2100</v>
      </c>
      <c r="C2051">
        <v>199.99</v>
      </c>
      <c r="D2051">
        <v>91.97</v>
      </c>
      <c r="E2051" s="3">
        <v>803</v>
      </c>
      <c r="F2051">
        <v>1</v>
      </c>
      <c r="G2051">
        <v>1</v>
      </c>
      <c r="H2051">
        <v>1</v>
      </c>
    </row>
    <row r="2052" spans="1:8" x14ac:dyDescent="0.3">
      <c r="A2052" s="3">
        <v>2051</v>
      </c>
      <c r="B2052" t="s">
        <v>2101</v>
      </c>
      <c r="C2052">
        <v>179.99</v>
      </c>
      <c r="D2052">
        <v>82.77</v>
      </c>
      <c r="E2052" s="3">
        <v>803</v>
      </c>
      <c r="F2052">
        <v>1</v>
      </c>
      <c r="G2052">
        <v>1</v>
      </c>
      <c r="H2052">
        <v>1</v>
      </c>
    </row>
    <row r="2053" spans="1:8" x14ac:dyDescent="0.3">
      <c r="A2053" s="3">
        <v>2052</v>
      </c>
      <c r="B2053" t="s">
        <v>2102</v>
      </c>
      <c r="C2053">
        <v>139.99</v>
      </c>
      <c r="D2053">
        <v>71.37</v>
      </c>
      <c r="E2053" s="3">
        <v>803</v>
      </c>
      <c r="F2053">
        <v>1</v>
      </c>
      <c r="G2053">
        <v>1</v>
      </c>
      <c r="H2053">
        <v>1</v>
      </c>
    </row>
    <row r="2054" spans="1:8" x14ac:dyDescent="0.3">
      <c r="A2054" s="3">
        <v>2053</v>
      </c>
      <c r="B2054" t="s">
        <v>2103</v>
      </c>
      <c r="C2054">
        <v>99.99</v>
      </c>
      <c r="D2054">
        <v>50.98</v>
      </c>
      <c r="E2054" s="3">
        <v>803</v>
      </c>
      <c r="F2054">
        <v>1</v>
      </c>
      <c r="G2054">
        <v>1</v>
      </c>
      <c r="H2054">
        <v>1</v>
      </c>
    </row>
    <row r="2055" spans="1:8" x14ac:dyDescent="0.3">
      <c r="A2055" s="3">
        <v>2054</v>
      </c>
      <c r="B2055" t="s">
        <v>2104</v>
      </c>
      <c r="C2055">
        <v>94.99</v>
      </c>
      <c r="D2055">
        <v>48.43</v>
      </c>
      <c r="E2055" s="3">
        <v>803</v>
      </c>
      <c r="F2055">
        <v>1</v>
      </c>
      <c r="G2055">
        <v>1</v>
      </c>
      <c r="H2055">
        <v>1</v>
      </c>
    </row>
    <row r="2056" spans="1:8" x14ac:dyDescent="0.3">
      <c r="A2056" s="3">
        <v>2055</v>
      </c>
      <c r="B2056" t="s">
        <v>2105</v>
      </c>
      <c r="C2056">
        <v>665.94</v>
      </c>
      <c r="D2056">
        <v>220.64</v>
      </c>
      <c r="E2056" s="3">
        <v>803</v>
      </c>
      <c r="F2056">
        <v>1</v>
      </c>
      <c r="G2056">
        <v>1</v>
      </c>
      <c r="H2056">
        <v>1</v>
      </c>
    </row>
    <row r="2057" spans="1:8" x14ac:dyDescent="0.3">
      <c r="A2057" s="3">
        <v>2056</v>
      </c>
      <c r="B2057" t="s">
        <v>2106</v>
      </c>
      <c r="C2057">
        <v>199.99</v>
      </c>
      <c r="D2057">
        <v>91.97</v>
      </c>
      <c r="E2057" s="3">
        <v>803</v>
      </c>
      <c r="F2057">
        <v>1</v>
      </c>
      <c r="G2057">
        <v>1</v>
      </c>
      <c r="H2057">
        <v>1</v>
      </c>
    </row>
    <row r="2058" spans="1:8" x14ac:dyDescent="0.3">
      <c r="A2058" s="3">
        <v>2057</v>
      </c>
      <c r="B2058" t="s">
        <v>2107</v>
      </c>
      <c r="C2058">
        <v>179.99</v>
      </c>
      <c r="D2058">
        <v>82.77</v>
      </c>
      <c r="E2058" s="3">
        <v>803</v>
      </c>
      <c r="F2058">
        <v>1</v>
      </c>
      <c r="G2058">
        <v>1</v>
      </c>
      <c r="H2058">
        <v>1</v>
      </c>
    </row>
    <row r="2059" spans="1:8" x14ac:dyDescent="0.3">
      <c r="A2059" s="3">
        <v>2058</v>
      </c>
      <c r="B2059" t="s">
        <v>2108</v>
      </c>
      <c r="C2059">
        <v>139.99</v>
      </c>
      <c r="D2059">
        <v>71.37</v>
      </c>
      <c r="E2059" s="3">
        <v>803</v>
      </c>
      <c r="F2059">
        <v>1</v>
      </c>
      <c r="G2059">
        <v>1</v>
      </c>
      <c r="H2059">
        <v>1</v>
      </c>
    </row>
    <row r="2060" spans="1:8" x14ac:dyDescent="0.3">
      <c r="A2060" s="3">
        <v>2059</v>
      </c>
      <c r="B2060" t="s">
        <v>2109</v>
      </c>
      <c r="C2060">
        <v>99.99</v>
      </c>
      <c r="D2060">
        <v>50.98</v>
      </c>
      <c r="E2060" s="3">
        <v>803</v>
      </c>
      <c r="F2060">
        <v>1</v>
      </c>
      <c r="G2060">
        <v>1</v>
      </c>
      <c r="H2060">
        <v>1</v>
      </c>
    </row>
    <row r="2061" spans="1:8" x14ac:dyDescent="0.3">
      <c r="A2061" s="3">
        <v>2060</v>
      </c>
      <c r="B2061" t="s">
        <v>2110</v>
      </c>
      <c r="C2061">
        <v>94.99</v>
      </c>
      <c r="D2061">
        <v>48.43</v>
      </c>
      <c r="E2061" s="3">
        <v>803</v>
      </c>
      <c r="F2061">
        <v>1</v>
      </c>
      <c r="G2061">
        <v>1</v>
      </c>
      <c r="H2061">
        <v>1</v>
      </c>
    </row>
    <row r="2062" spans="1:8" x14ac:dyDescent="0.3">
      <c r="A2062" s="3">
        <v>2061</v>
      </c>
      <c r="B2062" t="s">
        <v>2111</v>
      </c>
      <c r="C2062">
        <v>665.94</v>
      </c>
      <c r="D2062">
        <v>220.64</v>
      </c>
      <c r="E2062" s="3">
        <v>803</v>
      </c>
      <c r="F2062">
        <v>1</v>
      </c>
      <c r="G2062">
        <v>1</v>
      </c>
      <c r="H2062">
        <v>1</v>
      </c>
    </row>
    <row r="2063" spans="1:8" x14ac:dyDescent="0.3">
      <c r="A2063" s="3">
        <v>2062</v>
      </c>
      <c r="B2063" t="s">
        <v>2112</v>
      </c>
      <c r="C2063">
        <v>199.99</v>
      </c>
      <c r="D2063">
        <v>91.97</v>
      </c>
      <c r="E2063" s="3">
        <v>803</v>
      </c>
      <c r="F2063">
        <v>1</v>
      </c>
      <c r="G2063">
        <v>1</v>
      </c>
      <c r="H2063">
        <v>1</v>
      </c>
    </row>
    <row r="2064" spans="1:8" x14ac:dyDescent="0.3">
      <c r="A2064" s="3">
        <v>2063</v>
      </c>
      <c r="B2064" t="s">
        <v>2113</v>
      </c>
      <c r="C2064">
        <v>179.99</v>
      </c>
      <c r="D2064">
        <v>82.77</v>
      </c>
      <c r="E2064" s="3">
        <v>803</v>
      </c>
      <c r="F2064">
        <v>1</v>
      </c>
      <c r="G2064">
        <v>1</v>
      </c>
      <c r="H2064">
        <v>1</v>
      </c>
    </row>
    <row r="2065" spans="1:8" x14ac:dyDescent="0.3">
      <c r="A2065" s="3">
        <v>2064</v>
      </c>
      <c r="B2065" t="s">
        <v>2114</v>
      </c>
      <c r="C2065">
        <v>139.99</v>
      </c>
      <c r="D2065">
        <v>71.37</v>
      </c>
      <c r="E2065" s="3">
        <v>803</v>
      </c>
      <c r="F2065">
        <v>1</v>
      </c>
      <c r="G2065">
        <v>1</v>
      </c>
      <c r="H2065">
        <v>1</v>
      </c>
    </row>
    <row r="2066" spans="1:8" x14ac:dyDescent="0.3">
      <c r="A2066" s="3">
        <v>2065</v>
      </c>
      <c r="B2066" t="s">
        <v>2115</v>
      </c>
      <c r="C2066">
        <v>99.99</v>
      </c>
      <c r="D2066">
        <v>50.98</v>
      </c>
      <c r="E2066" s="3">
        <v>803</v>
      </c>
      <c r="F2066">
        <v>1</v>
      </c>
      <c r="G2066">
        <v>1</v>
      </c>
      <c r="H2066">
        <v>1</v>
      </c>
    </row>
    <row r="2067" spans="1:8" x14ac:dyDescent="0.3">
      <c r="A2067" s="3">
        <v>2066</v>
      </c>
      <c r="B2067" t="s">
        <v>2116</v>
      </c>
      <c r="C2067">
        <v>94.99</v>
      </c>
      <c r="D2067">
        <v>48.43</v>
      </c>
      <c r="E2067" s="3">
        <v>803</v>
      </c>
      <c r="F2067">
        <v>1</v>
      </c>
      <c r="G2067">
        <v>1</v>
      </c>
      <c r="H2067">
        <v>1</v>
      </c>
    </row>
    <row r="2068" spans="1:8" x14ac:dyDescent="0.3">
      <c r="A2068" s="3">
        <v>2067</v>
      </c>
      <c r="B2068" t="s">
        <v>2117</v>
      </c>
      <c r="C2068">
        <v>665.94</v>
      </c>
      <c r="D2068">
        <v>220.64</v>
      </c>
      <c r="E2068" s="3">
        <v>803</v>
      </c>
      <c r="F2068">
        <v>1</v>
      </c>
      <c r="G2068">
        <v>1</v>
      </c>
      <c r="H2068">
        <v>1</v>
      </c>
    </row>
    <row r="2069" spans="1:8" x14ac:dyDescent="0.3">
      <c r="A2069" s="3">
        <v>2068</v>
      </c>
      <c r="B2069" t="s">
        <v>2118</v>
      </c>
      <c r="C2069">
        <v>199.99</v>
      </c>
      <c r="D2069">
        <v>91.97</v>
      </c>
      <c r="E2069" s="3">
        <v>803</v>
      </c>
      <c r="F2069">
        <v>1</v>
      </c>
      <c r="G2069">
        <v>1</v>
      </c>
      <c r="H2069">
        <v>1</v>
      </c>
    </row>
    <row r="2070" spans="1:8" x14ac:dyDescent="0.3">
      <c r="A2070" s="3">
        <v>2069</v>
      </c>
      <c r="B2070" t="s">
        <v>2119</v>
      </c>
      <c r="C2070">
        <v>179.99</v>
      </c>
      <c r="D2070">
        <v>82.77</v>
      </c>
      <c r="E2070" s="3">
        <v>803</v>
      </c>
      <c r="F2070">
        <v>1</v>
      </c>
      <c r="G2070">
        <v>1</v>
      </c>
      <c r="H2070">
        <v>1</v>
      </c>
    </row>
    <row r="2071" spans="1:8" x14ac:dyDescent="0.3">
      <c r="A2071" s="3">
        <v>2070</v>
      </c>
      <c r="B2071" t="s">
        <v>2120</v>
      </c>
      <c r="C2071">
        <v>139.99</v>
      </c>
      <c r="D2071">
        <v>71.37</v>
      </c>
      <c r="E2071" s="3">
        <v>803</v>
      </c>
      <c r="F2071">
        <v>1</v>
      </c>
      <c r="G2071">
        <v>1</v>
      </c>
      <c r="H2071">
        <v>1</v>
      </c>
    </row>
    <row r="2072" spans="1:8" x14ac:dyDescent="0.3">
      <c r="A2072" s="3">
        <v>2071</v>
      </c>
      <c r="B2072" t="s">
        <v>2121</v>
      </c>
      <c r="C2072">
        <v>99.99</v>
      </c>
      <c r="D2072">
        <v>50.98</v>
      </c>
      <c r="E2072" s="3">
        <v>803</v>
      </c>
      <c r="F2072">
        <v>1</v>
      </c>
      <c r="G2072">
        <v>1</v>
      </c>
      <c r="H2072">
        <v>1</v>
      </c>
    </row>
    <row r="2073" spans="1:8" x14ac:dyDescent="0.3">
      <c r="A2073" s="3">
        <v>2072</v>
      </c>
      <c r="B2073" t="s">
        <v>2122</v>
      </c>
      <c r="C2073">
        <v>94.99</v>
      </c>
      <c r="D2073">
        <v>48.43</v>
      </c>
      <c r="E2073" s="3">
        <v>803</v>
      </c>
      <c r="F2073">
        <v>1</v>
      </c>
      <c r="G2073">
        <v>1</v>
      </c>
      <c r="H2073">
        <v>1</v>
      </c>
    </row>
    <row r="2074" spans="1:8" x14ac:dyDescent="0.3">
      <c r="A2074" s="3">
        <v>2073</v>
      </c>
      <c r="B2074" t="s">
        <v>2123</v>
      </c>
      <c r="C2074">
        <v>665.94</v>
      </c>
      <c r="D2074">
        <v>220.64</v>
      </c>
      <c r="E2074" s="3">
        <v>803</v>
      </c>
      <c r="F2074">
        <v>1</v>
      </c>
      <c r="G2074">
        <v>1</v>
      </c>
      <c r="H2074">
        <v>1</v>
      </c>
    </row>
    <row r="2075" spans="1:8" x14ac:dyDescent="0.3">
      <c r="A2075" s="3">
        <v>2074</v>
      </c>
      <c r="B2075" t="s">
        <v>2124</v>
      </c>
      <c r="C2075">
        <v>199.99</v>
      </c>
      <c r="D2075">
        <v>91.97</v>
      </c>
      <c r="E2075" s="3">
        <v>803</v>
      </c>
      <c r="F2075">
        <v>1</v>
      </c>
      <c r="G2075">
        <v>1</v>
      </c>
      <c r="H2075">
        <v>1</v>
      </c>
    </row>
    <row r="2076" spans="1:8" x14ac:dyDescent="0.3">
      <c r="A2076" s="3">
        <v>2075</v>
      </c>
      <c r="B2076" t="s">
        <v>2125</v>
      </c>
      <c r="C2076">
        <v>179.99</v>
      </c>
      <c r="D2076">
        <v>82.77</v>
      </c>
      <c r="E2076" s="3">
        <v>803</v>
      </c>
      <c r="F2076">
        <v>1</v>
      </c>
      <c r="G2076">
        <v>1</v>
      </c>
      <c r="H2076">
        <v>1</v>
      </c>
    </row>
    <row r="2077" spans="1:8" x14ac:dyDescent="0.3">
      <c r="A2077" s="3">
        <v>2076</v>
      </c>
      <c r="B2077" t="s">
        <v>2126</v>
      </c>
      <c r="C2077">
        <v>139.99</v>
      </c>
      <c r="D2077">
        <v>71.37</v>
      </c>
      <c r="E2077" s="3">
        <v>803</v>
      </c>
      <c r="F2077">
        <v>1</v>
      </c>
      <c r="G2077">
        <v>1</v>
      </c>
      <c r="H2077">
        <v>1</v>
      </c>
    </row>
    <row r="2078" spans="1:8" x14ac:dyDescent="0.3">
      <c r="A2078" s="3">
        <v>2077</v>
      </c>
      <c r="B2078" t="s">
        <v>2127</v>
      </c>
      <c r="C2078">
        <v>99.99</v>
      </c>
      <c r="D2078">
        <v>50.98</v>
      </c>
      <c r="E2078" s="3">
        <v>803</v>
      </c>
      <c r="F2078">
        <v>1</v>
      </c>
      <c r="G2078">
        <v>1</v>
      </c>
      <c r="H2078">
        <v>1</v>
      </c>
    </row>
    <row r="2079" spans="1:8" x14ac:dyDescent="0.3">
      <c r="A2079" s="3">
        <v>2078</v>
      </c>
      <c r="B2079" t="s">
        <v>2128</v>
      </c>
      <c r="C2079">
        <v>94.99</v>
      </c>
      <c r="D2079">
        <v>48.43</v>
      </c>
      <c r="E2079" s="3">
        <v>803</v>
      </c>
      <c r="F2079">
        <v>1</v>
      </c>
      <c r="G2079">
        <v>1</v>
      </c>
      <c r="H2079">
        <v>1</v>
      </c>
    </row>
    <row r="2080" spans="1:8" x14ac:dyDescent="0.3">
      <c r="A2080" s="3">
        <v>2079</v>
      </c>
      <c r="B2080" t="s">
        <v>2129</v>
      </c>
      <c r="C2080">
        <v>665.94</v>
      </c>
      <c r="D2080">
        <v>220.64</v>
      </c>
      <c r="E2080" s="3">
        <v>803</v>
      </c>
      <c r="F2080">
        <v>1</v>
      </c>
      <c r="G2080">
        <v>1</v>
      </c>
      <c r="H2080">
        <v>1</v>
      </c>
    </row>
    <row r="2081" spans="1:8" x14ac:dyDescent="0.3">
      <c r="A2081" s="3">
        <v>2080</v>
      </c>
      <c r="B2081" t="s">
        <v>2130</v>
      </c>
      <c r="C2081">
        <v>199.99</v>
      </c>
      <c r="D2081">
        <v>91.97</v>
      </c>
      <c r="E2081" s="3">
        <v>803</v>
      </c>
      <c r="F2081">
        <v>1</v>
      </c>
      <c r="G2081">
        <v>1</v>
      </c>
      <c r="H2081">
        <v>1</v>
      </c>
    </row>
    <row r="2082" spans="1:8" x14ac:dyDescent="0.3">
      <c r="A2082" s="3">
        <v>2081</v>
      </c>
      <c r="B2082" t="s">
        <v>2131</v>
      </c>
      <c r="C2082">
        <v>179.99</v>
      </c>
      <c r="D2082">
        <v>82.77</v>
      </c>
      <c r="E2082" s="3">
        <v>803</v>
      </c>
      <c r="F2082">
        <v>1</v>
      </c>
      <c r="G2082">
        <v>1</v>
      </c>
      <c r="H2082">
        <v>1</v>
      </c>
    </row>
    <row r="2083" spans="1:8" x14ac:dyDescent="0.3">
      <c r="A2083" s="3">
        <v>2082</v>
      </c>
      <c r="B2083" t="s">
        <v>2132</v>
      </c>
      <c r="C2083">
        <v>139.99</v>
      </c>
      <c r="D2083">
        <v>71.37</v>
      </c>
      <c r="E2083" s="3">
        <v>803</v>
      </c>
      <c r="F2083">
        <v>1</v>
      </c>
      <c r="G2083">
        <v>1</v>
      </c>
      <c r="H2083">
        <v>1</v>
      </c>
    </row>
    <row r="2084" spans="1:8" x14ac:dyDescent="0.3">
      <c r="A2084" s="3">
        <v>2083</v>
      </c>
      <c r="B2084" t="s">
        <v>2133</v>
      </c>
      <c r="C2084">
        <v>99.99</v>
      </c>
      <c r="D2084">
        <v>50.98</v>
      </c>
      <c r="E2084" s="3">
        <v>803</v>
      </c>
      <c r="F2084">
        <v>1</v>
      </c>
      <c r="G2084">
        <v>1</v>
      </c>
      <c r="H2084">
        <v>1</v>
      </c>
    </row>
    <row r="2085" spans="1:8" x14ac:dyDescent="0.3">
      <c r="A2085" s="3">
        <v>2084</v>
      </c>
      <c r="B2085" t="s">
        <v>2134</v>
      </c>
      <c r="C2085">
        <v>94.99</v>
      </c>
      <c r="D2085">
        <v>48.43</v>
      </c>
      <c r="E2085" s="3">
        <v>803</v>
      </c>
      <c r="F2085">
        <v>1</v>
      </c>
      <c r="G2085">
        <v>1</v>
      </c>
      <c r="H2085">
        <v>1</v>
      </c>
    </row>
    <row r="2086" spans="1:8" x14ac:dyDescent="0.3">
      <c r="A2086" s="3">
        <v>2085</v>
      </c>
      <c r="B2086" t="s">
        <v>2135</v>
      </c>
      <c r="C2086">
        <v>1475</v>
      </c>
      <c r="D2086">
        <v>488.7</v>
      </c>
      <c r="E2086" s="3">
        <v>804</v>
      </c>
      <c r="F2086">
        <v>1</v>
      </c>
      <c r="G2086">
        <v>1</v>
      </c>
      <c r="H2086">
        <v>1</v>
      </c>
    </row>
    <row r="2087" spans="1:8" x14ac:dyDescent="0.3">
      <c r="A2087" s="3">
        <v>2086</v>
      </c>
      <c r="B2087" t="s">
        <v>2136</v>
      </c>
      <c r="C2087">
        <v>877.5</v>
      </c>
      <c r="D2087">
        <v>403.53</v>
      </c>
      <c r="E2087" s="3">
        <v>804</v>
      </c>
      <c r="F2087">
        <v>1</v>
      </c>
      <c r="G2087">
        <v>1</v>
      </c>
      <c r="H2087">
        <v>1</v>
      </c>
    </row>
    <row r="2088" spans="1:8" x14ac:dyDescent="0.3">
      <c r="A2088" s="3">
        <v>2087</v>
      </c>
      <c r="B2088" t="s">
        <v>2137</v>
      </c>
      <c r="C2088">
        <v>791</v>
      </c>
      <c r="D2088">
        <v>363.75</v>
      </c>
      <c r="E2088" s="3">
        <v>804</v>
      </c>
      <c r="F2088">
        <v>1</v>
      </c>
      <c r="G2088">
        <v>1</v>
      </c>
      <c r="H2088">
        <v>1</v>
      </c>
    </row>
    <row r="2089" spans="1:8" x14ac:dyDescent="0.3">
      <c r="A2089" s="3">
        <v>2088</v>
      </c>
      <c r="B2089" t="s">
        <v>2138</v>
      </c>
      <c r="C2089">
        <v>508</v>
      </c>
      <c r="D2089">
        <v>258.99</v>
      </c>
      <c r="E2089" s="3">
        <v>804</v>
      </c>
      <c r="F2089">
        <v>1</v>
      </c>
      <c r="G2089">
        <v>1</v>
      </c>
      <c r="H2089">
        <v>1</v>
      </c>
    </row>
    <row r="2090" spans="1:8" x14ac:dyDescent="0.3">
      <c r="A2090" s="3">
        <v>2089</v>
      </c>
      <c r="B2090" t="s">
        <v>2139</v>
      </c>
      <c r="C2090">
        <v>257.5</v>
      </c>
      <c r="D2090">
        <v>131.28</v>
      </c>
      <c r="E2090" s="3">
        <v>804</v>
      </c>
      <c r="F2090">
        <v>1</v>
      </c>
      <c r="G2090">
        <v>1</v>
      </c>
      <c r="H2090">
        <v>1</v>
      </c>
    </row>
    <row r="2091" spans="1:8" x14ac:dyDescent="0.3">
      <c r="A2091" s="3">
        <v>2090</v>
      </c>
      <c r="B2091" t="s">
        <v>2140</v>
      </c>
      <c r="C2091">
        <v>1475</v>
      </c>
      <c r="D2091">
        <v>488.7</v>
      </c>
      <c r="E2091" s="3">
        <v>804</v>
      </c>
      <c r="F2091">
        <v>1</v>
      </c>
      <c r="G2091">
        <v>1</v>
      </c>
      <c r="H2091">
        <v>1</v>
      </c>
    </row>
    <row r="2092" spans="1:8" x14ac:dyDescent="0.3">
      <c r="A2092" s="3">
        <v>2091</v>
      </c>
      <c r="B2092" t="s">
        <v>2141</v>
      </c>
      <c r="C2092">
        <v>877.5</v>
      </c>
      <c r="D2092">
        <v>403.53</v>
      </c>
      <c r="E2092" s="3">
        <v>804</v>
      </c>
      <c r="F2092">
        <v>1</v>
      </c>
      <c r="G2092">
        <v>1</v>
      </c>
      <c r="H2092">
        <v>1</v>
      </c>
    </row>
    <row r="2093" spans="1:8" x14ac:dyDescent="0.3">
      <c r="A2093" s="3">
        <v>2092</v>
      </c>
      <c r="B2093" t="s">
        <v>2142</v>
      </c>
      <c r="C2093">
        <v>791</v>
      </c>
      <c r="D2093">
        <v>363.75</v>
      </c>
      <c r="E2093" s="3">
        <v>804</v>
      </c>
      <c r="F2093">
        <v>1</v>
      </c>
      <c r="G2093">
        <v>1</v>
      </c>
      <c r="H2093">
        <v>1</v>
      </c>
    </row>
    <row r="2094" spans="1:8" x14ac:dyDescent="0.3">
      <c r="A2094" s="3">
        <v>2093</v>
      </c>
      <c r="B2094" t="s">
        <v>2143</v>
      </c>
      <c r="C2094">
        <v>508</v>
      </c>
      <c r="D2094">
        <v>258.99</v>
      </c>
      <c r="E2094" s="3">
        <v>804</v>
      </c>
      <c r="F2094">
        <v>1</v>
      </c>
      <c r="G2094">
        <v>1</v>
      </c>
      <c r="H2094">
        <v>1</v>
      </c>
    </row>
    <row r="2095" spans="1:8" x14ac:dyDescent="0.3">
      <c r="A2095" s="3">
        <v>2094</v>
      </c>
      <c r="B2095" t="s">
        <v>2144</v>
      </c>
      <c r="C2095">
        <v>257.5</v>
      </c>
      <c r="D2095">
        <v>131.28</v>
      </c>
      <c r="E2095" s="3">
        <v>804</v>
      </c>
      <c r="F2095">
        <v>1</v>
      </c>
      <c r="G2095">
        <v>1</v>
      </c>
      <c r="H2095">
        <v>1</v>
      </c>
    </row>
    <row r="2096" spans="1:8" x14ac:dyDescent="0.3">
      <c r="A2096" s="3">
        <v>2095</v>
      </c>
      <c r="B2096" t="s">
        <v>2145</v>
      </c>
      <c r="C2096">
        <v>1475</v>
      </c>
      <c r="D2096">
        <v>488.7</v>
      </c>
      <c r="E2096" s="3">
        <v>804</v>
      </c>
      <c r="F2096">
        <v>1</v>
      </c>
      <c r="G2096">
        <v>1</v>
      </c>
      <c r="H2096">
        <v>1</v>
      </c>
    </row>
    <row r="2097" spans="1:8" x14ac:dyDescent="0.3">
      <c r="A2097" s="3">
        <v>2096</v>
      </c>
      <c r="B2097" t="s">
        <v>2146</v>
      </c>
      <c r="C2097">
        <v>877.5</v>
      </c>
      <c r="D2097">
        <v>403.53</v>
      </c>
      <c r="E2097" s="3">
        <v>804</v>
      </c>
      <c r="F2097">
        <v>1</v>
      </c>
      <c r="G2097">
        <v>1</v>
      </c>
      <c r="H2097">
        <v>1</v>
      </c>
    </row>
    <row r="2098" spans="1:8" x14ac:dyDescent="0.3">
      <c r="A2098" s="3">
        <v>2097</v>
      </c>
      <c r="B2098" t="s">
        <v>2147</v>
      </c>
      <c r="C2098">
        <v>791</v>
      </c>
      <c r="D2098">
        <v>363.75</v>
      </c>
      <c r="E2098" s="3">
        <v>804</v>
      </c>
      <c r="F2098">
        <v>1</v>
      </c>
      <c r="G2098">
        <v>1</v>
      </c>
      <c r="H2098">
        <v>1</v>
      </c>
    </row>
    <row r="2099" spans="1:8" x14ac:dyDescent="0.3">
      <c r="A2099" s="3">
        <v>2098</v>
      </c>
      <c r="B2099" t="s">
        <v>2148</v>
      </c>
      <c r="C2099">
        <v>508</v>
      </c>
      <c r="D2099">
        <v>258.99</v>
      </c>
      <c r="E2099" s="3">
        <v>804</v>
      </c>
      <c r="F2099">
        <v>1</v>
      </c>
      <c r="G2099">
        <v>1</v>
      </c>
      <c r="H2099">
        <v>1</v>
      </c>
    </row>
    <row r="2100" spans="1:8" x14ac:dyDescent="0.3">
      <c r="A2100" s="3">
        <v>2099</v>
      </c>
      <c r="B2100" t="s">
        <v>2149</v>
      </c>
      <c r="C2100">
        <v>257.5</v>
      </c>
      <c r="D2100">
        <v>131.28</v>
      </c>
      <c r="E2100" s="3">
        <v>804</v>
      </c>
      <c r="F2100">
        <v>1</v>
      </c>
      <c r="G2100">
        <v>1</v>
      </c>
      <c r="H2100">
        <v>1</v>
      </c>
    </row>
    <row r="2101" spans="1:8" x14ac:dyDescent="0.3">
      <c r="A2101" s="3">
        <v>2100</v>
      </c>
      <c r="B2101" t="s">
        <v>2150</v>
      </c>
      <c r="C2101">
        <v>1475</v>
      </c>
      <c r="D2101">
        <v>488.7</v>
      </c>
      <c r="E2101" s="3">
        <v>804</v>
      </c>
      <c r="F2101">
        <v>1</v>
      </c>
      <c r="G2101">
        <v>1</v>
      </c>
      <c r="H2101">
        <v>1</v>
      </c>
    </row>
    <row r="2102" spans="1:8" x14ac:dyDescent="0.3">
      <c r="A2102" s="3">
        <v>2101</v>
      </c>
      <c r="B2102" t="s">
        <v>2151</v>
      </c>
      <c r="C2102">
        <v>877.5</v>
      </c>
      <c r="D2102">
        <v>403.53</v>
      </c>
      <c r="E2102" s="3">
        <v>804</v>
      </c>
      <c r="F2102">
        <v>1</v>
      </c>
      <c r="G2102">
        <v>1</v>
      </c>
      <c r="H2102">
        <v>1</v>
      </c>
    </row>
    <row r="2103" spans="1:8" x14ac:dyDescent="0.3">
      <c r="A2103" s="3">
        <v>2102</v>
      </c>
      <c r="B2103" t="s">
        <v>2152</v>
      </c>
      <c r="C2103">
        <v>791</v>
      </c>
      <c r="D2103">
        <v>363.75</v>
      </c>
      <c r="E2103" s="3">
        <v>804</v>
      </c>
      <c r="F2103">
        <v>1</v>
      </c>
      <c r="G2103">
        <v>1</v>
      </c>
      <c r="H2103">
        <v>1</v>
      </c>
    </row>
    <row r="2104" spans="1:8" x14ac:dyDescent="0.3">
      <c r="A2104" s="3">
        <v>2103</v>
      </c>
      <c r="B2104" t="s">
        <v>2153</v>
      </c>
      <c r="C2104">
        <v>508</v>
      </c>
      <c r="D2104">
        <v>258.99</v>
      </c>
      <c r="E2104" s="3">
        <v>804</v>
      </c>
      <c r="F2104">
        <v>1</v>
      </c>
      <c r="G2104">
        <v>1</v>
      </c>
      <c r="H2104">
        <v>1</v>
      </c>
    </row>
    <row r="2105" spans="1:8" x14ac:dyDescent="0.3">
      <c r="A2105" s="3">
        <v>2104</v>
      </c>
      <c r="B2105" t="s">
        <v>2154</v>
      </c>
      <c r="C2105">
        <v>257.5</v>
      </c>
      <c r="D2105">
        <v>131.28</v>
      </c>
      <c r="E2105" s="3">
        <v>804</v>
      </c>
      <c r="F2105">
        <v>1</v>
      </c>
      <c r="G2105">
        <v>1</v>
      </c>
      <c r="H2105">
        <v>1</v>
      </c>
    </row>
    <row r="2106" spans="1:8" x14ac:dyDescent="0.3">
      <c r="A2106" s="3">
        <v>2105</v>
      </c>
      <c r="B2106" t="s">
        <v>2155</v>
      </c>
      <c r="C2106">
        <v>1475</v>
      </c>
      <c r="D2106">
        <v>488.7</v>
      </c>
      <c r="E2106" s="3">
        <v>804</v>
      </c>
      <c r="F2106">
        <v>1</v>
      </c>
      <c r="G2106">
        <v>1</v>
      </c>
      <c r="H2106">
        <v>1</v>
      </c>
    </row>
    <row r="2107" spans="1:8" x14ac:dyDescent="0.3">
      <c r="A2107" s="3">
        <v>2106</v>
      </c>
      <c r="B2107" t="s">
        <v>2156</v>
      </c>
      <c r="C2107">
        <v>877.5</v>
      </c>
      <c r="D2107">
        <v>403.53</v>
      </c>
      <c r="E2107" s="3">
        <v>804</v>
      </c>
      <c r="F2107">
        <v>1</v>
      </c>
      <c r="G2107">
        <v>1</v>
      </c>
      <c r="H2107">
        <v>1</v>
      </c>
    </row>
    <row r="2108" spans="1:8" x14ac:dyDescent="0.3">
      <c r="A2108" s="3">
        <v>2107</v>
      </c>
      <c r="B2108" t="s">
        <v>2157</v>
      </c>
      <c r="C2108">
        <v>791</v>
      </c>
      <c r="D2108">
        <v>363.75</v>
      </c>
      <c r="E2108" s="3">
        <v>804</v>
      </c>
      <c r="F2108">
        <v>1</v>
      </c>
      <c r="G2108">
        <v>1</v>
      </c>
      <c r="H2108">
        <v>1</v>
      </c>
    </row>
    <row r="2109" spans="1:8" x14ac:dyDescent="0.3">
      <c r="A2109" s="3">
        <v>2108</v>
      </c>
      <c r="B2109" t="s">
        <v>2158</v>
      </c>
      <c r="C2109">
        <v>508</v>
      </c>
      <c r="D2109">
        <v>258.99</v>
      </c>
      <c r="E2109" s="3">
        <v>804</v>
      </c>
      <c r="F2109">
        <v>1</v>
      </c>
      <c r="G2109">
        <v>1</v>
      </c>
      <c r="H2109">
        <v>1</v>
      </c>
    </row>
    <row r="2110" spans="1:8" x14ac:dyDescent="0.3">
      <c r="A2110" s="3">
        <v>2109</v>
      </c>
      <c r="B2110" t="s">
        <v>2159</v>
      </c>
      <c r="C2110">
        <v>257.5</v>
      </c>
      <c r="D2110">
        <v>131.28</v>
      </c>
      <c r="E2110" s="3">
        <v>804</v>
      </c>
      <c r="F2110">
        <v>1</v>
      </c>
      <c r="G2110">
        <v>1</v>
      </c>
      <c r="H2110">
        <v>1</v>
      </c>
    </row>
    <row r="2111" spans="1:8" x14ac:dyDescent="0.3">
      <c r="A2111" s="3">
        <v>2110</v>
      </c>
      <c r="B2111" t="s">
        <v>2160</v>
      </c>
      <c r="C2111">
        <v>1475</v>
      </c>
      <c r="D2111">
        <v>488.7</v>
      </c>
      <c r="E2111" s="3">
        <v>804</v>
      </c>
      <c r="F2111">
        <v>1</v>
      </c>
      <c r="G2111">
        <v>1</v>
      </c>
      <c r="H2111">
        <v>1</v>
      </c>
    </row>
    <row r="2112" spans="1:8" x14ac:dyDescent="0.3">
      <c r="A2112" s="3">
        <v>2111</v>
      </c>
      <c r="B2112" t="s">
        <v>2161</v>
      </c>
      <c r="C2112">
        <v>877.5</v>
      </c>
      <c r="D2112">
        <v>403.53</v>
      </c>
      <c r="E2112" s="3">
        <v>804</v>
      </c>
      <c r="F2112">
        <v>1</v>
      </c>
      <c r="G2112">
        <v>1</v>
      </c>
      <c r="H2112">
        <v>1</v>
      </c>
    </row>
    <row r="2113" spans="1:8" x14ac:dyDescent="0.3">
      <c r="A2113" s="3">
        <v>2112</v>
      </c>
      <c r="B2113" t="s">
        <v>2162</v>
      </c>
      <c r="C2113">
        <v>791</v>
      </c>
      <c r="D2113">
        <v>363.75</v>
      </c>
      <c r="E2113" s="3">
        <v>804</v>
      </c>
      <c r="F2113">
        <v>1</v>
      </c>
      <c r="G2113">
        <v>1</v>
      </c>
      <c r="H2113">
        <v>1</v>
      </c>
    </row>
    <row r="2114" spans="1:8" x14ac:dyDescent="0.3">
      <c r="A2114" s="3">
        <v>2113</v>
      </c>
      <c r="B2114" t="s">
        <v>2163</v>
      </c>
      <c r="C2114">
        <v>508</v>
      </c>
      <c r="D2114">
        <v>258.99</v>
      </c>
      <c r="E2114" s="3">
        <v>804</v>
      </c>
      <c r="F2114">
        <v>1</v>
      </c>
      <c r="G2114">
        <v>1</v>
      </c>
      <c r="H2114">
        <v>1</v>
      </c>
    </row>
    <row r="2115" spans="1:8" x14ac:dyDescent="0.3">
      <c r="A2115" s="3">
        <v>2114</v>
      </c>
      <c r="B2115" t="s">
        <v>2164</v>
      </c>
      <c r="C2115">
        <v>257.5</v>
      </c>
      <c r="D2115">
        <v>131.28</v>
      </c>
      <c r="E2115" s="3">
        <v>804</v>
      </c>
      <c r="F2115">
        <v>1</v>
      </c>
      <c r="G2115">
        <v>1</v>
      </c>
      <c r="H2115">
        <v>1</v>
      </c>
    </row>
    <row r="2116" spans="1:8" x14ac:dyDescent="0.3">
      <c r="A2116" s="3">
        <v>2115</v>
      </c>
      <c r="B2116" t="s">
        <v>2165</v>
      </c>
      <c r="C2116">
        <v>877.5</v>
      </c>
      <c r="D2116">
        <v>403.53</v>
      </c>
      <c r="E2116" s="3">
        <v>804</v>
      </c>
      <c r="F2116">
        <v>1</v>
      </c>
      <c r="G2116">
        <v>1</v>
      </c>
      <c r="H2116">
        <v>1</v>
      </c>
    </row>
    <row r="2117" spans="1:8" x14ac:dyDescent="0.3">
      <c r="A2117" s="3">
        <v>2116</v>
      </c>
      <c r="B2117" t="s">
        <v>2166</v>
      </c>
      <c r="C2117">
        <v>1650</v>
      </c>
      <c r="D2117">
        <v>546.67999999999995</v>
      </c>
      <c r="E2117" s="3">
        <v>805</v>
      </c>
      <c r="F2117">
        <v>1</v>
      </c>
      <c r="G2117">
        <v>1</v>
      </c>
      <c r="H2117">
        <v>1</v>
      </c>
    </row>
    <row r="2118" spans="1:8" x14ac:dyDescent="0.3">
      <c r="A2118" s="3">
        <v>2117</v>
      </c>
      <c r="B2118" t="s">
        <v>2167</v>
      </c>
      <c r="C2118">
        <v>745.99</v>
      </c>
      <c r="D2118">
        <v>343.05</v>
      </c>
      <c r="E2118" s="3">
        <v>805</v>
      </c>
      <c r="F2118">
        <v>1</v>
      </c>
      <c r="G2118">
        <v>1</v>
      </c>
      <c r="H2118">
        <v>1</v>
      </c>
    </row>
    <row r="2119" spans="1:8" x14ac:dyDescent="0.3">
      <c r="A2119" s="3">
        <v>2118</v>
      </c>
      <c r="B2119" t="s">
        <v>2168</v>
      </c>
      <c r="C2119">
        <v>445</v>
      </c>
      <c r="D2119">
        <v>204.64</v>
      </c>
      <c r="E2119" s="3">
        <v>805</v>
      </c>
      <c r="F2119">
        <v>1</v>
      </c>
      <c r="G2119">
        <v>1</v>
      </c>
      <c r="H2119">
        <v>1</v>
      </c>
    </row>
    <row r="2120" spans="1:8" x14ac:dyDescent="0.3">
      <c r="A2120" s="3">
        <v>2119</v>
      </c>
      <c r="B2120" t="s">
        <v>2169</v>
      </c>
      <c r="C2120">
        <v>163</v>
      </c>
      <c r="D2120">
        <v>83.1</v>
      </c>
      <c r="E2120" s="3">
        <v>805</v>
      </c>
      <c r="F2120">
        <v>1</v>
      </c>
      <c r="G2120">
        <v>1</v>
      </c>
      <c r="H2120">
        <v>1</v>
      </c>
    </row>
    <row r="2121" spans="1:8" x14ac:dyDescent="0.3">
      <c r="A2121" s="3">
        <v>2120</v>
      </c>
      <c r="B2121" t="s">
        <v>2170</v>
      </c>
      <c r="C2121">
        <v>149</v>
      </c>
      <c r="D2121">
        <v>75.959999999999994</v>
      </c>
      <c r="E2121" s="3">
        <v>805</v>
      </c>
      <c r="F2121">
        <v>1</v>
      </c>
      <c r="G2121">
        <v>1</v>
      </c>
      <c r="H2121">
        <v>1</v>
      </c>
    </row>
    <row r="2122" spans="1:8" x14ac:dyDescent="0.3">
      <c r="A2122" s="3">
        <v>2121</v>
      </c>
      <c r="B2122" t="s">
        <v>2171</v>
      </c>
      <c r="C2122">
        <v>129.9</v>
      </c>
      <c r="D2122">
        <v>66.23</v>
      </c>
      <c r="E2122" s="3">
        <v>805</v>
      </c>
      <c r="F2122">
        <v>1</v>
      </c>
      <c r="G2122">
        <v>1</v>
      </c>
      <c r="H2122">
        <v>1</v>
      </c>
    </row>
    <row r="2123" spans="1:8" x14ac:dyDescent="0.3">
      <c r="A2123" s="3">
        <v>2122</v>
      </c>
      <c r="B2123" t="s">
        <v>2172</v>
      </c>
      <c r="C2123">
        <v>1650</v>
      </c>
      <c r="D2123">
        <v>546.67999999999995</v>
      </c>
      <c r="E2123" s="3">
        <v>805</v>
      </c>
      <c r="F2123">
        <v>1</v>
      </c>
      <c r="G2123">
        <v>1</v>
      </c>
      <c r="H2123">
        <v>1</v>
      </c>
    </row>
    <row r="2124" spans="1:8" x14ac:dyDescent="0.3">
      <c r="A2124" s="3">
        <v>2123</v>
      </c>
      <c r="B2124" t="s">
        <v>2173</v>
      </c>
      <c r="C2124">
        <v>745.99</v>
      </c>
      <c r="D2124">
        <v>343.05</v>
      </c>
      <c r="E2124" s="3">
        <v>805</v>
      </c>
      <c r="F2124">
        <v>1</v>
      </c>
      <c r="G2124">
        <v>1</v>
      </c>
      <c r="H2124">
        <v>1</v>
      </c>
    </row>
    <row r="2125" spans="1:8" x14ac:dyDescent="0.3">
      <c r="A2125" s="3">
        <v>2124</v>
      </c>
      <c r="B2125" t="s">
        <v>2174</v>
      </c>
      <c r="C2125">
        <v>445</v>
      </c>
      <c r="D2125">
        <v>204.64</v>
      </c>
      <c r="E2125" s="3">
        <v>805</v>
      </c>
      <c r="F2125">
        <v>1</v>
      </c>
      <c r="G2125">
        <v>1</v>
      </c>
      <c r="H2125">
        <v>1</v>
      </c>
    </row>
    <row r="2126" spans="1:8" x14ac:dyDescent="0.3">
      <c r="A2126" s="3">
        <v>2125</v>
      </c>
      <c r="B2126" t="s">
        <v>2175</v>
      </c>
      <c r="C2126">
        <v>163</v>
      </c>
      <c r="D2126">
        <v>83.1</v>
      </c>
      <c r="E2126" s="3">
        <v>805</v>
      </c>
      <c r="F2126">
        <v>1</v>
      </c>
      <c r="G2126">
        <v>1</v>
      </c>
      <c r="H2126">
        <v>1</v>
      </c>
    </row>
    <row r="2127" spans="1:8" x14ac:dyDescent="0.3">
      <c r="A2127" s="3">
        <v>2126</v>
      </c>
      <c r="B2127" t="s">
        <v>2176</v>
      </c>
      <c r="C2127">
        <v>149</v>
      </c>
      <c r="D2127">
        <v>75.959999999999994</v>
      </c>
      <c r="E2127" s="3">
        <v>805</v>
      </c>
      <c r="F2127">
        <v>1</v>
      </c>
      <c r="G2127">
        <v>1</v>
      </c>
      <c r="H2127">
        <v>1</v>
      </c>
    </row>
    <row r="2128" spans="1:8" x14ac:dyDescent="0.3">
      <c r="A2128" s="3">
        <v>2127</v>
      </c>
      <c r="B2128" t="s">
        <v>2177</v>
      </c>
      <c r="C2128">
        <v>129.9</v>
      </c>
      <c r="D2128">
        <v>66.23</v>
      </c>
      <c r="E2128" s="3">
        <v>805</v>
      </c>
      <c r="F2128">
        <v>1</v>
      </c>
      <c r="G2128">
        <v>1</v>
      </c>
      <c r="H2128">
        <v>1</v>
      </c>
    </row>
    <row r="2129" spans="1:8" x14ac:dyDescent="0.3">
      <c r="A2129" s="3">
        <v>2128</v>
      </c>
      <c r="B2129" t="s">
        <v>2178</v>
      </c>
      <c r="C2129">
        <v>1650</v>
      </c>
      <c r="D2129">
        <v>546.67999999999995</v>
      </c>
      <c r="E2129" s="3">
        <v>805</v>
      </c>
      <c r="F2129">
        <v>1</v>
      </c>
      <c r="G2129">
        <v>1</v>
      </c>
      <c r="H2129">
        <v>1</v>
      </c>
    </row>
    <row r="2130" spans="1:8" x14ac:dyDescent="0.3">
      <c r="A2130" s="3">
        <v>2129</v>
      </c>
      <c r="B2130" t="s">
        <v>2179</v>
      </c>
      <c r="C2130">
        <v>745.99</v>
      </c>
      <c r="D2130">
        <v>343.05</v>
      </c>
      <c r="E2130" s="3">
        <v>805</v>
      </c>
      <c r="F2130">
        <v>1</v>
      </c>
      <c r="G2130">
        <v>1</v>
      </c>
      <c r="H2130">
        <v>1</v>
      </c>
    </row>
    <row r="2131" spans="1:8" x14ac:dyDescent="0.3">
      <c r="A2131" s="3">
        <v>2130</v>
      </c>
      <c r="B2131" t="s">
        <v>2180</v>
      </c>
      <c r="C2131">
        <v>445</v>
      </c>
      <c r="D2131">
        <v>204.64</v>
      </c>
      <c r="E2131" s="3">
        <v>805</v>
      </c>
      <c r="F2131">
        <v>1</v>
      </c>
      <c r="G2131">
        <v>1</v>
      </c>
      <c r="H2131">
        <v>1</v>
      </c>
    </row>
    <row r="2132" spans="1:8" x14ac:dyDescent="0.3">
      <c r="A2132" s="3">
        <v>2131</v>
      </c>
      <c r="B2132" t="s">
        <v>2181</v>
      </c>
      <c r="C2132">
        <v>163</v>
      </c>
      <c r="D2132">
        <v>83.1</v>
      </c>
      <c r="E2132" s="3">
        <v>805</v>
      </c>
      <c r="F2132">
        <v>1</v>
      </c>
      <c r="G2132">
        <v>1</v>
      </c>
      <c r="H2132">
        <v>1</v>
      </c>
    </row>
    <row r="2133" spans="1:8" x14ac:dyDescent="0.3">
      <c r="A2133" s="3">
        <v>2132</v>
      </c>
      <c r="B2133" t="s">
        <v>2182</v>
      </c>
      <c r="C2133">
        <v>149</v>
      </c>
      <c r="D2133">
        <v>75.959999999999994</v>
      </c>
      <c r="E2133" s="3">
        <v>805</v>
      </c>
      <c r="F2133">
        <v>1</v>
      </c>
      <c r="G2133">
        <v>1</v>
      </c>
      <c r="H2133">
        <v>1</v>
      </c>
    </row>
    <row r="2134" spans="1:8" x14ac:dyDescent="0.3">
      <c r="A2134" s="3">
        <v>2133</v>
      </c>
      <c r="B2134" t="s">
        <v>2183</v>
      </c>
      <c r="C2134">
        <v>129.9</v>
      </c>
      <c r="D2134">
        <v>66.23</v>
      </c>
      <c r="E2134" s="3">
        <v>805</v>
      </c>
      <c r="F2134">
        <v>1</v>
      </c>
      <c r="G2134">
        <v>1</v>
      </c>
      <c r="H2134">
        <v>1</v>
      </c>
    </row>
    <row r="2135" spans="1:8" x14ac:dyDescent="0.3">
      <c r="A2135" s="3">
        <v>2134</v>
      </c>
      <c r="B2135" t="s">
        <v>2184</v>
      </c>
      <c r="C2135">
        <v>1650</v>
      </c>
      <c r="D2135">
        <v>546.67999999999995</v>
      </c>
      <c r="E2135" s="3">
        <v>805</v>
      </c>
      <c r="F2135">
        <v>1</v>
      </c>
      <c r="G2135">
        <v>1</v>
      </c>
      <c r="H2135">
        <v>1</v>
      </c>
    </row>
    <row r="2136" spans="1:8" x14ac:dyDescent="0.3">
      <c r="A2136" s="3">
        <v>2135</v>
      </c>
      <c r="B2136" t="s">
        <v>2185</v>
      </c>
      <c r="C2136">
        <v>745.99</v>
      </c>
      <c r="D2136">
        <v>343.05</v>
      </c>
      <c r="E2136" s="3">
        <v>805</v>
      </c>
      <c r="F2136">
        <v>1</v>
      </c>
      <c r="G2136">
        <v>1</v>
      </c>
      <c r="H2136">
        <v>1</v>
      </c>
    </row>
    <row r="2137" spans="1:8" x14ac:dyDescent="0.3">
      <c r="A2137" s="3">
        <v>2136</v>
      </c>
      <c r="B2137" t="s">
        <v>2186</v>
      </c>
      <c r="C2137">
        <v>445</v>
      </c>
      <c r="D2137">
        <v>204.64</v>
      </c>
      <c r="E2137" s="3">
        <v>805</v>
      </c>
      <c r="F2137">
        <v>1</v>
      </c>
      <c r="G2137">
        <v>1</v>
      </c>
      <c r="H2137">
        <v>1</v>
      </c>
    </row>
    <row r="2138" spans="1:8" x14ac:dyDescent="0.3">
      <c r="A2138" s="3">
        <v>2137</v>
      </c>
      <c r="B2138" t="s">
        <v>2187</v>
      </c>
      <c r="C2138">
        <v>163</v>
      </c>
      <c r="D2138">
        <v>83.1</v>
      </c>
      <c r="E2138" s="3">
        <v>805</v>
      </c>
      <c r="F2138">
        <v>1</v>
      </c>
      <c r="G2138">
        <v>1</v>
      </c>
      <c r="H2138">
        <v>1</v>
      </c>
    </row>
    <row r="2139" spans="1:8" x14ac:dyDescent="0.3">
      <c r="A2139" s="3">
        <v>2138</v>
      </c>
      <c r="B2139" t="s">
        <v>2188</v>
      </c>
      <c r="C2139">
        <v>149</v>
      </c>
      <c r="D2139">
        <v>75.959999999999994</v>
      </c>
      <c r="E2139" s="3">
        <v>805</v>
      </c>
      <c r="F2139">
        <v>1</v>
      </c>
      <c r="G2139">
        <v>1</v>
      </c>
      <c r="H2139">
        <v>1</v>
      </c>
    </row>
    <row r="2140" spans="1:8" x14ac:dyDescent="0.3">
      <c r="A2140" s="3">
        <v>2139</v>
      </c>
      <c r="B2140" t="s">
        <v>2189</v>
      </c>
      <c r="C2140">
        <v>129.9</v>
      </c>
      <c r="D2140">
        <v>66.23</v>
      </c>
      <c r="E2140" s="3">
        <v>805</v>
      </c>
      <c r="F2140">
        <v>1</v>
      </c>
      <c r="G2140">
        <v>1</v>
      </c>
      <c r="H2140">
        <v>1</v>
      </c>
    </row>
    <row r="2141" spans="1:8" x14ac:dyDescent="0.3">
      <c r="A2141" s="3">
        <v>2140</v>
      </c>
      <c r="B2141" t="s">
        <v>2190</v>
      </c>
      <c r="C2141">
        <v>1650</v>
      </c>
      <c r="D2141">
        <v>546.67999999999995</v>
      </c>
      <c r="E2141" s="3">
        <v>805</v>
      </c>
      <c r="F2141">
        <v>1</v>
      </c>
      <c r="G2141">
        <v>1</v>
      </c>
      <c r="H2141">
        <v>1</v>
      </c>
    </row>
    <row r="2142" spans="1:8" x14ac:dyDescent="0.3">
      <c r="A2142" s="3">
        <v>2141</v>
      </c>
      <c r="B2142" t="s">
        <v>2191</v>
      </c>
      <c r="C2142">
        <v>745.99</v>
      </c>
      <c r="D2142">
        <v>343.05</v>
      </c>
      <c r="E2142" s="3">
        <v>805</v>
      </c>
      <c r="F2142">
        <v>1</v>
      </c>
      <c r="G2142">
        <v>1</v>
      </c>
      <c r="H2142">
        <v>1</v>
      </c>
    </row>
    <row r="2143" spans="1:8" x14ac:dyDescent="0.3">
      <c r="A2143" s="3">
        <v>2142</v>
      </c>
      <c r="B2143" t="s">
        <v>2192</v>
      </c>
      <c r="C2143">
        <v>445</v>
      </c>
      <c r="D2143">
        <v>204.64</v>
      </c>
      <c r="E2143" s="3">
        <v>805</v>
      </c>
      <c r="F2143">
        <v>1</v>
      </c>
      <c r="G2143">
        <v>1</v>
      </c>
      <c r="H2143">
        <v>1</v>
      </c>
    </row>
    <row r="2144" spans="1:8" x14ac:dyDescent="0.3">
      <c r="A2144" s="3">
        <v>2143</v>
      </c>
      <c r="B2144" t="s">
        <v>2193</v>
      </c>
      <c r="C2144">
        <v>163</v>
      </c>
      <c r="D2144">
        <v>83.1</v>
      </c>
      <c r="E2144" s="3">
        <v>805</v>
      </c>
      <c r="F2144">
        <v>1</v>
      </c>
      <c r="G2144">
        <v>1</v>
      </c>
      <c r="H2144">
        <v>1</v>
      </c>
    </row>
    <row r="2145" spans="1:8" x14ac:dyDescent="0.3">
      <c r="A2145" s="3">
        <v>2144</v>
      </c>
      <c r="B2145" t="s">
        <v>2194</v>
      </c>
      <c r="C2145">
        <v>149</v>
      </c>
      <c r="D2145">
        <v>75.959999999999994</v>
      </c>
      <c r="E2145" s="3">
        <v>805</v>
      </c>
      <c r="F2145">
        <v>1</v>
      </c>
      <c r="G2145">
        <v>1</v>
      </c>
      <c r="H2145">
        <v>1</v>
      </c>
    </row>
    <row r="2146" spans="1:8" x14ac:dyDescent="0.3">
      <c r="A2146" s="3">
        <v>2145</v>
      </c>
      <c r="B2146" t="s">
        <v>2195</v>
      </c>
      <c r="C2146">
        <v>129.9</v>
      </c>
      <c r="D2146">
        <v>66.23</v>
      </c>
      <c r="E2146" s="3">
        <v>805</v>
      </c>
      <c r="F2146">
        <v>1</v>
      </c>
      <c r="G2146">
        <v>1</v>
      </c>
      <c r="H2146">
        <v>1</v>
      </c>
    </row>
    <row r="2147" spans="1:8" x14ac:dyDescent="0.3">
      <c r="A2147" s="3">
        <v>2146</v>
      </c>
      <c r="B2147" t="s">
        <v>2196</v>
      </c>
      <c r="C2147">
        <v>1650</v>
      </c>
      <c r="D2147">
        <v>546.67999999999995</v>
      </c>
      <c r="E2147" s="3">
        <v>805</v>
      </c>
      <c r="F2147">
        <v>1</v>
      </c>
      <c r="G2147">
        <v>1</v>
      </c>
      <c r="H2147">
        <v>1</v>
      </c>
    </row>
    <row r="2148" spans="1:8" x14ac:dyDescent="0.3">
      <c r="A2148" s="3">
        <v>2147</v>
      </c>
      <c r="B2148" t="s">
        <v>2197</v>
      </c>
      <c r="C2148">
        <v>745.99</v>
      </c>
      <c r="D2148">
        <v>343.05</v>
      </c>
      <c r="E2148" s="3">
        <v>805</v>
      </c>
      <c r="F2148">
        <v>1</v>
      </c>
      <c r="G2148">
        <v>1</v>
      </c>
      <c r="H2148">
        <v>1</v>
      </c>
    </row>
    <row r="2149" spans="1:8" x14ac:dyDescent="0.3">
      <c r="A2149" s="3">
        <v>2148</v>
      </c>
      <c r="B2149" t="s">
        <v>2198</v>
      </c>
      <c r="C2149">
        <v>445</v>
      </c>
      <c r="D2149">
        <v>204.64</v>
      </c>
      <c r="E2149" s="3">
        <v>805</v>
      </c>
      <c r="F2149">
        <v>1</v>
      </c>
      <c r="G2149">
        <v>1</v>
      </c>
      <c r="H2149">
        <v>1</v>
      </c>
    </row>
    <row r="2150" spans="1:8" x14ac:dyDescent="0.3">
      <c r="A2150" s="3">
        <v>2149</v>
      </c>
      <c r="B2150" t="s">
        <v>2199</v>
      </c>
      <c r="C2150">
        <v>163</v>
      </c>
      <c r="D2150">
        <v>83.1</v>
      </c>
      <c r="E2150" s="3">
        <v>805</v>
      </c>
      <c r="F2150">
        <v>1</v>
      </c>
      <c r="G2150">
        <v>1</v>
      </c>
      <c r="H2150">
        <v>1</v>
      </c>
    </row>
    <row r="2151" spans="1:8" x14ac:dyDescent="0.3">
      <c r="A2151" s="3">
        <v>2150</v>
      </c>
      <c r="B2151" t="s">
        <v>2200</v>
      </c>
      <c r="C2151">
        <v>149</v>
      </c>
      <c r="D2151">
        <v>75.959999999999994</v>
      </c>
      <c r="E2151" s="3">
        <v>805</v>
      </c>
      <c r="F2151">
        <v>1</v>
      </c>
      <c r="G2151">
        <v>1</v>
      </c>
      <c r="H2151">
        <v>1</v>
      </c>
    </row>
    <row r="2152" spans="1:8" x14ac:dyDescent="0.3">
      <c r="A2152" s="3">
        <v>2151</v>
      </c>
      <c r="B2152" t="s">
        <v>2201</v>
      </c>
      <c r="C2152">
        <v>129.9</v>
      </c>
      <c r="D2152">
        <v>66.23</v>
      </c>
      <c r="E2152" s="3">
        <v>805</v>
      </c>
      <c r="F2152">
        <v>1</v>
      </c>
      <c r="G2152">
        <v>1</v>
      </c>
      <c r="H2152">
        <v>1</v>
      </c>
    </row>
    <row r="2153" spans="1:8" x14ac:dyDescent="0.3">
      <c r="A2153" s="3">
        <v>2152</v>
      </c>
      <c r="B2153" t="s">
        <v>2202</v>
      </c>
      <c r="C2153">
        <v>1650</v>
      </c>
      <c r="D2153">
        <v>546.67999999999995</v>
      </c>
      <c r="E2153" s="3">
        <v>805</v>
      </c>
      <c r="F2153">
        <v>1</v>
      </c>
      <c r="G2153">
        <v>1</v>
      </c>
      <c r="H2153">
        <v>1</v>
      </c>
    </row>
    <row r="2154" spans="1:8" x14ac:dyDescent="0.3">
      <c r="A2154" s="3">
        <v>2153</v>
      </c>
      <c r="B2154" t="s">
        <v>2203</v>
      </c>
      <c r="C2154">
        <v>745.99</v>
      </c>
      <c r="D2154">
        <v>343.05</v>
      </c>
      <c r="E2154" s="3">
        <v>805</v>
      </c>
      <c r="F2154">
        <v>1</v>
      </c>
      <c r="G2154">
        <v>1</v>
      </c>
      <c r="H2154">
        <v>1</v>
      </c>
    </row>
    <row r="2155" spans="1:8" x14ac:dyDescent="0.3">
      <c r="A2155" s="3">
        <v>2154</v>
      </c>
      <c r="B2155" t="s">
        <v>2204</v>
      </c>
      <c r="C2155">
        <v>445</v>
      </c>
      <c r="D2155">
        <v>204.64</v>
      </c>
      <c r="E2155" s="3">
        <v>805</v>
      </c>
      <c r="F2155">
        <v>1</v>
      </c>
      <c r="G2155">
        <v>1</v>
      </c>
      <c r="H2155">
        <v>1</v>
      </c>
    </row>
    <row r="2156" spans="1:8" x14ac:dyDescent="0.3">
      <c r="A2156" s="3">
        <v>2155</v>
      </c>
      <c r="B2156" t="s">
        <v>2205</v>
      </c>
      <c r="C2156">
        <v>163</v>
      </c>
      <c r="D2156">
        <v>83.1</v>
      </c>
      <c r="E2156" s="3">
        <v>805</v>
      </c>
      <c r="F2156">
        <v>1</v>
      </c>
      <c r="G2156">
        <v>1</v>
      </c>
      <c r="H2156">
        <v>1</v>
      </c>
    </row>
    <row r="2157" spans="1:8" x14ac:dyDescent="0.3">
      <c r="A2157" s="3">
        <v>2156</v>
      </c>
      <c r="B2157" t="s">
        <v>2206</v>
      </c>
      <c r="C2157">
        <v>149</v>
      </c>
      <c r="D2157">
        <v>75.959999999999994</v>
      </c>
      <c r="E2157" s="3">
        <v>805</v>
      </c>
      <c r="F2157">
        <v>1</v>
      </c>
      <c r="G2157">
        <v>1</v>
      </c>
      <c r="H2157">
        <v>1</v>
      </c>
    </row>
    <row r="2158" spans="1:8" x14ac:dyDescent="0.3">
      <c r="A2158" s="3">
        <v>2157</v>
      </c>
      <c r="B2158" t="s">
        <v>2207</v>
      </c>
      <c r="C2158">
        <v>129.9</v>
      </c>
      <c r="D2158">
        <v>66.23</v>
      </c>
      <c r="E2158" s="3">
        <v>805</v>
      </c>
      <c r="F2158">
        <v>1</v>
      </c>
      <c r="G2158">
        <v>1</v>
      </c>
      <c r="H2158">
        <v>1</v>
      </c>
    </row>
    <row r="2159" spans="1:8" x14ac:dyDescent="0.3">
      <c r="A2159" s="3">
        <v>2158</v>
      </c>
      <c r="B2159" t="s">
        <v>2208</v>
      </c>
      <c r="C2159">
        <v>1650</v>
      </c>
      <c r="D2159">
        <v>546.67999999999995</v>
      </c>
      <c r="E2159" s="3">
        <v>805</v>
      </c>
      <c r="F2159">
        <v>1</v>
      </c>
      <c r="G2159">
        <v>1</v>
      </c>
      <c r="H2159">
        <v>1</v>
      </c>
    </row>
    <row r="2160" spans="1:8" x14ac:dyDescent="0.3">
      <c r="A2160" s="3">
        <v>2159</v>
      </c>
      <c r="B2160" t="s">
        <v>2209</v>
      </c>
      <c r="C2160">
        <v>745.99</v>
      </c>
      <c r="D2160">
        <v>343.05</v>
      </c>
      <c r="E2160" s="3">
        <v>805</v>
      </c>
      <c r="F2160">
        <v>1</v>
      </c>
      <c r="G2160">
        <v>1</v>
      </c>
      <c r="H2160">
        <v>1</v>
      </c>
    </row>
    <row r="2161" spans="1:8" x14ac:dyDescent="0.3">
      <c r="A2161" s="3">
        <v>2160</v>
      </c>
      <c r="B2161" t="s">
        <v>2210</v>
      </c>
      <c r="C2161">
        <v>445</v>
      </c>
      <c r="D2161">
        <v>204.64</v>
      </c>
      <c r="E2161" s="3">
        <v>805</v>
      </c>
      <c r="F2161">
        <v>1</v>
      </c>
      <c r="G2161">
        <v>1</v>
      </c>
      <c r="H2161">
        <v>1</v>
      </c>
    </row>
    <row r="2162" spans="1:8" x14ac:dyDescent="0.3">
      <c r="A2162" s="3">
        <v>2161</v>
      </c>
      <c r="B2162" t="s">
        <v>2211</v>
      </c>
      <c r="C2162">
        <v>163</v>
      </c>
      <c r="D2162">
        <v>83.1</v>
      </c>
      <c r="E2162" s="3">
        <v>805</v>
      </c>
      <c r="F2162">
        <v>1</v>
      </c>
      <c r="G2162">
        <v>1</v>
      </c>
      <c r="H2162">
        <v>1</v>
      </c>
    </row>
    <row r="2163" spans="1:8" x14ac:dyDescent="0.3">
      <c r="A2163" s="3">
        <v>2162</v>
      </c>
      <c r="B2163" t="s">
        <v>2212</v>
      </c>
      <c r="C2163">
        <v>149</v>
      </c>
      <c r="D2163">
        <v>75.959999999999994</v>
      </c>
      <c r="E2163" s="3">
        <v>805</v>
      </c>
      <c r="F2163">
        <v>1</v>
      </c>
      <c r="G2163">
        <v>1</v>
      </c>
      <c r="H2163">
        <v>1</v>
      </c>
    </row>
    <row r="2164" spans="1:8" x14ac:dyDescent="0.3">
      <c r="A2164" s="3">
        <v>2163</v>
      </c>
      <c r="B2164" t="s">
        <v>2213</v>
      </c>
      <c r="C2164">
        <v>129.9</v>
      </c>
      <c r="D2164">
        <v>66.23</v>
      </c>
      <c r="E2164" s="3">
        <v>805</v>
      </c>
      <c r="F2164">
        <v>1</v>
      </c>
      <c r="G2164">
        <v>1</v>
      </c>
      <c r="H2164">
        <v>1</v>
      </c>
    </row>
    <row r="2165" spans="1:8" x14ac:dyDescent="0.3">
      <c r="A2165" s="3">
        <v>2164</v>
      </c>
      <c r="B2165" t="s">
        <v>2214</v>
      </c>
      <c r="C2165">
        <v>1650</v>
      </c>
      <c r="D2165">
        <v>546.67999999999995</v>
      </c>
      <c r="E2165" s="3">
        <v>805</v>
      </c>
      <c r="F2165">
        <v>1</v>
      </c>
      <c r="G2165">
        <v>1</v>
      </c>
      <c r="H2165">
        <v>1</v>
      </c>
    </row>
    <row r="2166" spans="1:8" x14ac:dyDescent="0.3">
      <c r="A2166" s="3">
        <v>2165</v>
      </c>
      <c r="B2166" t="s">
        <v>2215</v>
      </c>
      <c r="C2166">
        <v>745.99</v>
      </c>
      <c r="D2166">
        <v>343.05</v>
      </c>
      <c r="E2166" s="3">
        <v>805</v>
      </c>
      <c r="F2166">
        <v>1</v>
      </c>
      <c r="G2166">
        <v>1</v>
      </c>
      <c r="H2166">
        <v>1</v>
      </c>
    </row>
    <row r="2167" spans="1:8" x14ac:dyDescent="0.3">
      <c r="A2167" s="3">
        <v>2166</v>
      </c>
      <c r="B2167" t="s">
        <v>2216</v>
      </c>
      <c r="C2167">
        <v>445</v>
      </c>
      <c r="D2167">
        <v>204.64</v>
      </c>
      <c r="E2167" s="3">
        <v>805</v>
      </c>
      <c r="F2167">
        <v>1</v>
      </c>
      <c r="G2167">
        <v>1</v>
      </c>
      <c r="H2167">
        <v>1</v>
      </c>
    </row>
    <row r="2168" spans="1:8" x14ac:dyDescent="0.3">
      <c r="A2168" s="3">
        <v>2167</v>
      </c>
      <c r="B2168" t="s">
        <v>2217</v>
      </c>
      <c r="C2168">
        <v>163</v>
      </c>
      <c r="D2168">
        <v>83.1</v>
      </c>
      <c r="E2168" s="3">
        <v>805</v>
      </c>
      <c r="F2168">
        <v>1</v>
      </c>
      <c r="G2168">
        <v>1</v>
      </c>
      <c r="H2168">
        <v>1</v>
      </c>
    </row>
    <row r="2169" spans="1:8" x14ac:dyDescent="0.3">
      <c r="A2169" s="3">
        <v>2168</v>
      </c>
      <c r="B2169" t="s">
        <v>2218</v>
      </c>
      <c r="C2169">
        <v>149</v>
      </c>
      <c r="D2169">
        <v>75.959999999999994</v>
      </c>
      <c r="E2169" s="3">
        <v>805</v>
      </c>
      <c r="F2169">
        <v>1</v>
      </c>
      <c r="G2169">
        <v>1</v>
      </c>
      <c r="H2169">
        <v>1</v>
      </c>
    </row>
    <row r="2170" spans="1:8" x14ac:dyDescent="0.3">
      <c r="A2170" s="3">
        <v>2169</v>
      </c>
      <c r="B2170" t="s">
        <v>2219</v>
      </c>
      <c r="C2170">
        <v>129.9</v>
      </c>
      <c r="D2170">
        <v>66.23</v>
      </c>
      <c r="E2170" s="3">
        <v>805</v>
      </c>
      <c r="F2170">
        <v>1</v>
      </c>
      <c r="G2170">
        <v>1</v>
      </c>
      <c r="H2170">
        <v>1</v>
      </c>
    </row>
    <row r="2171" spans="1:8" x14ac:dyDescent="0.3">
      <c r="A2171" s="3">
        <v>2170</v>
      </c>
      <c r="B2171" t="s">
        <v>2220</v>
      </c>
      <c r="C2171">
        <v>1650</v>
      </c>
      <c r="D2171">
        <v>546.67999999999995</v>
      </c>
      <c r="E2171" s="3">
        <v>805</v>
      </c>
      <c r="F2171">
        <v>1</v>
      </c>
      <c r="G2171">
        <v>1</v>
      </c>
      <c r="H2171">
        <v>1</v>
      </c>
    </row>
    <row r="2172" spans="1:8" x14ac:dyDescent="0.3">
      <c r="A2172" s="3">
        <v>2171</v>
      </c>
      <c r="B2172" t="s">
        <v>2221</v>
      </c>
      <c r="C2172">
        <v>745.99</v>
      </c>
      <c r="D2172">
        <v>343.05</v>
      </c>
      <c r="E2172" s="3">
        <v>805</v>
      </c>
      <c r="F2172">
        <v>1</v>
      </c>
      <c r="G2172">
        <v>1</v>
      </c>
      <c r="H2172">
        <v>1</v>
      </c>
    </row>
    <row r="2173" spans="1:8" x14ac:dyDescent="0.3">
      <c r="A2173" s="3">
        <v>2172</v>
      </c>
      <c r="B2173" t="s">
        <v>2222</v>
      </c>
      <c r="C2173">
        <v>445</v>
      </c>
      <c r="D2173">
        <v>204.64</v>
      </c>
      <c r="E2173" s="3">
        <v>805</v>
      </c>
      <c r="F2173">
        <v>1</v>
      </c>
      <c r="G2173">
        <v>1</v>
      </c>
      <c r="H2173">
        <v>1</v>
      </c>
    </row>
    <row r="2174" spans="1:8" x14ac:dyDescent="0.3">
      <c r="A2174" s="3">
        <v>2173</v>
      </c>
      <c r="B2174" t="s">
        <v>2223</v>
      </c>
      <c r="C2174">
        <v>163</v>
      </c>
      <c r="D2174">
        <v>83.1</v>
      </c>
      <c r="E2174" s="3">
        <v>805</v>
      </c>
      <c r="F2174">
        <v>1</v>
      </c>
      <c r="G2174">
        <v>1</v>
      </c>
      <c r="H2174">
        <v>1</v>
      </c>
    </row>
    <row r="2175" spans="1:8" x14ac:dyDescent="0.3">
      <c r="A2175" s="3">
        <v>2174</v>
      </c>
      <c r="B2175" t="s">
        <v>2224</v>
      </c>
      <c r="C2175">
        <v>149</v>
      </c>
      <c r="D2175">
        <v>75.959999999999994</v>
      </c>
      <c r="E2175" s="3">
        <v>805</v>
      </c>
      <c r="F2175">
        <v>1</v>
      </c>
      <c r="G2175">
        <v>1</v>
      </c>
      <c r="H2175">
        <v>1</v>
      </c>
    </row>
    <row r="2176" spans="1:8" x14ac:dyDescent="0.3">
      <c r="A2176" s="3">
        <v>2175</v>
      </c>
      <c r="B2176" t="s">
        <v>2225</v>
      </c>
      <c r="C2176">
        <v>129.9</v>
      </c>
      <c r="D2176">
        <v>66.23</v>
      </c>
      <c r="E2176" s="3">
        <v>805</v>
      </c>
      <c r="F2176">
        <v>1</v>
      </c>
      <c r="G2176">
        <v>1</v>
      </c>
      <c r="H2176">
        <v>1</v>
      </c>
    </row>
    <row r="2177" spans="1:8" x14ac:dyDescent="0.3">
      <c r="A2177" s="3">
        <v>2176</v>
      </c>
      <c r="B2177" t="s">
        <v>2226</v>
      </c>
      <c r="C2177">
        <v>1650</v>
      </c>
      <c r="D2177">
        <v>546.67999999999995</v>
      </c>
      <c r="E2177" s="3">
        <v>805</v>
      </c>
      <c r="F2177">
        <v>1</v>
      </c>
      <c r="G2177">
        <v>1</v>
      </c>
      <c r="H2177">
        <v>1</v>
      </c>
    </row>
    <row r="2178" spans="1:8" x14ac:dyDescent="0.3">
      <c r="A2178" s="3">
        <v>2177</v>
      </c>
      <c r="B2178" t="s">
        <v>2227</v>
      </c>
      <c r="C2178">
        <v>745.99</v>
      </c>
      <c r="D2178">
        <v>343.05</v>
      </c>
      <c r="E2178" s="3">
        <v>805</v>
      </c>
      <c r="F2178">
        <v>1</v>
      </c>
      <c r="G2178">
        <v>1</v>
      </c>
      <c r="H2178">
        <v>1</v>
      </c>
    </row>
    <row r="2179" spans="1:8" x14ac:dyDescent="0.3">
      <c r="A2179" s="3">
        <v>2178</v>
      </c>
      <c r="B2179" t="s">
        <v>2228</v>
      </c>
      <c r="C2179">
        <v>445</v>
      </c>
      <c r="D2179">
        <v>204.64</v>
      </c>
      <c r="E2179" s="3">
        <v>805</v>
      </c>
      <c r="F2179">
        <v>1</v>
      </c>
      <c r="G2179">
        <v>1</v>
      </c>
      <c r="H2179">
        <v>1</v>
      </c>
    </row>
    <row r="2180" spans="1:8" x14ac:dyDescent="0.3">
      <c r="A2180" s="3">
        <v>2179</v>
      </c>
      <c r="B2180" t="s">
        <v>2229</v>
      </c>
      <c r="C2180">
        <v>163</v>
      </c>
      <c r="D2180">
        <v>83.1</v>
      </c>
      <c r="E2180" s="3">
        <v>805</v>
      </c>
      <c r="F2180">
        <v>1</v>
      </c>
      <c r="G2180">
        <v>1</v>
      </c>
      <c r="H2180">
        <v>1</v>
      </c>
    </row>
    <row r="2181" spans="1:8" x14ac:dyDescent="0.3">
      <c r="A2181" s="3">
        <v>2180</v>
      </c>
      <c r="B2181" t="s">
        <v>2230</v>
      </c>
      <c r="C2181">
        <v>149</v>
      </c>
      <c r="D2181">
        <v>75.959999999999994</v>
      </c>
      <c r="E2181" s="3">
        <v>805</v>
      </c>
      <c r="F2181">
        <v>1</v>
      </c>
      <c r="G2181">
        <v>1</v>
      </c>
      <c r="H2181">
        <v>1</v>
      </c>
    </row>
    <row r="2182" spans="1:8" x14ac:dyDescent="0.3">
      <c r="A2182" s="3">
        <v>2181</v>
      </c>
      <c r="B2182" t="s">
        <v>2231</v>
      </c>
      <c r="C2182">
        <v>129.9</v>
      </c>
      <c r="D2182">
        <v>66.23</v>
      </c>
      <c r="E2182" s="3">
        <v>805</v>
      </c>
      <c r="F2182">
        <v>1</v>
      </c>
      <c r="G2182">
        <v>1</v>
      </c>
      <c r="H2182">
        <v>1</v>
      </c>
    </row>
    <row r="2183" spans="1:8" x14ac:dyDescent="0.3">
      <c r="A2183" s="3">
        <v>2182</v>
      </c>
      <c r="B2183" t="s">
        <v>2232</v>
      </c>
      <c r="C2183">
        <v>1650</v>
      </c>
      <c r="D2183">
        <v>546.67999999999995</v>
      </c>
      <c r="E2183" s="3">
        <v>805</v>
      </c>
      <c r="F2183">
        <v>1</v>
      </c>
      <c r="G2183">
        <v>1</v>
      </c>
      <c r="H2183">
        <v>1</v>
      </c>
    </row>
    <row r="2184" spans="1:8" x14ac:dyDescent="0.3">
      <c r="A2184" s="3">
        <v>2183</v>
      </c>
      <c r="B2184" t="s">
        <v>2233</v>
      </c>
      <c r="C2184">
        <v>745.99</v>
      </c>
      <c r="D2184">
        <v>343.05</v>
      </c>
      <c r="E2184" s="3">
        <v>805</v>
      </c>
      <c r="F2184">
        <v>1</v>
      </c>
      <c r="G2184">
        <v>1</v>
      </c>
      <c r="H2184">
        <v>1</v>
      </c>
    </row>
    <row r="2185" spans="1:8" x14ac:dyDescent="0.3">
      <c r="A2185" s="3">
        <v>2184</v>
      </c>
      <c r="B2185" t="s">
        <v>2234</v>
      </c>
      <c r="C2185">
        <v>445</v>
      </c>
      <c r="D2185">
        <v>204.64</v>
      </c>
      <c r="E2185" s="3">
        <v>805</v>
      </c>
      <c r="F2185">
        <v>1</v>
      </c>
      <c r="G2185">
        <v>1</v>
      </c>
      <c r="H2185">
        <v>1</v>
      </c>
    </row>
    <row r="2186" spans="1:8" x14ac:dyDescent="0.3">
      <c r="A2186" s="3">
        <v>2185</v>
      </c>
      <c r="B2186" t="s">
        <v>2235</v>
      </c>
      <c r="C2186">
        <v>163</v>
      </c>
      <c r="D2186">
        <v>83.1</v>
      </c>
      <c r="E2186" s="3">
        <v>805</v>
      </c>
      <c r="F2186">
        <v>1</v>
      </c>
      <c r="G2186">
        <v>1</v>
      </c>
      <c r="H2186">
        <v>1</v>
      </c>
    </row>
    <row r="2187" spans="1:8" x14ac:dyDescent="0.3">
      <c r="A2187" s="3">
        <v>2186</v>
      </c>
      <c r="B2187" t="s">
        <v>2236</v>
      </c>
      <c r="C2187">
        <v>149</v>
      </c>
      <c r="D2187">
        <v>75.959999999999994</v>
      </c>
      <c r="E2187" s="3">
        <v>805</v>
      </c>
      <c r="F2187">
        <v>1</v>
      </c>
      <c r="G2187">
        <v>1</v>
      </c>
      <c r="H2187">
        <v>1</v>
      </c>
    </row>
    <row r="2188" spans="1:8" x14ac:dyDescent="0.3">
      <c r="A2188" s="3">
        <v>2187</v>
      </c>
      <c r="B2188" t="s">
        <v>2237</v>
      </c>
      <c r="C2188">
        <v>129.9</v>
      </c>
      <c r="D2188">
        <v>66.23</v>
      </c>
      <c r="E2188" s="3">
        <v>805</v>
      </c>
      <c r="F2188">
        <v>1</v>
      </c>
      <c r="G2188">
        <v>1</v>
      </c>
      <c r="H2188">
        <v>1</v>
      </c>
    </row>
    <row r="2189" spans="1:8" x14ac:dyDescent="0.3">
      <c r="A2189" s="3">
        <v>2188</v>
      </c>
      <c r="B2189" t="s">
        <v>2238</v>
      </c>
      <c r="C2189">
        <v>445</v>
      </c>
      <c r="D2189">
        <v>204.64</v>
      </c>
      <c r="E2189" s="3">
        <v>805</v>
      </c>
      <c r="F2189">
        <v>1</v>
      </c>
      <c r="G2189">
        <v>1</v>
      </c>
      <c r="H2189">
        <v>1</v>
      </c>
    </row>
    <row r="2190" spans="1:8" x14ac:dyDescent="0.3">
      <c r="A2190" s="3">
        <v>2189</v>
      </c>
      <c r="B2190" t="s">
        <v>2239</v>
      </c>
      <c r="C2190">
        <v>163</v>
      </c>
      <c r="D2190">
        <v>83.1</v>
      </c>
      <c r="E2190" s="3">
        <v>805</v>
      </c>
      <c r="F2190">
        <v>1</v>
      </c>
      <c r="G2190">
        <v>1</v>
      </c>
      <c r="H2190">
        <v>1</v>
      </c>
    </row>
    <row r="2191" spans="1:8" x14ac:dyDescent="0.3">
      <c r="A2191" s="3">
        <v>2190</v>
      </c>
      <c r="B2191" t="s">
        <v>2240</v>
      </c>
      <c r="C2191">
        <v>635.99</v>
      </c>
      <c r="D2191">
        <v>210.72</v>
      </c>
      <c r="E2191" s="3">
        <v>806</v>
      </c>
      <c r="F2191">
        <v>1</v>
      </c>
      <c r="G2191">
        <v>1</v>
      </c>
      <c r="H2191">
        <v>1</v>
      </c>
    </row>
    <row r="2192" spans="1:8" x14ac:dyDescent="0.3">
      <c r="A2192" s="3">
        <v>2191</v>
      </c>
      <c r="B2192" t="s">
        <v>2241</v>
      </c>
      <c r="C2192">
        <v>339</v>
      </c>
      <c r="D2192">
        <v>155.88999999999999</v>
      </c>
      <c r="E2192" s="3">
        <v>806</v>
      </c>
      <c r="F2192">
        <v>1</v>
      </c>
      <c r="G2192">
        <v>1</v>
      </c>
      <c r="H2192">
        <v>1</v>
      </c>
    </row>
    <row r="2193" spans="1:8" x14ac:dyDescent="0.3">
      <c r="A2193" s="3">
        <v>2192</v>
      </c>
      <c r="B2193" t="s">
        <v>2242</v>
      </c>
      <c r="C2193">
        <v>268.5</v>
      </c>
      <c r="D2193">
        <v>123.47</v>
      </c>
      <c r="E2193" s="3">
        <v>806</v>
      </c>
      <c r="F2193">
        <v>1</v>
      </c>
      <c r="G2193">
        <v>1</v>
      </c>
      <c r="H2193">
        <v>1</v>
      </c>
    </row>
    <row r="2194" spans="1:8" x14ac:dyDescent="0.3">
      <c r="A2194" s="3">
        <v>2193</v>
      </c>
      <c r="B2194" t="s">
        <v>2243</v>
      </c>
      <c r="C2194">
        <v>229.99</v>
      </c>
      <c r="D2194">
        <v>105.76</v>
      </c>
      <c r="E2194" s="3">
        <v>806</v>
      </c>
      <c r="F2194">
        <v>1</v>
      </c>
      <c r="G2194">
        <v>1</v>
      </c>
      <c r="H2194">
        <v>1</v>
      </c>
    </row>
    <row r="2195" spans="1:8" x14ac:dyDescent="0.3">
      <c r="A2195" s="3">
        <v>2194</v>
      </c>
      <c r="B2195" t="s">
        <v>2244</v>
      </c>
      <c r="C2195">
        <v>119.99</v>
      </c>
      <c r="D2195">
        <v>61.17</v>
      </c>
      <c r="E2195" s="3">
        <v>806</v>
      </c>
      <c r="F2195">
        <v>1</v>
      </c>
      <c r="G2195">
        <v>1</v>
      </c>
      <c r="H2195">
        <v>1</v>
      </c>
    </row>
    <row r="2196" spans="1:8" x14ac:dyDescent="0.3">
      <c r="A2196" s="3">
        <v>2195</v>
      </c>
      <c r="B2196" t="s">
        <v>2245</v>
      </c>
      <c r="C2196">
        <v>101.99</v>
      </c>
      <c r="D2196">
        <v>52</v>
      </c>
      <c r="E2196" s="3">
        <v>806</v>
      </c>
      <c r="F2196">
        <v>1</v>
      </c>
      <c r="G2196">
        <v>1</v>
      </c>
      <c r="H2196">
        <v>1</v>
      </c>
    </row>
    <row r="2197" spans="1:8" x14ac:dyDescent="0.3">
      <c r="A2197" s="3">
        <v>2196</v>
      </c>
      <c r="B2197" t="s">
        <v>2246</v>
      </c>
      <c r="C2197">
        <v>79.95</v>
      </c>
      <c r="D2197">
        <v>40.76</v>
      </c>
      <c r="E2197" s="3">
        <v>806</v>
      </c>
      <c r="F2197">
        <v>1</v>
      </c>
      <c r="G2197">
        <v>1</v>
      </c>
      <c r="H2197">
        <v>1</v>
      </c>
    </row>
    <row r="2198" spans="1:8" x14ac:dyDescent="0.3">
      <c r="A2198" s="3">
        <v>2197</v>
      </c>
      <c r="B2198" t="s">
        <v>2247</v>
      </c>
      <c r="C2198">
        <v>29.99</v>
      </c>
      <c r="D2198">
        <v>15.29</v>
      </c>
      <c r="E2198" s="3">
        <v>806</v>
      </c>
      <c r="F2198">
        <v>1</v>
      </c>
      <c r="G2198">
        <v>1</v>
      </c>
      <c r="H2198">
        <v>1</v>
      </c>
    </row>
    <row r="2199" spans="1:8" x14ac:dyDescent="0.3">
      <c r="A2199" s="3">
        <v>2198</v>
      </c>
      <c r="B2199" t="s">
        <v>2248</v>
      </c>
      <c r="C2199">
        <v>635.99</v>
      </c>
      <c r="D2199">
        <v>210.72</v>
      </c>
      <c r="E2199" s="3">
        <v>806</v>
      </c>
      <c r="F2199">
        <v>1</v>
      </c>
      <c r="G2199">
        <v>1</v>
      </c>
      <c r="H2199">
        <v>1</v>
      </c>
    </row>
    <row r="2200" spans="1:8" x14ac:dyDescent="0.3">
      <c r="A2200" s="3">
        <v>2199</v>
      </c>
      <c r="B2200" t="s">
        <v>2249</v>
      </c>
      <c r="C2200">
        <v>339</v>
      </c>
      <c r="D2200">
        <v>155.88999999999999</v>
      </c>
      <c r="E2200" s="3">
        <v>806</v>
      </c>
      <c r="F2200">
        <v>1</v>
      </c>
      <c r="G2200">
        <v>1</v>
      </c>
      <c r="H2200">
        <v>1</v>
      </c>
    </row>
    <row r="2201" spans="1:8" x14ac:dyDescent="0.3">
      <c r="A2201" s="3">
        <v>2200</v>
      </c>
      <c r="B2201" t="s">
        <v>2250</v>
      </c>
      <c r="C2201">
        <v>268.5</v>
      </c>
      <c r="D2201">
        <v>123.47</v>
      </c>
      <c r="E2201" s="3">
        <v>806</v>
      </c>
      <c r="F2201">
        <v>1</v>
      </c>
      <c r="G2201">
        <v>1</v>
      </c>
      <c r="H2201">
        <v>1</v>
      </c>
    </row>
    <row r="2202" spans="1:8" x14ac:dyDescent="0.3">
      <c r="A2202" s="3">
        <v>2201</v>
      </c>
      <c r="B2202" t="s">
        <v>2251</v>
      </c>
      <c r="C2202">
        <v>229.99</v>
      </c>
      <c r="D2202">
        <v>105.76</v>
      </c>
      <c r="E2202" s="3">
        <v>806</v>
      </c>
      <c r="F2202">
        <v>1</v>
      </c>
      <c r="G2202">
        <v>1</v>
      </c>
      <c r="H2202">
        <v>1</v>
      </c>
    </row>
    <row r="2203" spans="1:8" x14ac:dyDescent="0.3">
      <c r="A2203" s="3">
        <v>2202</v>
      </c>
      <c r="B2203" t="s">
        <v>2252</v>
      </c>
      <c r="C2203">
        <v>119.99</v>
      </c>
      <c r="D2203">
        <v>61.17</v>
      </c>
      <c r="E2203" s="3">
        <v>806</v>
      </c>
      <c r="F2203">
        <v>1</v>
      </c>
      <c r="G2203">
        <v>1</v>
      </c>
      <c r="H2203">
        <v>1</v>
      </c>
    </row>
    <row r="2204" spans="1:8" x14ac:dyDescent="0.3">
      <c r="A2204" s="3">
        <v>2203</v>
      </c>
      <c r="B2204" t="s">
        <v>2253</v>
      </c>
      <c r="C2204">
        <v>101.99</v>
      </c>
      <c r="D2204">
        <v>52</v>
      </c>
      <c r="E2204" s="3">
        <v>806</v>
      </c>
      <c r="F2204">
        <v>1</v>
      </c>
      <c r="G2204">
        <v>1</v>
      </c>
      <c r="H2204">
        <v>1</v>
      </c>
    </row>
    <row r="2205" spans="1:8" x14ac:dyDescent="0.3">
      <c r="A2205" s="3">
        <v>2204</v>
      </c>
      <c r="B2205" t="s">
        <v>2254</v>
      </c>
      <c r="C2205">
        <v>79.95</v>
      </c>
      <c r="D2205">
        <v>40.76</v>
      </c>
      <c r="E2205" s="3">
        <v>806</v>
      </c>
      <c r="F2205">
        <v>1</v>
      </c>
      <c r="G2205">
        <v>1</v>
      </c>
      <c r="H2205">
        <v>1</v>
      </c>
    </row>
    <row r="2206" spans="1:8" x14ac:dyDescent="0.3">
      <c r="A2206" s="3">
        <v>2205</v>
      </c>
      <c r="B2206" t="s">
        <v>2255</v>
      </c>
      <c r="C2206">
        <v>29.99</v>
      </c>
      <c r="D2206">
        <v>15.29</v>
      </c>
      <c r="E2206" s="3">
        <v>806</v>
      </c>
      <c r="F2206">
        <v>1</v>
      </c>
      <c r="G2206">
        <v>1</v>
      </c>
      <c r="H2206">
        <v>1</v>
      </c>
    </row>
    <row r="2207" spans="1:8" x14ac:dyDescent="0.3">
      <c r="A2207" s="3">
        <v>2206</v>
      </c>
      <c r="B2207" t="s">
        <v>2256</v>
      </c>
      <c r="C2207">
        <v>635.99</v>
      </c>
      <c r="D2207">
        <v>210.72</v>
      </c>
      <c r="E2207" s="3">
        <v>806</v>
      </c>
      <c r="F2207">
        <v>1</v>
      </c>
      <c r="G2207">
        <v>1</v>
      </c>
      <c r="H2207">
        <v>1</v>
      </c>
    </row>
    <row r="2208" spans="1:8" x14ac:dyDescent="0.3">
      <c r="A2208" s="3">
        <v>2207</v>
      </c>
      <c r="B2208" t="s">
        <v>2257</v>
      </c>
      <c r="C2208">
        <v>339</v>
      </c>
      <c r="D2208">
        <v>155.88999999999999</v>
      </c>
      <c r="E2208" s="3">
        <v>806</v>
      </c>
      <c r="F2208">
        <v>1</v>
      </c>
      <c r="G2208">
        <v>1</v>
      </c>
      <c r="H2208">
        <v>1</v>
      </c>
    </row>
    <row r="2209" spans="1:8" x14ac:dyDescent="0.3">
      <c r="A2209" s="3">
        <v>2208</v>
      </c>
      <c r="B2209" t="s">
        <v>2258</v>
      </c>
      <c r="C2209">
        <v>268.5</v>
      </c>
      <c r="D2209">
        <v>123.47</v>
      </c>
      <c r="E2209" s="3">
        <v>806</v>
      </c>
      <c r="F2209">
        <v>1</v>
      </c>
      <c r="G2209">
        <v>1</v>
      </c>
      <c r="H2209">
        <v>1</v>
      </c>
    </row>
    <row r="2210" spans="1:8" x14ac:dyDescent="0.3">
      <c r="A2210" s="3">
        <v>2209</v>
      </c>
      <c r="B2210" t="s">
        <v>2259</v>
      </c>
      <c r="C2210">
        <v>229.99</v>
      </c>
      <c r="D2210">
        <v>105.76</v>
      </c>
      <c r="E2210" s="3">
        <v>806</v>
      </c>
      <c r="F2210">
        <v>1</v>
      </c>
      <c r="G2210">
        <v>1</v>
      </c>
      <c r="H2210">
        <v>1</v>
      </c>
    </row>
    <row r="2211" spans="1:8" x14ac:dyDescent="0.3">
      <c r="A2211" s="3">
        <v>2210</v>
      </c>
      <c r="B2211" t="s">
        <v>2260</v>
      </c>
      <c r="C2211">
        <v>119.99</v>
      </c>
      <c r="D2211">
        <v>61.17</v>
      </c>
      <c r="E2211" s="3">
        <v>806</v>
      </c>
      <c r="F2211">
        <v>1</v>
      </c>
      <c r="G2211">
        <v>1</v>
      </c>
      <c r="H2211">
        <v>1</v>
      </c>
    </row>
    <row r="2212" spans="1:8" x14ac:dyDescent="0.3">
      <c r="A2212" s="3">
        <v>2211</v>
      </c>
      <c r="B2212" t="s">
        <v>2261</v>
      </c>
      <c r="C2212">
        <v>101.99</v>
      </c>
      <c r="D2212">
        <v>52</v>
      </c>
      <c r="E2212" s="3">
        <v>806</v>
      </c>
      <c r="F2212">
        <v>1</v>
      </c>
      <c r="G2212">
        <v>1</v>
      </c>
      <c r="H2212">
        <v>1</v>
      </c>
    </row>
    <row r="2213" spans="1:8" x14ac:dyDescent="0.3">
      <c r="A2213" s="3">
        <v>2212</v>
      </c>
      <c r="B2213" t="s">
        <v>2262</v>
      </c>
      <c r="C2213">
        <v>79.95</v>
      </c>
      <c r="D2213">
        <v>40.76</v>
      </c>
      <c r="E2213" s="3">
        <v>806</v>
      </c>
      <c r="F2213">
        <v>1</v>
      </c>
      <c r="G2213">
        <v>1</v>
      </c>
      <c r="H2213">
        <v>1</v>
      </c>
    </row>
    <row r="2214" spans="1:8" x14ac:dyDescent="0.3">
      <c r="A2214" s="3">
        <v>2213</v>
      </c>
      <c r="B2214" t="s">
        <v>2263</v>
      </c>
      <c r="C2214">
        <v>29.99</v>
      </c>
      <c r="D2214">
        <v>15.29</v>
      </c>
      <c r="E2214" s="3">
        <v>806</v>
      </c>
      <c r="F2214">
        <v>1</v>
      </c>
      <c r="G2214">
        <v>1</v>
      </c>
      <c r="H2214">
        <v>1</v>
      </c>
    </row>
    <row r="2215" spans="1:8" x14ac:dyDescent="0.3">
      <c r="A2215" s="3">
        <v>2214</v>
      </c>
      <c r="B2215" t="s">
        <v>2264</v>
      </c>
      <c r="C2215">
        <v>635.99</v>
      </c>
      <c r="D2215">
        <v>210.72</v>
      </c>
      <c r="E2215" s="3">
        <v>806</v>
      </c>
      <c r="F2215">
        <v>1</v>
      </c>
      <c r="G2215">
        <v>1</v>
      </c>
      <c r="H2215">
        <v>1</v>
      </c>
    </row>
    <row r="2216" spans="1:8" x14ac:dyDescent="0.3">
      <c r="A2216" s="3">
        <v>2215</v>
      </c>
      <c r="B2216" t="s">
        <v>2265</v>
      </c>
      <c r="C2216">
        <v>339</v>
      </c>
      <c r="D2216">
        <v>155.88999999999999</v>
      </c>
      <c r="E2216" s="3">
        <v>806</v>
      </c>
      <c r="F2216">
        <v>1</v>
      </c>
      <c r="G2216">
        <v>1</v>
      </c>
      <c r="H2216">
        <v>1</v>
      </c>
    </row>
    <row r="2217" spans="1:8" x14ac:dyDescent="0.3">
      <c r="A2217" s="3">
        <v>2216</v>
      </c>
      <c r="B2217" t="s">
        <v>2266</v>
      </c>
      <c r="C2217">
        <v>268.5</v>
      </c>
      <c r="D2217">
        <v>123.47</v>
      </c>
      <c r="E2217" s="3">
        <v>806</v>
      </c>
      <c r="F2217">
        <v>1</v>
      </c>
      <c r="G2217">
        <v>1</v>
      </c>
      <c r="H2217">
        <v>1</v>
      </c>
    </row>
    <row r="2218" spans="1:8" x14ac:dyDescent="0.3">
      <c r="A2218" s="3">
        <v>2217</v>
      </c>
      <c r="B2218" t="s">
        <v>2267</v>
      </c>
      <c r="C2218">
        <v>229.99</v>
      </c>
      <c r="D2218">
        <v>105.76</v>
      </c>
      <c r="E2218" s="3">
        <v>806</v>
      </c>
      <c r="F2218">
        <v>1</v>
      </c>
      <c r="G2218">
        <v>1</v>
      </c>
      <c r="H2218">
        <v>1</v>
      </c>
    </row>
    <row r="2219" spans="1:8" x14ac:dyDescent="0.3">
      <c r="A2219" s="3">
        <v>2218</v>
      </c>
      <c r="B2219" t="s">
        <v>2268</v>
      </c>
      <c r="C2219">
        <v>119.99</v>
      </c>
      <c r="D2219">
        <v>61.17</v>
      </c>
      <c r="E2219" s="3">
        <v>806</v>
      </c>
      <c r="F2219">
        <v>1</v>
      </c>
      <c r="G2219">
        <v>1</v>
      </c>
      <c r="H2219">
        <v>1</v>
      </c>
    </row>
    <row r="2220" spans="1:8" x14ac:dyDescent="0.3">
      <c r="A2220" s="3">
        <v>2219</v>
      </c>
      <c r="B2220" t="s">
        <v>2269</v>
      </c>
      <c r="C2220">
        <v>101.99</v>
      </c>
      <c r="D2220">
        <v>52</v>
      </c>
      <c r="E2220" s="3">
        <v>806</v>
      </c>
      <c r="F2220">
        <v>1</v>
      </c>
      <c r="G2220">
        <v>1</v>
      </c>
      <c r="H2220">
        <v>1</v>
      </c>
    </row>
    <row r="2221" spans="1:8" x14ac:dyDescent="0.3">
      <c r="A2221" s="3">
        <v>2220</v>
      </c>
      <c r="B2221" t="s">
        <v>2270</v>
      </c>
      <c r="C2221">
        <v>79.95</v>
      </c>
      <c r="D2221">
        <v>40.76</v>
      </c>
      <c r="E2221" s="3">
        <v>806</v>
      </c>
      <c r="F2221">
        <v>1</v>
      </c>
      <c r="G2221">
        <v>1</v>
      </c>
      <c r="H2221">
        <v>1</v>
      </c>
    </row>
    <row r="2222" spans="1:8" x14ac:dyDescent="0.3">
      <c r="A2222" s="3">
        <v>2221</v>
      </c>
      <c r="B2222" t="s">
        <v>2271</v>
      </c>
      <c r="C2222">
        <v>29.99</v>
      </c>
      <c r="D2222">
        <v>15.29</v>
      </c>
      <c r="E2222" s="3">
        <v>806</v>
      </c>
      <c r="F2222">
        <v>1</v>
      </c>
      <c r="G2222">
        <v>1</v>
      </c>
      <c r="H2222">
        <v>1</v>
      </c>
    </row>
    <row r="2223" spans="1:8" x14ac:dyDescent="0.3">
      <c r="A2223" s="3">
        <v>2222</v>
      </c>
      <c r="B2223" t="s">
        <v>2272</v>
      </c>
      <c r="C2223">
        <v>635.99</v>
      </c>
      <c r="D2223">
        <v>210.72</v>
      </c>
      <c r="E2223" s="3">
        <v>806</v>
      </c>
      <c r="F2223">
        <v>1</v>
      </c>
      <c r="G2223">
        <v>1</v>
      </c>
      <c r="H2223">
        <v>1</v>
      </c>
    </row>
    <row r="2224" spans="1:8" x14ac:dyDescent="0.3">
      <c r="A2224" s="3">
        <v>2223</v>
      </c>
      <c r="B2224" t="s">
        <v>2273</v>
      </c>
      <c r="C2224">
        <v>339</v>
      </c>
      <c r="D2224">
        <v>155.88999999999999</v>
      </c>
      <c r="E2224" s="3">
        <v>806</v>
      </c>
      <c r="F2224">
        <v>1</v>
      </c>
      <c r="G2224">
        <v>1</v>
      </c>
      <c r="H2224">
        <v>1</v>
      </c>
    </row>
    <row r="2225" spans="1:8" x14ac:dyDescent="0.3">
      <c r="A2225" s="3">
        <v>2224</v>
      </c>
      <c r="B2225" t="s">
        <v>2274</v>
      </c>
      <c r="C2225">
        <v>268.5</v>
      </c>
      <c r="D2225">
        <v>123.47</v>
      </c>
      <c r="E2225" s="3">
        <v>806</v>
      </c>
      <c r="F2225">
        <v>1</v>
      </c>
      <c r="G2225">
        <v>1</v>
      </c>
      <c r="H2225">
        <v>1</v>
      </c>
    </row>
    <row r="2226" spans="1:8" x14ac:dyDescent="0.3">
      <c r="A2226" s="3">
        <v>2225</v>
      </c>
      <c r="B2226" t="s">
        <v>2275</v>
      </c>
      <c r="C2226">
        <v>229.99</v>
      </c>
      <c r="D2226">
        <v>105.76</v>
      </c>
      <c r="E2226" s="3">
        <v>806</v>
      </c>
      <c r="F2226">
        <v>1</v>
      </c>
      <c r="G2226">
        <v>1</v>
      </c>
      <c r="H2226">
        <v>1</v>
      </c>
    </row>
    <row r="2227" spans="1:8" x14ac:dyDescent="0.3">
      <c r="A2227" s="3">
        <v>2226</v>
      </c>
      <c r="B2227" t="s">
        <v>2276</v>
      </c>
      <c r="C2227">
        <v>119.99</v>
      </c>
      <c r="D2227">
        <v>61.17</v>
      </c>
      <c r="E2227" s="3">
        <v>806</v>
      </c>
      <c r="F2227">
        <v>1</v>
      </c>
      <c r="G2227">
        <v>1</v>
      </c>
      <c r="H2227">
        <v>1</v>
      </c>
    </row>
    <row r="2228" spans="1:8" x14ac:dyDescent="0.3">
      <c r="A2228" s="3">
        <v>2227</v>
      </c>
      <c r="B2228" t="s">
        <v>2277</v>
      </c>
      <c r="C2228">
        <v>101.99</v>
      </c>
      <c r="D2228">
        <v>52</v>
      </c>
      <c r="E2228" s="3">
        <v>806</v>
      </c>
      <c r="F2228">
        <v>1</v>
      </c>
      <c r="G2228">
        <v>1</v>
      </c>
      <c r="H2228">
        <v>1</v>
      </c>
    </row>
    <row r="2229" spans="1:8" x14ac:dyDescent="0.3">
      <c r="A2229" s="3">
        <v>2228</v>
      </c>
      <c r="B2229" t="s">
        <v>2278</v>
      </c>
      <c r="C2229">
        <v>79.95</v>
      </c>
      <c r="D2229">
        <v>40.76</v>
      </c>
      <c r="E2229" s="3">
        <v>806</v>
      </c>
      <c r="F2229">
        <v>1</v>
      </c>
      <c r="G2229">
        <v>1</v>
      </c>
      <c r="H2229">
        <v>1</v>
      </c>
    </row>
    <row r="2230" spans="1:8" x14ac:dyDescent="0.3">
      <c r="A2230" s="3">
        <v>2229</v>
      </c>
      <c r="B2230" t="s">
        <v>2279</v>
      </c>
      <c r="C2230">
        <v>29.99</v>
      </c>
      <c r="D2230">
        <v>15.29</v>
      </c>
      <c r="E2230" s="3">
        <v>806</v>
      </c>
      <c r="F2230">
        <v>1</v>
      </c>
      <c r="G2230">
        <v>1</v>
      </c>
      <c r="H2230">
        <v>1</v>
      </c>
    </row>
    <row r="2231" spans="1:8" x14ac:dyDescent="0.3">
      <c r="A2231" s="3">
        <v>2230</v>
      </c>
      <c r="B2231" t="s">
        <v>2280</v>
      </c>
      <c r="C2231">
        <v>635.99</v>
      </c>
      <c r="D2231">
        <v>210.72</v>
      </c>
      <c r="E2231" s="3">
        <v>806</v>
      </c>
      <c r="F2231">
        <v>1</v>
      </c>
      <c r="G2231">
        <v>1</v>
      </c>
      <c r="H2231">
        <v>1</v>
      </c>
    </row>
    <row r="2232" spans="1:8" x14ac:dyDescent="0.3">
      <c r="A2232" s="3">
        <v>2231</v>
      </c>
      <c r="B2232" t="s">
        <v>2281</v>
      </c>
      <c r="C2232">
        <v>339</v>
      </c>
      <c r="D2232">
        <v>155.88999999999999</v>
      </c>
      <c r="E2232" s="3">
        <v>806</v>
      </c>
      <c r="F2232">
        <v>1</v>
      </c>
      <c r="G2232">
        <v>1</v>
      </c>
      <c r="H2232">
        <v>1</v>
      </c>
    </row>
    <row r="2233" spans="1:8" x14ac:dyDescent="0.3">
      <c r="A2233" s="3">
        <v>2232</v>
      </c>
      <c r="B2233" t="s">
        <v>2282</v>
      </c>
      <c r="C2233">
        <v>268.5</v>
      </c>
      <c r="D2233">
        <v>123.47</v>
      </c>
      <c r="E2233" s="3">
        <v>806</v>
      </c>
      <c r="F2233">
        <v>1</v>
      </c>
      <c r="G2233">
        <v>1</v>
      </c>
      <c r="H2233">
        <v>1</v>
      </c>
    </row>
    <row r="2234" spans="1:8" x14ac:dyDescent="0.3">
      <c r="A2234" s="3">
        <v>2233</v>
      </c>
      <c r="B2234" t="s">
        <v>2283</v>
      </c>
      <c r="C2234">
        <v>229.99</v>
      </c>
      <c r="D2234">
        <v>105.76</v>
      </c>
      <c r="E2234" s="3">
        <v>806</v>
      </c>
      <c r="F2234">
        <v>1</v>
      </c>
      <c r="G2234">
        <v>1</v>
      </c>
      <c r="H2234">
        <v>1</v>
      </c>
    </row>
    <row r="2235" spans="1:8" x14ac:dyDescent="0.3">
      <c r="A2235" s="3">
        <v>2234</v>
      </c>
      <c r="B2235" t="s">
        <v>2284</v>
      </c>
      <c r="C2235">
        <v>119.99</v>
      </c>
      <c r="D2235">
        <v>61.17</v>
      </c>
      <c r="E2235" s="3">
        <v>806</v>
      </c>
      <c r="F2235">
        <v>1</v>
      </c>
      <c r="G2235">
        <v>1</v>
      </c>
      <c r="H2235">
        <v>1</v>
      </c>
    </row>
    <row r="2236" spans="1:8" x14ac:dyDescent="0.3">
      <c r="A2236" s="3">
        <v>2235</v>
      </c>
      <c r="B2236" t="s">
        <v>2285</v>
      </c>
      <c r="C2236">
        <v>101.99</v>
      </c>
      <c r="D2236">
        <v>52</v>
      </c>
      <c r="E2236" s="3">
        <v>806</v>
      </c>
      <c r="F2236">
        <v>1</v>
      </c>
      <c r="G2236">
        <v>1</v>
      </c>
      <c r="H2236">
        <v>1</v>
      </c>
    </row>
    <row r="2237" spans="1:8" x14ac:dyDescent="0.3">
      <c r="A2237" s="3">
        <v>2236</v>
      </c>
      <c r="B2237" t="s">
        <v>2286</v>
      </c>
      <c r="C2237">
        <v>79.95</v>
      </c>
      <c r="D2237">
        <v>40.76</v>
      </c>
      <c r="E2237" s="3">
        <v>806</v>
      </c>
      <c r="F2237">
        <v>1</v>
      </c>
      <c r="G2237">
        <v>1</v>
      </c>
      <c r="H2237">
        <v>1</v>
      </c>
    </row>
    <row r="2238" spans="1:8" x14ac:dyDescent="0.3">
      <c r="A2238" s="3">
        <v>2237</v>
      </c>
      <c r="B2238" t="s">
        <v>2287</v>
      </c>
      <c r="C2238">
        <v>29.99</v>
      </c>
      <c r="D2238">
        <v>15.29</v>
      </c>
      <c r="E2238" s="3">
        <v>806</v>
      </c>
      <c r="F2238">
        <v>1</v>
      </c>
      <c r="G2238">
        <v>1</v>
      </c>
      <c r="H2238">
        <v>1</v>
      </c>
    </row>
    <row r="2239" spans="1:8" x14ac:dyDescent="0.3">
      <c r="A2239" s="3">
        <v>2238</v>
      </c>
      <c r="B2239" t="s">
        <v>2288</v>
      </c>
      <c r="C2239">
        <v>635.99</v>
      </c>
      <c r="D2239">
        <v>210.72</v>
      </c>
      <c r="E2239" s="3">
        <v>806</v>
      </c>
      <c r="F2239">
        <v>1</v>
      </c>
      <c r="G2239">
        <v>1</v>
      </c>
      <c r="H2239">
        <v>1</v>
      </c>
    </row>
    <row r="2240" spans="1:8" x14ac:dyDescent="0.3">
      <c r="A2240" s="3">
        <v>2239</v>
      </c>
      <c r="B2240" t="s">
        <v>2289</v>
      </c>
      <c r="C2240">
        <v>339</v>
      </c>
      <c r="D2240">
        <v>155.88999999999999</v>
      </c>
      <c r="E2240" s="3">
        <v>806</v>
      </c>
      <c r="F2240">
        <v>1</v>
      </c>
      <c r="G2240">
        <v>1</v>
      </c>
      <c r="H2240">
        <v>1</v>
      </c>
    </row>
    <row r="2241" spans="1:8" x14ac:dyDescent="0.3">
      <c r="A2241" s="3">
        <v>2240</v>
      </c>
      <c r="B2241" t="s">
        <v>2290</v>
      </c>
      <c r="C2241">
        <v>268.5</v>
      </c>
      <c r="D2241">
        <v>123.47</v>
      </c>
      <c r="E2241" s="3">
        <v>806</v>
      </c>
      <c r="F2241">
        <v>1</v>
      </c>
      <c r="G2241">
        <v>1</v>
      </c>
      <c r="H2241">
        <v>1</v>
      </c>
    </row>
    <row r="2242" spans="1:8" x14ac:dyDescent="0.3">
      <c r="A2242" s="3">
        <v>2241</v>
      </c>
      <c r="B2242" t="s">
        <v>2291</v>
      </c>
      <c r="C2242">
        <v>229.99</v>
      </c>
      <c r="D2242">
        <v>105.76</v>
      </c>
      <c r="E2242" s="3">
        <v>806</v>
      </c>
      <c r="F2242">
        <v>1</v>
      </c>
      <c r="G2242">
        <v>1</v>
      </c>
      <c r="H2242">
        <v>1</v>
      </c>
    </row>
    <row r="2243" spans="1:8" x14ac:dyDescent="0.3">
      <c r="A2243" s="3">
        <v>2242</v>
      </c>
      <c r="B2243" t="s">
        <v>2292</v>
      </c>
      <c r="C2243">
        <v>119.99</v>
      </c>
      <c r="D2243">
        <v>61.17</v>
      </c>
      <c r="E2243" s="3">
        <v>806</v>
      </c>
      <c r="F2243">
        <v>1</v>
      </c>
      <c r="G2243">
        <v>1</v>
      </c>
      <c r="H2243">
        <v>1</v>
      </c>
    </row>
    <row r="2244" spans="1:8" x14ac:dyDescent="0.3">
      <c r="A2244" s="3">
        <v>2243</v>
      </c>
      <c r="B2244" t="s">
        <v>2293</v>
      </c>
      <c r="C2244">
        <v>101.99</v>
      </c>
      <c r="D2244">
        <v>52</v>
      </c>
      <c r="E2244" s="3">
        <v>806</v>
      </c>
      <c r="F2244">
        <v>1</v>
      </c>
      <c r="G2244">
        <v>1</v>
      </c>
      <c r="H2244">
        <v>1</v>
      </c>
    </row>
    <row r="2245" spans="1:8" x14ac:dyDescent="0.3">
      <c r="A2245" s="3">
        <v>2244</v>
      </c>
      <c r="B2245" t="s">
        <v>2294</v>
      </c>
      <c r="C2245">
        <v>79.95</v>
      </c>
      <c r="D2245">
        <v>40.76</v>
      </c>
      <c r="E2245" s="3">
        <v>806</v>
      </c>
      <c r="F2245">
        <v>1</v>
      </c>
      <c r="G2245">
        <v>1</v>
      </c>
      <c r="H2245">
        <v>1</v>
      </c>
    </row>
    <row r="2246" spans="1:8" x14ac:dyDescent="0.3">
      <c r="A2246" s="3">
        <v>2245</v>
      </c>
      <c r="B2246" t="s">
        <v>2295</v>
      </c>
      <c r="C2246">
        <v>29.99</v>
      </c>
      <c r="D2246">
        <v>15.29</v>
      </c>
      <c r="E2246" s="3">
        <v>806</v>
      </c>
      <c r="F2246">
        <v>1</v>
      </c>
      <c r="G2246">
        <v>1</v>
      </c>
      <c r="H2246">
        <v>1</v>
      </c>
    </row>
    <row r="2247" spans="1:8" x14ac:dyDescent="0.3">
      <c r="A2247" s="3">
        <v>2246</v>
      </c>
      <c r="B2247" t="s">
        <v>2296</v>
      </c>
      <c r="C2247">
        <v>635.99</v>
      </c>
      <c r="D2247">
        <v>210.72</v>
      </c>
      <c r="E2247" s="3">
        <v>806</v>
      </c>
      <c r="F2247">
        <v>1</v>
      </c>
      <c r="G2247">
        <v>1</v>
      </c>
      <c r="H2247">
        <v>1</v>
      </c>
    </row>
    <row r="2248" spans="1:8" x14ac:dyDescent="0.3">
      <c r="A2248" s="3">
        <v>2247</v>
      </c>
      <c r="B2248" t="s">
        <v>2297</v>
      </c>
      <c r="C2248">
        <v>339</v>
      </c>
      <c r="D2248">
        <v>155.88999999999999</v>
      </c>
      <c r="E2248" s="3">
        <v>806</v>
      </c>
      <c r="F2248">
        <v>1</v>
      </c>
      <c r="G2248">
        <v>1</v>
      </c>
      <c r="H2248">
        <v>1</v>
      </c>
    </row>
    <row r="2249" spans="1:8" x14ac:dyDescent="0.3">
      <c r="A2249" s="3">
        <v>2248</v>
      </c>
      <c r="B2249" t="s">
        <v>2298</v>
      </c>
      <c r="C2249">
        <v>268.5</v>
      </c>
      <c r="D2249">
        <v>123.47</v>
      </c>
      <c r="E2249" s="3">
        <v>806</v>
      </c>
      <c r="F2249">
        <v>1</v>
      </c>
      <c r="G2249">
        <v>1</v>
      </c>
      <c r="H2249">
        <v>1</v>
      </c>
    </row>
    <row r="2250" spans="1:8" x14ac:dyDescent="0.3">
      <c r="A2250" s="3">
        <v>2249</v>
      </c>
      <c r="B2250" t="s">
        <v>2299</v>
      </c>
      <c r="C2250">
        <v>229.99</v>
      </c>
      <c r="D2250">
        <v>105.76</v>
      </c>
      <c r="E2250" s="3">
        <v>806</v>
      </c>
      <c r="F2250">
        <v>1</v>
      </c>
      <c r="G2250">
        <v>1</v>
      </c>
      <c r="H2250">
        <v>1</v>
      </c>
    </row>
    <row r="2251" spans="1:8" x14ac:dyDescent="0.3">
      <c r="A2251" s="3">
        <v>2250</v>
      </c>
      <c r="B2251" t="s">
        <v>2300</v>
      </c>
      <c r="C2251">
        <v>119.99</v>
      </c>
      <c r="D2251">
        <v>61.17</v>
      </c>
      <c r="E2251" s="3">
        <v>806</v>
      </c>
      <c r="F2251">
        <v>1</v>
      </c>
      <c r="G2251">
        <v>1</v>
      </c>
      <c r="H2251">
        <v>1</v>
      </c>
    </row>
    <row r="2252" spans="1:8" x14ac:dyDescent="0.3">
      <c r="A2252" s="3">
        <v>2251</v>
      </c>
      <c r="B2252" t="s">
        <v>2301</v>
      </c>
      <c r="C2252">
        <v>101.99</v>
      </c>
      <c r="D2252">
        <v>52</v>
      </c>
      <c r="E2252" s="3">
        <v>806</v>
      </c>
      <c r="F2252">
        <v>1</v>
      </c>
      <c r="G2252">
        <v>1</v>
      </c>
      <c r="H2252">
        <v>1</v>
      </c>
    </row>
    <row r="2253" spans="1:8" x14ac:dyDescent="0.3">
      <c r="A2253" s="3">
        <v>2252</v>
      </c>
      <c r="B2253" t="s">
        <v>2302</v>
      </c>
      <c r="C2253">
        <v>79.95</v>
      </c>
      <c r="D2253">
        <v>40.76</v>
      </c>
      <c r="E2253" s="3">
        <v>806</v>
      </c>
      <c r="F2253">
        <v>1</v>
      </c>
      <c r="G2253">
        <v>1</v>
      </c>
      <c r="H2253">
        <v>1</v>
      </c>
    </row>
    <row r="2254" spans="1:8" x14ac:dyDescent="0.3">
      <c r="A2254" s="3">
        <v>2253</v>
      </c>
      <c r="B2254" t="s">
        <v>2303</v>
      </c>
      <c r="C2254">
        <v>29.99</v>
      </c>
      <c r="D2254">
        <v>15.29</v>
      </c>
      <c r="E2254" s="3">
        <v>806</v>
      </c>
      <c r="F2254">
        <v>1</v>
      </c>
      <c r="G2254">
        <v>1</v>
      </c>
      <c r="H2254">
        <v>1</v>
      </c>
    </row>
    <row r="2255" spans="1:8" x14ac:dyDescent="0.3">
      <c r="A2255" s="3">
        <v>2254</v>
      </c>
      <c r="B2255" t="s">
        <v>2304</v>
      </c>
      <c r="C2255">
        <v>635.99</v>
      </c>
      <c r="D2255">
        <v>210.72</v>
      </c>
      <c r="E2255" s="3">
        <v>806</v>
      </c>
      <c r="F2255">
        <v>1</v>
      </c>
      <c r="G2255">
        <v>1</v>
      </c>
      <c r="H2255">
        <v>1</v>
      </c>
    </row>
    <row r="2256" spans="1:8" x14ac:dyDescent="0.3">
      <c r="A2256" s="3">
        <v>2255</v>
      </c>
      <c r="B2256" t="s">
        <v>2305</v>
      </c>
      <c r="C2256">
        <v>339</v>
      </c>
      <c r="D2256">
        <v>155.88999999999999</v>
      </c>
      <c r="E2256" s="3">
        <v>806</v>
      </c>
      <c r="F2256">
        <v>1</v>
      </c>
      <c r="G2256">
        <v>1</v>
      </c>
      <c r="H2256">
        <v>1</v>
      </c>
    </row>
    <row r="2257" spans="1:8" x14ac:dyDescent="0.3">
      <c r="A2257" s="3">
        <v>2256</v>
      </c>
      <c r="B2257" t="s">
        <v>2306</v>
      </c>
      <c r="C2257">
        <v>268.5</v>
      </c>
      <c r="D2257">
        <v>123.47</v>
      </c>
      <c r="E2257" s="3">
        <v>806</v>
      </c>
      <c r="F2257">
        <v>1</v>
      </c>
      <c r="G2257">
        <v>1</v>
      </c>
      <c r="H2257">
        <v>1</v>
      </c>
    </row>
    <row r="2258" spans="1:8" x14ac:dyDescent="0.3">
      <c r="A2258" s="3">
        <v>2257</v>
      </c>
      <c r="B2258" t="s">
        <v>2307</v>
      </c>
      <c r="C2258">
        <v>229.99</v>
      </c>
      <c r="D2258">
        <v>105.76</v>
      </c>
      <c r="E2258" s="3">
        <v>806</v>
      </c>
      <c r="F2258">
        <v>1</v>
      </c>
      <c r="G2258">
        <v>1</v>
      </c>
      <c r="H2258">
        <v>1</v>
      </c>
    </row>
    <row r="2259" spans="1:8" x14ac:dyDescent="0.3">
      <c r="A2259" s="3">
        <v>2258</v>
      </c>
      <c r="B2259" t="s">
        <v>2308</v>
      </c>
      <c r="C2259">
        <v>119.99</v>
      </c>
      <c r="D2259">
        <v>61.17</v>
      </c>
      <c r="E2259" s="3">
        <v>806</v>
      </c>
      <c r="F2259">
        <v>1</v>
      </c>
      <c r="G2259">
        <v>1</v>
      </c>
      <c r="H2259">
        <v>1</v>
      </c>
    </row>
    <row r="2260" spans="1:8" x14ac:dyDescent="0.3">
      <c r="A2260" s="3">
        <v>2259</v>
      </c>
      <c r="B2260" t="s">
        <v>2309</v>
      </c>
      <c r="C2260">
        <v>101.99</v>
      </c>
      <c r="D2260">
        <v>52</v>
      </c>
      <c r="E2260" s="3">
        <v>806</v>
      </c>
      <c r="F2260">
        <v>1</v>
      </c>
      <c r="G2260">
        <v>1</v>
      </c>
      <c r="H2260">
        <v>1</v>
      </c>
    </row>
    <row r="2261" spans="1:8" x14ac:dyDescent="0.3">
      <c r="A2261" s="3">
        <v>2260</v>
      </c>
      <c r="B2261" t="s">
        <v>2310</v>
      </c>
      <c r="C2261">
        <v>79.95</v>
      </c>
      <c r="D2261">
        <v>40.76</v>
      </c>
      <c r="E2261" s="3">
        <v>806</v>
      </c>
      <c r="F2261">
        <v>1</v>
      </c>
      <c r="G2261">
        <v>1</v>
      </c>
      <c r="H2261">
        <v>1</v>
      </c>
    </row>
    <row r="2262" spans="1:8" x14ac:dyDescent="0.3">
      <c r="A2262" s="3">
        <v>2261</v>
      </c>
      <c r="B2262" t="s">
        <v>2311</v>
      </c>
      <c r="C2262">
        <v>29.99</v>
      </c>
      <c r="D2262">
        <v>15.29</v>
      </c>
      <c r="E2262" s="3">
        <v>806</v>
      </c>
      <c r="F2262">
        <v>1</v>
      </c>
      <c r="G2262">
        <v>1</v>
      </c>
      <c r="H2262">
        <v>1</v>
      </c>
    </row>
    <row r="2263" spans="1:8" x14ac:dyDescent="0.3">
      <c r="A2263" s="3">
        <v>2262</v>
      </c>
      <c r="B2263" t="s">
        <v>2312</v>
      </c>
      <c r="C2263">
        <v>635.99</v>
      </c>
      <c r="D2263">
        <v>210.72</v>
      </c>
      <c r="E2263" s="3">
        <v>806</v>
      </c>
      <c r="F2263">
        <v>1</v>
      </c>
      <c r="G2263">
        <v>1</v>
      </c>
      <c r="H2263">
        <v>1</v>
      </c>
    </row>
    <row r="2264" spans="1:8" x14ac:dyDescent="0.3">
      <c r="A2264" s="3">
        <v>2263</v>
      </c>
      <c r="B2264" t="s">
        <v>2313</v>
      </c>
      <c r="C2264">
        <v>339</v>
      </c>
      <c r="D2264">
        <v>155.88999999999999</v>
      </c>
      <c r="E2264" s="3">
        <v>806</v>
      </c>
      <c r="F2264">
        <v>1</v>
      </c>
      <c r="G2264">
        <v>1</v>
      </c>
      <c r="H2264">
        <v>1</v>
      </c>
    </row>
    <row r="2265" spans="1:8" x14ac:dyDescent="0.3">
      <c r="A2265" s="3">
        <v>2264</v>
      </c>
      <c r="B2265" t="s">
        <v>2314</v>
      </c>
      <c r="C2265">
        <v>268.5</v>
      </c>
      <c r="D2265">
        <v>123.47</v>
      </c>
      <c r="E2265" s="3">
        <v>806</v>
      </c>
      <c r="F2265">
        <v>1</v>
      </c>
      <c r="G2265">
        <v>1</v>
      </c>
      <c r="H2265">
        <v>1</v>
      </c>
    </row>
    <row r="2266" spans="1:8" x14ac:dyDescent="0.3">
      <c r="A2266" s="3">
        <v>2265</v>
      </c>
      <c r="B2266" t="s">
        <v>2315</v>
      </c>
      <c r="C2266">
        <v>229.99</v>
      </c>
      <c r="D2266">
        <v>105.76</v>
      </c>
      <c r="E2266" s="3">
        <v>806</v>
      </c>
      <c r="F2266">
        <v>1</v>
      </c>
      <c r="G2266">
        <v>1</v>
      </c>
      <c r="H2266">
        <v>1</v>
      </c>
    </row>
    <row r="2267" spans="1:8" x14ac:dyDescent="0.3">
      <c r="A2267" s="3">
        <v>2266</v>
      </c>
      <c r="B2267" t="s">
        <v>2316</v>
      </c>
      <c r="C2267">
        <v>119.99</v>
      </c>
      <c r="D2267">
        <v>61.17</v>
      </c>
      <c r="E2267" s="3">
        <v>806</v>
      </c>
      <c r="F2267">
        <v>1</v>
      </c>
      <c r="G2267">
        <v>1</v>
      </c>
      <c r="H2267">
        <v>1</v>
      </c>
    </row>
    <row r="2268" spans="1:8" x14ac:dyDescent="0.3">
      <c r="A2268" s="3">
        <v>2267</v>
      </c>
      <c r="B2268" t="s">
        <v>2317</v>
      </c>
      <c r="C2268">
        <v>101.99</v>
      </c>
      <c r="D2268">
        <v>52</v>
      </c>
      <c r="E2268" s="3">
        <v>806</v>
      </c>
      <c r="F2268">
        <v>1</v>
      </c>
      <c r="G2268">
        <v>1</v>
      </c>
      <c r="H2268">
        <v>1</v>
      </c>
    </row>
    <row r="2269" spans="1:8" x14ac:dyDescent="0.3">
      <c r="A2269" s="3">
        <v>2268</v>
      </c>
      <c r="B2269" t="s">
        <v>2318</v>
      </c>
      <c r="C2269">
        <v>79.95</v>
      </c>
      <c r="D2269">
        <v>40.76</v>
      </c>
      <c r="E2269" s="3">
        <v>806</v>
      </c>
      <c r="F2269">
        <v>1</v>
      </c>
      <c r="G2269">
        <v>1</v>
      </c>
      <c r="H2269">
        <v>1</v>
      </c>
    </row>
    <row r="2270" spans="1:8" x14ac:dyDescent="0.3">
      <c r="A2270" s="3">
        <v>2269</v>
      </c>
      <c r="B2270" t="s">
        <v>2319</v>
      </c>
      <c r="C2270">
        <v>29.99</v>
      </c>
      <c r="D2270">
        <v>15.29</v>
      </c>
      <c r="E2270" s="3">
        <v>806</v>
      </c>
      <c r="F2270">
        <v>1</v>
      </c>
      <c r="G2270">
        <v>1</v>
      </c>
      <c r="H2270">
        <v>1</v>
      </c>
    </row>
    <row r="2271" spans="1:8" x14ac:dyDescent="0.3">
      <c r="A2271" s="3">
        <v>2270</v>
      </c>
      <c r="B2271" t="s">
        <v>2320</v>
      </c>
      <c r="C2271">
        <v>635.99</v>
      </c>
      <c r="D2271">
        <v>210.72</v>
      </c>
      <c r="E2271" s="3">
        <v>806</v>
      </c>
      <c r="F2271">
        <v>1</v>
      </c>
      <c r="G2271">
        <v>1</v>
      </c>
      <c r="H2271">
        <v>1</v>
      </c>
    </row>
    <row r="2272" spans="1:8" x14ac:dyDescent="0.3">
      <c r="A2272" s="3">
        <v>2271</v>
      </c>
      <c r="B2272" t="s">
        <v>2321</v>
      </c>
      <c r="C2272">
        <v>339</v>
      </c>
      <c r="D2272">
        <v>155.88999999999999</v>
      </c>
      <c r="E2272" s="3">
        <v>806</v>
      </c>
      <c r="F2272">
        <v>1</v>
      </c>
      <c r="G2272">
        <v>1</v>
      </c>
      <c r="H2272">
        <v>1</v>
      </c>
    </row>
    <row r="2273" spans="1:8" x14ac:dyDescent="0.3">
      <c r="A2273" s="3">
        <v>2272</v>
      </c>
      <c r="B2273" t="s">
        <v>2322</v>
      </c>
      <c r="C2273">
        <v>268.5</v>
      </c>
      <c r="D2273">
        <v>123.47</v>
      </c>
      <c r="E2273" s="3">
        <v>806</v>
      </c>
      <c r="F2273">
        <v>1</v>
      </c>
      <c r="G2273">
        <v>1</v>
      </c>
      <c r="H2273">
        <v>1</v>
      </c>
    </row>
    <row r="2274" spans="1:8" x14ac:dyDescent="0.3">
      <c r="A2274" s="3">
        <v>2273</v>
      </c>
      <c r="B2274" t="s">
        <v>2323</v>
      </c>
      <c r="C2274">
        <v>229.99</v>
      </c>
      <c r="D2274">
        <v>105.76</v>
      </c>
      <c r="E2274" s="3">
        <v>806</v>
      </c>
      <c r="F2274">
        <v>1</v>
      </c>
      <c r="G2274">
        <v>1</v>
      </c>
      <c r="H2274">
        <v>1</v>
      </c>
    </row>
    <row r="2275" spans="1:8" x14ac:dyDescent="0.3">
      <c r="A2275" s="3">
        <v>2274</v>
      </c>
      <c r="B2275" t="s">
        <v>2324</v>
      </c>
      <c r="C2275">
        <v>119.99</v>
      </c>
      <c r="D2275">
        <v>61.17</v>
      </c>
      <c r="E2275" s="3">
        <v>806</v>
      </c>
      <c r="F2275">
        <v>1</v>
      </c>
      <c r="G2275">
        <v>1</v>
      </c>
      <c r="H2275">
        <v>1</v>
      </c>
    </row>
    <row r="2276" spans="1:8" x14ac:dyDescent="0.3">
      <c r="A2276" s="3">
        <v>2275</v>
      </c>
      <c r="B2276" t="s">
        <v>2325</v>
      </c>
      <c r="C2276">
        <v>101.99</v>
      </c>
      <c r="D2276">
        <v>52</v>
      </c>
      <c r="E2276" s="3">
        <v>806</v>
      </c>
      <c r="F2276">
        <v>1</v>
      </c>
      <c r="G2276">
        <v>1</v>
      </c>
      <c r="H2276">
        <v>1</v>
      </c>
    </row>
    <row r="2277" spans="1:8" x14ac:dyDescent="0.3">
      <c r="A2277" s="3">
        <v>2276</v>
      </c>
      <c r="B2277" t="s">
        <v>2326</v>
      </c>
      <c r="C2277">
        <v>79.95</v>
      </c>
      <c r="D2277">
        <v>40.76</v>
      </c>
      <c r="E2277" s="3">
        <v>806</v>
      </c>
      <c r="F2277">
        <v>1</v>
      </c>
      <c r="G2277">
        <v>1</v>
      </c>
      <c r="H2277">
        <v>1</v>
      </c>
    </row>
    <row r="2278" spans="1:8" x14ac:dyDescent="0.3">
      <c r="A2278" s="3">
        <v>2277</v>
      </c>
      <c r="B2278" t="s">
        <v>2327</v>
      </c>
      <c r="C2278">
        <v>29.99</v>
      </c>
      <c r="D2278">
        <v>15.29</v>
      </c>
      <c r="E2278" s="3">
        <v>806</v>
      </c>
      <c r="F2278">
        <v>1</v>
      </c>
      <c r="G2278">
        <v>1</v>
      </c>
      <c r="H2278">
        <v>1</v>
      </c>
    </row>
    <row r="2279" spans="1:8" x14ac:dyDescent="0.3">
      <c r="A2279" s="3">
        <v>2278</v>
      </c>
      <c r="B2279" t="s">
        <v>2328</v>
      </c>
      <c r="C2279">
        <v>635.99</v>
      </c>
      <c r="D2279">
        <v>210.72</v>
      </c>
      <c r="E2279" s="3">
        <v>806</v>
      </c>
      <c r="F2279">
        <v>1</v>
      </c>
      <c r="G2279">
        <v>1</v>
      </c>
      <c r="H2279">
        <v>1</v>
      </c>
    </row>
    <row r="2280" spans="1:8" x14ac:dyDescent="0.3">
      <c r="A2280" s="3">
        <v>2279</v>
      </c>
      <c r="B2280" t="s">
        <v>2329</v>
      </c>
      <c r="C2280">
        <v>339</v>
      </c>
      <c r="D2280">
        <v>155.88999999999999</v>
      </c>
      <c r="E2280" s="3">
        <v>806</v>
      </c>
      <c r="F2280">
        <v>1</v>
      </c>
      <c r="G2280">
        <v>1</v>
      </c>
      <c r="H2280">
        <v>1</v>
      </c>
    </row>
    <row r="2281" spans="1:8" x14ac:dyDescent="0.3">
      <c r="A2281" s="3">
        <v>2280</v>
      </c>
      <c r="B2281" t="s">
        <v>2330</v>
      </c>
      <c r="C2281">
        <v>268.5</v>
      </c>
      <c r="D2281">
        <v>123.47</v>
      </c>
      <c r="E2281" s="3">
        <v>806</v>
      </c>
      <c r="F2281">
        <v>1</v>
      </c>
      <c r="G2281">
        <v>1</v>
      </c>
      <c r="H2281">
        <v>1</v>
      </c>
    </row>
    <row r="2282" spans="1:8" x14ac:dyDescent="0.3">
      <c r="A2282" s="3">
        <v>2281</v>
      </c>
      <c r="B2282" t="s">
        <v>2331</v>
      </c>
      <c r="C2282">
        <v>229.99</v>
      </c>
      <c r="D2282">
        <v>105.76</v>
      </c>
      <c r="E2282" s="3">
        <v>806</v>
      </c>
      <c r="F2282">
        <v>1</v>
      </c>
      <c r="G2282">
        <v>1</v>
      </c>
      <c r="H2282">
        <v>1</v>
      </c>
    </row>
    <row r="2283" spans="1:8" x14ac:dyDescent="0.3">
      <c r="A2283" s="3">
        <v>2282</v>
      </c>
      <c r="B2283" t="s">
        <v>2332</v>
      </c>
      <c r="C2283">
        <v>119.99</v>
      </c>
      <c r="D2283">
        <v>61.17</v>
      </c>
      <c r="E2283" s="3">
        <v>806</v>
      </c>
      <c r="F2283">
        <v>1</v>
      </c>
      <c r="G2283">
        <v>1</v>
      </c>
      <c r="H2283">
        <v>1</v>
      </c>
    </row>
    <row r="2284" spans="1:8" x14ac:dyDescent="0.3">
      <c r="A2284" s="3">
        <v>2283</v>
      </c>
      <c r="B2284" t="s">
        <v>2333</v>
      </c>
      <c r="C2284">
        <v>101.99</v>
      </c>
      <c r="D2284">
        <v>52</v>
      </c>
      <c r="E2284" s="3">
        <v>806</v>
      </c>
      <c r="F2284">
        <v>1</v>
      </c>
      <c r="G2284">
        <v>1</v>
      </c>
      <c r="H2284">
        <v>1</v>
      </c>
    </row>
    <row r="2285" spans="1:8" x14ac:dyDescent="0.3">
      <c r="A2285" s="3">
        <v>2284</v>
      </c>
      <c r="B2285" t="s">
        <v>2334</v>
      </c>
      <c r="C2285">
        <v>79.95</v>
      </c>
      <c r="D2285">
        <v>40.76</v>
      </c>
      <c r="E2285" s="3">
        <v>806</v>
      </c>
      <c r="F2285">
        <v>1</v>
      </c>
      <c r="G2285">
        <v>1</v>
      </c>
      <c r="H2285">
        <v>1</v>
      </c>
    </row>
    <row r="2286" spans="1:8" x14ac:dyDescent="0.3">
      <c r="A2286" s="3">
        <v>2285</v>
      </c>
      <c r="B2286" t="s">
        <v>2335</v>
      </c>
      <c r="C2286">
        <v>29.99</v>
      </c>
      <c r="D2286">
        <v>15.29</v>
      </c>
      <c r="E2286" s="3">
        <v>806</v>
      </c>
      <c r="F2286">
        <v>1</v>
      </c>
      <c r="G2286">
        <v>1</v>
      </c>
      <c r="H2286">
        <v>1</v>
      </c>
    </row>
    <row r="2287" spans="1:8" x14ac:dyDescent="0.3">
      <c r="A2287" s="3">
        <v>2286</v>
      </c>
      <c r="B2287" t="s">
        <v>2336</v>
      </c>
      <c r="C2287">
        <v>635.99</v>
      </c>
      <c r="D2287">
        <v>210.72</v>
      </c>
      <c r="E2287" s="3">
        <v>806</v>
      </c>
      <c r="F2287">
        <v>1</v>
      </c>
      <c r="G2287">
        <v>1</v>
      </c>
      <c r="H2287">
        <v>1</v>
      </c>
    </row>
    <row r="2288" spans="1:8" x14ac:dyDescent="0.3">
      <c r="A2288" s="3">
        <v>2287</v>
      </c>
      <c r="B2288" t="s">
        <v>2337</v>
      </c>
      <c r="C2288">
        <v>339</v>
      </c>
      <c r="D2288">
        <v>155.88999999999999</v>
      </c>
      <c r="E2288" s="3">
        <v>806</v>
      </c>
      <c r="F2288">
        <v>1</v>
      </c>
      <c r="G2288">
        <v>1</v>
      </c>
      <c r="H2288">
        <v>1</v>
      </c>
    </row>
    <row r="2289" spans="1:8" x14ac:dyDescent="0.3">
      <c r="A2289" s="3">
        <v>2288</v>
      </c>
      <c r="B2289" t="s">
        <v>2338</v>
      </c>
      <c r="C2289">
        <v>268.5</v>
      </c>
      <c r="D2289">
        <v>123.47</v>
      </c>
      <c r="E2289" s="3">
        <v>806</v>
      </c>
      <c r="F2289">
        <v>1</v>
      </c>
      <c r="G2289">
        <v>1</v>
      </c>
      <c r="H2289">
        <v>1</v>
      </c>
    </row>
    <row r="2290" spans="1:8" x14ac:dyDescent="0.3">
      <c r="A2290" s="3">
        <v>2289</v>
      </c>
      <c r="B2290" t="s">
        <v>2339</v>
      </c>
      <c r="C2290">
        <v>229.99</v>
      </c>
      <c r="D2290">
        <v>105.76</v>
      </c>
      <c r="E2290" s="3">
        <v>806</v>
      </c>
      <c r="F2290">
        <v>1</v>
      </c>
      <c r="G2290">
        <v>1</v>
      </c>
      <c r="H2290">
        <v>1</v>
      </c>
    </row>
    <row r="2291" spans="1:8" x14ac:dyDescent="0.3">
      <c r="A2291" s="3">
        <v>2290</v>
      </c>
      <c r="B2291" t="s">
        <v>2340</v>
      </c>
      <c r="C2291">
        <v>119.99</v>
      </c>
      <c r="D2291">
        <v>61.17</v>
      </c>
      <c r="E2291" s="3">
        <v>806</v>
      </c>
      <c r="F2291">
        <v>1</v>
      </c>
      <c r="G2291">
        <v>1</v>
      </c>
      <c r="H2291">
        <v>1</v>
      </c>
    </row>
    <row r="2292" spans="1:8" x14ac:dyDescent="0.3">
      <c r="A2292" s="3">
        <v>2291</v>
      </c>
      <c r="B2292" t="s">
        <v>2341</v>
      </c>
      <c r="C2292">
        <v>101.99</v>
      </c>
      <c r="D2292">
        <v>52</v>
      </c>
      <c r="E2292" s="3">
        <v>806</v>
      </c>
      <c r="F2292">
        <v>1</v>
      </c>
      <c r="G2292">
        <v>1</v>
      </c>
      <c r="H2292">
        <v>1</v>
      </c>
    </row>
    <row r="2293" spans="1:8" x14ac:dyDescent="0.3">
      <c r="A2293" s="3">
        <v>2292</v>
      </c>
      <c r="B2293" t="s">
        <v>2342</v>
      </c>
      <c r="C2293">
        <v>79.95</v>
      </c>
      <c r="D2293">
        <v>40.76</v>
      </c>
      <c r="E2293" s="3">
        <v>806</v>
      </c>
      <c r="F2293">
        <v>1</v>
      </c>
      <c r="G2293">
        <v>1</v>
      </c>
      <c r="H2293">
        <v>1</v>
      </c>
    </row>
    <row r="2294" spans="1:8" x14ac:dyDescent="0.3">
      <c r="A2294" s="3">
        <v>2293</v>
      </c>
      <c r="B2294" t="s">
        <v>2343</v>
      </c>
      <c r="C2294">
        <v>29.99</v>
      </c>
      <c r="D2294">
        <v>15.29</v>
      </c>
      <c r="E2294" s="3">
        <v>806</v>
      </c>
      <c r="F2294">
        <v>1</v>
      </c>
      <c r="G2294">
        <v>1</v>
      </c>
      <c r="H2294">
        <v>1</v>
      </c>
    </row>
    <row r="2295" spans="1:8" x14ac:dyDescent="0.3">
      <c r="A2295" s="3">
        <v>2294</v>
      </c>
      <c r="B2295" t="s">
        <v>2344</v>
      </c>
      <c r="C2295">
        <v>635.99</v>
      </c>
      <c r="D2295">
        <v>210.72</v>
      </c>
      <c r="E2295" s="3">
        <v>806</v>
      </c>
      <c r="F2295">
        <v>1</v>
      </c>
      <c r="G2295">
        <v>1</v>
      </c>
      <c r="H2295">
        <v>1</v>
      </c>
    </row>
    <row r="2296" spans="1:8" x14ac:dyDescent="0.3">
      <c r="A2296" s="3">
        <v>2295</v>
      </c>
      <c r="B2296" t="s">
        <v>2345</v>
      </c>
      <c r="C2296">
        <v>339</v>
      </c>
      <c r="D2296">
        <v>155.88999999999999</v>
      </c>
      <c r="E2296" s="3">
        <v>806</v>
      </c>
      <c r="F2296">
        <v>1</v>
      </c>
      <c r="G2296">
        <v>1</v>
      </c>
      <c r="H2296">
        <v>1</v>
      </c>
    </row>
    <row r="2297" spans="1:8" x14ac:dyDescent="0.3">
      <c r="A2297" s="3">
        <v>2296</v>
      </c>
      <c r="B2297" t="s">
        <v>2346</v>
      </c>
      <c r="C2297">
        <v>268.5</v>
      </c>
      <c r="D2297">
        <v>123.47</v>
      </c>
      <c r="E2297" s="3">
        <v>806</v>
      </c>
      <c r="F2297">
        <v>1</v>
      </c>
      <c r="G2297">
        <v>1</v>
      </c>
      <c r="H2297">
        <v>1</v>
      </c>
    </row>
    <row r="2298" spans="1:8" x14ac:dyDescent="0.3">
      <c r="A2298" s="3">
        <v>2297</v>
      </c>
      <c r="B2298" t="s">
        <v>2347</v>
      </c>
      <c r="C2298">
        <v>229.99</v>
      </c>
      <c r="D2298">
        <v>105.76</v>
      </c>
      <c r="E2298" s="3">
        <v>806</v>
      </c>
      <c r="F2298">
        <v>1</v>
      </c>
      <c r="G2298">
        <v>1</v>
      </c>
      <c r="H2298">
        <v>1</v>
      </c>
    </row>
    <row r="2299" spans="1:8" x14ac:dyDescent="0.3">
      <c r="A2299" s="3">
        <v>2298</v>
      </c>
      <c r="B2299" t="s">
        <v>2348</v>
      </c>
      <c r="C2299">
        <v>119.99</v>
      </c>
      <c r="D2299">
        <v>61.17</v>
      </c>
      <c r="E2299" s="3">
        <v>806</v>
      </c>
      <c r="F2299">
        <v>1</v>
      </c>
      <c r="G2299">
        <v>1</v>
      </c>
      <c r="H2299">
        <v>1</v>
      </c>
    </row>
    <row r="2300" spans="1:8" x14ac:dyDescent="0.3">
      <c r="A2300" s="3">
        <v>2299</v>
      </c>
      <c r="B2300" t="s">
        <v>2349</v>
      </c>
      <c r="C2300">
        <v>101.99</v>
      </c>
      <c r="D2300">
        <v>52</v>
      </c>
      <c r="E2300" s="3">
        <v>806</v>
      </c>
      <c r="F2300">
        <v>1</v>
      </c>
      <c r="G2300">
        <v>1</v>
      </c>
      <c r="H2300">
        <v>1</v>
      </c>
    </row>
    <row r="2301" spans="1:8" x14ac:dyDescent="0.3">
      <c r="A2301" s="3">
        <v>2300</v>
      </c>
      <c r="B2301" t="s">
        <v>2350</v>
      </c>
      <c r="C2301">
        <v>79.95</v>
      </c>
      <c r="D2301">
        <v>40.76</v>
      </c>
      <c r="E2301" s="3">
        <v>806</v>
      </c>
      <c r="F2301">
        <v>1</v>
      </c>
      <c r="G2301">
        <v>1</v>
      </c>
      <c r="H2301">
        <v>1</v>
      </c>
    </row>
    <row r="2302" spans="1:8" x14ac:dyDescent="0.3">
      <c r="A2302" s="3">
        <v>2301</v>
      </c>
      <c r="B2302" t="s">
        <v>2351</v>
      </c>
      <c r="C2302">
        <v>29.99</v>
      </c>
      <c r="D2302">
        <v>15.29</v>
      </c>
      <c r="E2302" s="3">
        <v>806</v>
      </c>
      <c r="F2302">
        <v>1</v>
      </c>
      <c r="G2302">
        <v>1</v>
      </c>
      <c r="H2302">
        <v>1</v>
      </c>
    </row>
    <row r="2303" spans="1:8" x14ac:dyDescent="0.3">
      <c r="A2303" s="3">
        <v>2302</v>
      </c>
      <c r="B2303" t="s">
        <v>2352</v>
      </c>
      <c r="C2303">
        <v>635.99</v>
      </c>
      <c r="D2303">
        <v>210.72</v>
      </c>
      <c r="E2303" s="3">
        <v>806</v>
      </c>
      <c r="F2303">
        <v>1</v>
      </c>
      <c r="G2303">
        <v>1</v>
      </c>
      <c r="H2303">
        <v>1</v>
      </c>
    </row>
    <row r="2304" spans="1:8" x14ac:dyDescent="0.3">
      <c r="A2304" s="3">
        <v>2303</v>
      </c>
      <c r="B2304" t="s">
        <v>2353</v>
      </c>
      <c r="C2304">
        <v>339</v>
      </c>
      <c r="D2304">
        <v>155.88999999999999</v>
      </c>
      <c r="E2304" s="3">
        <v>806</v>
      </c>
      <c r="F2304">
        <v>1</v>
      </c>
      <c r="G2304">
        <v>1</v>
      </c>
      <c r="H2304">
        <v>1</v>
      </c>
    </row>
    <row r="2305" spans="1:8" x14ac:dyDescent="0.3">
      <c r="A2305" s="3">
        <v>2304</v>
      </c>
      <c r="B2305" t="s">
        <v>2354</v>
      </c>
      <c r="C2305">
        <v>268.5</v>
      </c>
      <c r="D2305">
        <v>123.47</v>
      </c>
      <c r="E2305" s="3">
        <v>806</v>
      </c>
      <c r="F2305">
        <v>1</v>
      </c>
      <c r="G2305">
        <v>1</v>
      </c>
      <c r="H2305">
        <v>1</v>
      </c>
    </row>
    <row r="2306" spans="1:8" x14ac:dyDescent="0.3">
      <c r="A2306" s="3">
        <v>2305</v>
      </c>
      <c r="B2306" t="s">
        <v>2355</v>
      </c>
      <c r="C2306">
        <v>229.99</v>
      </c>
      <c r="D2306">
        <v>105.76</v>
      </c>
      <c r="E2306" s="3">
        <v>806</v>
      </c>
      <c r="F2306">
        <v>1</v>
      </c>
      <c r="G2306">
        <v>1</v>
      </c>
      <c r="H2306">
        <v>1</v>
      </c>
    </row>
    <row r="2307" spans="1:8" x14ac:dyDescent="0.3">
      <c r="A2307" s="3">
        <v>2306</v>
      </c>
      <c r="B2307" t="s">
        <v>2356</v>
      </c>
      <c r="C2307">
        <v>119.99</v>
      </c>
      <c r="D2307">
        <v>61.17</v>
      </c>
      <c r="E2307" s="3">
        <v>806</v>
      </c>
      <c r="F2307">
        <v>1</v>
      </c>
      <c r="G2307">
        <v>1</v>
      </c>
      <c r="H2307">
        <v>1</v>
      </c>
    </row>
    <row r="2308" spans="1:8" x14ac:dyDescent="0.3">
      <c r="A2308" s="3">
        <v>2307</v>
      </c>
      <c r="B2308" t="s">
        <v>2357</v>
      </c>
      <c r="C2308">
        <v>101.99</v>
      </c>
      <c r="D2308">
        <v>52</v>
      </c>
      <c r="E2308" s="3">
        <v>806</v>
      </c>
      <c r="F2308">
        <v>1</v>
      </c>
      <c r="G2308">
        <v>1</v>
      </c>
      <c r="H2308">
        <v>1</v>
      </c>
    </row>
    <row r="2309" spans="1:8" x14ac:dyDescent="0.3">
      <c r="A2309" s="3">
        <v>2308</v>
      </c>
      <c r="B2309" t="s">
        <v>2358</v>
      </c>
      <c r="C2309">
        <v>79.95</v>
      </c>
      <c r="D2309">
        <v>40.76</v>
      </c>
      <c r="E2309" s="3">
        <v>806</v>
      </c>
      <c r="F2309">
        <v>1</v>
      </c>
      <c r="G2309">
        <v>1</v>
      </c>
      <c r="H2309">
        <v>1</v>
      </c>
    </row>
    <row r="2310" spans="1:8" x14ac:dyDescent="0.3">
      <c r="A2310" s="3">
        <v>2309</v>
      </c>
      <c r="B2310" t="s">
        <v>2359</v>
      </c>
      <c r="C2310">
        <v>29.99</v>
      </c>
      <c r="D2310">
        <v>15.29</v>
      </c>
      <c r="E2310" s="3">
        <v>806</v>
      </c>
      <c r="F2310">
        <v>1</v>
      </c>
      <c r="G2310">
        <v>1</v>
      </c>
      <c r="H2310">
        <v>1</v>
      </c>
    </row>
    <row r="2311" spans="1:8" x14ac:dyDescent="0.3">
      <c r="A2311" s="3">
        <v>2310</v>
      </c>
      <c r="B2311" t="s">
        <v>2360</v>
      </c>
      <c r="C2311">
        <v>635.99</v>
      </c>
      <c r="D2311">
        <v>210.72</v>
      </c>
      <c r="E2311" s="3">
        <v>806</v>
      </c>
      <c r="F2311">
        <v>1</v>
      </c>
      <c r="G2311">
        <v>1</v>
      </c>
      <c r="H2311">
        <v>1</v>
      </c>
    </row>
    <row r="2312" spans="1:8" x14ac:dyDescent="0.3">
      <c r="A2312" s="3">
        <v>2311</v>
      </c>
      <c r="B2312" t="s">
        <v>2361</v>
      </c>
      <c r="C2312">
        <v>339</v>
      </c>
      <c r="D2312">
        <v>155.88999999999999</v>
      </c>
      <c r="E2312" s="3">
        <v>806</v>
      </c>
      <c r="F2312">
        <v>1</v>
      </c>
      <c r="G2312">
        <v>1</v>
      </c>
      <c r="H2312">
        <v>1</v>
      </c>
    </row>
    <row r="2313" spans="1:8" x14ac:dyDescent="0.3">
      <c r="A2313" s="3">
        <v>2312</v>
      </c>
      <c r="B2313" t="s">
        <v>2362</v>
      </c>
      <c r="C2313">
        <v>268.5</v>
      </c>
      <c r="D2313">
        <v>123.47</v>
      </c>
      <c r="E2313" s="3">
        <v>806</v>
      </c>
      <c r="F2313">
        <v>1</v>
      </c>
      <c r="G2313">
        <v>1</v>
      </c>
      <c r="H2313">
        <v>1</v>
      </c>
    </row>
    <row r="2314" spans="1:8" x14ac:dyDescent="0.3">
      <c r="A2314" s="3">
        <v>2313</v>
      </c>
      <c r="B2314" t="s">
        <v>2363</v>
      </c>
      <c r="C2314">
        <v>229.99</v>
      </c>
      <c r="D2314">
        <v>105.76</v>
      </c>
      <c r="E2314" s="3">
        <v>806</v>
      </c>
      <c r="F2314">
        <v>1</v>
      </c>
      <c r="G2314">
        <v>1</v>
      </c>
      <c r="H2314">
        <v>1</v>
      </c>
    </row>
    <row r="2315" spans="1:8" x14ac:dyDescent="0.3">
      <c r="A2315" s="3">
        <v>2314</v>
      </c>
      <c r="B2315" t="s">
        <v>2364</v>
      </c>
      <c r="C2315">
        <v>119.99</v>
      </c>
      <c r="D2315">
        <v>61.17</v>
      </c>
      <c r="E2315" s="3">
        <v>806</v>
      </c>
      <c r="F2315">
        <v>1</v>
      </c>
      <c r="G2315">
        <v>1</v>
      </c>
      <c r="H2315">
        <v>1</v>
      </c>
    </row>
    <row r="2316" spans="1:8" x14ac:dyDescent="0.3">
      <c r="A2316" s="3">
        <v>2315</v>
      </c>
      <c r="B2316" t="s">
        <v>2365</v>
      </c>
      <c r="C2316">
        <v>101.99</v>
      </c>
      <c r="D2316">
        <v>52</v>
      </c>
      <c r="E2316" s="3">
        <v>806</v>
      </c>
      <c r="F2316">
        <v>1</v>
      </c>
      <c r="G2316">
        <v>1</v>
      </c>
      <c r="H2316">
        <v>1</v>
      </c>
    </row>
    <row r="2317" spans="1:8" x14ac:dyDescent="0.3">
      <c r="A2317" s="3">
        <v>2316</v>
      </c>
      <c r="B2317" t="s">
        <v>2366</v>
      </c>
      <c r="C2317">
        <v>79.95</v>
      </c>
      <c r="D2317">
        <v>40.76</v>
      </c>
      <c r="E2317" s="3">
        <v>806</v>
      </c>
      <c r="F2317">
        <v>1</v>
      </c>
      <c r="G2317">
        <v>1</v>
      </c>
      <c r="H2317">
        <v>1</v>
      </c>
    </row>
    <row r="2318" spans="1:8" x14ac:dyDescent="0.3">
      <c r="A2318" s="3">
        <v>2317</v>
      </c>
      <c r="B2318" t="s">
        <v>2367</v>
      </c>
      <c r="C2318">
        <v>29.99</v>
      </c>
      <c r="D2318">
        <v>15.29</v>
      </c>
      <c r="E2318" s="3">
        <v>806</v>
      </c>
      <c r="F2318">
        <v>1</v>
      </c>
      <c r="G2318">
        <v>1</v>
      </c>
      <c r="H2318">
        <v>1</v>
      </c>
    </row>
    <row r="2319" spans="1:8" x14ac:dyDescent="0.3">
      <c r="A2319" s="3">
        <v>2318</v>
      </c>
      <c r="B2319" t="s">
        <v>2368</v>
      </c>
      <c r="C2319">
        <v>635.99</v>
      </c>
      <c r="D2319">
        <v>210.72</v>
      </c>
      <c r="E2319" s="3">
        <v>806</v>
      </c>
      <c r="F2319">
        <v>1</v>
      </c>
      <c r="G2319">
        <v>1</v>
      </c>
      <c r="H2319">
        <v>1</v>
      </c>
    </row>
    <row r="2320" spans="1:8" x14ac:dyDescent="0.3">
      <c r="A2320" s="3">
        <v>2319</v>
      </c>
      <c r="B2320" t="s">
        <v>2369</v>
      </c>
      <c r="C2320">
        <v>339</v>
      </c>
      <c r="D2320">
        <v>155.88999999999999</v>
      </c>
      <c r="E2320" s="3">
        <v>806</v>
      </c>
      <c r="F2320">
        <v>1</v>
      </c>
      <c r="G2320">
        <v>1</v>
      </c>
      <c r="H2320">
        <v>1</v>
      </c>
    </row>
    <row r="2321" spans="1:8" x14ac:dyDescent="0.3">
      <c r="A2321" s="3">
        <v>2320</v>
      </c>
      <c r="B2321" t="s">
        <v>2370</v>
      </c>
      <c r="C2321">
        <v>268.5</v>
      </c>
      <c r="D2321">
        <v>123.47</v>
      </c>
      <c r="E2321" s="3">
        <v>806</v>
      </c>
      <c r="F2321">
        <v>1</v>
      </c>
      <c r="G2321">
        <v>1</v>
      </c>
      <c r="H2321">
        <v>1</v>
      </c>
    </row>
    <row r="2322" spans="1:8" x14ac:dyDescent="0.3">
      <c r="A2322" s="3">
        <v>2321</v>
      </c>
      <c r="B2322" t="s">
        <v>2371</v>
      </c>
      <c r="C2322">
        <v>229.99</v>
      </c>
      <c r="D2322">
        <v>105.76</v>
      </c>
      <c r="E2322" s="3">
        <v>806</v>
      </c>
      <c r="F2322">
        <v>1</v>
      </c>
      <c r="G2322">
        <v>1</v>
      </c>
      <c r="H2322">
        <v>1</v>
      </c>
    </row>
    <row r="2323" spans="1:8" x14ac:dyDescent="0.3">
      <c r="A2323" s="3">
        <v>2322</v>
      </c>
      <c r="B2323" t="s">
        <v>2372</v>
      </c>
      <c r="C2323">
        <v>119.99</v>
      </c>
      <c r="D2323">
        <v>61.17</v>
      </c>
      <c r="E2323" s="3">
        <v>806</v>
      </c>
      <c r="F2323">
        <v>1</v>
      </c>
      <c r="G2323">
        <v>1</v>
      </c>
      <c r="H2323">
        <v>1</v>
      </c>
    </row>
    <row r="2324" spans="1:8" x14ac:dyDescent="0.3">
      <c r="A2324" s="3">
        <v>2323</v>
      </c>
      <c r="B2324" t="s">
        <v>2373</v>
      </c>
      <c r="C2324">
        <v>101.99</v>
      </c>
      <c r="D2324">
        <v>52</v>
      </c>
      <c r="E2324" s="3">
        <v>806</v>
      </c>
      <c r="F2324">
        <v>1</v>
      </c>
      <c r="G2324">
        <v>1</v>
      </c>
      <c r="H2324">
        <v>1</v>
      </c>
    </row>
    <row r="2325" spans="1:8" x14ac:dyDescent="0.3">
      <c r="A2325" s="3">
        <v>2324</v>
      </c>
      <c r="B2325" t="s">
        <v>2374</v>
      </c>
      <c r="C2325">
        <v>79.95</v>
      </c>
      <c r="D2325">
        <v>40.76</v>
      </c>
      <c r="E2325" s="3">
        <v>806</v>
      </c>
      <c r="F2325">
        <v>1</v>
      </c>
      <c r="G2325">
        <v>1</v>
      </c>
      <c r="H2325">
        <v>1</v>
      </c>
    </row>
    <row r="2326" spans="1:8" x14ac:dyDescent="0.3">
      <c r="A2326" s="3">
        <v>2325</v>
      </c>
      <c r="B2326" t="s">
        <v>2375</v>
      </c>
      <c r="C2326">
        <v>29.99</v>
      </c>
      <c r="D2326">
        <v>15.29</v>
      </c>
      <c r="E2326" s="3">
        <v>806</v>
      </c>
      <c r="F2326">
        <v>1</v>
      </c>
      <c r="G2326">
        <v>1</v>
      </c>
      <c r="H2326">
        <v>1</v>
      </c>
    </row>
    <row r="2327" spans="1:8" x14ac:dyDescent="0.3">
      <c r="A2327" s="3">
        <v>2326</v>
      </c>
      <c r="B2327" t="s">
        <v>2376</v>
      </c>
      <c r="C2327">
        <v>635.99</v>
      </c>
      <c r="D2327">
        <v>210.72</v>
      </c>
      <c r="E2327" s="3">
        <v>806</v>
      </c>
      <c r="F2327">
        <v>1</v>
      </c>
      <c r="G2327">
        <v>1</v>
      </c>
      <c r="H2327">
        <v>1</v>
      </c>
    </row>
    <row r="2328" spans="1:8" x14ac:dyDescent="0.3">
      <c r="A2328" s="3">
        <v>2327</v>
      </c>
      <c r="B2328" t="s">
        <v>2377</v>
      </c>
      <c r="C2328">
        <v>339</v>
      </c>
      <c r="D2328">
        <v>155.88999999999999</v>
      </c>
      <c r="E2328" s="3">
        <v>806</v>
      </c>
      <c r="F2328">
        <v>1</v>
      </c>
      <c r="G2328">
        <v>1</v>
      </c>
      <c r="H2328">
        <v>1</v>
      </c>
    </row>
    <row r="2329" spans="1:8" x14ac:dyDescent="0.3">
      <c r="A2329" s="3">
        <v>2328</v>
      </c>
      <c r="B2329" t="s">
        <v>2378</v>
      </c>
      <c r="C2329">
        <v>268.5</v>
      </c>
      <c r="D2329">
        <v>123.47</v>
      </c>
      <c r="E2329" s="3">
        <v>806</v>
      </c>
      <c r="F2329">
        <v>1</v>
      </c>
      <c r="G2329">
        <v>1</v>
      </c>
      <c r="H2329">
        <v>1</v>
      </c>
    </row>
    <row r="2330" spans="1:8" x14ac:dyDescent="0.3">
      <c r="A2330" s="3">
        <v>2329</v>
      </c>
      <c r="B2330" t="s">
        <v>2379</v>
      </c>
      <c r="C2330">
        <v>229.99</v>
      </c>
      <c r="D2330">
        <v>105.76</v>
      </c>
      <c r="E2330" s="3">
        <v>806</v>
      </c>
      <c r="F2330">
        <v>1</v>
      </c>
      <c r="G2330">
        <v>1</v>
      </c>
      <c r="H2330">
        <v>1</v>
      </c>
    </row>
    <row r="2331" spans="1:8" x14ac:dyDescent="0.3">
      <c r="A2331" s="3">
        <v>2330</v>
      </c>
      <c r="B2331" t="s">
        <v>2380</v>
      </c>
      <c r="C2331">
        <v>119.99</v>
      </c>
      <c r="D2331">
        <v>61.17</v>
      </c>
      <c r="E2331" s="3">
        <v>806</v>
      </c>
      <c r="F2331">
        <v>1</v>
      </c>
      <c r="G2331">
        <v>1</v>
      </c>
      <c r="H2331">
        <v>1</v>
      </c>
    </row>
    <row r="2332" spans="1:8" x14ac:dyDescent="0.3">
      <c r="A2332" s="3">
        <v>2331</v>
      </c>
      <c r="B2332" t="s">
        <v>2381</v>
      </c>
      <c r="C2332">
        <v>101.99</v>
      </c>
      <c r="D2332">
        <v>52</v>
      </c>
      <c r="E2332" s="3">
        <v>806</v>
      </c>
      <c r="F2332">
        <v>1</v>
      </c>
      <c r="G2332">
        <v>1</v>
      </c>
      <c r="H2332">
        <v>1</v>
      </c>
    </row>
    <row r="2333" spans="1:8" x14ac:dyDescent="0.3">
      <c r="A2333" s="3">
        <v>2332</v>
      </c>
      <c r="B2333" t="s">
        <v>2382</v>
      </c>
      <c r="C2333">
        <v>79.95</v>
      </c>
      <c r="D2333">
        <v>40.76</v>
      </c>
      <c r="E2333" s="3">
        <v>806</v>
      </c>
      <c r="F2333">
        <v>1</v>
      </c>
      <c r="G2333">
        <v>1</v>
      </c>
      <c r="H2333">
        <v>1</v>
      </c>
    </row>
    <row r="2334" spans="1:8" x14ac:dyDescent="0.3">
      <c r="A2334" s="3">
        <v>2333</v>
      </c>
      <c r="B2334" t="s">
        <v>2383</v>
      </c>
      <c r="C2334">
        <v>29.99</v>
      </c>
      <c r="D2334">
        <v>15.29</v>
      </c>
      <c r="E2334" s="3">
        <v>806</v>
      </c>
      <c r="F2334">
        <v>1</v>
      </c>
      <c r="G2334">
        <v>1</v>
      </c>
      <c r="H2334">
        <v>1</v>
      </c>
    </row>
    <row r="2335" spans="1:8" x14ac:dyDescent="0.3">
      <c r="A2335" s="3">
        <v>2334</v>
      </c>
      <c r="B2335" t="s">
        <v>2384</v>
      </c>
      <c r="C2335">
        <v>635.99</v>
      </c>
      <c r="D2335">
        <v>210.72</v>
      </c>
      <c r="E2335" s="3">
        <v>806</v>
      </c>
      <c r="F2335">
        <v>1</v>
      </c>
      <c r="G2335">
        <v>1</v>
      </c>
      <c r="H2335">
        <v>1</v>
      </c>
    </row>
    <row r="2336" spans="1:8" x14ac:dyDescent="0.3">
      <c r="A2336" s="3">
        <v>2335</v>
      </c>
      <c r="B2336" t="s">
        <v>2385</v>
      </c>
      <c r="C2336">
        <v>339</v>
      </c>
      <c r="D2336">
        <v>155.88999999999999</v>
      </c>
      <c r="E2336" s="3">
        <v>806</v>
      </c>
      <c r="F2336">
        <v>1</v>
      </c>
      <c r="G2336">
        <v>1</v>
      </c>
      <c r="H2336">
        <v>1</v>
      </c>
    </row>
    <row r="2337" spans="1:8" x14ac:dyDescent="0.3">
      <c r="A2337" s="3">
        <v>2336</v>
      </c>
      <c r="B2337" t="s">
        <v>2386</v>
      </c>
      <c r="C2337">
        <v>268.5</v>
      </c>
      <c r="D2337">
        <v>123.47</v>
      </c>
      <c r="E2337" s="3">
        <v>806</v>
      </c>
      <c r="F2337">
        <v>1</v>
      </c>
      <c r="G2337">
        <v>1</v>
      </c>
      <c r="H2337">
        <v>1</v>
      </c>
    </row>
    <row r="2338" spans="1:8" x14ac:dyDescent="0.3">
      <c r="A2338" s="3">
        <v>2337</v>
      </c>
      <c r="B2338" t="s">
        <v>2387</v>
      </c>
      <c r="C2338">
        <v>229.99</v>
      </c>
      <c r="D2338">
        <v>105.76</v>
      </c>
      <c r="E2338" s="3">
        <v>806</v>
      </c>
      <c r="F2338">
        <v>1</v>
      </c>
      <c r="G2338">
        <v>1</v>
      </c>
      <c r="H2338">
        <v>1</v>
      </c>
    </row>
    <row r="2339" spans="1:8" x14ac:dyDescent="0.3">
      <c r="A2339" s="3">
        <v>2338</v>
      </c>
      <c r="B2339" t="s">
        <v>2388</v>
      </c>
      <c r="C2339">
        <v>119.99</v>
      </c>
      <c r="D2339">
        <v>61.17</v>
      </c>
      <c r="E2339" s="3">
        <v>806</v>
      </c>
      <c r="F2339">
        <v>1</v>
      </c>
      <c r="G2339">
        <v>1</v>
      </c>
      <c r="H2339">
        <v>1</v>
      </c>
    </row>
    <row r="2340" spans="1:8" x14ac:dyDescent="0.3">
      <c r="A2340" s="3">
        <v>2339</v>
      </c>
      <c r="B2340" t="s">
        <v>2389</v>
      </c>
      <c r="C2340">
        <v>101.99</v>
      </c>
      <c r="D2340">
        <v>52</v>
      </c>
      <c r="E2340" s="3">
        <v>806</v>
      </c>
      <c r="F2340">
        <v>1</v>
      </c>
      <c r="G2340">
        <v>1</v>
      </c>
      <c r="H2340">
        <v>1</v>
      </c>
    </row>
    <row r="2341" spans="1:8" x14ac:dyDescent="0.3">
      <c r="A2341" s="3">
        <v>2340</v>
      </c>
      <c r="B2341" t="s">
        <v>2390</v>
      </c>
      <c r="C2341">
        <v>79.95</v>
      </c>
      <c r="D2341">
        <v>40.76</v>
      </c>
      <c r="E2341" s="3">
        <v>806</v>
      </c>
      <c r="F2341">
        <v>1</v>
      </c>
      <c r="G2341">
        <v>1</v>
      </c>
      <c r="H2341">
        <v>1</v>
      </c>
    </row>
    <row r="2342" spans="1:8" x14ac:dyDescent="0.3">
      <c r="A2342" s="3">
        <v>2341</v>
      </c>
      <c r="B2342" t="s">
        <v>2391</v>
      </c>
      <c r="C2342">
        <v>29.99</v>
      </c>
      <c r="D2342">
        <v>15.29</v>
      </c>
      <c r="E2342" s="3">
        <v>806</v>
      </c>
      <c r="F2342">
        <v>1</v>
      </c>
      <c r="G2342">
        <v>1</v>
      </c>
      <c r="H2342">
        <v>1</v>
      </c>
    </row>
    <row r="2343" spans="1:8" x14ac:dyDescent="0.3">
      <c r="A2343" s="3">
        <v>2342</v>
      </c>
      <c r="B2343" t="s">
        <v>2392</v>
      </c>
      <c r="C2343">
        <v>635.99</v>
      </c>
      <c r="D2343">
        <v>210.72</v>
      </c>
      <c r="E2343" s="3">
        <v>806</v>
      </c>
      <c r="F2343">
        <v>1</v>
      </c>
      <c r="G2343">
        <v>1</v>
      </c>
      <c r="H2343">
        <v>1</v>
      </c>
    </row>
    <row r="2344" spans="1:8" x14ac:dyDescent="0.3">
      <c r="A2344" s="3">
        <v>2343</v>
      </c>
      <c r="B2344" t="s">
        <v>2393</v>
      </c>
      <c r="C2344">
        <v>339</v>
      </c>
      <c r="D2344">
        <v>155.88999999999999</v>
      </c>
      <c r="E2344" s="3">
        <v>806</v>
      </c>
      <c r="F2344">
        <v>1</v>
      </c>
      <c r="G2344">
        <v>1</v>
      </c>
      <c r="H2344">
        <v>1</v>
      </c>
    </row>
    <row r="2345" spans="1:8" x14ac:dyDescent="0.3">
      <c r="A2345" s="3">
        <v>2344</v>
      </c>
      <c r="B2345" t="s">
        <v>2394</v>
      </c>
      <c r="C2345">
        <v>268.5</v>
      </c>
      <c r="D2345">
        <v>123.47</v>
      </c>
      <c r="E2345" s="3">
        <v>806</v>
      </c>
      <c r="F2345">
        <v>1</v>
      </c>
      <c r="G2345">
        <v>1</v>
      </c>
      <c r="H2345">
        <v>1</v>
      </c>
    </row>
    <row r="2346" spans="1:8" x14ac:dyDescent="0.3">
      <c r="A2346" s="3">
        <v>2345</v>
      </c>
      <c r="B2346" t="s">
        <v>2395</v>
      </c>
      <c r="C2346">
        <v>229.99</v>
      </c>
      <c r="D2346">
        <v>105.76</v>
      </c>
      <c r="E2346" s="3">
        <v>806</v>
      </c>
      <c r="F2346">
        <v>1</v>
      </c>
      <c r="G2346">
        <v>1</v>
      </c>
      <c r="H2346">
        <v>1</v>
      </c>
    </row>
    <row r="2347" spans="1:8" x14ac:dyDescent="0.3">
      <c r="A2347" s="3">
        <v>2346</v>
      </c>
      <c r="B2347" t="s">
        <v>2396</v>
      </c>
      <c r="C2347">
        <v>119.99</v>
      </c>
      <c r="D2347">
        <v>61.17</v>
      </c>
      <c r="E2347" s="3">
        <v>806</v>
      </c>
      <c r="F2347">
        <v>1</v>
      </c>
      <c r="G2347">
        <v>1</v>
      </c>
      <c r="H2347">
        <v>1</v>
      </c>
    </row>
    <row r="2348" spans="1:8" x14ac:dyDescent="0.3">
      <c r="A2348" s="3">
        <v>2347</v>
      </c>
      <c r="B2348" t="s">
        <v>2397</v>
      </c>
      <c r="C2348">
        <v>101.99</v>
      </c>
      <c r="D2348">
        <v>52</v>
      </c>
      <c r="E2348" s="3">
        <v>806</v>
      </c>
      <c r="F2348">
        <v>1</v>
      </c>
      <c r="G2348">
        <v>1</v>
      </c>
      <c r="H2348">
        <v>1</v>
      </c>
    </row>
    <row r="2349" spans="1:8" x14ac:dyDescent="0.3">
      <c r="A2349" s="3">
        <v>2348</v>
      </c>
      <c r="B2349" t="s">
        <v>2398</v>
      </c>
      <c r="C2349">
        <v>635.99</v>
      </c>
      <c r="D2349">
        <v>210.72</v>
      </c>
      <c r="E2349" s="3">
        <v>807</v>
      </c>
      <c r="F2349">
        <v>1</v>
      </c>
      <c r="G2349">
        <v>1</v>
      </c>
      <c r="H2349">
        <v>1</v>
      </c>
    </row>
    <row r="2350" spans="1:8" x14ac:dyDescent="0.3">
      <c r="A2350" s="3">
        <v>2349</v>
      </c>
      <c r="B2350" t="s">
        <v>2399</v>
      </c>
      <c r="C2350">
        <v>459.99</v>
      </c>
      <c r="D2350">
        <v>211.53</v>
      </c>
      <c r="E2350" s="3">
        <v>807</v>
      </c>
      <c r="F2350">
        <v>1</v>
      </c>
      <c r="G2350">
        <v>1</v>
      </c>
      <c r="H2350">
        <v>1</v>
      </c>
    </row>
    <row r="2351" spans="1:8" x14ac:dyDescent="0.3">
      <c r="A2351" s="3">
        <v>2350</v>
      </c>
      <c r="B2351" t="s">
        <v>2400</v>
      </c>
      <c r="C2351">
        <v>429.99</v>
      </c>
      <c r="D2351">
        <v>197.74</v>
      </c>
      <c r="E2351" s="3">
        <v>807</v>
      </c>
      <c r="F2351">
        <v>1</v>
      </c>
      <c r="G2351">
        <v>1</v>
      </c>
      <c r="H2351">
        <v>1</v>
      </c>
    </row>
    <row r="2352" spans="1:8" x14ac:dyDescent="0.3">
      <c r="A2352" s="3">
        <v>2351</v>
      </c>
      <c r="B2352" t="s">
        <v>2401</v>
      </c>
      <c r="C2352">
        <v>399.99</v>
      </c>
      <c r="D2352">
        <v>183.94</v>
      </c>
      <c r="E2352" s="3">
        <v>807</v>
      </c>
      <c r="F2352">
        <v>1</v>
      </c>
      <c r="G2352">
        <v>1</v>
      </c>
      <c r="H2352">
        <v>1</v>
      </c>
    </row>
    <row r="2353" spans="1:8" x14ac:dyDescent="0.3">
      <c r="A2353" s="3">
        <v>2352</v>
      </c>
      <c r="B2353" t="s">
        <v>2402</v>
      </c>
      <c r="C2353">
        <v>299.99</v>
      </c>
      <c r="D2353">
        <v>152.94</v>
      </c>
      <c r="E2353" s="3">
        <v>807</v>
      </c>
      <c r="F2353">
        <v>1</v>
      </c>
      <c r="G2353">
        <v>1</v>
      </c>
      <c r="H2353">
        <v>1</v>
      </c>
    </row>
    <row r="2354" spans="1:8" x14ac:dyDescent="0.3">
      <c r="A2354" s="3">
        <v>2353</v>
      </c>
      <c r="B2354" t="s">
        <v>2403</v>
      </c>
      <c r="C2354">
        <v>199.99</v>
      </c>
      <c r="D2354">
        <v>101.96</v>
      </c>
      <c r="E2354" s="3">
        <v>807</v>
      </c>
      <c r="F2354">
        <v>1</v>
      </c>
      <c r="G2354">
        <v>1</v>
      </c>
      <c r="H2354">
        <v>1</v>
      </c>
    </row>
    <row r="2355" spans="1:8" x14ac:dyDescent="0.3">
      <c r="A2355" s="3">
        <v>2354</v>
      </c>
      <c r="B2355" t="s">
        <v>2404</v>
      </c>
      <c r="C2355">
        <v>109.99</v>
      </c>
      <c r="D2355">
        <v>56.08</v>
      </c>
      <c r="E2355" s="3">
        <v>807</v>
      </c>
      <c r="F2355">
        <v>1</v>
      </c>
      <c r="G2355">
        <v>1</v>
      </c>
      <c r="H2355">
        <v>1</v>
      </c>
    </row>
    <row r="2356" spans="1:8" x14ac:dyDescent="0.3">
      <c r="A2356" s="3">
        <v>2355</v>
      </c>
      <c r="B2356" t="s">
        <v>2405</v>
      </c>
      <c r="C2356">
        <v>635.99</v>
      </c>
      <c r="D2356">
        <v>210.72</v>
      </c>
      <c r="E2356" s="3">
        <v>807</v>
      </c>
      <c r="F2356">
        <v>1</v>
      </c>
      <c r="G2356">
        <v>1</v>
      </c>
      <c r="H2356">
        <v>1</v>
      </c>
    </row>
    <row r="2357" spans="1:8" x14ac:dyDescent="0.3">
      <c r="A2357" s="3">
        <v>2356</v>
      </c>
      <c r="B2357" t="s">
        <v>2406</v>
      </c>
      <c r="C2357">
        <v>459.99</v>
      </c>
      <c r="D2357">
        <v>211.53</v>
      </c>
      <c r="E2357" s="3">
        <v>807</v>
      </c>
      <c r="F2357">
        <v>1</v>
      </c>
      <c r="G2357">
        <v>1</v>
      </c>
      <c r="H2357">
        <v>1</v>
      </c>
    </row>
    <row r="2358" spans="1:8" x14ac:dyDescent="0.3">
      <c r="A2358" s="3">
        <v>2357</v>
      </c>
      <c r="B2358" t="s">
        <v>2407</v>
      </c>
      <c r="C2358">
        <v>429.99</v>
      </c>
      <c r="D2358">
        <v>197.74</v>
      </c>
      <c r="E2358" s="3">
        <v>807</v>
      </c>
      <c r="F2358">
        <v>1</v>
      </c>
      <c r="G2358">
        <v>1</v>
      </c>
      <c r="H2358">
        <v>1</v>
      </c>
    </row>
    <row r="2359" spans="1:8" x14ac:dyDescent="0.3">
      <c r="A2359" s="3">
        <v>2358</v>
      </c>
      <c r="B2359" t="s">
        <v>2408</v>
      </c>
      <c r="C2359">
        <v>399.99</v>
      </c>
      <c r="D2359">
        <v>183.94</v>
      </c>
      <c r="E2359" s="3">
        <v>807</v>
      </c>
      <c r="F2359">
        <v>1</v>
      </c>
      <c r="G2359">
        <v>1</v>
      </c>
      <c r="H2359">
        <v>1</v>
      </c>
    </row>
    <row r="2360" spans="1:8" x14ac:dyDescent="0.3">
      <c r="A2360" s="3">
        <v>2359</v>
      </c>
      <c r="B2360" t="s">
        <v>2409</v>
      </c>
      <c r="C2360">
        <v>299.99</v>
      </c>
      <c r="D2360">
        <v>152.94</v>
      </c>
      <c r="E2360" s="3">
        <v>807</v>
      </c>
      <c r="F2360">
        <v>1</v>
      </c>
      <c r="G2360">
        <v>1</v>
      </c>
      <c r="H2360">
        <v>1</v>
      </c>
    </row>
    <row r="2361" spans="1:8" x14ac:dyDescent="0.3">
      <c r="A2361" s="3">
        <v>2360</v>
      </c>
      <c r="B2361" t="s">
        <v>2410</v>
      </c>
      <c r="C2361">
        <v>199.99</v>
      </c>
      <c r="D2361">
        <v>101.96</v>
      </c>
      <c r="E2361" s="3">
        <v>807</v>
      </c>
      <c r="F2361">
        <v>1</v>
      </c>
      <c r="G2361">
        <v>1</v>
      </c>
      <c r="H2361">
        <v>1</v>
      </c>
    </row>
    <row r="2362" spans="1:8" x14ac:dyDescent="0.3">
      <c r="A2362" s="3">
        <v>2361</v>
      </c>
      <c r="B2362" t="s">
        <v>2411</v>
      </c>
      <c r="C2362">
        <v>109.99</v>
      </c>
      <c r="D2362">
        <v>56.08</v>
      </c>
      <c r="E2362" s="3">
        <v>807</v>
      </c>
      <c r="F2362">
        <v>1</v>
      </c>
      <c r="G2362">
        <v>1</v>
      </c>
      <c r="H2362">
        <v>1</v>
      </c>
    </row>
    <row r="2363" spans="1:8" x14ac:dyDescent="0.3">
      <c r="A2363" s="3">
        <v>2362</v>
      </c>
      <c r="B2363" t="s">
        <v>2412</v>
      </c>
      <c r="C2363">
        <v>635.99</v>
      </c>
      <c r="D2363">
        <v>210.72</v>
      </c>
      <c r="E2363" s="3">
        <v>807</v>
      </c>
      <c r="F2363">
        <v>1</v>
      </c>
      <c r="G2363">
        <v>1</v>
      </c>
      <c r="H2363">
        <v>1</v>
      </c>
    </row>
    <row r="2364" spans="1:8" x14ac:dyDescent="0.3">
      <c r="A2364" s="3">
        <v>2363</v>
      </c>
      <c r="B2364" t="s">
        <v>2413</v>
      </c>
      <c r="C2364">
        <v>459.99</v>
      </c>
      <c r="D2364">
        <v>211.53</v>
      </c>
      <c r="E2364" s="3">
        <v>807</v>
      </c>
      <c r="F2364">
        <v>1</v>
      </c>
      <c r="G2364">
        <v>1</v>
      </c>
      <c r="H2364">
        <v>1</v>
      </c>
    </row>
    <row r="2365" spans="1:8" x14ac:dyDescent="0.3">
      <c r="A2365" s="3">
        <v>2364</v>
      </c>
      <c r="B2365" t="s">
        <v>2414</v>
      </c>
      <c r="C2365">
        <v>429.99</v>
      </c>
      <c r="D2365">
        <v>197.74</v>
      </c>
      <c r="E2365" s="3">
        <v>807</v>
      </c>
      <c r="F2365">
        <v>1</v>
      </c>
      <c r="G2365">
        <v>1</v>
      </c>
      <c r="H2365">
        <v>1</v>
      </c>
    </row>
    <row r="2366" spans="1:8" x14ac:dyDescent="0.3">
      <c r="A2366" s="3">
        <v>2365</v>
      </c>
      <c r="B2366" t="s">
        <v>2415</v>
      </c>
      <c r="C2366">
        <v>399.99</v>
      </c>
      <c r="D2366">
        <v>183.94</v>
      </c>
      <c r="E2366" s="3">
        <v>807</v>
      </c>
      <c r="F2366">
        <v>1</v>
      </c>
      <c r="G2366">
        <v>1</v>
      </c>
      <c r="H2366">
        <v>1</v>
      </c>
    </row>
    <row r="2367" spans="1:8" x14ac:dyDescent="0.3">
      <c r="A2367" s="3">
        <v>2366</v>
      </c>
      <c r="B2367" t="s">
        <v>2416</v>
      </c>
      <c r="C2367">
        <v>299.99</v>
      </c>
      <c r="D2367">
        <v>152.94</v>
      </c>
      <c r="E2367" s="3">
        <v>807</v>
      </c>
      <c r="F2367">
        <v>1</v>
      </c>
      <c r="G2367">
        <v>1</v>
      </c>
      <c r="H2367">
        <v>1</v>
      </c>
    </row>
    <row r="2368" spans="1:8" x14ac:dyDescent="0.3">
      <c r="A2368" s="3">
        <v>2367</v>
      </c>
      <c r="B2368" t="s">
        <v>2417</v>
      </c>
      <c r="C2368">
        <v>199.99</v>
      </c>
      <c r="D2368">
        <v>101.96</v>
      </c>
      <c r="E2368" s="3">
        <v>807</v>
      </c>
      <c r="F2368">
        <v>1</v>
      </c>
      <c r="G2368">
        <v>1</v>
      </c>
      <c r="H2368">
        <v>1</v>
      </c>
    </row>
    <row r="2369" spans="1:8" x14ac:dyDescent="0.3">
      <c r="A2369" s="3">
        <v>2368</v>
      </c>
      <c r="B2369" t="s">
        <v>2418</v>
      </c>
      <c r="C2369">
        <v>109.99</v>
      </c>
      <c r="D2369">
        <v>56.08</v>
      </c>
      <c r="E2369" s="3">
        <v>807</v>
      </c>
      <c r="F2369">
        <v>1</v>
      </c>
      <c r="G2369">
        <v>1</v>
      </c>
      <c r="H2369">
        <v>1</v>
      </c>
    </row>
    <row r="2370" spans="1:8" x14ac:dyDescent="0.3">
      <c r="A2370" s="3">
        <v>2369</v>
      </c>
      <c r="B2370" t="s">
        <v>2419</v>
      </c>
      <c r="C2370">
        <v>635.99</v>
      </c>
      <c r="D2370">
        <v>210.72</v>
      </c>
      <c r="E2370" s="3">
        <v>807</v>
      </c>
      <c r="F2370">
        <v>1</v>
      </c>
      <c r="G2370">
        <v>1</v>
      </c>
      <c r="H2370">
        <v>1</v>
      </c>
    </row>
    <row r="2371" spans="1:8" x14ac:dyDescent="0.3">
      <c r="A2371" s="3">
        <v>2370</v>
      </c>
      <c r="B2371" t="s">
        <v>2420</v>
      </c>
      <c r="C2371">
        <v>459.99</v>
      </c>
      <c r="D2371">
        <v>211.53</v>
      </c>
      <c r="E2371" s="3">
        <v>807</v>
      </c>
      <c r="F2371">
        <v>1</v>
      </c>
      <c r="G2371">
        <v>1</v>
      </c>
      <c r="H2371">
        <v>1</v>
      </c>
    </row>
    <row r="2372" spans="1:8" x14ac:dyDescent="0.3">
      <c r="A2372" s="3">
        <v>2371</v>
      </c>
      <c r="B2372" t="s">
        <v>2421</v>
      </c>
      <c r="C2372">
        <v>429.99</v>
      </c>
      <c r="D2372">
        <v>197.74</v>
      </c>
      <c r="E2372" s="3">
        <v>807</v>
      </c>
      <c r="F2372">
        <v>1</v>
      </c>
      <c r="G2372">
        <v>1</v>
      </c>
      <c r="H2372">
        <v>1</v>
      </c>
    </row>
    <row r="2373" spans="1:8" x14ac:dyDescent="0.3">
      <c r="A2373" s="3">
        <v>2372</v>
      </c>
      <c r="B2373" t="s">
        <v>2422</v>
      </c>
      <c r="C2373">
        <v>399.99</v>
      </c>
      <c r="D2373">
        <v>183.94</v>
      </c>
      <c r="E2373" s="3">
        <v>807</v>
      </c>
      <c r="F2373">
        <v>1</v>
      </c>
      <c r="G2373">
        <v>1</v>
      </c>
      <c r="H2373">
        <v>1</v>
      </c>
    </row>
    <row r="2374" spans="1:8" x14ac:dyDescent="0.3">
      <c r="A2374" s="3">
        <v>2373</v>
      </c>
      <c r="B2374" t="s">
        <v>2423</v>
      </c>
      <c r="C2374">
        <v>299.99</v>
      </c>
      <c r="D2374">
        <v>152.94</v>
      </c>
      <c r="E2374" s="3">
        <v>807</v>
      </c>
      <c r="F2374">
        <v>1</v>
      </c>
      <c r="G2374">
        <v>1</v>
      </c>
      <c r="H2374">
        <v>1</v>
      </c>
    </row>
    <row r="2375" spans="1:8" x14ac:dyDescent="0.3">
      <c r="A2375" s="3">
        <v>2374</v>
      </c>
      <c r="B2375" t="s">
        <v>2424</v>
      </c>
      <c r="C2375">
        <v>199.99</v>
      </c>
      <c r="D2375">
        <v>101.96</v>
      </c>
      <c r="E2375" s="3">
        <v>807</v>
      </c>
      <c r="F2375">
        <v>1</v>
      </c>
      <c r="G2375">
        <v>1</v>
      </c>
      <c r="H2375">
        <v>1</v>
      </c>
    </row>
    <row r="2376" spans="1:8" x14ac:dyDescent="0.3">
      <c r="A2376" s="3">
        <v>2375</v>
      </c>
      <c r="B2376" t="s">
        <v>2425</v>
      </c>
      <c r="C2376">
        <v>109.99</v>
      </c>
      <c r="D2376">
        <v>56.08</v>
      </c>
      <c r="E2376" s="3">
        <v>807</v>
      </c>
      <c r="F2376">
        <v>1</v>
      </c>
      <c r="G2376">
        <v>1</v>
      </c>
      <c r="H2376">
        <v>1</v>
      </c>
    </row>
    <row r="2377" spans="1:8" x14ac:dyDescent="0.3">
      <c r="A2377" s="3">
        <v>2376</v>
      </c>
      <c r="B2377" t="s">
        <v>2426</v>
      </c>
      <c r="C2377">
        <v>635.99</v>
      </c>
      <c r="D2377">
        <v>210.72</v>
      </c>
      <c r="E2377" s="3">
        <v>807</v>
      </c>
      <c r="F2377">
        <v>1</v>
      </c>
      <c r="G2377">
        <v>1</v>
      </c>
      <c r="H2377">
        <v>1</v>
      </c>
    </row>
    <row r="2378" spans="1:8" x14ac:dyDescent="0.3">
      <c r="A2378" s="3">
        <v>2377</v>
      </c>
      <c r="B2378" t="s">
        <v>2427</v>
      </c>
      <c r="C2378">
        <v>459.99</v>
      </c>
      <c r="D2378">
        <v>211.53</v>
      </c>
      <c r="E2378" s="3">
        <v>807</v>
      </c>
      <c r="F2378">
        <v>1</v>
      </c>
      <c r="G2378">
        <v>1</v>
      </c>
      <c r="H2378">
        <v>1</v>
      </c>
    </row>
    <row r="2379" spans="1:8" x14ac:dyDescent="0.3">
      <c r="A2379" s="3">
        <v>2378</v>
      </c>
      <c r="B2379" t="s">
        <v>2428</v>
      </c>
      <c r="C2379">
        <v>429.99</v>
      </c>
      <c r="D2379">
        <v>197.74</v>
      </c>
      <c r="E2379" s="3">
        <v>807</v>
      </c>
      <c r="F2379">
        <v>1</v>
      </c>
      <c r="G2379">
        <v>1</v>
      </c>
      <c r="H2379">
        <v>1</v>
      </c>
    </row>
    <row r="2380" spans="1:8" x14ac:dyDescent="0.3">
      <c r="A2380" s="3">
        <v>2379</v>
      </c>
      <c r="B2380" t="s">
        <v>2429</v>
      </c>
      <c r="C2380">
        <v>399.99</v>
      </c>
      <c r="D2380">
        <v>183.94</v>
      </c>
      <c r="E2380" s="3">
        <v>807</v>
      </c>
      <c r="F2380">
        <v>1</v>
      </c>
      <c r="G2380">
        <v>1</v>
      </c>
      <c r="H2380">
        <v>1</v>
      </c>
    </row>
    <row r="2381" spans="1:8" x14ac:dyDescent="0.3">
      <c r="A2381" s="3">
        <v>2380</v>
      </c>
      <c r="B2381" t="s">
        <v>2430</v>
      </c>
      <c r="C2381">
        <v>299.99</v>
      </c>
      <c r="D2381">
        <v>152.94</v>
      </c>
      <c r="E2381" s="3">
        <v>807</v>
      </c>
      <c r="F2381">
        <v>1</v>
      </c>
      <c r="G2381">
        <v>1</v>
      </c>
      <c r="H2381">
        <v>1</v>
      </c>
    </row>
    <row r="2382" spans="1:8" x14ac:dyDescent="0.3">
      <c r="A2382" s="3">
        <v>2381</v>
      </c>
      <c r="B2382" t="s">
        <v>2431</v>
      </c>
      <c r="C2382">
        <v>199.99</v>
      </c>
      <c r="D2382">
        <v>101.96</v>
      </c>
      <c r="E2382" s="3">
        <v>807</v>
      </c>
      <c r="F2382">
        <v>1</v>
      </c>
      <c r="G2382">
        <v>1</v>
      </c>
      <c r="H2382">
        <v>1</v>
      </c>
    </row>
    <row r="2383" spans="1:8" x14ac:dyDescent="0.3">
      <c r="A2383" s="3">
        <v>2382</v>
      </c>
      <c r="B2383" t="s">
        <v>2432</v>
      </c>
      <c r="C2383">
        <v>109.99</v>
      </c>
      <c r="D2383">
        <v>56.08</v>
      </c>
      <c r="E2383" s="3">
        <v>807</v>
      </c>
      <c r="F2383">
        <v>1</v>
      </c>
      <c r="G2383">
        <v>1</v>
      </c>
      <c r="H2383">
        <v>1</v>
      </c>
    </row>
    <row r="2384" spans="1:8" x14ac:dyDescent="0.3">
      <c r="A2384" s="3">
        <v>2383</v>
      </c>
      <c r="B2384" t="s">
        <v>2433</v>
      </c>
      <c r="C2384">
        <v>635.99</v>
      </c>
      <c r="D2384">
        <v>210.72</v>
      </c>
      <c r="E2384" s="3">
        <v>807</v>
      </c>
      <c r="F2384">
        <v>1</v>
      </c>
      <c r="G2384">
        <v>1</v>
      </c>
      <c r="H2384">
        <v>1</v>
      </c>
    </row>
    <row r="2385" spans="1:8" x14ac:dyDescent="0.3">
      <c r="A2385" s="3">
        <v>2384</v>
      </c>
      <c r="B2385" t="s">
        <v>2434</v>
      </c>
      <c r="C2385">
        <v>459.99</v>
      </c>
      <c r="D2385">
        <v>211.53</v>
      </c>
      <c r="E2385" s="3">
        <v>807</v>
      </c>
      <c r="F2385">
        <v>1</v>
      </c>
      <c r="G2385">
        <v>1</v>
      </c>
      <c r="H2385">
        <v>1</v>
      </c>
    </row>
    <row r="2386" spans="1:8" x14ac:dyDescent="0.3">
      <c r="A2386" s="3">
        <v>2385</v>
      </c>
      <c r="B2386" t="s">
        <v>2435</v>
      </c>
      <c r="C2386">
        <v>429.99</v>
      </c>
      <c r="D2386">
        <v>197.74</v>
      </c>
      <c r="E2386" s="3">
        <v>807</v>
      </c>
      <c r="F2386">
        <v>1</v>
      </c>
      <c r="G2386">
        <v>1</v>
      </c>
      <c r="H2386">
        <v>1</v>
      </c>
    </row>
    <row r="2387" spans="1:8" x14ac:dyDescent="0.3">
      <c r="A2387" s="3">
        <v>2386</v>
      </c>
      <c r="B2387" t="s">
        <v>2436</v>
      </c>
      <c r="C2387">
        <v>399.99</v>
      </c>
      <c r="D2387">
        <v>183.94</v>
      </c>
      <c r="E2387" s="3">
        <v>807</v>
      </c>
      <c r="F2387">
        <v>1</v>
      </c>
      <c r="G2387">
        <v>1</v>
      </c>
      <c r="H2387">
        <v>1</v>
      </c>
    </row>
    <row r="2388" spans="1:8" x14ac:dyDescent="0.3">
      <c r="A2388" s="3">
        <v>2387</v>
      </c>
      <c r="B2388" t="s">
        <v>2437</v>
      </c>
      <c r="C2388">
        <v>299.99</v>
      </c>
      <c r="D2388">
        <v>152.94</v>
      </c>
      <c r="E2388" s="3">
        <v>807</v>
      </c>
      <c r="F2388">
        <v>1</v>
      </c>
      <c r="G2388">
        <v>1</v>
      </c>
      <c r="H2388">
        <v>1</v>
      </c>
    </row>
    <row r="2389" spans="1:8" x14ac:dyDescent="0.3">
      <c r="A2389" s="3">
        <v>2388</v>
      </c>
      <c r="B2389" t="s">
        <v>2438</v>
      </c>
      <c r="C2389">
        <v>199.99</v>
      </c>
      <c r="D2389">
        <v>101.96</v>
      </c>
      <c r="E2389" s="3">
        <v>807</v>
      </c>
      <c r="F2389">
        <v>1</v>
      </c>
      <c r="G2389">
        <v>1</v>
      </c>
      <c r="H2389">
        <v>1</v>
      </c>
    </row>
    <row r="2390" spans="1:8" x14ac:dyDescent="0.3">
      <c r="A2390" s="3">
        <v>2389</v>
      </c>
      <c r="B2390" t="s">
        <v>2439</v>
      </c>
      <c r="C2390">
        <v>109.99</v>
      </c>
      <c r="D2390">
        <v>56.08</v>
      </c>
      <c r="E2390" s="3">
        <v>807</v>
      </c>
      <c r="F2390">
        <v>1</v>
      </c>
      <c r="G2390">
        <v>1</v>
      </c>
      <c r="H2390">
        <v>1</v>
      </c>
    </row>
    <row r="2391" spans="1:8" x14ac:dyDescent="0.3">
      <c r="A2391" s="3">
        <v>2390</v>
      </c>
      <c r="B2391" t="s">
        <v>2440</v>
      </c>
      <c r="C2391">
        <v>635.99</v>
      </c>
      <c r="D2391">
        <v>210.72</v>
      </c>
      <c r="E2391" s="3">
        <v>807</v>
      </c>
      <c r="F2391">
        <v>1</v>
      </c>
      <c r="G2391">
        <v>1</v>
      </c>
      <c r="H2391">
        <v>1</v>
      </c>
    </row>
    <row r="2392" spans="1:8" x14ac:dyDescent="0.3">
      <c r="A2392" s="3">
        <v>2391</v>
      </c>
      <c r="B2392" t="s">
        <v>2441</v>
      </c>
      <c r="C2392">
        <v>459.99</v>
      </c>
      <c r="D2392">
        <v>211.53</v>
      </c>
      <c r="E2392" s="3">
        <v>807</v>
      </c>
      <c r="F2392">
        <v>1</v>
      </c>
      <c r="G2392">
        <v>1</v>
      </c>
      <c r="H2392">
        <v>1</v>
      </c>
    </row>
    <row r="2393" spans="1:8" x14ac:dyDescent="0.3">
      <c r="A2393" s="3">
        <v>2392</v>
      </c>
      <c r="B2393" t="s">
        <v>2442</v>
      </c>
      <c r="C2393">
        <v>429.99</v>
      </c>
      <c r="D2393">
        <v>197.74</v>
      </c>
      <c r="E2393" s="3">
        <v>807</v>
      </c>
      <c r="F2393">
        <v>1</v>
      </c>
      <c r="G2393">
        <v>1</v>
      </c>
      <c r="H2393">
        <v>1</v>
      </c>
    </row>
    <row r="2394" spans="1:8" x14ac:dyDescent="0.3">
      <c r="A2394" s="3">
        <v>2393</v>
      </c>
      <c r="B2394" t="s">
        <v>2443</v>
      </c>
      <c r="C2394">
        <v>399.99</v>
      </c>
      <c r="D2394">
        <v>183.94</v>
      </c>
      <c r="E2394" s="3">
        <v>807</v>
      </c>
      <c r="F2394">
        <v>1</v>
      </c>
      <c r="G2394">
        <v>1</v>
      </c>
      <c r="H2394">
        <v>1</v>
      </c>
    </row>
    <row r="2395" spans="1:8" x14ac:dyDescent="0.3">
      <c r="A2395" s="3">
        <v>2394</v>
      </c>
      <c r="B2395" t="s">
        <v>2444</v>
      </c>
      <c r="C2395">
        <v>299.99</v>
      </c>
      <c r="D2395">
        <v>152.94</v>
      </c>
      <c r="E2395" s="3">
        <v>807</v>
      </c>
      <c r="F2395">
        <v>1</v>
      </c>
      <c r="G2395">
        <v>1</v>
      </c>
      <c r="H2395">
        <v>1</v>
      </c>
    </row>
    <row r="2396" spans="1:8" x14ac:dyDescent="0.3">
      <c r="A2396" s="3">
        <v>2395</v>
      </c>
      <c r="B2396" t="s">
        <v>2445</v>
      </c>
      <c r="C2396">
        <v>199.99</v>
      </c>
      <c r="D2396">
        <v>101.96</v>
      </c>
      <c r="E2396" s="3">
        <v>807</v>
      </c>
      <c r="F2396">
        <v>1</v>
      </c>
      <c r="G2396">
        <v>1</v>
      </c>
      <c r="H2396">
        <v>1</v>
      </c>
    </row>
    <row r="2397" spans="1:8" x14ac:dyDescent="0.3">
      <c r="A2397" s="3">
        <v>2396</v>
      </c>
      <c r="B2397" t="s">
        <v>2446</v>
      </c>
      <c r="C2397">
        <v>109.99</v>
      </c>
      <c r="D2397">
        <v>56.08</v>
      </c>
      <c r="E2397" s="3">
        <v>807</v>
      </c>
      <c r="F2397">
        <v>1</v>
      </c>
      <c r="G2397">
        <v>1</v>
      </c>
      <c r="H2397">
        <v>1</v>
      </c>
    </row>
    <row r="2398" spans="1:8" x14ac:dyDescent="0.3">
      <c r="A2398" s="3">
        <v>2397</v>
      </c>
      <c r="B2398" t="s">
        <v>2447</v>
      </c>
      <c r="C2398">
        <v>635.99</v>
      </c>
      <c r="D2398">
        <v>210.72</v>
      </c>
      <c r="E2398" s="3">
        <v>807</v>
      </c>
      <c r="F2398">
        <v>1</v>
      </c>
      <c r="G2398">
        <v>1</v>
      </c>
      <c r="H2398">
        <v>1</v>
      </c>
    </row>
    <row r="2399" spans="1:8" x14ac:dyDescent="0.3">
      <c r="A2399" s="3">
        <v>2398</v>
      </c>
      <c r="B2399" t="s">
        <v>2448</v>
      </c>
      <c r="C2399">
        <v>459.99</v>
      </c>
      <c r="D2399">
        <v>211.53</v>
      </c>
      <c r="E2399" s="3">
        <v>807</v>
      </c>
      <c r="F2399">
        <v>1</v>
      </c>
      <c r="G2399">
        <v>1</v>
      </c>
      <c r="H2399">
        <v>1</v>
      </c>
    </row>
    <row r="2400" spans="1:8" x14ac:dyDescent="0.3">
      <c r="A2400" s="3">
        <v>2399</v>
      </c>
      <c r="B2400" t="s">
        <v>2449</v>
      </c>
      <c r="C2400">
        <v>429.99</v>
      </c>
      <c r="D2400">
        <v>197.74</v>
      </c>
      <c r="E2400" s="3">
        <v>807</v>
      </c>
      <c r="F2400">
        <v>1</v>
      </c>
      <c r="G2400">
        <v>1</v>
      </c>
      <c r="H2400">
        <v>1</v>
      </c>
    </row>
    <row r="2401" spans="1:8" x14ac:dyDescent="0.3">
      <c r="A2401" s="3">
        <v>2400</v>
      </c>
      <c r="B2401" t="s">
        <v>2450</v>
      </c>
      <c r="C2401">
        <v>399.99</v>
      </c>
      <c r="D2401">
        <v>183.94</v>
      </c>
      <c r="E2401" s="3">
        <v>807</v>
      </c>
      <c r="F2401">
        <v>1</v>
      </c>
      <c r="G2401">
        <v>1</v>
      </c>
      <c r="H2401">
        <v>1</v>
      </c>
    </row>
    <row r="2402" spans="1:8" x14ac:dyDescent="0.3">
      <c r="A2402" s="3">
        <v>2401</v>
      </c>
      <c r="B2402" t="s">
        <v>2451</v>
      </c>
      <c r="C2402">
        <v>299.99</v>
      </c>
      <c r="D2402">
        <v>152.94</v>
      </c>
      <c r="E2402" s="3">
        <v>807</v>
      </c>
      <c r="F2402">
        <v>1</v>
      </c>
      <c r="G2402">
        <v>1</v>
      </c>
      <c r="H2402">
        <v>1</v>
      </c>
    </row>
    <row r="2403" spans="1:8" x14ac:dyDescent="0.3">
      <c r="A2403" s="3">
        <v>2402</v>
      </c>
      <c r="B2403" t="s">
        <v>2452</v>
      </c>
      <c r="C2403">
        <v>199.99</v>
      </c>
      <c r="D2403">
        <v>101.96</v>
      </c>
      <c r="E2403" s="3">
        <v>807</v>
      </c>
      <c r="F2403">
        <v>1</v>
      </c>
      <c r="G2403">
        <v>1</v>
      </c>
      <c r="H2403">
        <v>1</v>
      </c>
    </row>
    <row r="2404" spans="1:8" x14ac:dyDescent="0.3">
      <c r="A2404" s="3">
        <v>2403</v>
      </c>
      <c r="B2404" t="s">
        <v>2453</v>
      </c>
      <c r="C2404">
        <v>109.99</v>
      </c>
      <c r="D2404">
        <v>56.08</v>
      </c>
      <c r="E2404" s="3">
        <v>807</v>
      </c>
      <c r="F2404">
        <v>1</v>
      </c>
      <c r="G2404">
        <v>1</v>
      </c>
      <c r="H2404">
        <v>1</v>
      </c>
    </row>
    <row r="2405" spans="1:8" x14ac:dyDescent="0.3">
      <c r="A2405" s="3">
        <v>2404</v>
      </c>
      <c r="B2405" t="s">
        <v>2454</v>
      </c>
      <c r="C2405">
        <v>635.99</v>
      </c>
      <c r="D2405">
        <v>210.72</v>
      </c>
      <c r="E2405" s="3">
        <v>807</v>
      </c>
      <c r="F2405">
        <v>1</v>
      </c>
      <c r="G2405">
        <v>1</v>
      </c>
      <c r="H2405">
        <v>1</v>
      </c>
    </row>
    <row r="2406" spans="1:8" x14ac:dyDescent="0.3">
      <c r="A2406" s="3">
        <v>2405</v>
      </c>
      <c r="B2406" t="s">
        <v>2455</v>
      </c>
      <c r="C2406">
        <v>459.99</v>
      </c>
      <c r="D2406">
        <v>211.53</v>
      </c>
      <c r="E2406" s="3">
        <v>807</v>
      </c>
      <c r="F2406">
        <v>1</v>
      </c>
      <c r="G2406">
        <v>1</v>
      </c>
      <c r="H2406">
        <v>1</v>
      </c>
    </row>
    <row r="2407" spans="1:8" x14ac:dyDescent="0.3">
      <c r="A2407" s="3">
        <v>2406</v>
      </c>
      <c r="B2407" t="s">
        <v>2456</v>
      </c>
      <c r="C2407">
        <v>429.99</v>
      </c>
      <c r="D2407">
        <v>197.74</v>
      </c>
      <c r="E2407" s="3">
        <v>807</v>
      </c>
      <c r="F2407">
        <v>1</v>
      </c>
      <c r="G2407">
        <v>1</v>
      </c>
      <c r="H2407">
        <v>1</v>
      </c>
    </row>
    <row r="2408" spans="1:8" x14ac:dyDescent="0.3">
      <c r="A2408" s="3">
        <v>2407</v>
      </c>
      <c r="B2408" t="s">
        <v>2457</v>
      </c>
      <c r="C2408">
        <v>399.99</v>
      </c>
      <c r="D2408">
        <v>183.94</v>
      </c>
      <c r="E2408" s="3">
        <v>807</v>
      </c>
      <c r="F2408">
        <v>1</v>
      </c>
      <c r="G2408">
        <v>1</v>
      </c>
      <c r="H2408">
        <v>1</v>
      </c>
    </row>
    <row r="2409" spans="1:8" x14ac:dyDescent="0.3">
      <c r="A2409" s="3">
        <v>2408</v>
      </c>
      <c r="B2409" t="s">
        <v>2458</v>
      </c>
      <c r="C2409">
        <v>299.99</v>
      </c>
      <c r="D2409">
        <v>152.94</v>
      </c>
      <c r="E2409" s="3">
        <v>807</v>
      </c>
      <c r="F2409">
        <v>1</v>
      </c>
      <c r="G2409">
        <v>1</v>
      </c>
      <c r="H2409">
        <v>1</v>
      </c>
    </row>
    <row r="2410" spans="1:8" x14ac:dyDescent="0.3">
      <c r="A2410" s="3">
        <v>2409</v>
      </c>
      <c r="B2410" t="s">
        <v>2459</v>
      </c>
      <c r="C2410">
        <v>199.99</v>
      </c>
      <c r="D2410">
        <v>101.96</v>
      </c>
      <c r="E2410" s="3">
        <v>807</v>
      </c>
      <c r="F2410">
        <v>1</v>
      </c>
      <c r="G2410">
        <v>1</v>
      </c>
      <c r="H2410">
        <v>1</v>
      </c>
    </row>
    <row r="2411" spans="1:8" x14ac:dyDescent="0.3">
      <c r="A2411" s="3">
        <v>2410</v>
      </c>
      <c r="B2411" t="s">
        <v>2460</v>
      </c>
      <c r="C2411">
        <v>29.99</v>
      </c>
      <c r="D2411">
        <v>15.29</v>
      </c>
      <c r="E2411" s="3">
        <v>808</v>
      </c>
      <c r="F2411">
        <v>1</v>
      </c>
      <c r="G2411">
        <v>1</v>
      </c>
      <c r="H2411">
        <v>1</v>
      </c>
    </row>
    <row r="2412" spans="1:8" x14ac:dyDescent="0.3">
      <c r="A2412" s="3">
        <v>2411</v>
      </c>
      <c r="B2412" t="s">
        <v>2461</v>
      </c>
      <c r="C2412">
        <v>29.99</v>
      </c>
      <c r="D2412">
        <v>15.29</v>
      </c>
      <c r="E2412" s="3">
        <v>808</v>
      </c>
      <c r="F2412">
        <v>1</v>
      </c>
      <c r="G2412">
        <v>1</v>
      </c>
      <c r="H2412">
        <v>1</v>
      </c>
    </row>
    <row r="2413" spans="1:8" x14ac:dyDescent="0.3">
      <c r="A2413" s="3">
        <v>2412</v>
      </c>
      <c r="B2413" t="s">
        <v>2462</v>
      </c>
      <c r="C2413">
        <v>29.99</v>
      </c>
      <c r="D2413">
        <v>15.29</v>
      </c>
      <c r="E2413" s="3">
        <v>808</v>
      </c>
      <c r="F2413">
        <v>1</v>
      </c>
      <c r="G2413">
        <v>1</v>
      </c>
      <c r="H2413">
        <v>1</v>
      </c>
    </row>
    <row r="2414" spans="1:8" x14ac:dyDescent="0.3">
      <c r="A2414" s="3">
        <v>2413</v>
      </c>
      <c r="B2414" t="s">
        <v>2463</v>
      </c>
      <c r="C2414">
        <v>36.83</v>
      </c>
      <c r="D2414">
        <v>18.78</v>
      </c>
      <c r="E2414" s="3">
        <v>808</v>
      </c>
      <c r="F2414">
        <v>1</v>
      </c>
      <c r="G2414">
        <v>1</v>
      </c>
      <c r="H2414">
        <v>1</v>
      </c>
    </row>
    <row r="2415" spans="1:8" x14ac:dyDescent="0.3">
      <c r="A2415" s="3">
        <v>2414</v>
      </c>
      <c r="B2415" t="s">
        <v>2464</v>
      </c>
      <c r="C2415">
        <v>36.83</v>
      </c>
      <c r="D2415">
        <v>18.78</v>
      </c>
      <c r="E2415" s="3">
        <v>808</v>
      </c>
      <c r="F2415">
        <v>1</v>
      </c>
      <c r="G2415">
        <v>1</v>
      </c>
      <c r="H2415">
        <v>1</v>
      </c>
    </row>
    <row r="2416" spans="1:8" x14ac:dyDescent="0.3">
      <c r="A2416" s="3">
        <v>2415</v>
      </c>
      <c r="B2416" t="s">
        <v>2465</v>
      </c>
      <c r="C2416">
        <v>36.83</v>
      </c>
      <c r="D2416">
        <v>18.78</v>
      </c>
      <c r="E2416" s="3">
        <v>808</v>
      </c>
      <c r="F2416">
        <v>1</v>
      </c>
      <c r="G2416">
        <v>1</v>
      </c>
      <c r="H2416">
        <v>1</v>
      </c>
    </row>
    <row r="2417" spans="1:8" x14ac:dyDescent="0.3">
      <c r="A2417" s="3">
        <v>2416</v>
      </c>
      <c r="B2417" t="s">
        <v>2466</v>
      </c>
      <c r="C2417">
        <v>73.989999999999995</v>
      </c>
      <c r="D2417">
        <v>34.03</v>
      </c>
      <c r="E2417" s="3">
        <v>808</v>
      </c>
      <c r="F2417">
        <v>1</v>
      </c>
      <c r="G2417">
        <v>1</v>
      </c>
      <c r="H2417">
        <v>1</v>
      </c>
    </row>
    <row r="2418" spans="1:8" x14ac:dyDescent="0.3">
      <c r="A2418" s="3">
        <v>2417</v>
      </c>
      <c r="B2418" t="s">
        <v>2467</v>
      </c>
      <c r="C2418">
        <v>73.989999999999995</v>
      </c>
      <c r="D2418">
        <v>34.03</v>
      </c>
      <c r="E2418" s="3">
        <v>808</v>
      </c>
      <c r="F2418">
        <v>1</v>
      </c>
      <c r="G2418">
        <v>1</v>
      </c>
      <c r="H2418">
        <v>1</v>
      </c>
    </row>
    <row r="2419" spans="1:8" x14ac:dyDescent="0.3">
      <c r="A2419" s="3">
        <v>2418</v>
      </c>
      <c r="B2419" t="s">
        <v>2468</v>
      </c>
      <c r="C2419">
        <v>73.989999999999995</v>
      </c>
      <c r="D2419">
        <v>34.03</v>
      </c>
      <c r="E2419" s="3">
        <v>808</v>
      </c>
      <c r="F2419">
        <v>1</v>
      </c>
      <c r="G2419">
        <v>1</v>
      </c>
      <c r="H2419">
        <v>1</v>
      </c>
    </row>
    <row r="2420" spans="1:8" x14ac:dyDescent="0.3">
      <c r="A2420" s="3">
        <v>2419</v>
      </c>
      <c r="B2420" t="s">
        <v>2469</v>
      </c>
      <c r="C2420">
        <v>25.99</v>
      </c>
      <c r="D2420">
        <v>13.25</v>
      </c>
      <c r="E2420" s="3">
        <v>808</v>
      </c>
      <c r="F2420">
        <v>1</v>
      </c>
      <c r="G2420">
        <v>1</v>
      </c>
      <c r="H2420">
        <v>1</v>
      </c>
    </row>
    <row r="2421" spans="1:8" x14ac:dyDescent="0.3">
      <c r="A2421" s="3">
        <v>2420</v>
      </c>
      <c r="B2421" t="s">
        <v>2470</v>
      </c>
      <c r="C2421">
        <v>25.99</v>
      </c>
      <c r="D2421">
        <v>13.25</v>
      </c>
      <c r="E2421" s="3">
        <v>808</v>
      </c>
      <c r="F2421">
        <v>1</v>
      </c>
      <c r="G2421">
        <v>1</v>
      </c>
      <c r="H2421">
        <v>1</v>
      </c>
    </row>
    <row r="2422" spans="1:8" x14ac:dyDescent="0.3">
      <c r="A2422" s="3">
        <v>2421</v>
      </c>
      <c r="B2422" t="s">
        <v>2471</v>
      </c>
      <c r="C2422">
        <v>25.99</v>
      </c>
      <c r="D2422">
        <v>13.25</v>
      </c>
      <c r="E2422" s="3">
        <v>808</v>
      </c>
      <c r="F2422">
        <v>1</v>
      </c>
      <c r="G2422">
        <v>1</v>
      </c>
      <c r="H2422">
        <v>1</v>
      </c>
    </row>
    <row r="2423" spans="1:8" x14ac:dyDescent="0.3">
      <c r="A2423" s="3">
        <v>2422</v>
      </c>
      <c r="B2423" t="s">
        <v>2472</v>
      </c>
      <c r="C2423">
        <v>25.99</v>
      </c>
      <c r="D2423">
        <v>13.25</v>
      </c>
      <c r="E2423" s="3">
        <v>808</v>
      </c>
      <c r="F2423">
        <v>1</v>
      </c>
      <c r="G2423">
        <v>1</v>
      </c>
      <c r="H2423">
        <v>1</v>
      </c>
    </row>
    <row r="2424" spans="1:8" x14ac:dyDescent="0.3">
      <c r="A2424" s="3">
        <v>2423</v>
      </c>
      <c r="B2424" t="s">
        <v>2473</v>
      </c>
      <c r="C2424">
        <v>39.99</v>
      </c>
      <c r="D2424">
        <v>20.39</v>
      </c>
      <c r="E2424" s="3">
        <v>808</v>
      </c>
      <c r="F2424">
        <v>1</v>
      </c>
      <c r="G2424">
        <v>1</v>
      </c>
      <c r="H2424">
        <v>1</v>
      </c>
    </row>
    <row r="2425" spans="1:8" x14ac:dyDescent="0.3">
      <c r="A2425" s="3">
        <v>2424</v>
      </c>
      <c r="B2425" t="s">
        <v>2474</v>
      </c>
      <c r="C2425">
        <v>39.99</v>
      </c>
      <c r="D2425">
        <v>20.39</v>
      </c>
      <c r="E2425" s="3">
        <v>808</v>
      </c>
      <c r="F2425">
        <v>1</v>
      </c>
      <c r="G2425">
        <v>1</v>
      </c>
      <c r="H2425">
        <v>1</v>
      </c>
    </row>
    <row r="2426" spans="1:8" x14ac:dyDescent="0.3">
      <c r="A2426" s="3">
        <v>2425</v>
      </c>
      <c r="B2426" t="s">
        <v>2475</v>
      </c>
      <c r="C2426">
        <v>39.99</v>
      </c>
      <c r="D2426">
        <v>20.39</v>
      </c>
      <c r="E2426" s="3">
        <v>808</v>
      </c>
      <c r="F2426">
        <v>1</v>
      </c>
      <c r="G2426">
        <v>1</v>
      </c>
      <c r="H2426">
        <v>1</v>
      </c>
    </row>
    <row r="2427" spans="1:8" x14ac:dyDescent="0.3">
      <c r="A2427" s="3">
        <v>2426</v>
      </c>
      <c r="B2427" t="s">
        <v>2476</v>
      </c>
      <c r="C2427">
        <v>39.99</v>
      </c>
      <c r="D2427">
        <v>20.39</v>
      </c>
      <c r="E2427" s="3">
        <v>808</v>
      </c>
      <c r="F2427">
        <v>1</v>
      </c>
      <c r="G2427">
        <v>1</v>
      </c>
      <c r="H2427">
        <v>1</v>
      </c>
    </row>
    <row r="2428" spans="1:8" x14ac:dyDescent="0.3">
      <c r="A2428" s="3">
        <v>2427</v>
      </c>
      <c r="B2428" t="s">
        <v>2477</v>
      </c>
      <c r="C2428">
        <v>32.89</v>
      </c>
      <c r="D2428">
        <v>16.77</v>
      </c>
      <c r="E2428" s="3">
        <v>808</v>
      </c>
      <c r="F2428">
        <v>1</v>
      </c>
      <c r="G2428">
        <v>1</v>
      </c>
      <c r="H2428">
        <v>1</v>
      </c>
    </row>
    <row r="2429" spans="1:8" x14ac:dyDescent="0.3">
      <c r="A2429" s="3">
        <v>2428</v>
      </c>
      <c r="B2429" t="s">
        <v>2478</v>
      </c>
      <c r="C2429">
        <v>32.89</v>
      </c>
      <c r="D2429">
        <v>16.77</v>
      </c>
      <c r="E2429" s="3">
        <v>808</v>
      </c>
      <c r="F2429">
        <v>1</v>
      </c>
      <c r="G2429">
        <v>1</v>
      </c>
      <c r="H2429">
        <v>1</v>
      </c>
    </row>
    <row r="2430" spans="1:8" x14ac:dyDescent="0.3">
      <c r="A2430" s="3">
        <v>2429</v>
      </c>
      <c r="B2430" t="s">
        <v>2479</v>
      </c>
      <c r="C2430">
        <v>32.89</v>
      </c>
      <c r="D2430">
        <v>16.77</v>
      </c>
      <c r="E2430" s="3">
        <v>808</v>
      </c>
      <c r="F2430">
        <v>1</v>
      </c>
      <c r="G2430">
        <v>1</v>
      </c>
      <c r="H2430">
        <v>1</v>
      </c>
    </row>
    <row r="2431" spans="1:8" x14ac:dyDescent="0.3">
      <c r="A2431" s="3">
        <v>2430</v>
      </c>
      <c r="B2431" t="s">
        <v>2480</v>
      </c>
      <c r="C2431">
        <v>32.89</v>
      </c>
      <c r="D2431">
        <v>16.77</v>
      </c>
      <c r="E2431" s="3">
        <v>808</v>
      </c>
      <c r="F2431">
        <v>1</v>
      </c>
      <c r="G2431">
        <v>1</v>
      </c>
      <c r="H2431">
        <v>1</v>
      </c>
    </row>
    <row r="2432" spans="1:8" x14ac:dyDescent="0.3">
      <c r="A2432" s="3">
        <v>2431</v>
      </c>
      <c r="B2432" t="s">
        <v>2481</v>
      </c>
      <c r="C2432">
        <v>29.09</v>
      </c>
      <c r="D2432">
        <v>14.83</v>
      </c>
      <c r="E2432" s="3">
        <v>808</v>
      </c>
      <c r="F2432">
        <v>1</v>
      </c>
      <c r="G2432">
        <v>1</v>
      </c>
      <c r="H2432">
        <v>1</v>
      </c>
    </row>
    <row r="2433" spans="1:8" x14ac:dyDescent="0.3">
      <c r="A2433" s="3">
        <v>2432</v>
      </c>
      <c r="B2433" t="s">
        <v>2482</v>
      </c>
      <c r="C2433">
        <v>29.09</v>
      </c>
      <c r="D2433">
        <v>14.83</v>
      </c>
      <c r="E2433" s="3">
        <v>808</v>
      </c>
      <c r="F2433">
        <v>1</v>
      </c>
      <c r="G2433">
        <v>1</v>
      </c>
      <c r="H2433">
        <v>1</v>
      </c>
    </row>
    <row r="2434" spans="1:8" x14ac:dyDescent="0.3">
      <c r="A2434" s="3">
        <v>2433</v>
      </c>
      <c r="B2434" t="s">
        <v>2483</v>
      </c>
      <c r="C2434">
        <v>29.09</v>
      </c>
      <c r="D2434">
        <v>14.83</v>
      </c>
      <c r="E2434" s="3">
        <v>808</v>
      </c>
      <c r="F2434">
        <v>1</v>
      </c>
      <c r="G2434">
        <v>1</v>
      </c>
      <c r="H2434">
        <v>1</v>
      </c>
    </row>
    <row r="2435" spans="1:8" x14ac:dyDescent="0.3">
      <c r="A2435" s="3">
        <v>2434</v>
      </c>
      <c r="B2435" t="s">
        <v>2484</v>
      </c>
      <c r="C2435">
        <v>29.09</v>
      </c>
      <c r="D2435">
        <v>14.83</v>
      </c>
      <c r="E2435" s="3">
        <v>808</v>
      </c>
      <c r="F2435">
        <v>1</v>
      </c>
      <c r="G2435">
        <v>1</v>
      </c>
      <c r="H2435">
        <v>1</v>
      </c>
    </row>
    <row r="2436" spans="1:8" x14ac:dyDescent="0.3">
      <c r="A2436" s="3">
        <v>2435</v>
      </c>
      <c r="B2436" t="s">
        <v>2485</v>
      </c>
      <c r="C2436">
        <v>44.99</v>
      </c>
      <c r="D2436">
        <v>22.94</v>
      </c>
      <c r="E2436" s="3">
        <v>808</v>
      </c>
      <c r="F2436">
        <v>1</v>
      </c>
      <c r="G2436">
        <v>1</v>
      </c>
      <c r="H2436">
        <v>1</v>
      </c>
    </row>
    <row r="2437" spans="1:8" x14ac:dyDescent="0.3">
      <c r="A2437" s="3">
        <v>2436</v>
      </c>
      <c r="B2437" t="s">
        <v>2486</v>
      </c>
      <c r="C2437">
        <v>44.99</v>
      </c>
      <c r="D2437">
        <v>22.94</v>
      </c>
      <c r="E2437" s="3">
        <v>808</v>
      </c>
      <c r="F2437">
        <v>1</v>
      </c>
      <c r="G2437">
        <v>1</v>
      </c>
      <c r="H2437">
        <v>1</v>
      </c>
    </row>
    <row r="2438" spans="1:8" x14ac:dyDescent="0.3">
      <c r="A2438" s="3">
        <v>2437</v>
      </c>
      <c r="B2438" t="s">
        <v>2487</v>
      </c>
      <c r="C2438">
        <v>44.99</v>
      </c>
      <c r="D2438">
        <v>22.94</v>
      </c>
      <c r="E2438" s="3">
        <v>808</v>
      </c>
      <c r="F2438">
        <v>1</v>
      </c>
      <c r="G2438">
        <v>1</v>
      </c>
      <c r="H2438">
        <v>1</v>
      </c>
    </row>
    <row r="2439" spans="1:8" x14ac:dyDescent="0.3">
      <c r="A2439" s="3">
        <v>2438</v>
      </c>
      <c r="B2439" t="s">
        <v>2488</v>
      </c>
      <c r="C2439">
        <v>44.99</v>
      </c>
      <c r="D2439">
        <v>22.94</v>
      </c>
      <c r="E2439" s="3">
        <v>808</v>
      </c>
      <c r="F2439">
        <v>1</v>
      </c>
      <c r="G2439">
        <v>1</v>
      </c>
      <c r="H2439">
        <v>1</v>
      </c>
    </row>
    <row r="2440" spans="1:8" x14ac:dyDescent="0.3">
      <c r="A2440" s="3">
        <v>2439</v>
      </c>
      <c r="B2440" t="s">
        <v>2489</v>
      </c>
      <c r="C2440">
        <v>9.99</v>
      </c>
      <c r="D2440">
        <v>5.09</v>
      </c>
      <c r="E2440" s="3">
        <v>808</v>
      </c>
      <c r="F2440">
        <v>1</v>
      </c>
      <c r="G2440">
        <v>1</v>
      </c>
      <c r="H2440">
        <v>1</v>
      </c>
    </row>
    <row r="2441" spans="1:8" x14ac:dyDescent="0.3">
      <c r="A2441" s="3">
        <v>2440</v>
      </c>
      <c r="B2441" t="s">
        <v>2490</v>
      </c>
      <c r="C2441">
        <v>9.99</v>
      </c>
      <c r="D2441">
        <v>5.09</v>
      </c>
      <c r="E2441" s="3">
        <v>808</v>
      </c>
      <c r="F2441">
        <v>1</v>
      </c>
      <c r="G2441">
        <v>1</v>
      </c>
      <c r="H2441">
        <v>1</v>
      </c>
    </row>
    <row r="2442" spans="1:8" x14ac:dyDescent="0.3">
      <c r="A2442" s="3">
        <v>2441</v>
      </c>
      <c r="B2442" t="s">
        <v>2491</v>
      </c>
      <c r="C2442">
        <v>9.99</v>
      </c>
      <c r="D2442">
        <v>5.09</v>
      </c>
      <c r="E2442" s="3">
        <v>808</v>
      </c>
      <c r="F2442">
        <v>1</v>
      </c>
      <c r="G2442">
        <v>1</v>
      </c>
      <c r="H2442">
        <v>1</v>
      </c>
    </row>
    <row r="2443" spans="1:8" x14ac:dyDescent="0.3">
      <c r="A2443" s="3">
        <v>2442</v>
      </c>
      <c r="B2443" t="s">
        <v>2492</v>
      </c>
      <c r="C2443">
        <v>9.99</v>
      </c>
      <c r="D2443">
        <v>5.09</v>
      </c>
      <c r="E2443" s="3">
        <v>808</v>
      </c>
      <c r="F2443">
        <v>1</v>
      </c>
      <c r="G2443">
        <v>1</v>
      </c>
      <c r="H2443">
        <v>1</v>
      </c>
    </row>
    <row r="2444" spans="1:8" x14ac:dyDescent="0.3">
      <c r="A2444" s="3">
        <v>2443</v>
      </c>
      <c r="B2444" t="s">
        <v>2493</v>
      </c>
      <c r="C2444">
        <v>4.99</v>
      </c>
      <c r="D2444">
        <v>2.54</v>
      </c>
      <c r="E2444" s="3">
        <v>808</v>
      </c>
      <c r="F2444">
        <v>1</v>
      </c>
      <c r="G2444">
        <v>1</v>
      </c>
      <c r="H2444">
        <v>1</v>
      </c>
    </row>
    <row r="2445" spans="1:8" x14ac:dyDescent="0.3">
      <c r="A2445" s="3">
        <v>2444</v>
      </c>
      <c r="B2445" t="s">
        <v>2494</v>
      </c>
      <c r="C2445">
        <v>4.99</v>
      </c>
      <c r="D2445">
        <v>2.54</v>
      </c>
      <c r="E2445" s="3">
        <v>808</v>
      </c>
      <c r="F2445">
        <v>1</v>
      </c>
      <c r="G2445">
        <v>1</v>
      </c>
      <c r="H2445">
        <v>1</v>
      </c>
    </row>
    <row r="2446" spans="1:8" x14ac:dyDescent="0.3">
      <c r="A2446" s="3">
        <v>2445</v>
      </c>
      <c r="B2446" t="s">
        <v>2495</v>
      </c>
      <c r="C2446">
        <v>4.99</v>
      </c>
      <c r="D2446">
        <v>2.54</v>
      </c>
      <c r="E2446" s="3">
        <v>808</v>
      </c>
      <c r="F2446">
        <v>1</v>
      </c>
      <c r="G2446">
        <v>1</v>
      </c>
      <c r="H2446">
        <v>1</v>
      </c>
    </row>
    <row r="2447" spans="1:8" x14ac:dyDescent="0.3">
      <c r="A2447" s="3">
        <v>2446</v>
      </c>
      <c r="B2447" t="s">
        <v>2496</v>
      </c>
      <c r="C2447">
        <v>4.99</v>
      </c>
      <c r="D2447">
        <v>2.54</v>
      </c>
      <c r="E2447" s="3">
        <v>808</v>
      </c>
      <c r="F2447">
        <v>1</v>
      </c>
      <c r="G2447">
        <v>1</v>
      </c>
      <c r="H2447">
        <v>1</v>
      </c>
    </row>
    <row r="2448" spans="1:8" x14ac:dyDescent="0.3">
      <c r="A2448" s="3">
        <v>2447</v>
      </c>
      <c r="B2448" t="s">
        <v>2497</v>
      </c>
      <c r="C2448">
        <v>14.99</v>
      </c>
      <c r="D2448">
        <v>7.64</v>
      </c>
      <c r="E2448" s="3">
        <v>808</v>
      </c>
      <c r="F2448">
        <v>1</v>
      </c>
      <c r="G2448">
        <v>1</v>
      </c>
      <c r="H2448">
        <v>1</v>
      </c>
    </row>
    <row r="2449" spans="1:8" x14ac:dyDescent="0.3">
      <c r="A2449" s="3">
        <v>2448</v>
      </c>
      <c r="B2449" t="s">
        <v>2498</v>
      </c>
      <c r="C2449">
        <v>14.99</v>
      </c>
      <c r="D2449">
        <v>7.64</v>
      </c>
      <c r="E2449" s="3">
        <v>808</v>
      </c>
      <c r="F2449">
        <v>1</v>
      </c>
      <c r="G2449">
        <v>1</v>
      </c>
      <c r="H2449">
        <v>1</v>
      </c>
    </row>
    <row r="2450" spans="1:8" x14ac:dyDescent="0.3">
      <c r="A2450" s="3">
        <v>2449</v>
      </c>
      <c r="B2450" t="s">
        <v>2499</v>
      </c>
      <c r="C2450">
        <v>14.99</v>
      </c>
      <c r="D2450">
        <v>7.64</v>
      </c>
      <c r="E2450" s="3">
        <v>808</v>
      </c>
      <c r="F2450">
        <v>1</v>
      </c>
      <c r="G2450">
        <v>1</v>
      </c>
      <c r="H2450">
        <v>1</v>
      </c>
    </row>
    <row r="2451" spans="1:8" x14ac:dyDescent="0.3">
      <c r="A2451" s="3">
        <v>2450</v>
      </c>
      <c r="B2451" t="s">
        <v>2500</v>
      </c>
      <c r="C2451">
        <v>14.99</v>
      </c>
      <c r="D2451">
        <v>7.64</v>
      </c>
      <c r="E2451" s="3">
        <v>808</v>
      </c>
      <c r="F2451">
        <v>1</v>
      </c>
      <c r="G2451">
        <v>1</v>
      </c>
      <c r="H2451">
        <v>1</v>
      </c>
    </row>
    <row r="2452" spans="1:8" x14ac:dyDescent="0.3">
      <c r="A2452" s="3">
        <v>2451</v>
      </c>
      <c r="B2452" t="s">
        <v>2501</v>
      </c>
      <c r="C2452">
        <v>29.99</v>
      </c>
      <c r="D2452">
        <v>15.29</v>
      </c>
      <c r="E2452" s="3">
        <v>808</v>
      </c>
      <c r="F2452">
        <v>1</v>
      </c>
      <c r="G2452">
        <v>1</v>
      </c>
      <c r="H2452">
        <v>1</v>
      </c>
    </row>
    <row r="2453" spans="1:8" x14ac:dyDescent="0.3">
      <c r="A2453" s="3">
        <v>2452</v>
      </c>
      <c r="B2453" t="s">
        <v>2502</v>
      </c>
      <c r="C2453">
        <v>29.99</v>
      </c>
      <c r="D2453">
        <v>15.29</v>
      </c>
      <c r="E2453" s="3">
        <v>808</v>
      </c>
      <c r="F2453">
        <v>1</v>
      </c>
      <c r="G2453">
        <v>1</v>
      </c>
      <c r="H2453">
        <v>1</v>
      </c>
    </row>
    <row r="2454" spans="1:8" x14ac:dyDescent="0.3">
      <c r="A2454" s="3">
        <v>2453</v>
      </c>
      <c r="B2454" t="s">
        <v>2503</v>
      </c>
      <c r="C2454">
        <v>29.99</v>
      </c>
      <c r="D2454">
        <v>15.29</v>
      </c>
      <c r="E2454" s="3">
        <v>808</v>
      </c>
      <c r="F2454">
        <v>1</v>
      </c>
      <c r="G2454">
        <v>1</v>
      </c>
      <c r="H2454">
        <v>1</v>
      </c>
    </row>
    <row r="2455" spans="1:8" x14ac:dyDescent="0.3">
      <c r="A2455" s="3">
        <v>2454</v>
      </c>
      <c r="B2455" t="s">
        <v>2504</v>
      </c>
      <c r="C2455">
        <v>29.99</v>
      </c>
      <c r="D2455">
        <v>15.29</v>
      </c>
      <c r="E2455" s="3">
        <v>808</v>
      </c>
      <c r="F2455">
        <v>1</v>
      </c>
      <c r="G2455">
        <v>1</v>
      </c>
      <c r="H2455">
        <v>1</v>
      </c>
    </row>
    <row r="2456" spans="1:8" x14ac:dyDescent="0.3">
      <c r="A2456" s="3">
        <v>2455</v>
      </c>
      <c r="B2456" t="s">
        <v>2505</v>
      </c>
      <c r="C2456">
        <v>19.989999999999998</v>
      </c>
      <c r="D2456">
        <v>10.19</v>
      </c>
      <c r="E2456" s="3">
        <v>808</v>
      </c>
      <c r="F2456">
        <v>1</v>
      </c>
      <c r="G2456">
        <v>1</v>
      </c>
      <c r="H2456">
        <v>1</v>
      </c>
    </row>
    <row r="2457" spans="1:8" x14ac:dyDescent="0.3">
      <c r="A2457" s="3">
        <v>2456</v>
      </c>
      <c r="B2457" t="s">
        <v>2506</v>
      </c>
      <c r="C2457">
        <v>19.989999999999998</v>
      </c>
      <c r="D2457">
        <v>10.19</v>
      </c>
      <c r="E2457" s="3">
        <v>808</v>
      </c>
      <c r="F2457">
        <v>1</v>
      </c>
      <c r="G2457">
        <v>1</v>
      </c>
      <c r="H2457">
        <v>1</v>
      </c>
    </row>
    <row r="2458" spans="1:8" x14ac:dyDescent="0.3">
      <c r="A2458" s="3">
        <v>2457</v>
      </c>
      <c r="B2458" t="s">
        <v>2507</v>
      </c>
      <c r="C2458">
        <v>19.989999999999998</v>
      </c>
      <c r="D2458">
        <v>10.19</v>
      </c>
      <c r="E2458" s="3">
        <v>808</v>
      </c>
      <c r="F2458">
        <v>1</v>
      </c>
      <c r="G2458">
        <v>1</v>
      </c>
      <c r="H2458">
        <v>1</v>
      </c>
    </row>
    <row r="2459" spans="1:8" x14ac:dyDescent="0.3">
      <c r="A2459" s="3">
        <v>2458</v>
      </c>
      <c r="B2459" t="s">
        <v>2508</v>
      </c>
      <c r="C2459">
        <v>19.989999999999998</v>
      </c>
      <c r="D2459">
        <v>10.19</v>
      </c>
      <c r="E2459" s="3">
        <v>808</v>
      </c>
      <c r="F2459">
        <v>1</v>
      </c>
      <c r="G2459">
        <v>1</v>
      </c>
      <c r="H2459">
        <v>1</v>
      </c>
    </row>
    <row r="2460" spans="1:8" x14ac:dyDescent="0.3">
      <c r="A2460" s="3">
        <v>2459</v>
      </c>
      <c r="B2460" t="s">
        <v>2509</v>
      </c>
      <c r="C2460">
        <v>215.62</v>
      </c>
      <c r="D2460">
        <v>71.44</v>
      </c>
      <c r="E2460" s="3">
        <v>808</v>
      </c>
      <c r="F2460">
        <v>1</v>
      </c>
      <c r="G2460">
        <v>1</v>
      </c>
      <c r="H2460">
        <v>1</v>
      </c>
    </row>
    <row r="2461" spans="1:8" x14ac:dyDescent="0.3">
      <c r="A2461" s="3">
        <v>2460</v>
      </c>
      <c r="B2461" t="s">
        <v>2510</v>
      </c>
      <c r="C2461">
        <v>215.62</v>
      </c>
      <c r="D2461">
        <v>71.44</v>
      </c>
      <c r="E2461" s="3">
        <v>808</v>
      </c>
      <c r="F2461">
        <v>1</v>
      </c>
      <c r="G2461">
        <v>1</v>
      </c>
      <c r="H2461">
        <v>1</v>
      </c>
    </row>
    <row r="2462" spans="1:8" x14ac:dyDescent="0.3">
      <c r="A2462" s="3">
        <v>2461</v>
      </c>
      <c r="B2462" t="s">
        <v>2511</v>
      </c>
      <c r="C2462">
        <v>215.62</v>
      </c>
      <c r="D2462">
        <v>71.44</v>
      </c>
      <c r="E2462" s="3">
        <v>808</v>
      </c>
      <c r="F2462">
        <v>1</v>
      </c>
      <c r="G2462">
        <v>1</v>
      </c>
      <c r="H2462">
        <v>1</v>
      </c>
    </row>
    <row r="2463" spans="1:8" x14ac:dyDescent="0.3">
      <c r="A2463" s="3">
        <v>2462</v>
      </c>
      <c r="B2463" t="s">
        <v>2512</v>
      </c>
      <c r="C2463">
        <v>215.62</v>
      </c>
      <c r="D2463">
        <v>71.44</v>
      </c>
      <c r="E2463" s="3">
        <v>808</v>
      </c>
      <c r="F2463">
        <v>1</v>
      </c>
      <c r="G2463">
        <v>1</v>
      </c>
      <c r="H2463">
        <v>1</v>
      </c>
    </row>
    <row r="2464" spans="1:8" x14ac:dyDescent="0.3">
      <c r="A2464" s="3">
        <v>2463</v>
      </c>
      <c r="B2464" t="s">
        <v>2513</v>
      </c>
      <c r="C2464">
        <v>30</v>
      </c>
      <c r="D2464">
        <v>15.29</v>
      </c>
      <c r="E2464" s="3">
        <v>808</v>
      </c>
      <c r="F2464">
        <v>1</v>
      </c>
      <c r="G2464">
        <v>1</v>
      </c>
      <c r="H2464">
        <v>1</v>
      </c>
    </row>
    <row r="2465" spans="1:8" x14ac:dyDescent="0.3">
      <c r="A2465" s="3">
        <v>2464</v>
      </c>
      <c r="B2465" t="s">
        <v>2514</v>
      </c>
      <c r="C2465">
        <v>30</v>
      </c>
      <c r="D2465">
        <v>15.29</v>
      </c>
      <c r="E2465" s="3">
        <v>808</v>
      </c>
      <c r="F2465">
        <v>1</v>
      </c>
      <c r="G2465">
        <v>1</v>
      </c>
      <c r="H2465">
        <v>1</v>
      </c>
    </row>
    <row r="2466" spans="1:8" x14ac:dyDescent="0.3">
      <c r="A2466" s="3">
        <v>2465</v>
      </c>
      <c r="B2466" t="s">
        <v>2515</v>
      </c>
      <c r="C2466">
        <v>30</v>
      </c>
      <c r="D2466">
        <v>15.29</v>
      </c>
      <c r="E2466" s="3">
        <v>808</v>
      </c>
      <c r="F2466">
        <v>1</v>
      </c>
      <c r="G2466">
        <v>1</v>
      </c>
      <c r="H2466">
        <v>1</v>
      </c>
    </row>
    <row r="2467" spans="1:8" x14ac:dyDescent="0.3">
      <c r="A2467" s="3">
        <v>2466</v>
      </c>
      <c r="B2467" t="s">
        <v>2516</v>
      </c>
      <c r="C2467">
        <v>30</v>
      </c>
      <c r="D2467">
        <v>15.29</v>
      </c>
      <c r="E2467" s="3">
        <v>808</v>
      </c>
      <c r="F2467">
        <v>1</v>
      </c>
      <c r="G2467">
        <v>1</v>
      </c>
      <c r="H2467">
        <v>1</v>
      </c>
    </row>
    <row r="2468" spans="1:8" x14ac:dyDescent="0.3">
      <c r="A2468" s="3">
        <v>2467</v>
      </c>
      <c r="B2468" t="s">
        <v>2517</v>
      </c>
      <c r="C2468">
        <v>30.99</v>
      </c>
      <c r="D2468">
        <v>15.8</v>
      </c>
      <c r="E2468" s="3">
        <v>808</v>
      </c>
      <c r="F2468">
        <v>1</v>
      </c>
      <c r="G2468">
        <v>1</v>
      </c>
      <c r="H2468">
        <v>1</v>
      </c>
    </row>
    <row r="2469" spans="1:8" x14ac:dyDescent="0.3">
      <c r="A2469" s="3">
        <v>2468</v>
      </c>
      <c r="B2469" t="s">
        <v>2518</v>
      </c>
      <c r="C2469">
        <v>30.99</v>
      </c>
      <c r="D2469">
        <v>15.8</v>
      </c>
      <c r="E2469" s="3">
        <v>808</v>
      </c>
      <c r="F2469">
        <v>1</v>
      </c>
      <c r="G2469">
        <v>1</v>
      </c>
      <c r="H2469">
        <v>1</v>
      </c>
    </row>
    <row r="2470" spans="1:8" x14ac:dyDescent="0.3">
      <c r="A2470" s="3">
        <v>2469</v>
      </c>
      <c r="B2470" t="s">
        <v>2519</v>
      </c>
      <c r="C2470">
        <v>30.99</v>
      </c>
      <c r="D2470">
        <v>15.8</v>
      </c>
      <c r="E2470" s="3">
        <v>808</v>
      </c>
      <c r="F2470">
        <v>1</v>
      </c>
      <c r="G2470">
        <v>1</v>
      </c>
      <c r="H2470">
        <v>1</v>
      </c>
    </row>
    <row r="2471" spans="1:8" x14ac:dyDescent="0.3">
      <c r="A2471" s="3">
        <v>2470</v>
      </c>
      <c r="B2471" t="s">
        <v>2520</v>
      </c>
      <c r="C2471">
        <v>30.99</v>
      </c>
      <c r="D2471">
        <v>15.8</v>
      </c>
      <c r="E2471" s="3">
        <v>808</v>
      </c>
      <c r="F2471">
        <v>1</v>
      </c>
      <c r="G2471">
        <v>1</v>
      </c>
      <c r="H2471">
        <v>1</v>
      </c>
    </row>
    <row r="2472" spans="1:8" x14ac:dyDescent="0.3">
      <c r="A2472" s="3">
        <v>2471</v>
      </c>
      <c r="B2472" t="s">
        <v>2521</v>
      </c>
      <c r="C2472">
        <v>30.99</v>
      </c>
      <c r="D2472">
        <v>15.8</v>
      </c>
      <c r="E2472" s="3">
        <v>808</v>
      </c>
      <c r="F2472">
        <v>1</v>
      </c>
      <c r="G2472">
        <v>1</v>
      </c>
      <c r="H2472">
        <v>1</v>
      </c>
    </row>
    <row r="2473" spans="1:8" x14ac:dyDescent="0.3">
      <c r="A2473" s="3">
        <v>2472</v>
      </c>
      <c r="B2473" t="s">
        <v>2522</v>
      </c>
      <c r="C2473">
        <v>29.99</v>
      </c>
      <c r="D2473">
        <v>15.29</v>
      </c>
      <c r="E2473" s="3">
        <v>808</v>
      </c>
      <c r="F2473">
        <v>1</v>
      </c>
      <c r="G2473">
        <v>1</v>
      </c>
      <c r="H2473">
        <v>1</v>
      </c>
    </row>
    <row r="2474" spans="1:8" x14ac:dyDescent="0.3">
      <c r="A2474" s="3">
        <v>2473</v>
      </c>
      <c r="B2474" t="s">
        <v>2523</v>
      </c>
      <c r="C2474">
        <v>29.99</v>
      </c>
      <c r="D2474">
        <v>15.29</v>
      </c>
      <c r="E2474" s="3">
        <v>808</v>
      </c>
      <c r="F2474">
        <v>1</v>
      </c>
      <c r="G2474">
        <v>1</v>
      </c>
      <c r="H2474">
        <v>1</v>
      </c>
    </row>
    <row r="2475" spans="1:8" x14ac:dyDescent="0.3">
      <c r="A2475" s="3">
        <v>2474</v>
      </c>
      <c r="B2475" t="s">
        <v>2524</v>
      </c>
      <c r="C2475">
        <v>29.99</v>
      </c>
      <c r="D2475">
        <v>15.29</v>
      </c>
      <c r="E2475" s="3">
        <v>808</v>
      </c>
      <c r="F2475">
        <v>1</v>
      </c>
      <c r="G2475">
        <v>1</v>
      </c>
      <c r="H2475">
        <v>1</v>
      </c>
    </row>
    <row r="2476" spans="1:8" x14ac:dyDescent="0.3">
      <c r="A2476" s="3">
        <v>2475</v>
      </c>
      <c r="B2476" t="s">
        <v>2525</v>
      </c>
      <c r="C2476">
        <v>29.99</v>
      </c>
      <c r="D2476">
        <v>15.29</v>
      </c>
      <c r="E2476" s="3">
        <v>808</v>
      </c>
      <c r="F2476">
        <v>1</v>
      </c>
      <c r="G2476">
        <v>1</v>
      </c>
      <c r="H2476">
        <v>1</v>
      </c>
    </row>
    <row r="2477" spans="1:8" x14ac:dyDescent="0.3">
      <c r="A2477" s="3">
        <v>2476</v>
      </c>
      <c r="B2477" t="s">
        <v>2526</v>
      </c>
      <c r="C2477">
        <v>210</v>
      </c>
      <c r="D2477">
        <v>96.57</v>
      </c>
      <c r="E2477" s="3">
        <v>808</v>
      </c>
      <c r="F2477">
        <v>1</v>
      </c>
      <c r="G2477">
        <v>1</v>
      </c>
      <c r="H2477">
        <v>1</v>
      </c>
    </row>
    <row r="2478" spans="1:8" x14ac:dyDescent="0.3">
      <c r="A2478" s="3">
        <v>2477</v>
      </c>
      <c r="B2478" t="s">
        <v>2527</v>
      </c>
      <c r="C2478">
        <v>210</v>
      </c>
      <c r="D2478">
        <v>96.57</v>
      </c>
      <c r="E2478" s="3">
        <v>808</v>
      </c>
      <c r="F2478">
        <v>1</v>
      </c>
      <c r="G2478">
        <v>1</v>
      </c>
      <c r="H2478">
        <v>1</v>
      </c>
    </row>
    <row r="2479" spans="1:8" x14ac:dyDescent="0.3">
      <c r="A2479" s="3">
        <v>2478</v>
      </c>
      <c r="B2479" t="s">
        <v>2528</v>
      </c>
      <c r="C2479">
        <v>210</v>
      </c>
      <c r="D2479">
        <v>96.57</v>
      </c>
      <c r="E2479" s="3">
        <v>808</v>
      </c>
      <c r="F2479">
        <v>1</v>
      </c>
      <c r="G2479">
        <v>1</v>
      </c>
      <c r="H2479">
        <v>1</v>
      </c>
    </row>
    <row r="2480" spans="1:8" x14ac:dyDescent="0.3">
      <c r="A2480" s="3">
        <v>2479</v>
      </c>
      <c r="B2480" t="s">
        <v>2529</v>
      </c>
      <c r="C2480">
        <v>210</v>
      </c>
      <c r="D2480">
        <v>96.57</v>
      </c>
      <c r="E2480" s="3">
        <v>808</v>
      </c>
      <c r="F2480">
        <v>1</v>
      </c>
      <c r="G2480">
        <v>1</v>
      </c>
      <c r="H2480">
        <v>1</v>
      </c>
    </row>
    <row r="2481" spans="1:8" x14ac:dyDescent="0.3">
      <c r="A2481" s="3">
        <v>2480</v>
      </c>
      <c r="B2481" t="s">
        <v>2530</v>
      </c>
      <c r="C2481">
        <v>350</v>
      </c>
      <c r="D2481">
        <v>160.94999999999999</v>
      </c>
      <c r="E2481" s="3">
        <v>808</v>
      </c>
      <c r="F2481">
        <v>1</v>
      </c>
      <c r="G2481">
        <v>1</v>
      </c>
      <c r="H2481">
        <v>1</v>
      </c>
    </row>
    <row r="2482" spans="1:8" x14ac:dyDescent="0.3">
      <c r="A2482" s="3">
        <v>2481</v>
      </c>
      <c r="B2482" t="s">
        <v>2531</v>
      </c>
      <c r="C2482">
        <v>350</v>
      </c>
      <c r="D2482">
        <v>160.94999999999999</v>
      </c>
      <c r="E2482" s="3">
        <v>808</v>
      </c>
      <c r="F2482">
        <v>1</v>
      </c>
      <c r="G2482">
        <v>1</v>
      </c>
      <c r="H2482">
        <v>1</v>
      </c>
    </row>
    <row r="2483" spans="1:8" x14ac:dyDescent="0.3">
      <c r="A2483" s="3">
        <v>2482</v>
      </c>
      <c r="B2483" t="s">
        <v>2532</v>
      </c>
      <c r="C2483">
        <v>350</v>
      </c>
      <c r="D2483">
        <v>160.94999999999999</v>
      </c>
      <c r="E2483" s="3">
        <v>808</v>
      </c>
      <c r="F2483">
        <v>1</v>
      </c>
      <c r="G2483">
        <v>1</v>
      </c>
      <c r="H2483">
        <v>1</v>
      </c>
    </row>
    <row r="2484" spans="1:8" x14ac:dyDescent="0.3">
      <c r="A2484" s="3">
        <v>2483</v>
      </c>
      <c r="B2484" t="s">
        <v>2533</v>
      </c>
      <c r="C2484">
        <v>350</v>
      </c>
      <c r="D2484">
        <v>160.94999999999999</v>
      </c>
      <c r="E2484" s="3">
        <v>808</v>
      </c>
      <c r="F2484">
        <v>1</v>
      </c>
      <c r="G2484">
        <v>1</v>
      </c>
      <c r="H2484">
        <v>1</v>
      </c>
    </row>
    <row r="2485" spans="1:8" x14ac:dyDescent="0.3">
      <c r="A2485" s="3">
        <v>2484</v>
      </c>
      <c r="B2485" t="s">
        <v>2534</v>
      </c>
      <c r="C2485">
        <v>400</v>
      </c>
      <c r="D2485">
        <v>183.95</v>
      </c>
      <c r="E2485" s="3">
        <v>808</v>
      </c>
      <c r="F2485">
        <v>1</v>
      </c>
      <c r="G2485">
        <v>1</v>
      </c>
      <c r="H2485">
        <v>1</v>
      </c>
    </row>
    <row r="2486" spans="1:8" x14ac:dyDescent="0.3">
      <c r="A2486" s="3">
        <v>2485</v>
      </c>
      <c r="B2486" t="s">
        <v>2535</v>
      </c>
      <c r="C2486">
        <v>400</v>
      </c>
      <c r="D2486">
        <v>183.95</v>
      </c>
      <c r="E2486" s="3">
        <v>808</v>
      </c>
      <c r="F2486">
        <v>1</v>
      </c>
      <c r="G2486">
        <v>1</v>
      </c>
      <c r="H2486">
        <v>1</v>
      </c>
    </row>
    <row r="2487" spans="1:8" x14ac:dyDescent="0.3">
      <c r="A2487" s="3">
        <v>2486</v>
      </c>
      <c r="B2487" t="s">
        <v>2536</v>
      </c>
      <c r="C2487">
        <v>400</v>
      </c>
      <c r="D2487">
        <v>183.95</v>
      </c>
      <c r="E2487" s="3">
        <v>808</v>
      </c>
      <c r="F2487">
        <v>1</v>
      </c>
      <c r="G2487">
        <v>1</v>
      </c>
      <c r="H2487">
        <v>1</v>
      </c>
    </row>
    <row r="2488" spans="1:8" x14ac:dyDescent="0.3">
      <c r="A2488" s="3">
        <v>2487</v>
      </c>
      <c r="B2488" t="s">
        <v>2537</v>
      </c>
      <c r="C2488">
        <v>400</v>
      </c>
      <c r="D2488">
        <v>183.95</v>
      </c>
      <c r="E2488" s="3">
        <v>808</v>
      </c>
      <c r="F2488">
        <v>1</v>
      </c>
      <c r="G2488">
        <v>1</v>
      </c>
      <c r="H2488">
        <v>1</v>
      </c>
    </row>
    <row r="2489" spans="1:8" x14ac:dyDescent="0.3">
      <c r="A2489" s="3">
        <v>2488</v>
      </c>
      <c r="B2489" t="s">
        <v>2538</v>
      </c>
      <c r="C2489">
        <v>14.99</v>
      </c>
      <c r="D2489">
        <v>7.64</v>
      </c>
      <c r="E2489" s="3">
        <v>505</v>
      </c>
      <c r="F2489">
        <v>1</v>
      </c>
      <c r="G2489">
        <v>1</v>
      </c>
      <c r="H2489">
        <v>1</v>
      </c>
    </row>
    <row r="2490" spans="1:8" x14ac:dyDescent="0.3">
      <c r="A2490" s="3">
        <v>2489</v>
      </c>
      <c r="B2490" t="s">
        <v>2539</v>
      </c>
      <c r="C2490">
        <v>14.99</v>
      </c>
      <c r="D2490">
        <v>7.64</v>
      </c>
      <c r="E2490" s="3">
        <v>505</v>
      </c>
      <c r="F2490">
        <v>1</v>
      </c>
      <c r="G2490">
        <v>1</v>
      </c>
      <c r="H2490">
        <v>1</v>
      </c>
    </row>
    <row r="2491" spans="1:8" x14ac:dyDescent="0.3">
      <c r="A2491" s="3">
        <v>2490</v>
      </c>
      <c r="B2491" t="s">
        <v>2540</v>
      </c>
      <c r="C2491">
        <v>14.99</v>
      </c>
      <c r="D2491">
        <v>7.64</v>
      </c>
      <c r="E2491" s="3">
        <v>505</v>
      </c>
      <c r="F2491">
        <v>1</v>
      </c>
      <c r="G2491">
        <v>1</v>
      </c>
      <c r="H2491">
        <v>1</v>
      </c>
    </row>
    <row r="2492" spans="1:8" x14ac:dyDescent="0.3">
      <c r="A2492" s="3">
        <v>2491</v>
      </c>
      <c r="B2492" t="s">
        <v>2541</v>
      </c>
      <c r="C2492">
        <v>24.99</v>
      </c>
      <c r="D2492">
        <v>12.74</v>
      </c>
      <c r="E2492" s="3">
        <v>505</v>
      </c>
      <c r="F2492">
        <v>1</v>
      </c>
      <c r="G2492">
        <v>1</v>
      </c>
      <c r="H2492">
        <v>1</v>
      </c>
    </row>
    <row r="2493" spans="1:8" x14ac:dyDescent="0.3">
      <c r="A2493" s="3">
        <v>2492</v>
      </c>
      <c r="B2493" t="s">
        <v>2542</v>
      </c>
      <c r="C2493">
        <v>24.99</v>
      </c>
      <c r="D2493">
        <v>12.74</v>
      </c>
      <c r="E2493" s="3">
        <v>505</v>
      </c>
      <c r="F2493">
        <v>1</v>
      </c>
      <c r="G2493">
        <v>1</v>
      </c>
      <c r="H2493">
        <v>1</v>
      </c>
    </row>
    <row r="2494" spans="1:8" x14ac:dyDescent="0.3">
      <c r="A2494" s="3">
        <v>2493</v>
      </c>
      <c r="B2494" t="s">
        <v>2543</v>
      </c>
      <c r="C2494">
        <v>24.99</v>
      </c>
      <c r="D2494">
        <v>12.74</v>
      </c>
      <c r="E2494" s="3">
        <v>505</v>
      </c>
      <c r="F2494">
        <v>1</v>
      </c>
      <c r="G2494">
        <v>1</v>
      </c>
      <c r="H2494">
        <v>1</v>
      </c>
    </row>
    <row r="2495" spans="1:8" x14ac:dyDescent="0.3">
      <c r="A2495" s="3">
        <v>2494</v>
      </c>
      <c r="B2495" t="s">
        <v>2544</v>
      </c>
      <c r="C2495">
        <v>2.94</v>
      </c>
      <c r="D2495">
        <v>1.5</v>
      </c>
      <c r="E2495" s="3">
        <v>505</v>
      </c>
      <c r="F2495">
        <v>1</v>
      </c>
      <c r="G2495">
        <v>1</v>
      </c>
      <c r="H2495">
        <v>1</v>
      </c>
    </row>
    <row r="2496" spans="1:8" x14ac:dyDescent="0.3">
      <c r="A2496" s="3">
        <v>2495</v>
      </c>
      <c r="B2496" t="s">
        <v>2545</v>
      </c>
      <c r="C2496">
        <v>9.99</v>
      </c>
      <c r="D2496">
        <v>5.09</v>
      </c>
      <c r="E2496" s="3">
        <v>505</v>
      </c>
      <c r="F2496">
        <v>1</v>
      </c>
      <c r="G2496">
        <v>1</v>
      </c>
      <c r="H2496">
        <v>1</v>
      </c>
    </row>
    <row r="2497" spans="1:8" x14ac:dyDescent="0.3">
      <c r="A2497" s="3">
        <v>2496</v>
      </c>
      <c r="B2497" t="s">
        <v>2546</v>
      </c>
      <c r="C2497">
        <v>9.99</v>
      </c>
      <c r="D2497">
        <v>5.09</v>
      </c>
      <c r="E2497" s="3">
        <v>505</v>
      </c>
      <c r="F2497">
        <v>1</v>
      </c>
      <c r="G2497">
        <v>1</v>
      </c>
      <c r="H2497">
        <v>1</v>
      </c>
    </row>
    <row r="2498" spans="1:8" x14ac:dyDescent="0.3">
      <c r="A2498" s="3">
        <v>2497</v>
      </c>
      <c r="B2498" t="s">
        <v>2547</v>
      </c>
      <c r="C2498">
        <v>9.99</v>
      </c>
      <c r="D2498">
        <v>5.09</v>
      </c>
      <c r="E2498" s="3">
        <v>505</v>
      </c>
      <c r="F2498">
        <v>1</v>
      </c>
      <c r="G2498">
        <v>1</v>
      </c>
      <c r="H2498">
        <v>1</v>
      </c>
    </row>
    <row r="2499" spans="1:8" x14ac:dyDescent="0.3">
      <c r="A2499" s="3">
        <v>2498</v>
      </c>
      <c r="B2499" t="s">
        <v>2548</v>
      </c>
      <c r="C2499">
        <v>23.72</v>
      </c>
      <c r="D2499">
        <v>12.09</v>
      </c>
      <c r="E2499" s="3">
        <v>505</v>
      </c>
      <c r="F2499">
        <v>1</v>
      </c>
      <c r="G2499">
        <v>1</v>
      </c>
      <c r="H2499">
        <v>1</v>
      </c>
    </row>
    <row r="2500" spans="1:8" x14ac:dyDescent="0.3">
      <c r="A2500" s="3">
        <v>2499</v>
      </c>
      <c r="B2500" t="s">
        <v>2549</v>
      </c>
      <c r="C2500">
        <v>23.72</v>
      </c>
      <c r="D2500">
        <v>12.09</v>
      </c>
      <c r="E2500" s="3">
        <v>505</v>
      </c>
      <c r="F2500">
        <v>1</v>
      </c>
      <c r="G2500">
        <v>1</v>
      </c>
      <c r="H2500">
        <v>1</v>
      </c>
    </row>
    <row r="2501" spans="1:8" x14ac:dyDescent="0.3">
      <c r="A2501" s="3">
        <v>2500</v>
      </c>
      <c r="B2501" t="s">
        <v>2550</v>
      </c>
      <c r="C2501">
        <v>23.72</v>
      </c>
      <c r="D2501">
        <v>12.09</v>
      </c>
      <c r="E2501" s="3">
        <v>505</v>
      </c>
      <c r="F2501">
        <v>1</v>
      </c>
      <c r="G2501">
        <v>1</v>
      </c>
      <c r="H2501">
        <v>1</v>
      </c>
    </row>
    <row r="2502" spans="1:8" x14ac:dyDescent="0.3">
      <c r="A2502" s="3">
        <v>2501</v>
      </c>
      <c r="B2502" t="s">
        <v>2551</v>
      </c>
      <c r="C2502">
        <v>23.72</v>
      </c>
      <c r="D2502">
        <v>12.09</v>
      </c>
      <c r="E2502" s="3">
        <v>505</v>
      </c>
      <c r="F2502">
        <v>1</v>
      </c>
      <c r="G2502">
        <v>1</v>
      </c>
      <c r="H2502">
        <v>1</v>
      </c>
    </row>
    <row r="2503" spans="1:8" x14ac:dyDescent="0.3">
      <c r="A2503" s="3">
        <v>2502</v>
      </c>
      <c r="B2503" t="s">
        <v>2552</v>
      </c>
      <c r="C2503">
        <v>9.99</v>
      </c>
      <c r="D2503">
        <v>5.09</v>
      </c>
      <c r="E2503" s="3">
        <v>505</v>
      </c>
      <c r="F2503">
        <v>1</v>
      </c>
      <c r="G2503">
        <v>1</v>
      </c>
      <c r="H2503">
        <v>1</v>
      </c>
    </row>
    <row r="2504" spans="1:8" x14ac:dyDescent="0.3">
      <c r="A2504" s="3">
        <v>2503</v>
      </c>
      <c r="B2504" t="s">
        <v>2553</v>
      </c>
      <c r="C2504">
        <v>9.99</v>
      </c>
      <c r="D2504">
        <v>5.09</v>
      </c>
      <c r="E2504" s="3">
        <v>505</v>
      </c>
      <c r="F2504">
        <v>1</v>
      </c>
      <c r="G2504">
        <v>1</v>
      </c>
      <c r="H2504">
        <v>1</v>
      </c>
    </row>
    <row r="2505" spans="1:8" x14ac:dyDescent="0.3">
      <c r="A2505" s="3">
        <v>2504</v>
      </c>
      <c r="B2505" t="s">
        <v>2554</v>
      </c>
      <c r="C2505">
        <v>9.99</v>
      </c>
      <c r="D2505">
        <v>5.09</v>
      </c>
      <c r="E2505" s="3">
        <v>505</v>
      </c>
      <c r="F2505">
        <v>1</v>
      </c>
      <c r="G2505">
        <v>1</v>
      </c>
      <c r="H2505">
        <v>1</v>
      </c>
    </row>
    <row r="2506" spans="1:8" x14ac:dyDescent="0.3">
      <c r="A2506" s="3">
        <v>2505</v>
      </c>
      <c r="B2506" t="s">
        <v>2555</v>
      </c>
      <c r="C2506">
        <v>9.99</v>
      </c>
      <c r="D2506">
        <v>5.09</v>
      </c>
      <c r="E2506" s="3">
        <v>505</v>
      </c>
      <c r="F2506">
        <v>1</v>
      </c>
      <c r="G2506">
        <v>1</v>
      </c>
      <c r="H2506">
        <v>1</v>
      </c>
    </row>
    <row r="2507" spans="1:8" x14ac:dyDescent="0.3">
      <c r="A2507" s="3">
        <v>2506</v>
      </c>
      <c r="B2507" t="s">
        <v>2556</v>
      </c>
      <c r="C2507">
        <v>4.74</v>
      </c>
      <c r="D2507">
        <v>2.42</v>
      </c>
      <c r="E2507" s="3">
        <v>505</v>
      </c>
      <c r="F2507">
        <v>1</v>
      </c>
      <c r="G2507">
        <v>1</v>
      </c>
      <c r="H2507">
        <v>1</v>
      </c>
    </row>
    <row r="2508" spans="1:8" x14ac:dyDescent="0.3">
      <c r="A2508" s="3">
        <v>2507</v>
      </c>
      <c r="B2508" t="s">
        <v>2557</v>
      </c>
      <c r="C2508">
        <v>4.74</v>
      </c>
      <c r="D2508">
        <v>2.42</v>
      </c>
      <c r="E2508" s="3">
        <v>505</v>
      </c>
      <c r="F2508">
        <v>1</v>
      </c>
      <c r="G2508">
        <v>1</v>
      </c>
      <c r="H2508">
        <v>1</v>
      </c>
    </row>
    <row r="2509" spans="1:8" x14ac:dyDescent="0.3">
      <c r="A2509" s="3">
        <v>2508</v>
      </c>
      <c r="B2509" t="s">
        <v>2558</v>
      </c>
      <c r="C2509">
        <v>4.74</v>
      </c>
      <c r="D2509">
        <v>2.42</v>
      </c>
      <c r="E2509" s="3">
        <v>505</v>
      </c>
      <c r="F2509">
        <v>1</v>
      </c>
      <c r="G2509">
        <v>1</v>
      </c>
      <c r="H2509">
        <v>1</v>
      </c>
    </row>
    <row r="2510" spans="1:8" x14ac:dyDescent="0.3">
      <c r="A2510" s="3">
        <v>2509</v>
      </c>
      <c r="B2510" t="s">
        <v>2559</v>
      </c>
      <c r="C2510">
        <v>4.0599999999999996</v>
      </c>
      <c r="D2510">
        <v>2.0699999999999998</v>
      </c>
      <c r="E2510" s="3">
        <v>505</v>
      </c>
      <c r="F2510">
        <v>1</v>
      </c>
      <c r="G2510">
        <v>1</v>
      </c>
      <c r="H2510">
        <v>1</v>
      </c>
    </row>
    <row r="2511" spans="1:8" x14ac:dyDescent="0.3">
      <c r="A2511" s="3">
        <v>2510</v>
      </c>
      <c r="B2511" t="s">
        <v>2560</v>
      </c>
      <c r="C2511">
        <v>4.0599999999999996</v>
      </c>
      <c r="D2511">
        <v>2.0699999999999998</v>
      </c>
      <c r="E2511" s="3">
        <v>505</v>
      </c>
      <c r="F2511">
        <v>1</v>
      </c>
      <c r="G2511">
        <v>1</v>
      </c>
      <c r="H2511">
        <v>1</v>
      </c>
    </row>
    <row r="2512" spans="1:8" x14ac:dyDescent="0.3">
      <c r="A2512" s="3">
        <v>2511</v>
      </c>
      <c r="B2512" t="s">
        <v>2561</v>
      </c>
      <c r="C2512">
        <v>4.0599999999999996</v>
      </c>
      <c r="D2512">
        <v>2.0699999999999998</v>
      </c>
      <c r="E2512" s="3">
        <v>505</v>
      </c>
      <c r="F2512">
        <v>1</v>
      </c>
      <c r="G2512">
        <v>1</v>
      </c>
      <c r="H2512">
        <v>1</v>
      </c>
    </row>
    <row r="2513" spans="1:8" x14ac:dyDescent="0.3">
      <c r="A2513" s="3">
        <v>2512</v>
      </c>
      <c r="B2513" t="s">
        <v>2562</v>
      </c>
      <c r="C2513">
        <v>129.99</v>
      </c>
      <c r="D2513">
        <v>43.07</v>
      </c>
      <c r="E2513" s="3">
        <v>505</v>
      </c>
      <c r="F2513">
        <v>1</v>
      </c>
      <c r="G2513">
        <v>1</v>
      </c>
      <c r="H2513">
        <v>1</v>
      </c>
    </row>
    <row r="2514" spans="1:8" x14ac:dyDescent="0.3">
      <c r="A2514" s="3">
        <v>2513</v>
      </c>
      <c r="B2514" t="s">
        <v>2563</v>
      </c>
      <c r="C2514">
        <v>129.99</v>
      </c>
      <c r="D2514">
        <v>43.07</v>
      </c>
      <c r="E2514" s="3">
        <v>505</v>
      </c>
      <c r="F2514">
        <v>1</v>
      </c>
      <c r="G2514">
        <v>1</v>
      </c>
      <c r="H2514">
        <v>1</v>
      </c>
    </row>
    <row r="2515" spans="1:8" x14ac:dyDescent="0.3">
      <c r="A2515" s="3">
        <v>2514</v>
      </c>
      <c r="B2515" t="s">
        <v>2564</v>
      </c>
      <c r="C2515">
        <v>129.99</v>
      </c>
      <c r="D2515">
        <v>43.07</v>
      </c>
      <c r="E2515" s="3">
        <v>505</v>
      </c>
      <c r="F2515">
        <v>1</v>
      </c>
      <c r="G2515">
        <v>1</v>
      </c>
      <c r="H2515">
        <v>1</v>
      </c>
    </row>
    <row r="2516" spans="1:8" x14ac:dyDescent="0.3">
      <c r="A2516" s="3">
        <v>2515</v>
      </c>
      <c r="B2516" t="s">
        <v>2565</v>
      </c>
      <c r="C2516">
        <v>3.35</v>
      </c>
      <c r="D2516">
        <v>1.71</v>
      </c>
      <c r="E2516" s="3">
        <v>505</v>
      </c>
      <c r="F2516">
        <v>1</v>
      </c>
      <c r="G2516">
        <v>1</v>
      </c>
      <c r="H2516">
        <v>1</v>
      </c>
    </row>
    <row r="2517" spans="1:8" x14ac:dyDescent="0.3">
      <c r="A2517" s="3">
        <v>2516</v>
      </c>
      <c r="B2517" t="s">
        <v>2566</v>
      </c>
      <c r="C2517">
        <v>3.35</v>
      </c>
      <c r="D2517">
        <v>1.71</v>
      </c>
      <c r="E2517" s="3">
        <v>505</v>
      </c>
      <c r="F2517">
        <v>1</v>
      </c>
      <c r="G2517">
        <v>1</v>
      </c>
      <c r="H2517">
        <v>1</v>
      </c>
    </row>
    <row r="2518" spans="1:8" x14ac:dyDescent="0.3">
      <c r="A2518" s="3">
        <v>2517</v>
      </c>
      <c r="B2518" t="s">
        <v>2567</v>
      </c>
      <c r="C2518">
        <v>3.35</v>
      </c>
      <c r="D2518">
        <v>1.71</v>
      </c>
      <c r="E2518" s="3">
        <v>505</v>
      </c>
      <c r="F2518">
        <v>1</v>
      </c>
      <c r="G2518">
        <v>1</v>
      </c>
      <c r="H25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3E64-3F5E-4526-B0F0-9F2979591EED}">
  <dimension ref="A1:F7"/>
  <sheetViews>
    <sheetView zoomScale="130" zoomScaleNormal="130" workbookViewId="0">
      <selection activeCell="E6" sqref="E6"/>
    </sheetView>
  </sheetViews>
  <sheetFormatPr defaultRowHeight="14.4" x14ac:dyDescent="0.3"/>
  <cols>
    <col min="1" max="1" width="15.6640625" customWidth="1"/>
    <col min="2" max="2" width="20.77734375" bestFit="1" customWidth="1"/>
    <col min="3" max="3" width="20.44140625" customWidth="1"/>
    <col min="4" max="4" width="14.109375" customWidth="1"/>
    <col min="5" max="5" width="25.6640625" customWidth="1"/>
    <col min="6" max="6" width="11.44140625" style="18" customWidth="1"/>
  </cols>
  <sheetData>
    <row r="1" spans="1:6" x14ac:dyDescent="0.3">
      <c r="A1" s="19" t="s">
        <v>2575</v>
      </c>
      <c r="B1" s="13" t="s">
        <v>2576</v>
      </c>
      <c r="C1" s="19" t="s">
        <v>2580</v>
      </c>
      <c r="D1" s="14" t="s">
        <v>2584</v>
      </c>
      <c r="E1" s="19" t="s">
        <v>2581</v>
      </c>
      <c r="F1" s="16" t="s">
        <v>2585</v>
      </c>
    </row>
    <row r="2" spans="1:6" x14ac:dyDescent="0.3">
      <c r="A2" s="3">
        <v>1</v>
      </c>
      <c r="B2" t="s">
        <v>2577</v>
      </c>
      <c r="C2" s="3">
        <v>6</v>
      </c>
      <c r="D2" s="15">
        <f xml:space="preserve">   Table1[[#This Row],[OrdersWeight]] / SUBTOTAL(109,Table1[OrdersWeight])</f>
        <v>7.5949367088607597E-2</v>
      </c>
      <c r="E2" s="3">
        <v>2</v>
      </c>
      <c r="F2" s="15">
        <f>Table1[[#This Row],[CustomersWeight]]/SUBTOTAL(109,Table1[CustomersWeight])</f>
        <v>6.0606060606060608E-2</v>
      </c>
    </row>
    <row r="3" spans="1:6" x14ac:dyDescent="0.3">
      <c r="A3" s="3">
        <v>2</v>
      </c>
      <c r="B3" t="s">
        <v>2578</v>
      </c>
      <c r="C3" s="3">
        <v>50</v>
      </c>
      <c r="D3" s="15">
        <f xml:space="preserve">   Table1[[#This Row],[OrdersWeight]] / SUBTOTAL(109,Table1[OrdersWeight])</f>
        <v>0.63291139240506333</v>
      </c>
      <c r="E3" s="3">
        <v>20</v>
      </c>
      <c r="F3" s="15">
        <f>Table1[[#This Row],[CustomersWeight]]/SUBTOTAL(109,Table1[CustomersWeight])</f>
        <v>0.60606060606060608</v>
      </c>
    </row>
    <row r="4" spans="1:6" x14ac:dyDescent="0.3">
      <c r="A4" s="3">
        <v>3</v>
      </c>
      <c r="B4" t="s">
        <v>2579</v>
      </c>
      <c r="C4" s="3">
        <v>2</v>
      </c>
      <c r="D4" s="15">
        <f xml:space="preserve">   Table1[[#This Row],[OrdersWeight]] / SUBTOTAL(109,Table1[OrdersWeight])</f>
        <v>2.5316455696202531E-2</v>
      </c>
      <c r="E4" s="3">
        <v>5</v>
      </c>
      <c r="F4" s="15">
        <f>Table1[[#This Row],[CustomersWeight]]/SUBTOTAL(109,Table1[CustomersWeight])</f>
        <v>0.15151515151515152</v>
      </c>
    </row>
    <row r="5" spans="1:6" x14ac:dyDescent="0.3">
      <c r="A5" s="3">
        <v>4</v>
      </c>
      <c r="B5" t="s">
        <v>2582</v>
      </c>
      <c r="C5" s="3">
        <v>20</v>
      </c>
      <c r="D5" s="15">
        <f xml:space="preserve">   Table1[[#This Row],[OrdersWeight]] / SUBTOTAL(109,Table1[OrdersWeight])</f>
        <v>0.25316455696202533</v>
      </c>
      <c r="E5" s="3">
        <v>5</v>
      </c>
      <c r="F5" s="15">
        <f>Table1[[#This Row],[CustomersWeight]]/SUBTOTAL(109,Table1[CustomersWeight])</f>
        <v>0.15151515151515152</v>
      </c>
    </row>
    <row r="6" spans="1:6" x14ac:dyDescent="0.3">
      <c r="A6" s="3">
        <v>5</v>
      </c>
      <c r="B6" t="s">
        <v>2583</v>
      </c>
      <c r="C6" s="3">
        <v>1</v>
      </c>
      <c r="D6" s="15">
        <f xml:space="preserve">   Table1[[#This Row],[OrdersWeight]] / SUBTOTAL(109,Table1[OrdersWeight])</f>
        <v>1.2658227848101266E-2</v>
      </c>
      <c r="E6" s="3">
        <v>1</v>
      </c>
      <c r="F6" s="15">
        <f>Table1[[#This Row],[CustomersWeight]]/SUBTOTAL(109,Table1[CustomersWeight])</f>
        <v>3.0303030303030304E-2</v>
      </c>
    </row>
    <row r="7" spans="1:6" x14ac:dyDescent="0.3">
      <c r="A7" s="3"/>
      <c r="C7" s="3"/>
      <c r="D7" s="3"/>
      <c r="E7" s="3"/>
      <c r="F7" s="1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6828-26D1-4A8B-A7D0-C4D9019DD5BA}">
  <sheetPr>
    <tabColor theme="9"/>
  </sheetPr>
  <dimension ref="A1:J618"/>
  <sheetViews>
    <sheetView zoomScale="130" zoomScaleNormal="130" workbookViewId="0">
      <selection activeCell="F630" sqref="F630"/>
    </sheetView>
  </sheetViews>
  <sheetFormatPr defaultRowHeight="14.4" x14ac:dyDescent="0.3"/>
  <cols>
    <col min="1" max="1" width="16.88671875" style="22" customWidth="1"/>
    <col min="2" max="2" width="15.109375" style="18" bestFit="1" customWidth="1"/>
    <col min="3" max="3" width="16.6640625" customWidth="1"/>
    <col min="4" max="4" width="23.77734375" customWidth="1"/>
    <col min="5" max="5" width="25.77734375" bestFit="1" customWidth="1"/>
    <col min="6" max="6" width="17.77734375" customWidth="1"/>
  </cols>
  <sheetData>
    <row r="1" spans="1:10" s="1" customFormat="1" ht="26.4" customHeight="1" x14ac:dyDescent="0.3">
      <c r="A1" s="8" t="s">
        <v>2573</v>
      </c>
      <c r="B1" s="21" t="s">
        <v>3009</v>
      </c>
      <c r="C1" s="1" t="s">
        <v>3008</v>
      </c>
      <c r="D1" s="1" t="s">
        <v>3010</v>
      </c>
      <c r="E1" s="1" t="s">
        <v>3011</v>
      </c>
      <c r="F1" s="1" t="s">
        <v>3012</v>
      </c>
      <c r="G1" s="20" t="s">
        <v>36</v>
      </c>
      <c r="H1" s="20" t="s">
        <v>37</v>
      </c>
      <c r="I1" s="20" t="s">
        <v>38</v>
      </c>
      <c r="J1" s="20" t="s">
        <v>39</v>
      </c>
    </row>
    <row r="2" spans="1:10" s="26" customFormat="1" ht="22.8" customHeight="1" x14ac:dyDescent="0.3">
      <c r="A2" s="27">
        <v>-1</v>
      </c>
      <c r="B2" s="28"/>
      <c r="C2" s="27"/>
      <c r="D2" s="27"/>
      <c r="E2" s="27"/>
      <c r="F2" s="32"/>
      <c r="G2" s="27">
        <v>1</v>
      </c>
      <c r="H2" s="27">
        <v>1</v>
      </c>
      <c r="I2" s="27">
        <v>1</v>
      </c>
      <c r="J2" s="27">
        <v>1</v>
      </c>
    </row>
    <row r="3" spans="1:10" x14ac:dyDescent="0.3">
      <c r="A3" s="22">
        <v>1</v>
      </c>
      <c r="B3" s="18" t="s">
        <v>2598</v>
      </c>
      <c r="C3" t="s">
        <v>2599</v>
      </c>
      <c r="D3" t="s">
        <v>2600</v>
      </c>
      <c r="E3" t="s">
        <v>2601</v>
      </c>
      <c r="F3" s="33">
        <v>1636</v>
      </c>
      <c r="G3" s="33">
        <f>$F3*VLOOKUP($C3,CountryConfig[],2)</f>
        <v>3272</v>
      </c>
      <c r="H3" s="33">
        <f>$F3*VLOOKUP($C3,CountryConfig[],3)</f>
        <v>3272</v>
      </c>
      <c r="I3" s="33">
        <f>$F3*VLOOKUP($C3,CountryConfig[],4)</f>
        <v>4908</v>
      </c>
      <c r="J3" s="33">
        <f>$F3*VLOOKUP($C3,CountryConfig[],5)</f>
        <v>4908</v>
      </c>
    </row>
    <row r="4" spans="1:10" x14ac:dyDescent="0.3">
      <c r="A4" s="22">
        <v>2</v>
      </c>
      <c r="B4" s="18" t="s">
        <v>2598</v>
      </c>
      <c r="C4" t="s">
        <v>2599</v>
      </c>
      <c r="D4" t="s">
        <v>2602</v>
      </c>
      <c r="E4" t="s">
        <v>2603</v>
      </c>
      <c r="F4" s="33">
        <v>58419</v>
      </c>
      <c r="G4" s="33">
        <f>$F4*VLOOKUP($C4,CountryConfig[],2)</f>
        <v>116838</v>
      </c>
      <c r="H4" s="33">
        <f>$F4*VLOOKUP($C4,CountryConfig[],3)</f>
        <v>116838</v>
      </c>
      <c r="I4" s="33">
        <f>$F4*VLOOKUP($C4,CountryConfig[],4)</f>
        <v>175257</v>
      </c>
      <c r="J4" s="33">
        <f>$F4*VLOOKUP($C4,CountryConfig[],5)</f>
        <v>175257</v>
      </c>
    </row>
    <row r="5" spans="1:10" x14ac:dyDescent="0.3">
      <c r="A5" s="22">
        <v>3</v>
      </c>
      <c r="B5" s="18" t="s">
        <v>2598</v>
      </c>
      <c r="C5" t="s">
        <v>2599</v>
      </c>
      <c r="D5" t="s">
        <v>2604</v>
      </c>
      <c r="E5" t="s">
        <v>2605</v>
      </c>
      <c r="F5" s="33">
        <v>1906</v>
      </c>
      <c r="G5" s="33">
        <f>$F5*VLOOKUP($C5,CountryConfig[],2)</f>
        <v>3812</v>
      </c>
      <c r="H5" s="33">
        <f>$F5*VLOOKUP($C5,CountryConfig[],3)</f>
        <v>3812</v>
      </c>
      <c r="I5" s="33">
        <f>$F5*VLOOKUP($C5,CountryConfig[],4)</f>
        <v>5718</v>
      </c>
      <c r="J5" s="33">
        <f>$F5*VLOOKUP($C5,CountryConfig[],5)</f>
        <v>5718</v>
      </c>
    </row>
    <row r="6" spans="1:10" x14ac:dyDescent="0.3">
      <c r="A6" s="22">
        <v>4</v>
      </c>
      <c r="B6" s="18" t="s">
        <v>2598</v>
      </c>
      <c r="C6" t="s">
        <v>2599</v>
      </c>
      <c r="D6" t="s">
        <v>2606</v>
      </c>
      <c r="E6" t="s">
        <v>2607</v>
      </c>
      <c r="F6" s="33">
        <v>39858</v>
      </c>
      <c r="G6" s="33">
        <f>$F6*VLOOKUP($C6,CountryConfig[],2)</f>
        <v>79716</v>
      </c>
      <c r="H6" s="33">
        <f>$F6*VLOOKUP($C6,CountryConfig[],3)</f>
        <v>79716</v>
      </c>
      <c r="I6" s="33">
        <f>$F6*VLOOKUP($C6,CountryConfig[],4)</f>
        <v>119574</v>
      </c>
      <c r="J6" s="33">
        <f>$F6*VLOOKUP($C6,CountryConfig[],5)</f>
        <v>119574</v>
      </c>
    </row>
    <row r="7" spans="1:10" x14ac:dyDescent="0.3">
      <c r="A7" s="22">
        <v>5</v>
      </c>
      <c r="B7" s="18" t="s">
        <v>2598</v>
      </c>
      <c r="C7" t="s">
        <v>2599</v>
      </c>
      <c r="D7" t="s">
        <v>2608</v>
      </c>
      <c r="E7" t="s">
        <v>2609</v>
      </c>
      <c r="F7" s="33">
        <v>20581</v>
      </c>
      <c r="G7" s="33">
        <f>$F7*VLOOKUP($C7,CountryConfig[],2)</f>
        <v>41162</v>
      </c>
      <c r="H7" s="33">
        <f>$F7*VLOOKUP($C7,CountryConfig[],3)</f>
        <v>41162</v>
      </c>
      <c r="I7" s="33">
        <f>$F7*VLOOKUP($C7,CountryConfig[],4)</f>
        <v>61743</v>
      </c>
      <c r="J7" s="33">
        <f>$F7*VLOOKUP($C7,CountryConfig[],5)</f>
        <v>61743</v>
      </c>
    </row>
    <row r="8" spans="1:10" x14ac:dyDescent="0.3">
      <c r="A8" s="22">
        <v>6</v>
      </c>
      <c r="B8" s="18" t="s">
        <v>2598</v>
      </c>
      <c r="C8" t="s">
        <v>2599</v>
      </c>
      <c r="D8" t="s">
        <v>2610</v>
      </c>
      <c r="E8" t="s">
        <v>2611</v>
      </c>
      <c r="F8" s="33">
        <v>9384</v>
      </c>
      <c r="G8" s="33">
        <f>$F8*VLOOKUP($C8,CountryConfig[],2)</f>
        <v>18768</v>
      </c>
      <c r="H8" s="33">
        <f>$F8*VLOOKUP($C8,CountryConfig[],3)</f>
        <v>18768</v>
      </c>
      <c r="I8" s="33">
        <f>$F8*VLOOKUP($C8,CountryConfig[],4)</f>
        <v>28152</v>
      </c>
      <c r="J8" s="33">
        <f>$F8*VLOOKUP($C8,CountryConfig[],5)</f>
        <v>28152</v>
      </c>
    </row>
    <row r="9" spans="1:10" x14ac:dyDescent="0.3">
      <c r="A9" s="22">
        <v>7</v>
      </c>
      <c r="B9" s="18" t="s">
        <v>2598</v>
      </c>
      <c r="C9" t="s">
        <v>2599</v>
      </c>
      <c r="D9" t="s">
        <v>2612</v>
      </c>
      <c r="E9" t="s">
        <v>2613</v>
      </c>
      <c r="F9" s="33">
        <v>37782</v>
      </c>
      <c r="G9" s="33">
        <f>$F9*VLOOKUP($C9,CountryConfig[],2)</f>
        <v>75564</v>
      </c>
      <c r="H9" s="33">
        <f>$F9*VLOOKUP($C9,CountryConfig[],3)</f>
        <v>75564</v>
      </c>
      <c r="I9" s="33">
        <f>$F9*VLOOKUP($C9,CountryConfig[],4)</f>
        <v>113346</v>
      </c>
      <c r="J9" s="33">
        <f>$F9*VLOOKUP($C9,CountryConfig[],5)</f>
        <v>113346</v>
      </c>
    </row>
    <row r="10" spans="1:10" x14ac:dyDescent="0.3">
      <c r="A10" s="22">
        <v>8</v>
      </c>
      <c r="B10" s="18" t="s">
        <v>2598</v>
      </c>
      <c r="C10" t="s">
        <v>2599</v>
      </c>
      <c r="D10" t="s">
        <v>2614</v>
      </c>
      <c r="E10" t="s">
        <v>2615</v>
      </c>
      <c r="F10" s="33">
        <v>20754</v>
      </c>
      <c r="G10" s="33">
        <f>$F10*VLOOKUP($C10,CountryConfig[],2)</f>
        <v>41508</v>
      </c>
      <c r="H10" s="33">
        <f>$F10*VLOOKUP($C10,CountryConfig[],3)</f>
        <v>41508</v>
      </c>
      <c r="I10" s="33">
        <f>$F10*VLOOKUP($C10,CountryConfig[],4)</f>
        <v>62262</v>
      </c>
      <c r="J10" s="33">
        <f>$F10*VLOOKUP($C10,CountryConfig[],5)</f>
        <v>62262</v>
      </c>
    </row>
    <row r="11" spans="1:10" x14ac:dyDescent="0.3">
      <c r="A11" s="22">
        <v>9</v>
      </c>
      <c r="B11" s="18" t="s">
        <v>2616</v>
      </c>
      <c r="C11" t="s">
        <v>2570</v>
      </c>
      <c r="D11" t="s">
        <v>2617</v>
      </c>
      <c r="E11" t="s">
        <v>2618</v>
      </c>
      <c r="F11" s="33">
        <v>28104</v>
      </c>
      <c r="G11" s="33">
        <f>$F11*VLOOKUP($C11,CountryConfig[],2)</f>
        <v>112416</v>
      </c>
      <c r="H11" s="33">
        <f>$F11*VLOOKUP($C11,CountryConfig[],3)</f>
        <v>112416</v>
      </c>
      <c r="I11" s="33">
        <f>$F11*VLOOKUP($C11,CountryConfig[],4)</f>
        <v>140520</v>
      </c>
      <c r="J11" s="33">
        <f>$F11*VLOOKUP($C11,CountryConfig[],5)</f>
        <v>140520</v>
      </c>
    </row>
    <row r="12" spans="1:10" x14ac:dyDescent="0.3">
      <c r="A12" s="22">
        <v>10</v>
      </c>
      <c r="B12" s="18" t="s">
        <v>2616</v>
      </c>
      <c r="C12" t="s">
        <v>2570</v>
      </c>
      <c r="D12" t="s">
        <v>2619</v>
      </c>
      <c r="E12" t="s">
        <v>2620</v>
      </c>
      <c r="F12" s="33">
        <v>32310</v>
      </c>
      <c r="G12" s="33">
        <f>$F12*VLOOKUP($C12,CountryConfig[],2)</f>
        <v>129240</v>
      </c>
      <c r="H12" s="33">
        <f>$F12*VLOOKUP($C12,CountryConfig[],3)</f>
        <v>129240</v>
      </c>
      <c r="I12" s="33">
        <f>$F12*VLOOKUP($C12,CountryConfig[],4)</f>
        <v>161550</v>
      </c>
      <c r="J12" s="33">
        <f>$F12*VLOOKUP($C12,CountryConfig[],5)</f>
        <v>161550</v>
      </c>
    </row>
    <row r="13" spans="1:10" x14ac:dyDescent="0.3">
      <c r="A13" s="22">
        <v>11</v>
      </c>
      <c r="B13" s="18" t="s">
        <v>2616</v>
      </c>
      <c r="C13" t="s">
        <v>2570</v>
      </c>
      <c r="D13" t="s">
        <v>2621</v>
      </c>
      <c r="E13" t="s">
        <v>2622</v>
      </c>
      <c r="F13" s="33">
        <v>1696</v>
      </c>
      <c r="G13" s="33">
        <f>$F13*VLOOKUP($C13,CountryConfig[],2)</f>
        <v>6784</v>
      </c>
      <c r="H13" s="33">
        <f>$F13*VLOOKUP($C13,CountryConfig[],3)</f>
        <v>6784</v>
      </c>
      <c r="I13" s="33">
        <f>$F13*VLOOKUP($C13,CountryConfig[],4)</f>
        <v>8480</v>
      </c>
      <c r="J13" s="33">
        <f>$F13*VLOOKUP($C13,CountryConfig[],5)</f>
        <v>8480</v>
      </c>
    </row>
    <row r="14" spans="1:10" x14ac:dyDescent="0.3">
      <c r="A14" s="22">
        <v>12</v>
      </c>
      <c r="B14" s="18" t="s">
        <v>2616</v>
      </c>
      <c r="C14" t="s">
        <v>2570</v>
      </c>
      <c r="D14" t="s">
        <v>2623</v>
      </c>
      <c r="E14" t="s">
        <v>2624</v>
      </c>
      <c r="F14" s="33">
        <v>335</v>
      </c>
      <c r="G14" s="33">
        <f>$F14*VLOOKUP($C14,CountryConfig[],2)</f>
        <v>1340</v>
      </c>
      <c r="H14" s="33">
        <f>$F14*VLOOKUP($C14,CountryConfig[],3)</f>
        <v>1340</v>
      </c>
      <c r="I14" s="33">
        <f>$F14*VLOOKUP($C14,CountryConfig[],4)</f>
        <v>1675</v>
      </c>
      <c r="J14" s="33">
        <f>$F14*VLOOKUP($C14,CountryConfig[],5)</f>
        <v>1675</v>
      </c>
    </row>
    <row r="15" spans="1:10" x14ac:dyDescent="0.3">
      <c r="A15" s="22">
        <v>13</v>
      </c>
      <c r="B15" s="18" t="s">
        <v>2616</v>
      </c>
      <c r="C15" t="s">
        <v>2570</v>
      </c>
      <c r="D15" t="s">
        <v>2625</v>
      </c>
      <c r="E15" t="s">
        <v>2626</v>
      </c>
      <c r="F15" s="33">
        <v>322</v>
      </c>
      <c r="G15" s="33">
        <f>$F15*VLOOKUP($C15,CountryConfig[],2)</f>
        <v>1288</v>
      </c>
      <c r="H15" s="33">
        <f>$F15*VLOOKUP($C15,CountryConfig[],3)</f>
        <v>1288</v>
      </c>
      <c r="I15" s="33">
        <f>$F15*VLOOKUP($C15,CountryConfig[],4)</f>
        <v>1610</v>
      </c>
      <c r="J15" s="33">
        <f>$F15*VLOOKUP($C15,CountryConfig[],5)</f>
        <v>1610</v>
      </c>
    </row>
    <row r="16" spans="1:10" x14ac:dyDescent="0.3">
      <c r="A16" s="22">
        <v>14</v>
      </c>
      <c r="B16" s="18" t="s">
        <v>2616</v>
      </c>
      <c r="C16" t="s">
        <v>2570</v>
      </c>
      <c r="D16" t="s">
        <v>2628</v>
      </c>
      <c r="E16" t="s">
        <v>2629</v>
      </c>
      <c r="F16" s="33">
        <v>2711</v>
      </c>
      <c r="G16" s="33">
        <f>$F16*VLOOKUP($C16,CountryConfig[],2)</f>
        <v>10844</v>
      </c>
      <c r="H16" s="33">
        <f>$F16*VLOOKUP($C16,CountryConfig[],3)</f>
        <v>10844</v>
      </c>
      <c r="I16" s="33">
        <f>$F16*VLOOKUP($C16,CountryConfig[],4)</f>
        <v>13555</v>
      </c>
      <c r="J16" s="33">
        <f>$F16*VLOOKUP($C16,CountryConfig[],5)</f>
        <v>13555</v>
      </c>
    </row>
    <row r="17" spans="1:10" x14ac:dyDescent="0.3">
      <c r="A17" s="22">
        <v>15</v>
      </c>
      <c r="B17" s="18" t="s">
        <v>2616</v>
      </c>
      <c r="C17" t="s">
        <v>2570</v>
      </c>
      <c r="D17" t="s">
        <v>2604</v>
      </c>
      <c r="E17" t="s">
        <v>2627</v>
      </c>
      <c r="F17" s="33">
        <v>1008</v>
      </c>
      <c r="G17" s="33">
        <f>$F17*VLOOKUP($C17,CountryConfig[],2)</f>
        <v>4032</v>
      </c>
      <c r="H17" s="33">
        <f>$F17*VLOOKUP($C17,CountryConfig[],3)</f>
        <v>4032</v>
      </c>
      <c r="I17" s="33">
        <f>$F17*VLOOKUP($C17,CountryConfig[],4)</f>
        <v>5040</v>
      </c>
      <c r="J17" s="33">
        <f>$F17*VLOOKUP($C17,CountryConfig[],5)</f>
        <v>5040</v>
      </c>
    </row>
    <row r="18" spans="1:10" x14ac:dyDescent="0.3">
      <c r="A18" s="22">
        <v>16</v>
      </c>
      <c r="B18" s="18" t="s">
        <v>2616</v>
      </c>
      <c r="C18" t="s">
        <v>2570</v>
      </c>
      <c r="D18" t="s">
        <v>2630</v>
      </c>
      <c r="E18" t="s">
        <v>2631</v>
      </c>
      <c r="F18" s="33">
        <v>662</v>
      </c>
      <c r="G18" s="33">
        <f>$F18*VLOOKUP($C18,CountryConfig[],2)</f>
        <v>2648</v>
      </c>
      <c r="H18" s="33">
        <f>$F18*VLOOKUP($C18,CountryConfig[],3)</f>
        <v>2648</v>
      </c>
      <c r="I18" s="33">
        <f>$F18*VLOOKUP($C18,CountryConfig[],4)</f>
        <v>3310</v>
      </c>
      <c r="J18" s="33">
        <f>$F18*VLOOKUP($C18,CountryConfig[],5)</f>
        <v>3310</v>
      </c>
    </row>
    <row r="19" spans="1:10" x14ac:dyDescent="0.3">
      <c r="A19" s="22">
        <v>17</v>
      </c>
      <c r="B19" s="18" t="s">
        <v>2616</v>
      </c>
      <c r="C19" t="s">
        <v>2570</v>
      </c>
      <c r="D19" t="s">
        <v>2632</v>
      </c>
      <c r="E19" t="s">
        <v>2633</v>
      </c>
      <c r="F19" s="33">
        <v>81365</v>
      </c>
      <c r="G19" s="33">
        <f>$F19*VLOOKUP($C19,CountryConfig[],2)</f>
        <v>325460</v>
      </c>
      <c r="H19" s="33">
        <f>$F19*VLOOKUP($C19,CountryConfig[],3)</f>
        <v>325460</v>
      </c>
      <c r="I19" s="33">
        <f>$F19*VLOOKUP($C19,CountryConfig[],4)</f>
        <v>406825</v>
      </c>
      <c r="J19" s="33">
        <f>$F19*VLOOKUP($C19,CountryConfig[],5)</f>
        <v>406825</v>
      </c>
    </row>
    <row r="20" spans="1:10" x14ac:dyDescent="0.3">
      <c r="A20" s="22">
        <v>18</v>
      </c>
      <c r="B20" s="18" t="s">
        <v>2616</v>
      </c>
      <c r="C20" t="s">
        <v>2570</v>
      </c>
      <c r="D20" t="s">
        <v>2634</v>
      </c>
      <c r="E20" t="s">
        <v>2635</v>
      </c>
      <c r="F20" s="33">
        <v>1550</v>
      </c>
      <c r="G20" s="33">
        <f>$F20*VLOOKUP($C20,CountryConfig[],2)</f>
        <v>6200</v>
      </c>
      <c r="H20" s="33">
        <f>$F20*VLOOKUP($C20,CountryConfig[],3)</f>
        <v>6200</v>
      </c>
      <c r="I20" s="33">
        <f>$F20*VLOOKUP($C20,CountryConfig[],4)</f>
        <v>7750</v>
      </c>
      <c r="J20" s="33">
        <f>$F20*VLOOKUP($C20,CountryConfig[],5)</f>
        <v>7750</v>
      </c>
    </row>
    <row r="21" spans="1:10" x14ac:dyDescent="0.3">
      <c r="A21" s="22">
        <v>19</v>
      </c>
      <c r="B21" s="18" t="s">
        <v>2616</v>
      </c>
      <c r="C21" t="s">
        <v>2570</v>
      </c>
      <c r="D21" t="s">
        <v>2636</v>
      </c>
      <c r="E21" t="s">
        <v>2637</v>
      </c>
      <c r="F21" s="33">
        <v>29929</v>
      </c>
      <c r="G21" s="33">
        <f>$F21*VLOOKUP($C21,CountryConfig[],2)</f>
        <v>119716</v>
      </c>
      <c r="H21" s="33">
        <f>$F21*VLOOKUP($C21,CountryConfig[],3)</f>
        <v>119716</v>
      </c>
      <c r="I21" s="33">
        <f>$F21*VLOOKUP($C21,CountryConfig[],4)</f>
        <v>149645</v>
      </c>
      <c r="J21" s="33">
        <f>$F21*VLOOKUP($C21,CountryConfig[],5)</f>
        <v>149645</v>
      </c>
    </row>
    <row r="22" spans="1:10" x14ac:dyDescent="0.3">
      <c r="A22" s="22">
        <v>20</v>
      </c>
      <c r="B22" s="18" t="s">
        <v>2616</v>
      </c>
      <c r="C22" t="s">
        <v>2570</v>
      </c>
      <c r="D22" t="s">
        <v>2638</v>
      </c>
      <c r="E22" t="s">
        <v>2639</v>
      </c>
      <c r="F22" s="33">
        <v>9550</v>
      </c>
      <c r="G22" s="33">
        <f>$F22*VLOOKUP($C22,CountryConfig[],2)</f>
        <v>38200</v>
      </c>
      <c r="H22" s="33">
        <f>$F22*VLOOKUP($C22,CountryConfig[],3)</f>
        <v>38200</v>
      </c>
      <c r="I22" s="33">
        <f>$F22*VLOOKUP($C22,CountryConfig[],4)</f>
        <v>47750</v>
      </c>
      <c r="J22" s="33">
        <f>$F22*VLOOKUP($C22,CountryConfig[],5)</f>
        <v>47750</v>
      </c>
    </row>
    <row r="23" spans="1:10" x14ac:dyDescent="0.3">
      <c r="A23" s="22">
        <v>21</v>
      </c>
      <c r="B23" s="18" t="s">
        <v>2616</v>
      </c>
      <c r="C23" t="s">
        <v>2570</v>
      </c>
      <c r="D23" t="s">
        <v>2640</v>
      </c>
      <c r="E23" t="s">
        <v>2641</v>
      </c>
      <c r="F23" s="33">
        <v>613</v>
      </c>
      <c r="G23" s="33">
        <f>$F23*VLOOKUP($C23,CountryConfig[],2)</f>
        <v>2452</v>
      </c>
      <c r="H23" s="33">
        <f>$F23*VLOOKUP($C23,CountryConfig[],3)</f>
        <v>2452</v>
      </c>
      <c r="I23" s="33">
        <f>$F23*VLOOKUP($C23,CountryConfig[],4)</f>
        <v>3065</v>
      </c>
      <c r="J23" s="33">
        <f>$F23*VLOOKUP($C23,CountryConfig[],5)</f>
        <v>3065</v>
      </c>
    </row>
    <row r="24" spans="1:10" x14ac:dyDescent="0.3">
      <c r="A24" s="22">
        <v>22</v>
      </c>
      <c r="B24" s="18" t="s">
        <v>2689</v>
      </c>
      <c r="C24" t="s">
        <v>2690</v>
      </c>
      <c r="D24" t="s">
        <v>2694</v>
      </c>
      <c r="E24" t="s">
        <v>2695</v>
      </c>
      <c r="F24" s="33">
        <v>4719</v>
      </c>
      <c r="G24" s="33">
        <f>$F24*VLOOKUP($C24,CountryConfig[],2)</f>
        <v>14157</v>
      </c>
      <c r="H24" s="33">
        <f>$F24*VLOOKUP($C24,CountryConfig[],3)</f>
        <v>18876</v>
      </c>
      <c r="I24" s="33">
        <f>$F24*VLOOKUP($C24,CountryConfig[],4)</f>
        <v>23595</v>
      </c>
      <c r="J24" s="33">
        <f>$F24*VLOOKUP($C24,CountryConfig[],5)</f>
        <v>28314</v>
      </c>
    </row>
    <row r="25" spans="1:10" x14ac:dyDescent="0.3">
      <c r="A25" s="22">
        <v>23</v>
      </c>
      <c r="B25" s="18" t="s">
        <v>2689</v>
      </c>
      <c r="C25" t="s">
        <v>2690</v>
      </c>
      <c r="D25" t="s">
        <v>2692</v>
      </c>
      <c r="E25" t="s">
        <v>2693</v>
      </c>
      <c r="F25" s="33">
        <v>3541</v>
      </c>
      <c r="G25" s="33">
        <f>$F25*VLOOKUP($C25,CountryConfig[],2)</f>
        <v>10623</v>
      </c>
      <c r="H25" s="33">
        <f>$F25*VLOOKUP($C25,CountryConfig[],3)</f>
        <v>14164</v>
      </c>
      <c r="I25" s="33">
        <f>$F25*VLOOKUP($C25,CountryConfig[],4)</f>
        <v>17705</v>
      </c>
      <c r="J25" s="33">
        <f>$F25*VLOOKUP($C25,CountryConfig[],5)</f>
        <v>21246</v>
      </c>
    </row>
    <row r="26" spans="1:10" x14ac:dyDescent="0.3">
      <c r="A26" s="22">
        <v>24</v>
      </c>
      <c r="B26" s="18" t="s">
        <v>2689</v>
      </c>
      <c r="C26" t="s">
        <v>2690</v>
      </c>
      <c r="D26" t="s">
        <v>2691</v>
      </c>
      <c r="E26" t="s">
        <v>3019</v>
      </c>
      <c r="F26" s="33">
        <v>19000</v>
      </c>
      <c r="G26" s="33">
        <f>$F26*VLOOKUP($C26,CountryConfig[],2)</f>
        <v>57000</v>
      </c>
      <c r="H26" s="33">
        <f>$F26*VLOOKUP($C26,CountryConfig[],3)</f>
        <v>76000</v>
      </c>
      <c r="I26" s="33">
        <f>$F26*VLOOKUP($C26,CountryConfig[],4)</f>
        <v>95000</v>
      </c>
      <c r="J26" s="33">
        <f>$F26*VLOOKUP($C26,CountryConfig[],5)</f>
        <v>114000</v>
      </c>
    </row>
    <row r="27" spans="1:10" x14ac:dyDescent="0.3">
      <c r="A27" s="22">
        <v>25</v>
      </c>
      <c r="B27" s="18" t="s">
        <v>2689</v>
      </c>
      <c r="C27" t="s">
        <v>2690</v>
      </c>
      <c r="D27" t="s">
        <v>2698</v>
      </c>
      <c r="E27" t="s">
        <v>2699</v>
      </c>
      <c r="F27" s="33">
        <v>54100</v>
      </c>
      <c r="G27" s="33">
        <f>$F27*VLOOKUP($C27,CountryConfig[],2)</f>
        <v>162300</v>
      </c>
      <c r="H27" s="33">
        <f>$F27*VLOOKUP($C27,CountryConfig[],3)</f>
        <v>216400</v>
      </c>
      <c r="I27" s="33">
        <f>$F27*VLOOKUP($C27,CountryConfig[],4)</f>
        <v>270500</v>
      </c>
      <c r="J27" s="33">
        <f>$F27*VLOOKUP($C27,CountryConfig[],5)</f>
        <v>324600</v>
      </c>
    </row>
    <row r="28" spans="1:10" x14ac:dyDescent="0.3">
      <c r="A28" s="22">
        <v>26</v>
      </c>
      <c r="B28" s="18" t="s">
        <v>2689</v>
      </c>
      <c r="C28" t="s">
        <v>2690</v>
      </c>
      <c r="D28" t="s">
        <v>2696</v>
      </c>
      <c r="E28" t="s">
        <v>2697</v>
      </c>
      <c r="F28" s="33">
        <v>1572</v>
      </c>
      <c r="G28" s="33">
        <f>$F28*VLOOKUP($C28,CountryConfig[],2)</f>
        <v>4716</v>
      </c>
      <c r="H28" s="33">
        <f>$F28*VLOOKUP($C28,CountryConfig[],3)</f>
        <v>6288</v>
      </c>
      <c r="I28" s="33">
        <f>$F28*VLOOKUP($C28,CountryConfig[],4)</f>
        <v>7860</v>
      </c>
      <c r="J28" s="33">
        <f>$F28*VLOOKUP($C28,CountryConfig[],5)</f>
        <v>9432</v>
      </c>
    </row>
    <row r="29" spans="1:10" x14ac:dyDescent="0.3">
      <c r="A29" s="22">
        <v>27</v>
      </c>
      <c r="B29" s="18" t="s">
        <v>2689</v>
      </c>
      <c r="C29" t="s">
        <v>2690</v>
      </c>
      <c r="D29" t="s">
        <v>2705</v>
      </c>
      <c r="E29" t="s">
        <v>2706</v>
      </c>
      <c r="F29" s="33">
        <v>5085</v>
      </c>
      <c r="G29" s="33">
        <f>$F29*VLOOKUP($C29,CountryConfig[],2)</f>
        <v>15255</v>
      </c>
      <c r="H29" s="33">
        <f>$F29*VLOOKUP($C29,CountryConfig[],3)</f>
        <v>20340</v>
      </c>
      <c r="I29" s="33">
        <f>$F29*VLOOKUP($C29,CountryConfig[],4)</f>
        <v>25425</v>
      </c>
      <c r="J29" s="33">
        <f>$F29*VLOOKUP($C29,CountryConfig[],5)</f>
        <v>30510</v>
      </c>
    </row>
    <row r="30" spans="1:10" x14ac:dyDescent="0.3">
      <c r="A30" s="22">
        <v>28</v>
      </c>
      <c r="B30" s="18" t="s">
        <v>2689</v>
      </c>
      <c r="C30" t="s">
        <v>2690</v>
      </c>
      <c r="D30" t="s">
        <v>2703</v>
      </c>
      <c r="E30" t="s">
        <v>2704</v>
      </c>
      <c r="F30" s="33">
        <v>3761</v>
      </c>
      <c r="G30" s="33">
        <f>$F30*VLOOKUP($C30,CountryConfig[],2)</f>
        <v>11283</v>
      </c>
      <c r="H30" s="33">
        <f>$F30*VLOOKUP($C30,CountryConfig[],3)</f>
        <v>15044</v>
      </c>
      <c r="I30" s="33">
        <f>$F30*VLOOKUP($C30,CountryConfig[],4)</f>
        <v>18805</v>
      </c>
      <c r="J30" s="33">
        <f>$F30*VLOOKUP($C30,CountryConfig[],5)</f>
        <v>22566</v>
      </c>
    </row>
    <row r="31" spans="1:10" x14ac:dyDescent="0.3">
      <c r="A31" s="22">
        <v>29</v>
      </c>
      <c r="B31" s="18" t="s">
        <v>2689</v>
      </c>
      <c r="C31" t="s">
        <v>2690</v>
      </c>
      <c r="D31" t="s">
        <v>2707</v>
      </c>
      <c r="E31" t="s">
        <v>2708</v>
      </c>
      <c r="F31" s="33">
        <v>4372</v>
      </c>
      <c r="G31" s="33">
        <f>$F31*VLOOKUP($C31,CountryConfig[],2)</f>
        <v>13116</v>
      </c>
      <c r="H31" s="33">
        <f>$F31*VLOOKUP($C31,CountryConfig[],3)</f>
        <v>17488</v>
      </c>
      <c r="I31" s="33">
        <f>$F31*VLOOKUP($C31,CountryConfig[],4)</f>
        <v>21860</v>
      </c>
      <c r="J31" s="33">
        <f>$F31*VLOOKUP($C31,CountryConfig[],5)</f>
        <v>26232</v>
      </c>
    </row>
    <row r="32" spans="1:10" x14ac:dyDescent="0.3">
      <c r="A32" s="22">
        <v>30</v>
      </c>
      <c r="B32" s="18" t="s">
        <v>2689</v>
      </c>
      <c r="C32" t="s">
        <v>2690</v>
      </c>
      <c r="D32" t="s">
        <v>2709</v>
      </c>
      <c r="E32" t="s">
        <v>2710</v>
      </c>
      <c r="F32" s="33">
        <v>12774</v>
      </c>
      <c r="G32" s="33">
        <f>$F32*VLOOKUP($C32,CountryConfig[],2)</f>
        <v>38322</v>
      </c>
      <c r="H32" s="33">
        <f>$F32*VLOOKUP($C32,CountryConfig[],3)</f>
        <v>51096</v>
      </c>
      <c r="I32" s="33">
        <f>$F32*VLOOKUP($C32,CountryConfig[],4)</f>
        <v>63870</v>
      </c>
      <c r="J32" s="33">
        <f>$F32*VLOOKUP($C32,CountryConfig[],5)</f>
        <v>76644</v>
      </c>
    </row>
    <row r="33" spans="1:10" x14ac:dyDescent="0.3">
      <c r="A33" s="22">
        <v>31</v>
      </c>
      <c r="B33" s="18" t="s">
        <v>2689</v>
      </c>
      <c r="C33" t="s">
        <v>2690</v>
      </c>
      <c r="D33" t="s">
        <v>2711</v>
      </c>
      <c r="E33" t="s">
        <v>2712</v>
      </c>
      <c r="F33" s="33">
        <v>15800</v>
      </c>
      <c r="G33" s="33">
        <f>$F33*VLOOKUP($C33,CountryConfig[],2)</f>
        <v>47400</v>
      </c>
      <c r="H33" s="33">
        <f>$F33*VLOOKUP($C33,CountryConfig[],3)</f>
        <v>63200</v>
      </c>
      <c r="I33" s="33">
        <f>$F33*VLOOKUP($C33,CountryConfig[],4)</f>
        <v>79000</v>
      </c>
      <c r="J33" s="33">
        <f>$F33*VLOOKUP($C33,CountryConfig[],5)</f>
        <v>94800</v>
      </c>
    </row>
    <row r="34" spans="1:10" x14ac:dyDescent="0.3">
      <c r="A34" s="22">
        <v>32</v>
      </c>
      <c r="B34" s="18" t="s">
        <v>2689</v>
      </c>
      <c r="C34" t="s">
        <v>2690</v>
      </c>
      <c r="D34" t="s">
        <v>2713</v>
      </c>
      <c r="E34" t="s">
        <v>2714</v>
      </c>
      <c r="F34" s="33">
        <v>28840</v>
      </c>
      <c r="G34" s="33">
        <f>$F34*VLOOKUP($C34,CountryConfig[],2)</f>
        <v>86520</v>
      </c>
      <c r="H34" s="33">
        <f>$F34*VLOOKUP($C34,CountryConfig[],3)</f>
        <v>115360</v>
      </c>
      <c r="I34" s="33">
        <f>$F34*VLOOKUP($C34,CountryConfig[],4)</f>
        <v>144200</v>
      </c>
      <c r="J34" s="33">
        <f>$F34*VLOOKUP($C34,CountryConfig[],5)</f>
        <v>173040</v>
      </c>
    </row>
    <row r="35" spans="1:10" x14ac:dyDescent="0.3">
      <c r="A35" s="22">
        <v>33</v>
      </c>
      <c r="B35" s="18" t="s">
        <v>2689</v>
      </c>
      <c r="C35" t="s">
        <v>2690</v>
      </c>
      <c r="D35" t="s">
        <v>2719</v>
      </c>
      <c r="E35" t="s">
        <v>2720</v>
      </c>
      <c r="F35" s="33">
        <v>11635</v>
      </c>
      <c r="G35" s="33">
        <f>$F35*VLOOKUP($C35,CountryConfig[],2)</f>
        <v>34905</v>
      </c>
      <c r="H35" s="33">
        <f>$F35*VLOOKUP($C35,CountryConfig[],3)</f>
        <v>46540</v>
      </c>
      <c r="I35" s="33">
        <f>$F35*VLOOKUP($C35,CountryConfig[],4)</f>
        <v>58175</v>
      </c>
      <c r="J35" s="33">
        <f>$F35*VLOOKUP($C35,CountryConfig[],5)</f>
        <v>69810</v>
      </c>
    </row>
    <row r="36" spans="1:10" x14ac:dyDescent="0.3">
      <c r="A36" s="22">
        <v>34</v>
      </c>
      <c r="B36" s="18" t="s">
        <v>2689</v>
      </c>
      <c r="C36" t="s">
        <v>2690</v>
      </c>
      <c r="D36" t="s">
        <v>2715</v>
      </c>
      <c r="E36" t="s">
        <v>2716</v>
      </c>
      <c r="F36" s="33">
        <v>1033</v>
      </c>
      <c r="G36" s="33">
        <f>$F36*VLOOKUP($C36,CountryConfig[],2)</f>
        <v>3099</v>
      </c>
      <c r="H36" s="33">
        <f>$F36*VLOOKUP($C36,CountryConfig[],3)</f>
        <v>4132</v>
      </c>
      <c r="I36" s="33">
        <f>$F36*VLOOKUP($C36,CountryConfig[],4)</f>
        <v>5165</v>
      </c>
      <c r="J36" s="33">
        <f>$F36*VLOOKUP($C36,CountryConfig[],5)</f>
        <v>6198</v>
      </c>
    </row>
    <row r="37" spans="1:10" x14ac:dyDescent="0.3">
      <c r="A37" s="22">
        <v>35</v>
      </c>
      <c r="B37" s="18" t="s">
        <v>2689</v>
      </c>
      <c r="C37" t="s">
        <v>2690</v>
      </c>
      <c r="D37" t="s">
        <v>2700</v>
      </c>
      <c r="E37" t="s">
        <v>2701</v>
      </c>
      <c r="F37" s="33">
        <v>9807</v>
      </c>
      <c r="G37" s="33">
        <f>$F37*VLOOKUP($C37,CountryConfig[],2)</f>
        <v>29421</v>
      </c>
      <c r="H37" s="33">
        <f>$F37*VLOOKUP($C37,CountryConfig[],3)</f>
        <v>39228</v>
      </c>
      <c r="I37" s="33">
        <f>$F37*VLOOKUP($C37,CountryConfig[],4)</f>
        <v>49035</v>
      </c>
      <c r="J37" s="33">
        <f>$F37*VLOOKUP($C37,CountryConfig[],5)</f>
        <v>58842</v>
      </c>
    </row>
    <row r="38" spans="1:10" x14ac:dyDescent="0.3">
      <c r="A38" s="22">
        <v>36</v>
      </c>
      <c r="B38" s="18" t="s">
        <v>2689</v>
      </c>
      <c r="C38" t="s">
        <v>2690</v>
      </c>
      <c r="D38" t="s">
        <v>2717</v>
      </c>
      <c r="E38" t="s">
        <v>2718</v>
      </c>
      <c r="F38" s="33">
        <v>6280</v>
      </c>
      <c r="G38" s="33">
        <f>$F38*VLOOKUP($C38,CountryConfig[],2)</f>
        <v>18840</v>
      </c>
      <c r="H38" s="33">
        <f>$F38*VLOOKUP($C38,CountryConfig[],3)</f>
        <v>25120</v>
      </c>
      <c r="I38" s="33">
        <f>$F38*VLOOKUP($C38,CountryConfig[],4)</f>
        <v>31400</v>
      </c>
      <c r="J38" s="33">
        <f>$F38*VLOOKUP($C38,CountryConfig[],5)</f>
        <v>37680</v>
      </c>
    </row>
    <row r="39" spans="1:10" x14ac:dyDescent="0.3">
      <c r="A39" s="22">
        <v>37</v>
      </c>
      <c r="B39" s="18" t="s">
        <v>2689</v>
      </c>
      <c r="C39" t="s">
        <v>2690</v>
      </c>
      <c r="D39" t="s">
        <v>2702</v>
      </c>
      <c r="E39" t="s">
        <v>3020</v>
      </c>
      <c r="F39" s="33">
        <v>7881</v>
      </c>
      <c r="G39" s="33">
        <f>$F39*VLOOKUP($C39,CountryConfig[],2)</f>
        <v>23643</v>
      </c>
      <c r="H39" s="33">
        <f>$F39*VLOOKUP($C39,CountryConfig[],3)</f>
        <v>31524</v>
      </c>
      <c r="I39" s="33">
        <f>$F39*VLOOKUP($C39,CountryConfig[],4)</f>
        <v>39405</v>
      </c>
      <c r="J39" s="33">
        <f>$F39*VLOOKUP($C39,CountryConfig[],5)</f>
        <v>47286</v>
      </c>
    </row>
    <row r="40" spans="1:10" x14ac:dyDescent="0.3">
      <c r="A40" s="22">
        <v>38</v>
      </c>
      <c r="B40" s="18" t="s">
        <v>2642</v>
      </c>
      <c r="C40" t="s">
        <v>2568</v>
      </c>
      <c r="D40" t="s">
        <v>2644</v>
      </c>
      <c r="E40" t="s">
        <v>2645</v>
      </c>
      <c r="F40" s="33">
        <v>1723</v>
      </c>
      <c r="G40" s="33">
        <f>$F40*VLOOKUP($C40,CountryConfig[],2)</f>
        <v>3446</v>
      </c>
      <c r="H40" s="33">
        <f>$F40*VLOOKUP($C40,CountryConfig[],3)</f>
        <v>3446</v>
      </c>
      <c r="I40" s="33">
        <f>$F40*VLOOKUP($C40,CountryConfig[],4)</f>
        <v>5169</v>
      </c>
      <c r="J40" s="33">
        <f>$F40*VLOOKUP($C40,CountryConfig[],5)</f>
        <v>5169</v>
      </c>
    </row>
    <row r="41" spans="1:10" x14ac:dyDescent="0.3">
      <c r="A41" s="22">
        <v>39</v>
      </c>
      <c r="B41" s="18" t="s">
        <v>2642</v>
      </c>
      <c r="C41" t="s">
        <v>2568</v>
      </c>
      <c r="D41" t="s">
        <v>2646</v>
      </c>
      <c r="E41" t="s">
        <v>2647</v>
      </c>
      <c r="F41" s="33">
        <v>4366</v>
      </c>
      <c r="G41" s="33">
        <f>$F41*VLOOKUP($C41,CountryConfig[],2)</f>
        <v>8732</v>
      </c>
      <c r="H41" s="33">
        <f>$F41*VLOOKUP($C41,CountryConfig[],3)</f>
        <v>8732</v>
      </c>
      <c r="I41" s="33">
        <f>$F41*VLOOKUP($C41,CountryConfig[],4)</f>
        <v>13098</v>
      </c>
      <c r="J41" s="33">
        <f>$F41*VLOOKUP($C41,CountryConfig[],5)</f>
        <v>13098</v>
      </c>
    </row>
    <row r="42" spans="1:10" x14ac:dyDescent="0.3">
      <c r="A42" s="22">
        <v>40</v>
      </c>
      <c r="B42" s="18" t="s">
        <v>2642</v>
      </c>
      <c r="C42" t="s">
        <v>2568</v>
      </c>
      <c r="D42" t="s">
        <v>2598</v>
      </c>
      <c r="E42" t="s">
        <v>2648</v>
      </c>
      <c r="F42" s="33">
        <v>1181</v>
      </c>
      <c r="G42" s="33">
        <f>$F42*VLOOKUP($C42,CountryConfig[],2)</f>
        <v>2362</v>
      </c>
      <c r="H42" s="33">
        <f>$F42*VLOOKUP($C42,CountryConfig[],3)</f>
        <v>2362</v>
      </c>
      <c r="I42" s="33">
        <f>$F42*VLOOKUP($C42,CountryConfig[],4)</f>
        <v>3543</v>
      </c>
      <c r="J42" s="33">
        <f>$F42*VLOOKUP($C42,CountryConfig[],5)</f>
        <v>3543</v>
      </c>
    </row>
    <row r="43" spans="1:10" x14ac:dyDescent="0.3">
      <c r="A43" s="22">
        <v>41</v>
      </c>
      <c r="B43" s="18" t="s">
        <v>2642</v>
      </c>
      <c r="C43" t="s">
        <v>2568</v>
      </c>
      <c r="D43" t="s">
        <v>2649</v>
      </c>
      <c r="E43" t="s">
        <v>2650</v>
      </c>
      <c r="F43" s="33">
        <v>1041</v>
      </c>
      <c r="G43" s="33">
        <f>$F43*VLOOKUP($C43,CountryConfig[],2)</f>
        <v>2082</v>
      </c>
      <c r="H43" s="33">
        <f>$F43*VLOOKUP($C43,CountryConfig[],3)</f>
        <v>2082</v>
      </c>
      <c r="I43" s="33">
        <f>$F43*VLOOKUP($C43,CountryConfig[],4)</f>
        <v>3123</v>
      </c>
      <c r="J43" s="33">
        <f>$F43*VLOOKUP($C43,CountryConfig[],5)</f>
        <v>3123</v>
      </c>
    </row>
    <row r="44" spans="1:10" x14ac:dyDescent="0.3">
      <c r="A44" s="22">
        <v>42</v>
      </c>
      <c r="B44" s="18" t="s">
        <v>2642</v>
      </c>
      <c r="C44" t="s">
        <v>2568</v>
      </c>
      <c r="D44" t="s">
        <v>2651</v>
      </c>
      <c r="E44" t="s">
        <v>2652</v>
      </c>
      <c r="F44" s="33">
        <v>1546</v>
      </c>
      <c r="G44" s="33">
        <f>$F44*VLOOKUP($C44,CountryConfig[],2)</f>
        <v>3092</v>
      </c>
      <c r="H44" s="33">
        <f>$F44*VLOOKUP($C44,CountryConfig[],3)</f>
        <v>3092</v>
      </c>
      <c r="I44" s="33">
        <f>$F44*VLOOKUP($C44,CountryConfig[],4)</f>
        <v>4638</v>
      </c>
      <c r="J44" s="33">
        <f>$F44*VLOOKUP($C44,CountryConfig[],5)</f>
        <v>4638</v>
      </c>
    </row>
    <row r="45" spans="1:10" x14ac:dyDescent="0.3">
      <c r="A45" s="22">
        <v>43</v>
      </c>
      <c r="B45" s="18" t="s">
        <v>2642</v>
      </c>
      <c r="C45" t="s">
        <v>2568</v>
      </c>
      <c r="D45" t="s">
        <v>2653</v>
      </c>
      <c r="E45" t="s">
        <v>2654</v>
      </c>
      <c r="F45" s="33">
        <v>2101</v>
      </c>
      <c r="G45" s="33">
        <f>$F45*VLOOKUP($C45,CountryConfig[],2)</f>
        <v>4202</v>
      </c>
      <c r="H45" s="33">
        <f>$F45*VLOOKUP($C45,CountryConfig[],3)</f>
        <v>4202</v>
      </c>
      <c r="I45" s="33">
        <f>$F45*VLOOKUP($C45,CountryConfig[],4)</f>
        <v>6303</v>
      </c>
      <c r="J45" s="33">
        <f>$F45*VLOOKUP($C45,CountryConfig[],5)</f>
        <v>6303</v>
      </c>
    </row>
    <row r="46" spans="1:10" x14ac:dyDescent="0.3">
      <c r="A46" s="22">
        <v>44</v>
      </c>
      <c r="B46" s="18" t="s">
        <v>2642</v>
      </c>
      <c r="C46" t="s">
        <v>2568</v>
      </c>
      <c r="D46" t="s">
        <v>2616</v>
      </c>
      <c r="E46" t="s">
        <v>2657</v>
      </c>
      <c r="F46" s="33">
        <v>1336</v>
      </c>
      <c r="G46" s="33">
        <f>$F46*VLOOKUP($C46,CountryConfig[],2)</f>
        <v>2672</v>
      </c>
      <c r="H46" s="33">
        <f>$F46*VLOOKUP($C46,CountryConfig[],3)</f>
        <v>2672</v>
      </c>
      <c r="I46" s="33">
        <f>$F46*VLOOKUP($C46,CountryConfig[],4)</f>
        <v>4008</v>
      </c>
      <c r="J46" s="33">
        <f>$F46*VLOOKUP($C46,CountryConfig[],5)</f>
        <v>4008</v>
      </c>
    </row>
    <row r="47" spans="1:10" x14ac:dyDescent="0.3">
      <c r="A47" s="22">
        <v>45</v>
      </c>
      <c r="B47" s="18" t="s">
        <v>2642</v>
      </c>
      <c r="C47" t="s">
        <v>2568</v>
      </c>
      <c r="D47" t="s">
        <v>2655</v>
      </c>
      <c r="E47" t="s">
        <v>2656</v>
      </c>
      <c r="F47" s="33">
        <v>2381</v>
      </c>
      <c r="G47" s="33">
        <f>$F47*VLOOKUP($C47,CountryConfig[],2)</f>
        <v>4762</v>
      </c>
      <c r="H47" s="33">
        <f>$F47*VLOOKUP($C47,CountryConfig[],3)</f>
        <v>4762</v>
      </c>
      <c r="I47" s="33">
        <f>$F47*VLOOKUP($C47,CountryConfig[],4)</f>
        <v>7143</v>
      </c>
      <c r="J47" s="33">
        <f>$F47*VLOOKUP($C47,CountryConfig[],5)</f>
        <v>7143</v>
      </c>
    </row>
    <row r="48" spans="1:10" x14ac:dyDescent="0.3">
      <c r="A48" s="22">
        <v>46</v>
      </c>
      <c r="B48" s="18" t="s">
        <v>2642</v>
      </c>
      <c r="C48" t="s">
        <v>2568</v>
      </c>
      <c r="D48" t="s">
        <v>2658</v>
      </c>
      <c r="E48" t="s">
        <v>2659</v>
      </c>
      <c r="F48" s="33">
        <v>692</v>
      </c>
      <c r="G48" s="33">
        <f>$F48*VLOOKUP($C48,CountryConfig[],2)</f>
        <v>1384</v>
      </c>
      <c r="H48" s="33">
        <f>$F48*VLOOKUP($C48,CountryConfig[],3)</f>
        <v>1384</v>
      </c>
      <c r="I48" s="33">
        <f>$F48*VLOOKUP($C48,CountryConfig[],4)</f>
        <v>2076</v>
      </c>
      <c r="J48" s="33">
        <f>$F48*VLOOKUP($C48,CountryConfig[],5)</f>
        <v>2076</v>
      </c>
    </row>
    <row r="49" spans="1:10" x14ac:dyDescent="0.3">
      <c r="A49" s="22">
        <v>47</v>
      </c>
      <c r="B49" s="18" t="s">
        <v>2642</v>
      </c>
      <c r="C49" t="s">
        <v>2568</v>
      </c>
      <c r="D49" t="s">
        <v>2660</v>
      </c>
      <c r="E49" t="s">
        <v>3013</v>
      </c>
      <c r="F49" s="33">
        <v>1029</v>
      </c>
      <c r="G49" s="33">
        <f>$F49*VLOOKUP($C49,CountryConfig[],2)</f>
        <v>2058</v>
      </c>
      <c r="H49" s="33">
        <f>$F49*VLOOKUP($C49,CountryConfig[],3)</f>
        <v>2058</v>
      </c>
      <c r="I49" s="33">
        <f>$F49*VLOOKUP($C49,CountryConfig[],4)</f>
        <v>3087</v>
      </c>
      <c r="J49" s="33">
        <f>$F49*VLOOKUP($C49,CountryConfig[],5)</f>
        <v>3087</v>
      </c>
    </row>
    <row r="50" spans="1:10" x14ac:dyDescent="0.3">
      <c r="A50" s="22">
        <v>48</v>
      </c>
      <c r="B50" s="18" t="s">
        <v>2642</v>
      </c>
      <c r="C50" t="s">
        <v>2568</v>
      </c>
      <c r="D50" t="s">
        <v>2661</v>
      </c>
      <c r="E50" t="s">
        <v>2662</v>
      </c>
      <c r="F50" s="33">
        <v>1422</v>
      </c>
      <c r="G50" s="33">
        <f>$F50*VLOOKUP($C50,CountryConfig[],2)</f>
        <v>2844</v>
      </c>
      <c r="H50" s="33">
        <f>$F50*VLOOKUP($C50,CountryConfig[],3)</f>
        <v>2844</v>
      </c>
      <c r="I50" s="33">
        <f>$F50*VLOOKUP($C50,CountryConfig[],4)</f>
        <v>4266</v>
      </c>
      <c r="J50" s="33">
        <f>$F50*VLOOKUP($C50,CountryConfig[],5)</f>
        <v>4266</v>
      </c>
    </row>
    <row r="51" spans="1:10" x14ac:dyDescent="0.3">
      <c r="A51" s="22">
        <v>49</v>
      </c>
      <c r="B51" s="18" t="s">
        <v>2642</v>
      </c>
      <c r="C51" t="s">
        <v>2568</v>
      </c>
      <c r="D51" t="s">
        <v>2663</v>
      </c>
      <c r="E51" t="s">
        <v>2664</v>
      </c>
      <c r="F51" s="33">
        <v>1958</v>
      </c>
      <c r="G51" s="33">
        <f>$F51*VLOOKUP($C51,CountryConfig[],2)</f>
        <v>3916</v>
      </c>
      <c r="H51" s="33">
        <f>$F51*VLOOKUP($C51,CountryConfig[],3)</f>
        <v>3916</v>
      </c>
      <c r="I51" s="33">
        <f>$F51*VLOOKUP($C51,CountryConfig[],4)</f>
        <v>5874</v>
      </c>
      <c r="J51" s="33">
        <f>$F51*VLOOKUP($C51,CountryConfig[],5)</f>
        <v>5874</v>
      </c>
    </row>
    <row r="52" spans="1:10" x14ac:dyDescent="0.3">
      <c r="A52" s="22">
        <v>50</v>
      </c>
      <c r="B52" s="18" t="s">
        <v>2642</v>
      </c>
      <c r="C52" t="s">
        <v>2568</v>
      </c>
      <c r="D52" t="s">
        <v>2665</v>
      </c>
      <c r="E52" t="s">
        <v>2666</v>
      </c>
      <c r="F52" s="33">
        <v>2354</v>
      </c>
      <c r="G52" s="33">
        <f>$F52*VLOOKUP($C52,CountryConfig[],2)</f>
        <v>4708</v>
      </c>
      <c r="H52" s="33">
        <f>$F52*VLOOKUP($C52,CountryConfig[],3)</f>
        <v>4708</v>
      </c>
      <c r="I52" s="33">
        <f>$F52*VLOOKUP($C52,CountryConfig[],4)</f>
        <v>7062</v>
      </c>
      <c r="J52" s="33">
        <f>$F52*VLOOKUP($C52,CountryConfig[],5)</f>
        <v>7062</v>
      </c>
    </row>
    <row r="53" spans="1:10" x14ac:dyDescent="0.3">
      <c r="A53" s="22">
        <v>51</v>
      </c>
      <c r="B53" s="18" t="s">
        <v>2642</v>
      </c>
      <c r="C53" t="s">
        <v>2568</v>
      </c>
      <c r="D53" t="s">
        <v>2643</v>
      </c>
      <c r="E53" t="s">
        <v>3014</v>
      </c>
      <c r="F53" s="33">
        <v>30949</v>
      </c>
      <c r="G53" s="33">
        <f>$F53*VLOOKUP($C53,CountryConfig[],2)</f>
        <v>61898</v>
      </c>
      <c r="H53" s="33">
        <f>$F53*VLOOKUP($C53,CountryConfig[],3)</f>
        <v>61898</v>
      </c>
      <c r="I53" s="33">
        <f>$F53*VLOOKUP($C53,CountryConfig[],4)</f>
        <v>92847</v>
      </c>
      <c r="J53" s="33">
        <f>$F53*VLOOKUP($C53,CountryConfig[],5)</f>
        <v>92847</v>
      </c>
    </row>
    <row r="54" spans="1:10" x14ac:dyDescent="0.3">
      <c r="A54" s="22">
        <v>52</v>
      </c>
      <c r="B54" s="18" t="s">
        <v>2642</v>
      </c>
      <c r="C54" t="s">
        <v>2568</v>
      </c>
      <c r="D54" t="s">
        <v>2670</v>
      </c>
      <c r="E54" t="s">
        <v>2671</v>
      </c>
      <c r="F54" s="33">
        <v>1073</v>
      </c>
      <c r="G54" s="33">
        <f>$F54*VLOOKUP($C54,CountryConfig[],2)</f>
        <v>2146</v>
      </c>
      <c r="H54" s="33">
        <f>$F54*VLOOKUP($C54,CountryConfig[],3)</f>
        <v>2146</v>
      </c>
      <c r="I54" s="33">
        <f>$F54*VLOOKUP($C54,CountryConfig[],4)</f>
        <v>3219</v>
      </c>
      <c r="J54" s="33">
        <f>$F54*VLOOKUP($C54,CountryConfig[],5)</f>
        <v>3219</v>
      </c>
    </row>
    <row r="55" spans="1:10" x14ac:dyDescent="0.3">
      <c r="A55" s="22">
        <v>53</v>
      </c>
      <c r="B55" s="18" t="s">
        <v>2642</v>
      </c>
      <c r="C55" t="s">
        <v>2568</v>
      </c>
      <c r="D55" t="s">
        <v>2668</v>
      </c>
      <c r="E55" t="s">
        <v>2669</v>
      </c>
      <c r="F55" s="33">
        <v>2675</v>
      </c>
      <c r="G55" s="33">
        <f>$F55*VLOOKUP($C55,CountryConfig[],2)</f>
        <v>5350</v>
      </c>
      <c r="H55" s="33">
        <f>$F55*VLOOKUP($C55,CountryConfig[],3)</f>
        <v>5350</v>
      </c>
      <c r="I55" s="33">
        <f>$F55*VLOOKUP($C55,CountryConfig[],4)</f>
        <v>8025</v>
      </c>
      <c r="J55" s="33">
        <f>$F55*VLOOKUP($C55,CountryConfig[],5)</f>
        <v>8025</v>
      </c>
    </row>
    <row r="56" spans="1:10" x14ac:dyDescent="0.3">
      <c r="A56" s="22">
        <v>54</v>
      </c>
      <c r="B56" s="18" t="s">
        <v>2642</v>
      </c>
      <c r="C56" t="s">
        <v>2568</v>
      </c>
      <c r="D56" t="s">
        <v>2672</v>
      </c>
      <c r="E56" t="s">
        <v>2673</v>
      </c>
      <c r="F56" s="33">
        <v>2548</v>
      </c>
      <c r="G56" s="33">
        <f>$F56*VLOOKUP($C56,CountryConfig[],2)</f>
        <v>5096</v>
      </c>
      <c r="H56" s="33">
        <f>$F56*VLOOKUP($C56,CountryConfig[],3)</f>
        <v>5096</v>
      </c>
      <c r="I56" s="33">
        <f>$F56*VLOOKUP($C56,CountryConfig[],4)</f>
        <v>7644</v>
      </c>
      <c r="J56" s="33">
        <f>$F56*VLOOKUP($C56,CountryConfig[],5)</f>
        <v>7644</v>
      </c>
    </row>
    <row r="57" spans="1:10" x14ac:dyDescent="0.3">
      <c r="A57" s="22">
        <v>55</v>
      </c>
      <c r="B57" s="18" t="s">
        <v>2642</v>
      </c>
      <c r="C57" t="s">
        <v>2568</v>
      </c>
      <c r="D57" t="s">
        <v>2667</v>
      </c>
      <c r="E57" t="s">
        <v>3015</v>
      </c>
      <c r="F57" s="33">
        <v>163</v>
      </c>
      <c r="G57" s="33">
        <f>$F57*VLOOKUP($C57,CountryConfig[],2)</f>
        <v>326</v>
      </c>
      <c r="H57" s="33">
        <f>$F57*VLOOKUP($C57,CountryConfig[],3)</f>
        <v>326</v>
      </c>
      <c r="I57" s="33">
        <f>$F57*VLOOKUP($C57,CountryConfig[],4)</f>
        <v>489</v>
      </c>
      <c r="J57" s="33">
        <f>$F57*VLOOKUP($C57,CountryConfig[],5)</f>
        <v>489</v>
      </c>
    </row>
    <row r="58" spans="1:10" x14ac:dyDescent="0.3">
      <c r="A58" s="22">
        <v>56</v>
      </c>
      <c r="B58" s="18" t="s">
        <v>2642</v>
      </c>
      <c r="C58" t="s">
        <v>2568</v>
      </c>
      <c r="D58" t="s">
        <v>2678</v>
      </c>
      <c r="E58" t="s">
        <v>3016</v>
      </c>
      <c r="F58" s="33">
        <v>3207</v>
      </c>
      <c r="G58" s="33">
        <f>$F58*VLOOKUP($C58,CountryConfig[],2)</f>
        <v>6414</v>
      </c>
      <c r="H58" s="33">
        <f>$F58*VLOOKUP($C58,CountryConfig[],3)</f>
        <v>6414</v>
      </c>
      <c r="I58" s="33">
        <f>$F58*VLOOKUP($C58,CountryConfig[],4)</f>
        <v>9621</v>
      </c>
      <c r="J58" s="33">
        <f>$F58*VLOOKUP($C58,CountryConfig[],5)</f>
        <v>9621</v>
      </c>
    </row>
    <row r="59" spans="1:10" x14ac:dyDescent="0.3">
      <c r="A59" s="22">
        <v>57</v>
      </c>
      <c r="B59" s="18" t="s">
        <v>2642</v>
      </c>
      <c r="C59" t="s">
        <v>2568</v>
      </c>
      <c r="D59" t="s">
        <v>2674</v>
      </c>
      <c r="E59" t="s">
        <v>2675</v>
      </c>
      <c r="F59" s="33">
        <v>1036</v>
      </c>
      <c r="G59" s="33">
        <f>$F59*VLOOKUP($C59,CountryConfig[],2)</f>
        <v>2072</v>
      </c>
      <c r="H59" s="33">
        <f>$F59*VLOOKUP($C59,CountryConfig[],3)</f>
        <v>2072</v>
      </c>
      <c r="I59" s="33">
        <f>$F59*VLOOKUP($C59,CountryConfig[],4)</f>
        <v>3108</v>
      </c>
      <c r="J59" s="33">
        <f>$F59*VLOOKUP($C59,CountryConfig[],5)</f>
        <v>3108</v>
      </c>
    </row>
    <row r="60" spans="1:10" x14ac:dyDescent="0.3">
      <c r="A60" s="22">
        <v>58</v>
      </c>
      <c r="B60" s="18" t="s">
        <v>2642</v>
      </c>
      <c r="C60" t="s">
        <v>2568</v>
      </c>
      <c r="D60" t="s">
        <v>2676</v>
      </c>
      <c r="E60" t="s">
        <v>2677</v>
      </c>
      <c r="F60" s="33">
        <v>357</v>
      </c>
      <c r="G60" s="33">
        <f>$F60*VLOOKUP($C60,CountryConfig[],2)</f>
        <v>714</v>
      </c>
      <c r="H60" s="33">
        <f>$F60*VLOOKUP($C60,CountryConfig[],3)</f>
        <v>714</v>
      </c>
      <c r="I60" s="33">
        <f>$F60*VLOOKUP($C60,CountryConfig[],4)</f>
        <v>1071</v>
      </c>
      <c r="J60" s="33">
        <f>$F60*VLOOKUP($C60,CountryConfig[],5)</f>
        <v>1071</v>
      </c>
    </row>
    <row r="61" spans="1:10" x14ac:dyDescent="0.3">
      <c r="A61" s="22">
        <v>59</v>
      </c>
      <c r="B61" s="18" t="s">
        <v>2642</v>
      </c>
      <c r="C61" t="s">
        <v>2568</v>
      </c>
      <c r="D61" t="s">
        <v>2679</v>
      </c>
      <c r="E61" t="s">
        <v>2680</v>
      </c>
      <c r="F61" s="33">
        <v>6220</v>
      </c>
      <c r="G61" s="33">
        <f>$F61*VLOOKUP($C61,CountryConfig[],2)</f>
        <v>12440</v>
      </c>
      <c r="H61" s="33">
        <f>$F61*VLOOKUP($C61,CountryConfig[],3)</f>
        <v>12440</v>
      </c>
      <c r="I61" s="33">
        <f>$F61*VLOOKUP($C61,CountryConfig[],4)</f>
        <v>18660</v>
      </c>
      <c r="J61" s="33">
        <f>$F61*VLOOKUP($C61,CountryConfig[],5)</f>
        <v>18660</v>
      </c>
    </row>
    <row r="62" spans="1:10" x14ac:dyDescent="0.3">
      <c r="A62" s="22">
        <v>60</v>
      </c>
      <c r="B62" s="18" t="s">
        <v>2642</v>
      </c>
      <c r="C62" t="s">
        <v>2568</v>
      </c>
      <c r="D62" t="s">
        <v>2687</v>
      </c>
      <c r="E62" t="s">
        <v>3017</v>
      </c>
      <c r="F62" s="33">
        <v>10217</v>
      </c>
      <c r="G62" s="33">
        <f>$F62*VLOOKUP($C62,CountryConfig[],2)</f>
        <v>20434</v>
      </c>
      <c r="H62" s="33">
        <f>$F62*VLOOKUP($C62,CountryConfig[],3)</f>
        <v>20434</v>
      </c>
      <c r="I62" s="33">
        <f>$F62*VLOOKUP($C62,CountryConfig[],4)</f>
        <v>30651</v>
      </c>
      <c r="J62" s="33">
        <f>$F62*VLOOKUP($C62,CountryConfig[],5)</f>
        <v>30651</v>
      </c>
    </row>
    <row r="63" spans="1:10" x14ac:dyDescent="0.3">
      <c r="A63" s="22">
        <v>61</v>
      </c>
      <c r="B63" s="18" t="s">
        <v>2642</v>
      </c>
      <c r="C63" t="s">
        <v>2568</v>
      </c>
      <c r="D63" t="s">
        <v>2685</v>
      </c>
      <c r="E63" t="s">
        <v>2686</v>
      </c>
      <c r="F63" s="33">
        <v>1335</v>
      </c>
      <c r="G63" s="33">
        <f>$F63*VLOOKUP($C63,CountryConfig[],2)</f>
        <v>2670</v>
      </c>
      <c r="H63" s="33">
        <f>$F63*VLOOKUP($C63,CountryConfig[],3)</f>
        <v>2670</v>
      </c>
      <c r="I63" s="33">
        <f>$F63*VLOOKUP($C63,CountryConfig[],4)</f>
        <v>4005</v>
      </c>
      <c r="J63" s="33">
        <f>$F63*VLOOKUP($C63,CountryConfig[],5)</f>
        <v>4005</v>
      </c>
    </row>
    <row r="64" spans="1:10" x14ac:dyDescent="0.3">
      <c r="A64" s="22">
        <v>62</v>
      </c>
      <c r="B64" s="18" t="s">
        <v>2642</v>
      </c>
      <c r="C64" t="s">
        <v>2568</v>
      </c>
      <c r="D64" t="s">
        <v>2683</v>
      </c>
      <c r="E64" t="s">
        <v>2684</v>
      </c>
      <c r="F64" s="33">
        <v>1687</v>
      </c>
      <c r="G64" s="33">
        <f>$F64*VLOOKUP($C64,CountryConfig[],2)</f>
        <v>3374</v>
      </c>
      <c r="H64" s="33">
        <f>$F64*VLOOKUP($C64,CountryConfig[],3)</f>
        <v>3374</v>
      </c>
      <c r="I64" s="33">
        <f>$F64*VLOOKUP($C64,CountryConfig[],4)</f>
        <v>5061</v>
      </c>
      <c r="J64" s="33">
        <f>$F64*VLOOKUP($C64,CountryConfig[],5)</f>
        <v>5061</v>
      </c>
    </row>
    <row r="65" spans="1:10" x14ac:dyDescent="0.3">
      <c r="A65" s="22">
        <v>63</v>
      </c>
      <c r="B65" s="18" t="s">
        <v>2642</v>
      </c>
      <c r="C65" t="s">
        <v>2568</v>
      </c>
      <c r="D65" t="s">
        <v>2681</v>
      </c>
      <c r="E65" t="s">
        <v>2682</v>
      </c>
      <c r="F65" s="33">
        <v>3004</v>
      </c>
      <c r="G65" s="33">
        <f>$F65*VLOOKUP($C65,CountryConfig[],2)</f>
        <v>6008</v>
      </c>
      <c r="H65" s="33">
        <f>$F65*VLOOKUP($C65,CountryConfig[],3)</f>
        <v>6008</v>
      </c>
      <c r="I65" s="33">
        <f>$F65*VLOOKUP($C65,CountryConfig[],4)</f>
        <v>9012</v>
      </c>
      <c r="J65" s="33">
        <f>$F65*VLOOKUP($C65,CountryConfig[],5)</f>
        <v>9012</v>
      </c>
    </row>
    <row r="66" spans="1:10" x14ac:dyDescent="0.3">
      <c r="A66" s="22">
        <v>64</v>
      </c>
      <c r="B66" s="18" t="s">
        <v>2642</v>
      </c>
      <c r="C66" t="s">
        <v>2568</v>
      </c>
      <c r="D66" t="s">
        <v>2688</v>
      </c>
      <c r="E66" t="s">
        <v>3018</v>
      </c>
      <c r="F66" s="33">
        <v>7565</v>
      </c>
      <c r="G66" s="33">
        <f>$F66*VLOOKUP($C66,CountryConfig[],2)</f>
        <v>15130</v>
      </c>
      <c r="H66" s="33">
        <f>$F66*VLOOKUP($C66,CountryConfig[],3)</f>
        <v>15130</v>
      </c>
      <c r="I66" s="33">
        <f>$F66*VLOOKUP($C66,CountryConfig[],4)</f>
        <v>22695</v>
      </c>
      <c r="J66" s="33">
        <f>$F66*VLOOKUP($C66,CountryConfig[],5)</f>
        <v>22695</v>
      </c>
    </row>
    <row r="67" spans="1:10" x14ac:dyDescent="0.3">
      <c r="A67" s="22">
        <v>65</v>
      </c>
      <c r="B67" s="18" t="s">
        <v>2929</v>
      </c>
      <c r="C67" t="s">
        <v>2569</v>
      </c>
      <c r="D67" t="s">
        <v>3021</v>
      </c>
      <c r="E67" t="s">
        <v>3021</v>
      </c>
      <c r="F67" s="33">
        <v>1071</v>
      </c>
      <c r="G67" s="33">
        <f>$F67*VLOOKUP($C67,CountryConfig[],2)</f>
        <v>5355</v>
      </c>
      <c r="H67" s="33">
        <f>$F67*VLOOKUP($C67,CountryConfig[],3)</f>
        <v>4284</v>
      </c>
      <c r="I67" s="33">
        <f>$F67*VLOOKUP($C67,CountryConfig[],4)</f>
        <v>3213</v>
      </c>
      <c r="J67" s="33">
        <f>$F67*VLOOKUP($C67,CountryConfig[],5)</f>
        <v>2142</v>
      </c>
    </row>
    <row r="68" spans="1:10" x14ac:dyDescent="0.3">
      <c r="A68" s="22">
        <v>66</v>
      </c>
      <c r="B68" s="18" t="s">
        <v>2929</v>
      </c>
      <c r="C68" t="s">
        <v>2569</v>
      </c>
      <c r="D68" t="s">
        <v>3022</v>
      </c>
      <c r="E68" t="s">
        <v>3022</v>
      </c>
      <c r="F68" s="33">
        <v>7514</v>
      </c>
      <c r="G68" s="33">
        <f>$F68*VLOOKUP($C68,CountryConfig[],2)</f>
        <v>37570</v>
      </c>
      <c r="H68" s="33">
        <f>$F68*VLOOKUP($C68,CountryConfig[],3)</f>
        <v>30056</v>
      </c>
      <c r="I68" s="33">
        <f>$F68*VLOOKUP($C68,CountryConfig[],4)</f>
        <v>22542</v>
      </c>
      <c r="J68" s="33">
        <f>$F68*VLOOKUP($C68,CountryConfig[],5)</f>
        <v>15028</v>
      </c>
    </row>
    <row r="69" spans="1:10" x14ac:dyDescent="0.3">
      <c r="A69" s="22">
        <v>67</v>
      </c>
      <c r="B69" s="18" t="s">
        <v>2929</v>
      </c>
      <c r="C69" t="s">
        <v>2569</v>
      </c>
      <c r="D69" t="s">
        <v>3023</v>
      </c>
      <c r="E69" t="s">
        <v>3023</v>
      </c>
      <c r="F69" s="33">
        <v>32</v>
      </c>
      <c r="G69" s="33">
        <f>$F69*VLOOKUP($C69,CountryConfig[],2)</f>
        <v>160</v>
      </c>
      <c r="H69" s="33">
        <f>$F69*VLOOKUP($C69,CountryConfig[],3)</f>
        <v>128</v>
      </c>
      <c r="I69" s="33">
        <f>$F69*VLOOKUP($C69,CountryConfig[],4)</f>
        <v>96</v>
      </c>
      <c r="J69" s="33">
        <f>$F69*VLOOKUP($C69,CountryConfig[],5)</f>
        <v>64</v>
      </c>
    </row>
    <row r="70" spans="1:10" x14ac:dyDescent="0.3">
      <c r="A70" s="22">
        <v>68</v>
      </c>
      <c r="B70" s="18" t="s">
        <v>2929</v>
      </c>
      <c r="C70" t="s">
        <v>2569</v>
      </c>
      <c r="D70" t="s">
        <v>3024</v>
      </c>
      <c r="E70" t="s">
        <v>3024</v>
      </c>
      <c r="F70" s="33">
        <v>879</v>
      </c>
      <c r="G70" s="33">
        <f>$F70*VLOOKUP($C70,CountryConfig[],2)</f>
        <v>4395</v>
      </c>
      <c r="H70" s="33">
        <f>$F70*VLOOKUP($C70,CountryConfig[],3)</f>
        <v>3516</v>
      </c>
      <c r="I70" s="33">
        <f>$F70*VLOOKUP($C70,CountryConfig[],4)</f>
        <v>2637</v>
      </c>
      <c r="J70" s="33">
        <f>$F70*VLOOKUP($C70,CountryConfig[],5)</f>
        <v>1758</v>
      </c>
    </row>
    <row r="71" spans="1:10" x14ac:dyDescent="0.3">
      <c r="A71" s="22">
        <v>69</v>
      </c>
      <c r="B71" s="18" t="s">
        <v>2929</v>
      </c>
      <c r="C71" t="s">
        <v>2569</v>
      </c>
      <c r="D71" t="s">
        <v>3025</v>
      </c>
      <c r="E71" t="s">
        <v>3025</v>
      </c>
      <c r="F71" s="33">
        <v>528</v>
      </c>
      <c r="G71" s="33">
        <f>$F71*VLOOKUP($C71,CountryConfig[],2)</f>
        <v>2640</v>
      </c>
      <c r="H71" s="33">
        <f>$F71*VLOOKUP($C71,CountryConfig[],3)</f>
        <v>2112</v>
      </c>
      <c r="I71" s="33">
        <f>$F71*VLOOKUP($C71,CountryConfig[],4)</f>
        <v>1584</v>
      </c>
      <c r="J71" s="33">
        <f>$F71*VLOOKUP($C71,CountryConfig[],5)</f>
        <v>1056</v>
      </c>
    </row>
    <row r="72" spans="1:10" x14ac:dyDescent="0.3">
      <c r="A72" s="22">
        <v>70</v>
      </c>
      <c r="B72" s="18" t="s">
        <v>2929</v>
      </c>
      <c r="C72" t="s">
        <v>2569</v>
      </c>
      <c r="D72" t="s">
        <v>3026</v>
      </c>
      <c r="E72" t="s">
        <v>3026</v>
      </c>
      <c r="F72" s="33">
        <v>1085</v>
      </c>
      <c r="G72" s="33">
        <f>$F72*VLOOKUP($C72,CountryConfig[],2)</f>
        <v>5425</v>
      </c>
      <c r="H72" s="33">
        <f>$F72*VLOOKUP($C72,CountryConfig[],3)</f>
        <v>4340</v>
      </c>
      <c r="I72" s="33">
        <f>$F72*VLOOKUP($C72,CountryConfig[],4)</f>
        <v>3255</v>
      </c>
      <c r="J72" s="33">
        <f>$F72*VLOOKUP($C72,CountryConfig[],5)</f>
        <v>2170</v>
      </c>
    </row>
    <row r="73" spans="1:10" x14ac:dyDescent="0.3">
      <c r="A73" s="22">
        <v>71</v>
      </c>
      <c r="B73" s="18" t="s">
        <v>2929</v>
      </c>
      <c r="C73" t="s">
        <v>2569</v>
      </c>
      <c r="D73" t="s">
        <v>3027</v>
      </c>
      <c r="E73" t="s">
        <v>3027</v>
      </c>
      <c r="F73" s="33">
        <v>2300</v>
      </c>
      <c r="G73" s="33">
        <f>$F73*VLOOKUP($C73,CountryConfig[],2)</f>
        <v>11500</v>
      </c>
      <c r="H73" s="33">
        <f>$F73*VLOOKUP($C73,CountryConfig[],3)</f>
        <v>9200</v>
      </c>
      <c r="I73" s="33">
        <f>$F73*VLOOKUP($C73,CountryConfig[],4)</f>
        <v>6900</v>
      </c>
      <c r="J73" s="33">
        <f>$F73*VLOOKUP($C73,CountryConfig[],5)</f>
        <v>4600</v>
      </c>
    </row>
    <row r="74" spans="1:10" x14ac:dyDescent="0.3">
      <c r="A74" s="22">
        <v>72</v>
      </c>
      <c r="B74" s="18" t="s">
        <v>2929</v>
      </c>
      <c r="C74" t="s">
        <v>2569</v>
      </c>
      <c r="D74" t="s">
        <v>3028</v>
      </c>
      <c r="E74" t="s">
        <v>3028</v>
      </c>
      <c r="F74" s="33">
        <v>296</v>
      </c>
      <c r="G74" s="33">
        <f>$F74*VLOOKUP($C74,CountryConfig[],2)</f>
        <v>1480</v>
      </c>
      <c r="H74" s="33">
        <f>$F74*VLOOKUP($C74,CountryConfig[],3)</f>
        <v>1184</v>
      </c>
      <c r="I74" s="33">
        <f>$F74*VLOOKUP($C74,CountryConfig[],4)</f>
        <v>888</v>
      </c>
      <c r="J74" s="33">
        <f>$F74*VLOOKUP($C74,CountryConfig[],5)</f>
        <v>592</v>
      </c>
    </row>
    <row r="75" spans="1:10" x14ac:dyDescent="0.3">
      <c r="A75" s="22">
        <v>73</v>
      </c>
      <c r="B75" s="18" t="s">
        <v>2929</v>
      </c>
      <c r="C75" t="s">
        <v>2569</v>
      </c>
      <c r="D75" t="s">
        <v>3029</v>
      </c>
      <c r="E75" t="s">
        <v>3029</v>
      </c>
      <c r="F75" s="33">
        <v>6805</v>
      </c>
      <c r="G75" s="33">
        <f>$F75*VLOOKUP($C75,CountryConfig[],2)</f>
        <v>34025</v>
      </c>
      <c r="H75" s="33">
        <f>$F75*VLOOKUP($C75,CountryConfig[],3)</f>
        <v>27220</v>
      </c>
      <c r="I75" s="33">
        <f>$F75*VLOOKUP($C75,CountryConfig[],4)</f>
        <v>20415</v>
      </c>
      <c r="J75" s="33">
        <f>$F75*VLOOKUP($C75,CountryConfig[],5)</f>
        <v>13610</v>
      </c>
    </row>
    <row r="76" spans="1:10" x14ac:dyDescent="0.3">
      <c r="A76" s="22">
        <v>74</v>
      </c>
      <c r="B76" s="18" t="s">
        <v>2929</v>
      </c>
      <c r="C76" t="s">
        <v>2569</v>
      </c>
      <c r="D76" t="s">
        <v>3030</v>
      </c>
      <c r="E76" t="s">
        <v>3030</v>
      </c>
      <c r="F76" s="33">
        <v>7</v>
      </c>
      <c r="G76" s="33">
        <f>$F76*VLOOKUP($C76,CountryConfig[],2)</f>
        <v>35</v>
      </c>
      <c r="H76" s="33">
        <f>$F76*VLOOKUP($C76,CountryConfig[],3)</f>
        <v>28</v>
      </c>
      <c r="I76" s="33">
        <f>$F76*VLOOKUP($C76,CountryConfig[],4)</f>
        <v>21</v>
      </c>
      <c r="J76" s="33">
        <f>$F76*VLOOKUP($C76,CountryConfig[],5)</f>
        <v>14</v>
      </c>
    </row>
    <row r="77" spans="1:10" x14ac:dyDescent="0.3">
      <c r="A77" s="22">
        <v>75</v>
      </c>
      <c r="B77" s="18" t="s">
        <v>2929</v>
      </c>
      <c r="C77" t="s">
        <v>2569</v>
      </c>
      <c r="D77" t="s">
        <v>3031</v>
      </c>
      <c r="E77" t="s">
        <v>3031</v>
      </c>
      <c r="F77" s="33">
        <v>336</v>
      </c>
      <c r="G77" s="33">
        <f>$F77*VLOOKUP($C77,CountryConfig[],2)</f>
        <v>1680</v>
      </c>
      <c r="H77" s="33">
        <f>$F77*VLOOKUP($C77,CountryConfig[],3)</f>
        <v>1344</v>
      </c>
      <c r="I77" s="33">
        <f>$F77*VLOOKUP($C77,CountryConfig[],4)</f>
        <v>1008</v>
      </c>
      <c r="J77" s="33">
        <f>$F77*VLOOKUP($C77,CountryConfig[],5)</f>
        <v>672</v>
      </c>
    </row>
    <row r="78" spans="1:10" x14ac:dyDescent="0.3">
      <c r="A78" s="22">
        <v>76</v>
      </c>
      <c r="B78" s="18" t="s">
        <v>2929</v>
      </c>
      <c r="C78" t="s">
        <v>2569</v>
      </c>
      <c r="D78" t="s">
        <v>3032</v>
      </c>
      <c r="E78" t="s">
        <v>3032</v>
      </c>
      <c r="F78" s="33">
        <v>141</v>
      </c>
      <c r="G78" s="33">
        <f>$F78*VLOOKUP($C78,CountryConfig[],2)</f>
        <v>705</v>
      </c>
      <c r="H78" s="33">
        <f>$F78*VLOOKUP($C78,CountryConfig[],3)</f>
        <v>564</v>
      </c>
      <c r="I78" s="33">
        <f>$F78*VLOOKUP($C78,CountryConfig[],4)</f>
        <v>423</v>
      </c>
      <c r="J78" s="33">
        <f>$F78*VLOOKUP($C78,CountryConfig[],5)</f>
        <v>282</v>
      </c>
    </row>
    <row r="79" spans="1:10" x14ac:dyDescent="0.3">
      <c r="A79" s="22">
        <v>77</v>
      </c>
      <c r="B79" s="18" t="s">
        <v>2929</v>
      </c>
      <c r="C79" t="s">
        <v>2569</v>
      </c>
      <c r="D79" t="s">
        <v>3033</v>
      </c>
      <c r="E79" t="s">
        <v>3033</v>
      </c>
      <c r="F79" s="33">
        <v>1066</v>
      </c>
      <c r="G79" s="33">
        <f>$F79*VLOOKUP($C79,CountryConfig[],2)</f>
        <v>5330</v>
      </c>
      <c r="H79" s="33">
        <f>$F79*VLOOKUP($C79,CountryConfig[],3)</f>
        <v>4264</v>
      </c>
      <c r="I79" s="33">
        <f>$F79*VLOOKUP($C79,CountryConfig[],4)</f>
        <v>3198</v>
      </c>
      <c r="J79" s="33">
        <f>$F79*VLOOKUP($C79,CountryConfig[],5)</f>
        <v>2132</v>
      </c>
    </row>
    <row r="80" spans="1:10" x14ac:dyDescent="0.3">
      <c r="A80" s="22">
        <v>78</v>
      </c>
      <c r="B80" s="18" t="s">
        <v>2929</v>
      </c>
      <c r="C80" t="s">
        <v>2569</v>
      </c>
      <c r="D80" t="s">
        <v>3034</v>
      </c>
      <c r="E80" t="s">
        <v>3034</v>
      </c>
      <c r="F80" s="33">
        <v>1162</v>
      </c>
      <c r="G80" s="33">
        <f>$F80*VLOOKUP($C80,CountryConfig[],2)</f>
        <v>5810</v>
      </c>
      <c r="H80" s="33">
        <f>$F80*VLOOKUP($C80,CountryConfig[],3)</f>
        <v>4648</v>
      </c>
      <c r="I80" s="33">
        <f>$F80*VLOOKUP($C80,CountryConfig[],4)</f>
        <v>3486</v>
      </c>
      <c r="J80" s="33">
        <f>$F80*VLOOKUP($C80,CountryConfig[],5)</f>
        <v>2324</v>
      </c>
    </row>
    <row r="81" spans="1:10" x14ac:dyDescent="0.3">
      <c r="A81" s="22">
        <v>79</v>
      </c>
      <c r="B81" s="18" t="s">
        <v>2929</v>
      </c>
      <c r="C81" t="s">
        <v>2569</v>
      </c>
      <c r="D81" t="s">
        <v>3035</v>
      </c>
      <c r="E81" t="s">
        <v>3035</v>
      </c>
      <c r="F81" s="33">
        <v>19</v>
      </c>
      <c r="G81" s="33">
        <f>$F81*VLOOKUP($C81,CountryConfig[],2)</f>
        <v>95</v>
      </c>
      <c r="H81" s="33">
        <f>$F81*VLOOKUP($C81,CountryConfig[],3)</f>
        <v>76</v>
      </c>
      <c r="I81" s="33">
        <f>$F81*VLOOKUP($C81,CountryConfig[],4)</f>
        <v>57</v>
      </c>
      <c r="J81" s="33">
        <f>$F81*VLOOKUP($C81,CountryConfig[],5)</f>
        <v>38</v>
      </c>
    </row>
    <row r="82" spans="1:10" x14ac:dyDescent="0.3">
      <c r="A82" s="22">
        <v>80</v>
      </c>
      <c r="B82" s="18" t="s">
        <v>2929</v>
      </c>
      <c r="C82" t="s">
        <v>2569</v>
      </c>
      <c r="D82" t="s">
        <v>3036</v>
      </c>
      <c r="E82" t="s">
        <v>3036</v>
      </c>
      <c r="F82" s="33">
        <v>756</v>
      </c>
      <c r="G82" s="33">
        <f>$F82*VLOOKUP($C82,CountryConfig[],2)</f>
        <v>3780</v>
      </c>
      <c r="H82" s="33">
        <f>$F82*VLOOKUP($C82,CountryConfig[],3)</f>
        <v>3024</v>
      </c>
      <c r="I82" s="33">
        <f>$F82*VLOOKUP($C82,CountryConfig[],4)</f>
        <v>2268</v>
      </c>
      <c r="J82" s="33">
        <f>$F82*VLOOKUP($C82,CountryConfig[],5)</f>
        <v>1512</v>
      </c>
    </row>
    <row r="83" spans="1:10" x14ac:dyDescent="0.3">
      <c r="A83" s="22">
        <v>81</v>
      </c>
      <c r="B83" s="18" t="s">
        <v>2929</v>
      </c>
      <c r="C83" t="s">
        <v>2569</v>
      </c>
      <c r="D83" t="s">
        <v>3037</v>
      </c>
      <c r="E83" t="s">
        <v>3037</v>
      </c>
      <c r="F83" s="33">
        <v>80</v>
      </c>
      <c r="G83" s="33">
        <f>$F83*VLOOKUP($C83,CountryConfig[],2)</f>
        <v>400</v>
      </c>
      <c r="H83" s="33">
        <f>$F83*VLOOKUP($C83,CountryConfig[],3)</f>
        <v>320</v>
      </c>
      <c r="I83" s="33">
        <f>$F83*VLOOKUP($C83,CountryConfig[],4)</f>
        <v>240</v>
      </c>
      <c r="J83" s="33">
        <f>$F83*VLOOKUP($C83,CountryConfig[],5)</f>
        <v>160</v>
      </c>
    </row>
    <row r="84" spans="1:10" x14ac:dyDescent="0.3">
      <c r="A84" s="22">
        <v>82</v>
      </c>
      <c r="B84" s="18" t="s">
        <v>2929</v>
      </c>
      <c r="C84" t="s">
        <v>2569</v>
      </c>
      <c r="D84" t="s">
        <v>3038</v>
      </c>
      <c r="E84" t="s">
        <v>3038</v>
      </c>
      <c r="F84" s="33">
        <v>165</v>
      </c>
      <c r="G84" s="33">
        <f>$F84*VLOOKUP($C84,CountryConfig[],2)</f>
        <v>825</v>
      </c>
      <c r="H84" s="33">
        <f>$F84*VLOOKUP($C84,CountryConfig[],3)</f>
        <v>660</v>
      </c>
      <c r="I84" s="33">
        <f>$F84*VLOOKUP($C84,CountryConfig[],4)</f>
        <v>495</v>
      </c>
      <c r="J84" s="33">
        <f>$F84*VLOOKUP($C84,CountryConfig[],5)</f>
        <v>330</v>
      </c>
    </row>
    <row r="85" spans="1:10" x14ac:dyDescent="0.3">
      <c r="A85" s="22">
        <v>83</v>
      </c>
      <c r="B85" s="18" t="s">
        <v>2929</v>
      </c>
      <c r="C85" t="s">
        <v>2569</v>
      </c>
      <c r="D85" t="s">
        <v>3039</v>
      </c>
      <c r="E85" t="s">
        <v>3039</v>
      </c>
      <c r="F85" s="33">
        <v>385</v>
      </c>
      <c r="G85" s="33">
        <f>$F85*VLOOKUP($C85,CountryConfig[],2)</f>
        <v>1925</v>
      </c>
      <c r="H85" s="33">
        <f>$F85*VLOOKUP($C85,CountryConfig[],3)</f>
        <v>1540</v>
      </c>
      <c r="I85" s="33">
        <f>$F85*VLOOKUP($C85,CountryConfig[],4)</f>
        <v>1155</v>
      </c>
      <c r="J85" s="33">
        <f>$F85*VLOOKUP($C85,CountryConfig[],5)</f>
        <v>770</v>
      </c>
    </row>
    <row r="86" spans="1:10" x14ac:dyDescent="0.3">
      <c r="A86" s="22">
        <v>84</v>
      </c>
      <c r="B86" s="18" t="s">
        <v>2929</v>
      </c>
      <c r="C86" t="s">
        <v>2569</v>
      </c>
      <c r="D86" t="s">
        <v>3040</v>
      </c>
      <c r="E86" t="s">
        <v>3040</v>
      </c>
      <c r="F86" s="33">
        <v>173</v>
      </c>
      <c r="G86" s="33">
        <f>$F86*VLOOKUP($C86,CountryConfig[],2)</f>
        <v>865</v>
      </c>
      <c r="H86" s="33">
        <f>$F86*VLOOKUP($C86,CountryConfig[],3)</f>
        <v>692</v>
      </c>
      <c r="I86" s="33">
        <f>$F86*VLOOKUP($C86,CountryConfig[],4)</f>
        <v>519</v>
      </c>
      <c r="J86" s="33">
        <f>$F86*VLOOKUP($C86,CountryConfig[],5)</f>
        <v>346</v>
      </c>
    </row>
    <row r="87" spans="1:10" x14ac:dyDescent="0.3">
      <c r="A87" s="22">
        <v>85</v>
      </c>
      <c r="B87" s="18" t="s">
        <v>2929</v>
      </c>
      <c r="C87" t="s">
        <v>2569</v>
      </c>
      <c r="D87" t="s">
        <v>3041</v>
      </c>
      <c r="E87" t="s">
        <v>3041</v>
      </c>
      <c r="F87" s="33">
        <v>241</v>
      </c>
      <c r="G87" s="33">
        <f>$F87*VLOOKUP($C87,CountryConfig[],2)</f>
        <v>1205</v>
      </c>
      <c r="H87" s="33">
        <f>$F87*VLOOKUP($C87,CountryConfig[],3)</f>
        <v>964</v>
      </c>
      <c r="I87" s="33">
        <f>$F87*VLOOKUP($C87,CountryConfig[],4)</f>
        <v>723</v>
      </c>
      <c r="J87" s="33">
        <f>$F87*VLOOKUP($C87,CountryConfig[],5)</f>
        <v>482</v>
      </c>
    </row>
    <row r="88" spans="1:10" x14ac:dyDescent="0.3">
      <c r="A88" s="22">
        <v>86</v>
      </c>
      <c r="B88" s="18" t="s">
        <v>2929</v>
      </c>
      <c r="C88" t="s">
        <v>2569</v>
      </c>
      <c r="D88" t="s">
        <v>3042</v>
      </c>
      <c r="E88" t="s">
        <v>3042</v>
      </c>
      <c r="F88" s="33">
        <v>645</v>
      </c>
      <c r="G88" s="33">
        <f>$F88*VLOOKUP($C88,CountryConfig[],2)</f>
        <v>3225</v>
      </c>
      <c r="H88" s="33">
        <f>$F88*VLOOKUP($C88,CountryConfig[],3)</f>
        <v>2580</v>
      </c>
      <c r="I88" s="33">
        <f>$F88*VLOOKUP($C88,CountryConfig[],4)</f>
        <v>1935</v>
      </c>
      <c r="J88" s="33">
        <f>$F88*VLOOKUP($C88,CountryConfig[],5)</f>
        <v>1290</v>
      </c>
    </row>
    <row r="89" spans="1:10" x14ac:dyDescent="0.3">
      <c r="A89" s="22">
        <v>87</v>
      </c>
      <c r="B89" s="18" t="s">
        <v>2929</v>
      </c>
      <c r="C89" t="s">
        <v>2569</v>
      </c>
      <c r="D89" t="s">
        <v>3043</v>
      </c>
      <c r="E89" t="s">
        <v>3043</v>
      </c>
      <c r="F89" s="33">
        <v>843</v>
      </c>
      <c r="G89" s="33">
        <f>$F89*VLOOKUP($C89,CountryConfig[],2)</f>
        <v>4215</v>
      </c>
      <c r="H89" s="33">
        <f>$F89*VLOOKUP($C89,CountryConfig[],3)</f>
        <v>3372</v>
      </c>
      <c r="I89" s="33">
        <f>$F89*VLOOKUP($C89,CountryConfig[],4)</f>
        <v>2529</v>
      </c>
      <c r="J89" s="33">
        <f>$F89*VLOOKUP($C89,CountryConfig[],5)</f>
        <v>1686</v>
      </c>
    </row>
    <row r="90" spans="1:10" x14ac:dyDescent="0.3">
      <c r="A90" s="22">
        <v>88</v>
      </c>
      <c r="B90" s="18" t="s">
        <v>2929</v>
      </c>
      <c r="C90" t="s">
        <v>2569</v>
      </c>
      <c r="D90" t="s">
        <v>3044</v>
      </c>
      <c r="E90" t="s">
        <v>3044</v>
      </c>
      <c r="F90" s="33">
        <v>1065</v>
      </c>
      <c r="G90" s="33">
        <f>$F90*VLOOKUP($C90,CountryConfig[],2)</f>
        <v>5325</v>
      </c>
      <c r="H90" s="33">
        <f>$F90*VLOOKUP($C90,CountryConfig[],3)</f>
        <v>4260</v>
      </c>
      <c r="I90" s="33">
        <f>$F90*VLOOKUP($C90,CountryConfig[],4)</f>
        <v>3195</v>
      </c>
      <c r="J90" s="33">
        <f>$F90*VLOOKUP($C90,CountryConfig[],5)</f>
        <v>2130</v>
      </c>
    </row>
    <row r="91" spans="1:10" x14ac:dyDescent="0.3">
      <c r="A91" s="22">
        <v>89</v>
      </c>
      <c r="B91" s="18" t="s">
        <v>2929</v>
      </c>
      <c r="C91" t="s">
        <v>2569</v>
      </c>
      <c r="D91" t="s">
        <v>3045</v>
      </c>
      <c r="E91" t="s">
        <v>3045</v>
      </c>
      <c r="F91" s="33">
        <v>7</v>
      </c>
      <c r="G91" s="33">
        <f>$F91*VLOOKUP($C91,CountryConfig[],2)</f>
        <v>35</v>
      </c>
      <c r="H91" s="33">
        <f>$F91*VLOOKUP($C91,CountryConfig[],3)</f>
        <v>28</v>
      </c>
      <c r="I91" s="33">
        <f>$F91*VLOOKUP($C91,CountryConfig[],4)</f>
        <v>21</v>
      </c>
      <c r="J91" s="33">
        <f>$F91*VLOOKUP($C91,CountryConfig[],5)</f>
        <v>14</v>
      </c>
    </row>
    <row r="92" spans="1:10" x14ac:dyDescent="0.3">
      <c r="A92" s="22">
        <v>90</v>
      </c>
      <c r="B92" s="18" t="s">
        <v>2929</v>
      </c>
      <c r="C92" t="s">
        <v>2569</v>
      </c>
      <c r="D92" t="s">
        <v>3046</v>
      </c>
      <c r="E92" t="s">
        <v>3046</v>
      </c>
      <c r="F92" s="33">
        <v>882</v>
      </c>
      <c r="G92" s="33">
        <f>$F92*VLOOKUP($C92,CountryConfig[],2)</f>
        <v>4410</v>
      </c>
      <c r="H92" s="33">
        <f>$F92*VLOOKUP($C92,CountryConfig[],3)</f>
        <v>3528</v>
      </c>
      <c r="I92" s="33">
        <f>$F92*VLOOKUP($C92,CountryConfig[],4)</f>
        <v>2646</v>
      </c>
      <c r="J92" s="33">
        <f>$F92*VLOOKUP($C92,CountryConfig[],5)</f>
        <v>1764</v>
      </c>
    </row>
    <row r="93" spans="1:10" x14ac:dyDescent="0.3">
      <c r="A93" s="22">
        <v>91</v>
      </c>
      <c r="B93" s="18" t="s">
        <v>2929</v>
      </c>
      <c r="C93" t="s">
        <v>2569</v>
      </c>
      <c r="D93" t="s">
        <v>3047</v>
      </c>
      <c r="E93" t="s">
        <v>3047</v>
      </c>
      <c r="F93" s="33">
        <v>142</v>
      </c>
      <c r="G93" s="33">
        <f>$F93*VLOOKUP($C93,CountryConfig[],2)</f>
        <v>710</v>
      </c>
      <c r="H93" s="33">
        <f>$F93*VLOOKUP($C93,CountryConfig[],3)</f>
        <v>568</v>
      </c>
      <c r="I93" s="33">
        <f>$F93*VLOOKUP($C93,CountryConfig[],4)</f>
        <v>426</v>
      </c>
      <c r="J93" s="33">
        <f>$F93*VLOOKUP($C93,CountryConfig[],5)</f>
        <v>284</v>
      </c>
    </row>
    <row r="94" spans="1:10" x14ac:dyDescent="0.3">
      <c r="A94" s="22">
        <v>92</v>
      </c>
      <c r="B94" s="18" t="s">
        <v>2929</v>
      </c>
      <c r="C94" t="s">
        <v>2569</v>
      </c>
      <c r="D94" t="s">
        <v>3048</v>
      </c>
      <c r="E94" t="s">
        <v>3048</v>
      </c>
      <c r="F94" s="33">
        <v>28</v>
      </c>
      <c r="G94" s="33">
        <f>$F94*VLOOKUP($C94,CountryConfig[],2)</f>
        <v>140</v>
      </c>
      <c r="H94" s="33">
        <f>$F94*VLOOKUP($C94,CountryConfig[],3)</f>
        <v>112</v>
      </c>
      <c r="I94" s="33">
        <f>$F94*VLOOKUP($C94,CountryConfig[],4)</f>
        <v>84</v>
      </c>
      <c r="J94" s="33">
        <f>$F94*VLOOKUP($C94,CountryConfig[],5)</f>
        <v>56</v>
      </c>
    </row>
    <row r="95" spans="1:10" x14ac:dyDescent="0.3">
      <c r="A95" s="22">
        <v>93</v>
      </c>
      <c r="B95" s="18" t="s">
        <v>2929</v>
      </c>
      <c r="C95" t="s">
        <v>2569</v>
      </c>
      <c r="D95" t="s">
        <v>3474</v>
      </c>
      <c r="E95" t="s">
        <v>3474</v>
      </c>
      <c r="F95" s="33">
        <v>721</v>
      </c>
      <c r="G95" s="33">
        <f>$F95*VLOOKUP($C95,CountryConfig[],2)</f>
        <v>3605</v>
      </c>
      <c r="H95" s="33">
        <f>$F95*VLOOKUP($C95,CountryConfig[],3)</f>
        <v>2884</v>
      </c>
      <c r="I95" s="33">
        <f>$F95*VLOOKUP($C95,CountryConfig[],4)</f>
        <v>2163</v>
      </c>
      <c r="J95" s="33">
        <f>$F95*VLOOKUP($C95,CountryConfig[],5)</f>
        <v>1442</v>
      </c>
    </row>
    <row r="96" spans="1:10" x14ac:dyDescent="0.3">
      <c r="A96" s="22">
        <v>94</v>
      </c>
      <c r="B96" s="18" t="s">
        <v>2929</v>
      </c>
      <c r="C96" t="s">
        <v>2569</v>
      </c>
      <c r="D96" t="s">
        <v>3049</v>
      </c>
      <c r="E96" t="s">
        <v>3049</v>
      </c>
      <c r="F96" s="33">
        <v>216</v>
      </c>
      <c r="G96" s="33">
        <f>$F96*VLOOKUP($C96,CountryConfig[],2)</f>
        <v>1080</v>
      </c>
      <c r="H96" s="33">
        <f>$F96*VLOOKUP($C96,CountryConfig[],3)</f>
        <v>864</v>
      </c>
      <c r="I96" s="33">
        <f>$F96*VLOOKUP($C96,CountryConfig[],4)</f>
        <v>648</v>
      </c>
      <c r="J96" s="33">
        <f>$F96*VLOOKUP($C96,CountryConfig[],5)</f>
        <v>432</v>
      </c>
    </row>
    <row r="97" spans="1:10" x14ac:dyDescent="0.3">
      <c r="A97" s="22">
        <v>95</v>
      </c>
      <c r="B97" s="18" t="s">
        <v>2929</v>
      </c>
      <c r="C97" t="s">
        <v>2569</v>
      </c>
      <c r="D97" t="s">
        <v>3050</v>
      </c>
      <c r="E97" t="s">
        <v>3050</v>
      </c>
      <c r="F97" s="33">
        <v>81</v>
      </c>
      <c r="G97" s="33">
        <f>$F97*VLOOKUP($C97,CountryConfig[],2)</f>
        <v>405</v>
      </c>
      <c r="H97" s="33">
        <f>$F97*VLOOKUP($C97,CountryConfig[],3)</f>
        <v>324</v>
      </c>
      <c r="I97" s="33">
        <f>$F97*VLOOKUP($C97,CountryConfig[],4)</f>
        <v>243</v>
      </c>
      <c r="J97" s="33">
        <f>$F97*VLOOKUP($C97,CountryConfig[],5)</f>
        <v>162</v>
      </c>
    </row>
    <row r="98" spans="1:10" x14ac:dyDescent="0.3">
      <c r="A98" s="22">
        <v>96</v>
      </c>
      <c r="B98" s="18" t="s">
        <v>2929</v>
      </c>
      <c r="C98" t="s">
        <v>2569</v>
      </c>
      <c r="D98" t="s">
        <v>3051</v>
      </c>
      <c r="E98" t="s">
        <v>3051</v>
      </c>
      <c r="F98" s="33">
        <v>7</v>
      </c>
      <c r="G98" s="33">
        <f>$F98*VLOOKUP($C98,CountryConfig[],2)</f>
        <v>35</v>
      </c>
      <c r="H98" s="33">
        <f>$F98*VLOOKUP($C98,CountryConfig[],3)</f>
        <v>28</v>
      </c>
      <c r="I98" s="33">
        <f>$F98*VLOOKUP($C98,CountryConfig[],4)</f>
        <v>21</v>
      </c>
      <c r="J98" s="33">
        <f>$F98*VLOOKUP($C98,CountryConfig[],5)</f>
        <v>14</v>
      </c>
    </row>
    <row r="99" spans="1:10" x14ac:dyDescent="0.3">
      <c r="A99" s="22">
        <v>97</v>
      </c>
      <c r="B99" s="18" t="s">
        <v>2929</v>
      </c>
      <c r="C99" t="s">
        <v>2569</v>
      </c>
      <c r="D99" t="s">
        <v>3052</v>
      </c>
      <c r="E99" t="s">
        <v>3052</v>
      </c>
      <c r="F99" s="33">
        <v>289</v>
      </c>
      <c r="G99" s="33">
        <f>$F99*VLOOKUP($C99,CountryConfig[],2)</f>
        <v>1445</v>
      </c>
      <c r="H99" s="33">
        <f>$F99*VLOOKUP($C99,CountryConfig[],3)</f>
        <v>1156</v>
      </c>
      <c r="I99" s="33">
        <f>$F99*VLOOKUP($C99,CountryConfig[],4)</f>
        <v>867</v>
      </c>
      <c r="J99" s="33">
        <f>$F99*VLOOKUP($C99,CountryConfig[],5)</f>
        <v>578</v>
      </c>
    </row>
    <row r="100" spans="1:10" x14ac:dyDescent="0.3">
      <c r="A100" s="22">
        <v>98</v>
      </c>
      <c r="B100" s="18" t="s">
        <v>2929</v>
      </c>
      <c r="C100" t="s">
        <v>2569</v>
      </c>
      <c r="D100" t="s">
        <v>3053</v>
      </c>
      <c r="E100" t="s">
        <v>3053</v>
      </c>
      <c r="F100" s="33">
        <v>233</v>
      </c>
      <c r="G100" s="33">
        <f>$F100*VLOOKUP($C100,CountryConfig[],2)</f>
        <v>1165</v>
      </c>
      <c r="H100" s="33">
        <f>$F100*VLOOKUP($C100,CountryConfig[],3)</f>
        <v>932</v>
      </c>
      <c r="I100" s="33">
        <f>$F100*VLOOKUP($C100,CountryConfig[],4)</f>
        <v>699</v>
      </c>
      <c r="J100" s="33">
        <f>$F100*VLOOKUP($C100,CountryConfig[],5)</f>
        <v>466</v>
      </c>
    </row>
    <row r="101" spans="1:10" x14ac:dyDescent="0.3">
      <c r="A101" s="22">
        <v>99</v>
      </c>
      <c r="B101" s="18" t="s">
        <v>2929</v>
      </c>
      <c r="C101" t="s">
        <v>2569</v>
      </c>
      <c r="D101" t="s">
        <v>3054</v>
      </c>
      <c r="E101" t="s">
        <v>3054</v>
      </c>
      <c r="F101" s="33">
        <v>674</v>
      </c>
      <c r="G101" s="33">
        <f>$F101*VLOOKUP($C101,CountryConfig[],2)</f>
        <v>3370</v>
      </c>
      <c r="H101" s="33">
        <f>$F101*VLOOKUP($C101,CountryConfig[],3)</f>
        <v>2696</v>
      </c>
      <c r="I101" s="33">
        <f>$F101*VLOOKUP($C101,CountryConfig[],4)</f>
        <v>2022</v>
      </c>
      <c r="J101" s="33">
        <f>$F101*VLOOKUP($C101,CountryConfig[],5)</f>
        <v>1348</v>
      </c>
    </row>
    <row r="102" spans="1:10" x14ac:dyDescent="0.3">
      <c r="A102" s="22">
        <v>100</v>
      </c>
      <c r="B102" s="18" t="s">
        <v>2929</v>
      </c>
      <c r="C102" t="s">
        <v>2569</v>
      </c>
      <c r="D102" t="s">
        <v>3055</v>
      </c>
      <c r="E102" t="s">
        <v>3055</v>
      </c>
      <c r="F102" s="33">
        <v>116</v>
      </c>
      <c r="G102" s="33">
        <f>$F102*VLOOKUP($C102,CountryConfig[],2)</f>
        <v>580</v>
      </c>
      <c r="H102" s="33">
        <f>$F102*VLOOKUP($C102,CountryConfig[],3)</f>
        <v>464</v>
      </c>
      <c r="I102" s="33">
        <f>$F102*VLOOKUP($C102,CountryConfig[],4)</f>
        <v>348</v>
      </c>
      <c r="J102" s="33">
        <f>$F102*VLOOKUP($C102,CountryConfig[],5)</f>
        <v>232</v>
      </c>
    </row>
    <row r="103" spans="1:10" x14ac:dyDescent="0.3">
      <c r="A103" s="22">
        <v>101</v>
      </c>
      <c r="B103" s="18" t="s">
        <v>2929</v>
      </c>
      <c r="C103" t="s">
        <v>2569</v>
      </c>
      <c r="D103" t="s">
        <v>3056</v>
      </c>
      <c r="E103" t="s">
        <v>3056</v>
      </c>
      <c r="F103" s="33">
        <v>243</v>
      </c>
      <c r="G103" s="33">
        <f>$F103*VLOOKUP($C103,CountryConfig[],2)</f>
        <v>1215</v>
      </c>
      <c r="H103" s="33">
        <f>$F103*VLOOKUP($C103,CountryConfig[],3)</f>
        <v>972</v>
      </c>
      <c r="I103" s="33">
        <f>$F103*VLOOKUP($C103,CountryConfig[],4)</f>
        <v>729</v>
      </c>
      <c r="J103" s="33">
        <f>$F103*VLOOKUP($C103,CountryConfig[],5)</f>
        <v>486</v>
      </c>
    </row>
    <row r="104" spans="1:10" x14ac:dyDescent="0.3">
      <c r="A104" s="22">
        <v>102</v>
      </c>
      <c r="B104" s="18" t="s">
        <v>2929</v>
      </c>
      <c r="C104" t="s">
        <v>2569</v>
      </c>
      <c r="D104" t="s">
        <v>3057</v>
      </c>
      <c r="E104" t="s">
        <v>3057</v>
      </c>
      <c r="F104" s="33">
        <v>521</v>
      </c>
      <c r="G104" s="33">
        <f>$F104*VLOOKUP($C104,CountryConfig[],2)</f>
        <v>2605</v>
      </c>
      <c r="H104" s="33">
        <f>$F104*VLOOKUP($C104,CountryConfig[],3)</f>
        <v>2084</v>
      </c>
      <c r="I104" s="33">
        <f>$F104*VLOOKUP($C104,CountryConfig[],4)</f>
        <v>1563</v>
      </c>
      <c r="J104" s="33">
        <f>$F104*VLOOKUP($C104,CountryConfig[],5)</f>
        <v>1042</v>
      </c>
    </row>
    <row r="105" spans="1:10" x14ac:dyDescent="0.3">
      <c r="A105" s="22">
        <v>103</v>
      </c>
      <c r="B105" s="18" t="s">
        <v>2929</v>
      </c>
      <c r="C105" t="s">
        <v>2569</v>
      </c>
      <c r="D105" t="s">
        <v>3058</v>
      </c>
      <c r="E105" t="s">
        <v>3058</v>
      </c>
      <c r="F105" s="33">
        <v>609</v>
      </c>
      <c r="G105" s="33">
        <f>$F105*VLOOKUP($C105,CountryConfig[],2)</f>
        <v>3045</v>
      </c>
      <c r="H105" s="33">
        <f>$F105*VLOOKUP($C105,CountryConfig[],3)</f>
        <v>2436</v>
      </c>
      <c r="I105" s="33">
        <f>$F105*VLOOKUP($C105,CountryConfig[],4)</f>
        <v>1827</v>
      </c>
      <c r="J105" s="33">
        <f>$F105*VLOOKUP($C105,CountryConfig[],5)</f>
        <v>1218</v>
      </c>
    </row>
    <row r="106" spans="1:10" x14ac:dyDescent="0.3">
      <c r="A106" s="22">
        <v>104</v>
      </c>
      <c r="B106" s="18" t="s">
        <v>2929</v>
      </c>
      <c r="C106" t="s">
        <v>2569</v>
      </c>
      <c r="D106" t="s">
        <v>3059</v>
      </c>
      <c r="E106" t="s">
        <v>3059</v>
      </c>
      <c r="F106" s="33">
        <v>511</v>
      </c>
      <c r="G106" s="33">
        <f>$F106*VLOOKUP($C106,CountryConfig[],2)</f>
        <v>2555</v>
      </c>
      <c r="H106" s="33">
        <f>$F106*VLOOKUP($C106,CountryConfig[],3)</f>
        <v>2044</v>
      </c>
      <c r="I106" s="33">
        <f>$F106*VLOOKUP($C106,CountryConfig[],4)</f>
        <v>1533</v>
      </c>
      <c r="J106" s="33">
        <f>$F106*VLOOKUP($C106,CountryConfig[],5)</f>
        <v>1022</v>
      </c>
    </row>
    <row r="107" spans="1:10" x14ac:dyDescent="0.3">
      <c r="A107" s="22">
        <v>105</v>
      </c>
      <c r="B107" s="18" t="s">
        <v>2929</v>
      </c>
      <c r="C107" t="s">
        <v>2569</v>
      </c>
      <c r="D107" t="s">
        <v>3060</v>
      </c>
      <c r="E107" t="s">
        <v>3060</v>
      </c>
      <c r="F107" s="33">
        <v>33</v>
      </c>
      <c r="G107" s="33">
        <f>$F107*VLOOKUP($C107,CountryConfig[],2)</f>
        <v>165</v>
      </c>
      <c r="H107" s="33">
        <f>$F107*VLOOKUP($C107,CountryConfig[],3)</f>
        <v>132</v>
      </c>
      <c r="I107" s="33">
        <f>$F107*VLOOKUP($C107,CountryConfig[],4)</f>
        <v>99</v>
      </c>
      <c r="J107" s="33">
        <f>$F107*VLOOKUP($C107,CountryConfig[],5)</f>
        <v>66</v>
      </c>
    </row>
    <row r="108" spans="1:10" x14ac:dyDescent="0.3">
      <c r="A108" s="22">
        <v>106</v>
      </c>
      <c r="B108" s="18" t="s">
        <v>2929</v>
      </c>
      <c r="C108" t="s">
        <v>2569</v>
      </c>
      <c r="D108" t="s">
        <v>3061</v>
      </c>
      <c r="E108" t="s">
        <v>3061</v>
      </c>
      <c r="F108" s="33">
        <v>332</v>
      </c>
      <c r="G108" s="33">
        <f>$F108*VLOOKUP($C108,CountryConfig[],2)</f>
        <v>1660</v>
      </c>
      <c r="H108" s="33">
        <f>$F108*VLOOKUP($C108,CountryConfig[],3)</f>
        <v>1328</v>
      </c>
      <c r="I108" s="33">
        <f>$F108*VLOOKUP($C108,CountryConfig[],4)</f>
        <v>996</v>
      </c>
      <c r="J108" s="33">
        <f>$F108*VLOOKUP($C108,CountryConfig[],5)</f>
        <v>664</v>
      </c>
    </row>
    <row r="109" spans="1:10" x14ac:dyDescent="0.3">
      <c r="A109" s="22">
        <v>107</v>
      </c>
      <c r="B109" s="18" t="s">
        <v>2929</v>
      </c>
      <c r="C109" t="s">
        <v>2569</v>
      </c>
      <c r="D109" t="s">
        <v>3062</v>
      </c>
      <c r="E109" t="s">
        <v>3062</v>
      </c>
      <c r="F109" s="33">
        <v>593</v>
      </c>
      <c r="G109" s="33">
        <f>$F109*VLOOKUP($C109,CountryConfig[],2)</f>
        <v>2965</v>
      </c>
      <c r="H109" s="33">
        <f>$F109*VLOOKUP($C109,CountryConfig[],3)</f>
        <v>2372</v>
      </c>
      <c r="I109" s="33">
        <f>$F109*VLOOKUP($C109,CountryConfig[],4)</f>
        <v>1779</v>
      </c>
      <c r="J109" s="33">
        <f>$F109*VLOOKUP($C109,CountryConfig[],5)</f>
        <v>1186</v>
      </c>
    </row>
    <row r="110" spans="1:10" x14ac:dyDescent="0.3">
      <c r="A110" s="22">
        <v>108</v>
      </c>
      <c r="B110" s="18" t="s">
        <v>2929</v>
      </c>
      <c r="C110" t="s">
        <v>2569</v>
      </c>
      <c r="D110" t="s">
        <v>3063</v>
      </c>
      <c r="E110" t="s">
        <v>3063</v>
      </c>
      <c r="F110" s="33">
        <v>175</v>
      </c>
      <c r="G110" s="33">
        <f>$F110*VLOOKUP($C110,CountryConfig[],2)</f>
        <v>875</v>
      </c>
      <c r="H110" s="33">
        <f>$F110*VLOOKUP($C110,CountryConfig[],3)</f>
        <v>700</v>
      </c>
      <c r="I110" s="33">
        <f>$F110*VLOOKUP($C110,CountryConfig[],4)</f>
        <v>525</v>
      </c>
      <c r="J110" s="33">
        <f>$F110*VLOOKUP($C110,CountryConfig[],5)</f>
        <v>350</v>
      </c>
    </row>
    <row r="111" spans="1:10" x14ac:dyDescent="0.3">
      <c r="A111" s="22">
        <v>109</v>
      </c>
      <c r="B111" s="18" t="s">
        <v>2929</v>
      </c>
      <c r="C111" t="s">
        <v>2569</v>
      </c>
      <c r="D111" t="s">
        <v>3064</v>
      </c>
      <c r="E111" t="s">
        <v>3064</v>
      </c>
      <c r="F111" s="33">
        <v>1363</v>
      </c>
      <c r="G111" s="33">
        <f>$F111*VLOOKUP($C111,CountryConfig[],2)</f>
        <v>6815</v>
      </c>
      <c r="H111" s="33">
        <f>$F111*VLOOKUP($C111,CountryConfig[],3)</f>
        <v>5452</v>
      </c>
      <c r="I111" s="33">
        <f>$F111*VLOOKUP($C111,CountryConfig[],4)</f>
        <v>4089</v>
      </c>
      <c r="J111" s="33">
        <f>$F111*VLOOKUP($C111,CountryConfig[],5)</f>
        <v>2726</v>
      </c>
    </row>
    <row r="112" spans="1:10" x14ac:dyDescent="0.3">
      <c r="A112" s="22">
        <v>110</v>
      </c>
      <c r="B112" s="18" t="s">
        <v>2929</v>
      </c>
      <c r="C112" t="s">
        <v>2569</v>
      </c>
      <c r="D112" t="s">
        <v>3065</v>
      </c>
      <c r="E112" t="s">
        <v>3065</v>
      </c>
      <c r="F112" s="33">
        <v>34</v>
      </c>
      <c r="G112" s="33">
        <f>$F112*VLOOKUP($C112,CountryConfig[],2)</f>
        <v>170</v>
      </c>
      <c r="H112" s="33">
        <f>$F112*VLOOKUP($C112,CountryConfig[],3)</f>
        <v>136</v>
      </c>
      <c r="I112" s="33">
        <f>$F112*VLOOKUP($C112,CountryConfig[],4)</f>
        <v>102</v>
      </c>
      <c r="J112" s="33">
        <f>$F112*VLOOKUP($C112,CountryConfig[],5)</f>
        <v>68</v>
      </c>
    </row>
    <row r="113" spans="1:10" x14ac:dyDescent="0.3">
      <c r="A113" s="22">
        <v>111</v>
      </c>
      <c r="B113" s="18" t="s">
        <v>2929</v>
      </c>
      <c r="C113" t="s">
        <v>2569</v>
      </c>
      <c r="D113" t="s">
        <v>3066</v>
      </c>
      <c r="E113" t="s">
        <v>3066</v>
      </c>
      <c r="F113" s="33">
        <v>431</v>
      </c>
      <c r="G113" s="33">
        <f>$F113*VLOOKUP($C113,CountryConfig[],2)</f>
        <v>2155</v>
      </c>
      <c r="H113" s="33">
        <f>$F113*VLOOKUP($C113,CountryConfig[],3)</f>
        <v>1724</v>
      </c>
      <c r="I113" s="33">
        <f>$F113*VLOOKUP($C113,CountryConfig[],4)</f>
        <v>1293</v>
      </c>
      <c r="J113" s="33">
        <f>$F113*VLOOKUP($C113,CountryConfig[],5)</f>
        <v>862</v>
      </c>
    </row>
    <row r="114" spans="1:10" x14ac:dyDescent="0.3">
      <c r="A114" s="22">
        <v>112</v>
      </c>
      <c r="B114" s="18" t="s">
        <v>2929</v>
      </c>
      <c r="C114" t="s">
        <v>2569</v>
      </c>
      <c r="D114" t="s">
        <v>3067</v>
      </c>
      <c r="E114" t="s">
        <v>3067</v>
      </c>
      <c r="F114" s="33">
        <v>212</v>
      </c>
      <c r="G114" s="33">
        <f>$F114*VLOOKUP($C114,CountryConfig[],2)</f>
        <v>1060</v>
      </c>
      <c r="H114" s="33">
        <f>$F114*VLOOKUP($C114,CountryConfig[],3)</f>
        <v>848</v>
      </c>
      <c r="I114" s="33">
        <f>$F114*VLOOKUP($C114,CountryConfig[],4)</f>
        <v>636</v>
      </c>
      <c r="J114" s="33">
        <f>$F114*VLOOKUP($C114,CountryConfig[],5)</f>
        <v>424</v>
      </c>
    </row>
    <row r="115" spans="1:10" x14ac:dyDescent="0.3">
      <c r="A115" s="22">
        <v>113</v>
      </c>
      <c r="B115" s="18" t="s">
        <v>2929</v>
      </c>
      <c r="C115" t="s">
        <v>2569</v>
      </c>
      <c r="D115" t="s">
        <v>3068</v>
      </c>
      <c r="E115" t="s">
        <v>3068</v>
      </c>
      <c r="F115" s="33">
        <v>60</v>
      </c>
      <c r="G115" s="33">
        <f>$F115*VLOOKUP($C115,CountryConfig[],2)</f>
        <v>300</v>
      </c>
      <c r="H115" s="33">
        <f>$F115*VLOOKUP($C115,CountryConfig[],3)</f>
        <v>240</v>
      </c>
      <c r="I115" s="33">
        <f>$F115*VLOOKUP($C115,CountryConfig[],4)</f>
        <v>180</v>
      </c>
      <c r="J115" s="33">
        <f>$F115*VLOOKUP($C115,CountryConfig[],5)</f>
        <v>120</v>
      </c>
    </row>
    <row r="116" spans="1:10" x14ac:dyDescent="0.3">
      <c r="A116" s="22">
        <v>114</v>
      </c>
      <c r="B116" s="18" t="s">
        <v>2929</v>
      </c>
      <c r="C116" t="s">
        <v>2569</v>
      </c>
      <c r="D116" t="s">
        <v>3069</v>
      </c>
      <c r="E116" t="s">
        <v>3069</v>
      </c>
      <c r="F116" s="33">
        <v>113</v>
      </c>
      <c r="G116" s="33">
        <f>$F116*VLOOKUP($C116,CountryConfig[],2)</f>
        <v>565</v>
      </c>
      <c r="H116" s="33">
        <f>$F116*VLOOKUP($C116,CountryConfig[],3)</f>
        <v>452</v>
      </c>
      <c r="I116" s="33">
        <f>$F116*VLOOKUP($C116,CountryConfig[],4)</f>
        <v>339</v>
      </c>
      <c r="J116" s="33">
        <f>$F116*VLOOKUP($C116,CountryConfig[],5)</f>
        <v>226</v>
      </c>
    </row>
    <row r="117" spans="1:10" x14ac:dyDescent="0.3">
      <c r="A117" s="22">
        <v>115</v>
      </c>
      <c r="B117" s="18" t="s">
        <v>2929</v>
      </c>
      <c r="C117" t="s">
        <v>2569</v>
      </c>
      <c r="D117" t="s">
        <v>3070</v>
      </c>
      <c r="E117" t="s">
        <v>3070</v>
      </c>
      <c r="F117" s="33">
        <v>189</v>
      </c>
      <c r="G117" s="33">
        <f>$F117*VLOOKUP($C117,CountryConfig[],2)</f>
        <v>945</v>
      </c>
      <c r="H117" s="33">
        <f>$F117*VLOOKUP($C117,CountryConfig[],3)</f>
        <v>756</v>
      </c>
      <c r="I117" s="33">
        <f>$F117*VLOOKUP($C117,CountryConfig[],4)</f>
        <v>567</v>
      </c>
      <c r="J117" s="33">
        <f>$F117*VLOOKUP($C117,CountryConfig[],5)</f>
        <v>378</v>
      </c>
    </row>
    <row r="118" spans="1:10" x14ac:dyDescent="0.3">
      <c r="A118" s="22">
        <v>116</v>
      </c>
      <c r="B118" s="18" t="s">
        <v>2929</v>
      </c>
      <c r="C118" t="s">
        <v>2569</v>
      </c>
      <c r="D118" t="s">
        <v>3071</v>
      </c>
      <c r="E118" t="s">
        <v>3071</v>
      </c>
      <c r="F118" s="33">
        <v>192</v>
      </c>
      <c r="G118" s="33">
        <f>$F118*VLOOKUP($C118,CountryConfig[],2)</f>
        <v>960</v>
      </c>
      <c r="H118" s="33">
        <f>$F118*VLOOKUP($C118,CountryConfig[],3)</f>
        <v>768</v>
      </c>
      <c r="I118" s="33">
        <f>$F118*VLOOKUP($C118,CountryConfig[],4)</f>
        <v>576</v>
      </c>
      <c r="J118" s="33">
        <f>$F118*VLOOKUP($C118,CountryConfig[],5)</f>
        <v>384</v>
      </c>
    </row>
    <row r="119" spans="1:10" x14ac:dyDescent="0.3">
      <c r="A119" s="22">
        <v>117</v>
      </c>
      <c r="B119" s="18" t="s">
        <v>2929</v>
      </c>
      <c r="C119" t="s">
        <v>2569</v>
      </c>
      <c r="D119" t="s">
        <v>3072</v>
      </c>
      <c r="E119" t="s">
        <v>3072</v>
      </c>
      <c r="F119" s="33">
        <v>163</v>
      </c>
      <c r="G119" s="33">
        <f>$F119*VLOOKUP($C119,CountryConfig[],2)</f>
        <v>815</v>
      </c>
      <c r="H119" s="33">
        <f>$F119*VLOOKUP($C119,CountryConfig[],3)</f>
        <v>652</v>
      </c>
      <c r="I119" s="33">
        <f>$F119*VLOOKUP($C119,CountryConfig[],4)</f>
        <v>489</v>
      </c>
      <c r="J119" s="33">
        <f>$F119*VLOOKUP($C119,CountryConfig[],5)</f>
        <v>326</v>
      </c>
    </row>
    <row r="120" spans="1:10" x14ac:dyDescent="0.3">
      <c r="A120" s="22">
        <v>118</v>
      </c>
      <c r="B120" s="18" t="s">
        <v>2929</v>
      </c>
      <c r="C120" t="s">
        <v>2569</v>
      </c>
      <c r="D120" t="s">
        <v>3073</v>
      </c>
      <c r="E120" t="s">
        <v>3073</v>
      </c>
      <c r="F120" s="33">
        <v>288</v>
      </c>
      <c r="G120" s="33">
        <f>$F120*VLOOKUP($C120,CountryConfig[],2)</f>
        <v>1440</v>
      </c>
      <c r="H120" s="33">
        <f>$F120*VLOOKUP($C120,CountryConfig[],3)</f>
        <v>1152</v>
      </c>
      <c r="I120" s="33">
        <f>$F120*VLOOKUP($C120,CountryConfig[],4)</f>
        <v>864</v>
      </c>
      <c r="J120" s="33">
        <f>$F120*VLOOKUP($C120,CountryConfig[],5)</f>
        <v>576</v>
      </c>
    </row>
    <row r="121" spans="1:10" x14ac:dyDescent="0.3">
      <c r="A121" s="22">
        <v>119</v>
      </c>
      <c r="B121" s="18" t="s">
        <v>2929</v>
      </c>
      <c r="C121" t="s">
        <v>2569</v>
      </c>
      <c r="D121" t="s">
        <v>3074</v>
      </c>
      <c r="E121" t="s">
        <v>3074</v>
      </c>
      <c r="F121" s="33">
        <v>194</v>
      </c>
      <c r="G121" s="33">
        <f>$F121*VLOOKUP($C121,CountryConfig[],2)</f>
        <v>970</v>
      </c>
      <c r="H121" s="33">
        <f>$F121*VLOOKUP($C121,CountryConfig[],3)</f>
        <v>776</v>
      </c>
      <c r="I121" s="33">
        <f>$F121*VLOOKUP($C121,CountryConfig[],4)</f>
        <v>582</v>
      </c>
      <c r="J121" s="33">
        <f>$F121*VLOOKUP($C121,CountryConfig[],5)</f>
        <v>388</v>
      </c>
    </row>
    <row r="122" spans="1:10" x14ac:dyDescent="0.3">
      <c r="A122" s="22">
        <v>120</v>
      </c>
      <c r="B122" s="18" t="s">
        <v>2929</v>
      </c>
      <c r="C122" t="s">
        <v>2569</v>
      </c>
      <c r="D122" t="s">
        <v>3075</v>
      </c>
      <c r="E122" t="s">
        <v>3075</v>
      </c>
      <c r="F122" s="33">
        <v>515</v>
      </c>
      <c r="G122" s="33">
        <f>$F122*VLOOKUP($C122,CountryConfig[],2)</f>
        <v>2575</v>
      </c>
      <c r="H122" s="33">
        <f>$F122*VLOOKUP($C122,CountryConfig[],3)</f>
        <v>2060</v>
      </c>
      <c r="I122" s="33">
        <f>$F122*VLOOKUP($C122,CountryConfig[],4)</f>
        <v>1545</v>
      </c>
      <c r="J122" s="33">
        <f>$F122*VLOOKUP($C122,CountryConfig[],5)</f>
        <v>1030</v>
      </c>
    </row>
    <row r="123" spans="1:10" x14ac:dyDescent="0.3">
      <c r="A123" s="22">
        <v>121</v>
      </c>
      <c r="B123" s="18" t="s">
        <v>2929</v>
      </c>
      <c r="C123" t="s">
        <v>2569</v>
      </c>
      <c r="D123" t="s">
        <v>3076</v>
      </c>
      <c r="E123" t="s">
        <v>3076</v>
      </c>
      <c r="F123" s="33">
        <v>964</v>
      </c>
      <c r="G123" s="33">
        <f>$F123*VLOOKUP($C123,CountryConfig[],2)</f>
        <v>4820</v>
      </c>
      <c r="H123" s="33">
        <f>$F123*VLOOKUP($C123,CountryConfig[],3)</f>
        <v>3856</v>
      </c>
      <c r="I123" s="33">
        <f>$F123*VLOOKUP($C123,CountryConfig[],4)</f>
        <v>2892</v>
      </c>
      <c r="J123" s="33">
        <f>$F123*VLOOKUP($C123,CountryConfig[],5)</f>
        <v>1928</v>
      </c>
    </row>
    <row r="124" spans="1:10" x14ac:dyDescent="0.3">
      <c r="A124" s="22">
        <v>122</v>
      </c>
      <c r="B124" s="18" t="s">
        <v>2929</v>
      </c>
      <c r="C124" t="s">
        <v>2569</v>
      </c>
      <c r="D124" t="s">
        <v>3077</v>
      </c>
      <c r="E124" t="s">
        <v>3077</v>
      </c>
      <c r="F124" s="33">
        <v>165</v>
      </c>
      <c r="G124" s="33">
        <f>$F124*VLOOKUP($C124,CountryConfig[],2)</f>
        <v>825</v>
      </c>
      <c r="H124" s="33">
        <f>$F124*VLOOKUP($C124,CountryConfig[],3)</f>
        <v>660</v>
      </c>
      <c r="I124" s="33">
        <f>$F124*VLOOKUP($C124,CountryConfig[],4)</f>
        <v>495</v>
      </c>
      <c r="J124" s="33">
        <f>$F124*VLOOKUP($C124,CountryConfig[],5)</f>
        <v>330</v>
      </c>
    </row>
    <row r="125" spans="1:10" x14ac:dyDescent="0.3">
      <c r="A125" s="22">
        <v>123</v>
      </c>
      <c r="B125" s="18" t="s">
        <v>2929</v>
      </c>
      <c r="C125" t="s">
        <v>2569</v>
      </c>
      <c r="D125" t="s">
        <v>3078</v>
      </c>
      <c r="E125" t="s">
        <v>3078</v>
      </c>
      <c r="F125" s="33">
        <v>300</v>
      </c>
      <c r="G125" s="33">
        <f>$F125*VLOOKUP($C125,CountryConfig[],2)</f>
        <v>1500</v>
      </c>
      <c r="H125" s="33">
        <f>$F125*VLOOKUP($C125,CountryConfig[],3)</f>
        <v>1200</v>
      </c>
      <c r="I125" s="33">
        <f>$F125*VLOOKUP($C125,CountryConfig[],4)</f>
        <v>900</v>
      </c>
      <c r="J125" s="33">
        <f>$F125*VLOOKUP($C125,CountryConfig[],5)</f>
        <v>600</v>
      </c>
    </row>
    <row r="126" spans="1:10" x14ac:dyDescent="0.3">
      <c r="A126" s="22">
        <v>124</v>
      </c>
      <c r="B126" s="18" t="s">
        <v>2929</v>
      </c>
      <c r="C126" t="s">
        <v>2569</v>
      </c>
      <c r="D126" t="s">
        <v>3079</v>
      </c>
      <c r="E126" t="s">
        <v>3079</v>
      </c>
      <c r="F126" s="33">
        <v>102</v>
      </c>
      <c r="G126" s="33">
        <f>$F126*VLOOKUP($C126,CountryConfig[],2)</f>
        <v>510</v>
      </c>
      <c r="H126" s="33">
        <f>$F126*VLOOKUP($C126,CountryConfig[],3)</f>
        <v>408</v>
      </c>
      <c r="I126" s="33">
        <f>$F126*VLOOKUP($C126,CountryConfig[],4)</f>
        <v>306</v>
      </c>
      <c r="J126" s="33">
        <f>$F126*VLOOKUP($C126,CountryConfig[],5)</f>
        <v>204</v>
      </c>
    </row>
    <row r="127" spans="1:10" x14ac:dyDescent="0.3">
      <c r="A127" s="22">
        <v>125</v>
      </c>
      <c r="B127" s="18" t="s">
        <v>2929</v>
      </c>
      <c r="C127" t="s">
        <v>2569</v>
      </c>
      <c r="D127" t="s">
        <v>3080</v>
      </c>
      <c r="E127" t="s">
        <v>3080</v>
      </c>
      <c r="F127" s="33">
        <v>432</v>
      </c>
      <c r="G127" s="33">
        <f>$F127*VLOOKUP($C127,CountryConfig[],2)</f>
        <v>2160</v>
      </c>
      <c r="H127" s="33">
        <f>$F127*VLOOKUP($C127,CountryConfig[],3)</f>
        <v>1728</v>
      </c>
      <c r="I127" s="33">
        <f>$F127*VLOOKUP($C127,CountryConfig[],4)</f>
        <v>1296</v>
      </c>
      <c r="J127" s="33">
        <f>$F127*VLOOKUP($C127,CountryConfig[],5)</f>
        <v>864</v>
      </c>
    </row>
    <row r="128" spans="1:10" x14ac:dyDescent="0.3">
      <c r="A128" s="22">
        <v>126</v>
      </c>
      <c r="B128" s="18" t="s">
        <v>2929</v>
      </c>
      <c r="C128" t="s">
        <v>2569</v>
      </c>
      <c r="D128" t="s">
        <v>3081</v>
      </c>
      <c r="E128" t="s">
        <v>3081</v>
      </c>
      <c r="F128" s="33">
        <v>1774</v>
      </c>
      <c r="G128" s="33">
        <f>$F128*VLOOKUP($C128,CountryConfig[],2)</f>
        <v>8870</v>
      </c>
      <c r="H128" s="33">
        <f>$F128*VLOOKUP($C128,CountryConfig[],3)</f>
        <v>7096</v>
      </c>
      <c r="I128" s="33">
        <f>$F128*VLOOKUP($C128,CountryConfig[],4)</f>
        <v>5322</v>
      </c>
      <c r="J128" s="33">
        <f>$F128*VLOOKUP($C128,CountryConfig[],5)</f>
        <v>3548</v>
      </c>
    </row>
    <row r="129" spans="1:10" x14ac:dyDescent="0.3">
      <c r="A129" s="22">
        <v>127</v>
      </c>
      <c r="B129" s="18" t="s">
        <v>2929</v>
      </c>
      <c r="C129" t="s">
        <v>2569</v>
      </c>
      <c r="D129" t="s">
        <v>3082</v>
      </c>
      <c r="E129" t="s">
        <v>3082</v>
      </c>
      <c r="F129" s="33">
        <v>2767</v>
      </c>
      <c r="G129" s="33">
        <f>$F129*VLOOKUP($C129,CountryConfig[],2)</f>
        <v>13835</v>
      </c>
      <c r="H129" s="33">
        <f>$F129*VLOOKUP($C129,CountryConfig[],3)</f>
        <v>11068</v>
      </c>
      <c r="I129" s="33">
        <f>$F129*VLOOKUP($C129,CountryConfig[],4)</f>
        <v>8301</v>
      </c>
      <c r="J129" s="33">
        <f>$F129*VLOOKUP($C129,CountryConfig[],5)</f>
        <v>5534</v>
      </c>
    </row>
    <row r="130" spans="1:10" x14ac:dyDescent="0.3">
      <c r="A130" s="22">
        <v>128</v>
      </c>
      <c r="B130" s="18" t="s">
        <v>2929</v>
      </c>
      <c r="C130" t="s">
        <v>2569</v>
      </c>
      <c r="D130" t="s">
        <v>3083</v>
      </c>
      <c r="E130" t="s">
        <v>3083</v>
      </c>
      <c r="F130" s="33">
        <v>60</v>
      </c>
      <c r="G130" s="33">
        <f>$F130*VLOOKUP($C130,CountryConfig[],2)</f>
        <v>300</v>
      </c>
      <c r="H130" s="33">
        <f>$F130*VLOOKUP($C130,CountryConfig[],3)</f>
        <v>240</v>
      </c>
      <c r="I130" s="33">
        <f>$F130*VLOOKUP($C130,CountryConfig[],4)</f>
        <v>180</v>
      </c>
      <c r="J130" s="33">
        <f>$F130*VLOOKUP($C130,CountryConfig[],5)</f>
        <v>120</v>
      </c>
    </row>
    <row r="131" spans="1:10" x14ac:dyDescent="0.3">
      <c r="A131" s="22">
        <v>129</v>
      </c>
      <c r="B131" s="18" t="s">
        <v>2929</v>
      </c>
      <c r="C131" t="s">
        <v>2569</v>
      </c>
      <c r="D131" t="s">
        <v>3084</v>
      </c>
      <c r="E131" t="s">
        <v>3084</v>
      </c>
      <c r="F131" s="33">
        <v>853</v>
      </c>
      <c r="G131" s="33">
        <f>$F131*VLOOKUP($C131,CountryConfig[],2)</f>
        <v>4265</v>
      </c>
      <c r="H131" s="33">
        <f>$F131*VLOOKUP($C131,CountryConfig[],3)</f>
        <v>3412</v>
      </c>
      <c r="I131" s="33">
        <f>$F131*VLOOKUP($C131,CountryConfig[],4)</f>
        <v>2559</v>
      </c>
      <c r="J131" s="33">
        <f>$F131*VLOOKUP($C131,CountryConfig[],5)</f>
        <v>1706</v>
      </c>
    </row>
    <row r="132" spans="1:10" x14ac:dyDescent="0.3">
      <c r="A132" s="22">
        <v>130</v>
      </c>
      <c r="B132" s="18" t="s">
        <v>2929</v>
      </c>
      <c r="C132" t="s">
        <v>2569</v>
      </c>
      <c r="D132" t="s">
        <v>3085</v>
      </c>
      <c r="E132" t="s">
        <v>3085</v>
      </c>
      <c r="F132" s="33">
        <v>1892</v>
      </c>
      <c r="G132" s="33">
        <f>$F132*VLOOKUP($C132,CountryConfig[],2)</f>
        <v>9460</v>
      </c>
      <c r="H132" s="33">
        <f>$F132*VLOOKUP($C132,CountryConfig[],3)</f>
        <v>7568</v>
      </c>
      <c r="I132" s="33">
        <f>$F132*VLOOKUP($C132,CountryConfig[],4)</f>
        <v>5676</v>
      </c>
      <c r="J132" s="33">
        <f>$F132*VLOOKUP($C132,CountryConfig[],5)</f>
        <v>3784</v>
      </c>
    </row>
    <row r="133" spans="1:10" x14ac:dyDescent="0.3">
      <c r="A133" s="22">
        <v>131</v>
      </c>
      <c r="B133" s="18" t="s">
        <v>2929</v>
      </c>
      <c r="C133" t="s">
        <v>2569</v>
      </c>
      <c r="D133" t="s">
        <v>3086</v>
      </c>
      <c r="E133" t="s">
        <v>3086</v>
      </c>
      <c r="F133" s="33">
        <v>346</v>
      </c>
      <c r="G133" s="33">
        <f>$F133*VLOOKUP($C133,CountryConfig[],2)</f>
        <v>1730</v>
      </c>
      <c r="H133" s="33">
        <f>$F133*VLOOKUP($C133,CountryConfig[],3)</f>
        <v>1384</v>
      </c>
      <c r="I133" s="33">
        <f>$F133*VLOOKUP($C133,CountryConfig[],4)</f>
        <v>1038</v>
      </c>
      <c r="J133" s="33">
        <f>$F133*VLOOKUP($C133,CountryConfig[],5)</f>
        <v>692</v>
      </c>
    </row>
    <row r="134" spans="1:10" x14ac:dyDescent="0.3">
      <c r="A134" s="22">
        <v>132</v>
      </c>
      <c r="B134" s="18" t="s">
        <v>2929</v>
      </c>
      <c r="C134" t="s">
        <v>2569</v>
      </c>
      <c r="D134" t="s">
        <v>3087</v>
      </c>
      <c r="E134" t="s">
        <v>3087</v>
      </c>
      <c r="F134" s="33">
        <v>664</v>
      </c>
      <c r="G134" s="33">
        <f>$F134*VLOOKUP($C134,CountryConfig[],2)</f>
        <v>3320</v>
      </c>
      <c r="H134" s="33">
        <f>$F134*VLOOKUP($C134,CountryConfig[],3)</f>
        <v>2656</v>
      </c>
      <c r="I134" s="33">
        <f>$F134*VLOOKUP($C134,CountryConfig[],4)</f>
        <v>1992</v>
      </c>
      <c r="J134" s="33">
        <f>$F134*VLOOKUP($C134,CountryConfig[],5)</f>
        <v>1328</v>
      </c>
    </row>
    <row r="135" spans="1:10" x14ac:dyDescent="0.3">
      <c r="A135" s="22">
        <v>133</v>
      </c>
      <c r="B135" s="18" t="s">
        <v>2929</v>
      </c>
      <c r="C135" t="s">
        <v>2569</v>
      </c>
      <c r="D135" t="s">
        <v>3088</v>
      </c>
      <c r="E135" t="s">
        <v>3088</v>
      </c>
      <c r="F135" s="33">
        <v>818</v>
      </c>
      <c r="G135" s="33">
        <f>$F135*VLOOKUP($C135,CountryConfig[],2)</f>
        <v>4090</v>
      </c>
      <c r="H135" s="33">
        <f>$F135*VLOOKUP($C135,CountryConfig[],3)</f>
        <v>3272</v>
      </c>
      <c r="I135" s="33">
        <f>$F135*VLOOKUP($C135,CountryConfig[],4)</f>
        <v>2454</v>
      </c>
      <c r="J135" s="33">
        <f>$F135*VLOOKUP($C135,CountryConfig[],5)</f>
        <v>1636</v>
      </c>
    </row>
    <row r="136" spans="1:10" x14ac:dyDescent="0.3">
      <c r="A136" s="22">
        <v>134</v>
      </c>
      <c r="B136" s="18" t="s">
        <v>2929</v>
      </c>
      <c r="C136" t="s">
        <v>2569</v>
      </c>
      <c r="D136" t="s">
        <v>3089</v>
      </c>
      <c r="E136" t="s">
        <v>3089</v>
      </c>
      <c r="F136" s="33">
        <v>1771</v>
      </c>
      <c r="G136" s="33">
        <f>$F136*VLOOKUP($C136,CountryConfig[],2)</f>
        <v>8855</v>
      </c>
      <c r="H136" s="33">
        <f>$F136*VLOOKUP($C136,CountryConfig[],3)</f>
        <v>7084</v>
      </c>
      <c r="I136" s="33">
        <f>$F136*VLOOKUP($C136,CountryConfig[],4)</f>
        <v>5313</v>
      </c>
      <c r="J136" s="33">
        <f>$F136*VLOOKUP($C136,CountryConfig[],5)</f>
        <v>3542</v>
      </c>
    </row>
    <row r="137" spans="1:10" x14ac:dyDescent="0.3">
      <c r="A137" s="22">
        <v>135</v>
      </c>
      <c r="B137" s="18" t="s">
        <v>2929</v>
      </c>
      <c r="C137" t="s">
        <v>2569</v>
      </c>
      <c r="D137" t="s">
        <v>3090</v>
      </c>
      <c r="E137" t="s">
        <v>3090</v>
      </c>
      <c r="F137" s="33">
        <v>1644</v>
      </c>
      <c r="G137" s="33">
        <f>$F137*VLOOKUP($C137,CountryConfig[],2)</f>
        <v>8220</v>
      </c>
      <c r="H137" s="33">
        <f>$F137*VLOOKUP($C137,CountryConfig[],3)</f>
        <v>6576</v>
      </c>
      <c r="I137" s="33">
        <f>$F137*VLOOKUP($C137,CountryConfig[],4)</f>
        <v>4932</v>
      </c>
      <c r="J137" s="33">
        <f>$F137*VLOOKUP($C137,CountryConfig[],5)</f>
        <v>3288</v>
      </c>
    </row>
    <row r="138" spans="1:10" x14ac:dyDescent="0.3">
      <c r="A138" s="22">
        <v>136</v>
      </c>
      <c r="B138" s="18" t="s">
        <v>2929</v>
      </c>
      <c r="C138" t="s">
        <v>2569</v>
      </c>
      <c r="D138" t="s">
        <v>3091</v>
      </c>
      <c r="E138" t="s">
        <v>3091</v>
      </c>
      <c r="F138" s="33">
        <v>284</v>
      </c>
      <c r="G138" s="33">
        <f>$F138*VLOOKUP($C138,CountryConfig[],2)</f>
        <v>1420</v>
      </c>
      <c r="H138" s="33">
        <f>$F138*VLOOKUP($C138,CountryConfig[],3)</f>
        <v>1136</v>
      </c>
      <c r="I138" s="33">
        <f>$F138*VLOOKUP($C138,CountryConfig[],4)</f>
        <v>852</v>
      </c>
      <c r="J138" s="33">
        <f>$F138*VLOOKUP($C138,CountryConfig[],5)</f>
        <v>568</v>
      </c>
    </row>
    <row r="139" spans="1:10" x14ac:dyDescent="0.3">
      <c r="A139" s="22">
        <v>137</v>
      </c>
      <c r="B139" s="18" t="s">
        <v>2929</v>
      </c>
      <c r="C139" t="s">
        <v>2569</v>
      </c>
      <c r="D139" t="s">
        <v>3092</v>
      </c>
      <c r="E139" t="s">
        <v>3092</v>
      </c>
      <c r="F139" s="33">
        <v>496</v>
      </c>
      <c r="G139" s="33">
        <f>$F139*VLOOKUP($C139,CountryConfig[],2)</f>
        <v>2480</v>
      </c>
      <c r="H139" s="33">
        <f>$F139*VLOOKUP($C139,CountryConfig[],3)</f>
        <v>1984</v>
      </c>
      <c r="I139" s="33">
        <f>$F139*VLOOKUP($C139,CountryConfig[],4)</f>
        <v>1488</v>
      </c>
      <c r="J139" s="33">
        <f>$F139*VLOOKUP($C139,CountryConfig[],5)</f>
        <v>992</v>
      </c>
    </row>
    <row r="140" spans="1:10" x14ac:dyDescent="0.3">
      <c r="A140" s="22">
        <v>138</v>
      </c>
      <c r="B140" s="18" t="s">
        <v>2929</v>
      </c>
      <c r="C140" t="s">
        <v>2569</v>
      </c>
      <c r="D140" t="s">
        <v>3093</v>
      </c>
      <c r="E140" t="s">
        <v>3093</v>
      </c>
      <c r="F140" s="33">
        <v>260</v>
      </c>
      <c r="G140" s="33">
        <f>$F140*VLOOKUP($C140,CountryConfig[],2)</f>
        <v>1300</v>
      </c>
      <c r="H140" s="33">
        <f>$F140*VLOOKUP($C140,CountryConfig[],3)</f>
        <v>1040</v>
      </c>
      <c r="I140" s="33">
        <f>$F140*VLOOKUP($C140,CountryConfig[],4)</f>
        <v>780</v>
      </c>
      <c r="J140" s="33">
        <f>$F140*VLOOKUP($C140,CountryConfig[],5)</f>
        <v>520</v>
      </c>
    </row>
    <row r="141" spans="1:10" x14ac:dyDescent="0.3">
      <c r="A141" s="22">
        <v>139</v>
      </c>
      <c r="B141" s="18" t="s">
        <v>2929</v>
      </c>
      <c r="C141" t="s">
        <v>2569</v>
      </c>
      <c r="D141" t="s">
        <v>3094</v>
      </c>
      <c r="E141" t="s">
        <v>3094</v>
      </c>
      <c r="F141" s="33">
        <v>158</v>
      </c>
      <c r="G141" s="33">
        <f>$F141*VLOOKUP($C141,CountryConfig[],2)</f>
        <v>790</v>
      </c>
      <c r="H141" s="33">
        <f>$F141*VLOOKUP($C141,CountryConfig[],3)</f>
        <v>632</v>
      </c>
      <c r="I141" s="33">
        <f>$F141*VLOOKUP($C141,CountryConfig[],4)</f>
        <v>474</v>
      </c>
      <c r="J141" s="33">
        <f>$F141*VLOOKUP($C141,CountryConfig[],5)</f>
        <v>316</v>
      </c>
    </row>
    <row r="142" spans="1:10" x14ac:dyDescent="0.3">
      <c r="A142" s="22">
        <v>140</v>
      </c>
      <c r="B142" s="18" t="s">
        <v>2929</v>
      </c>
      <c r="C142" t="s">
        <v>2569</v>
      </c>
      <c r="D142" t="s">
        <v>3095</v>
      </c>
      <c r="E142" t="s">
        <v>3095</v>
      </c>
      <c r="F142" s="33">
        <v>171</v>
      </c>
      <c r="G142" s="33">
        <f>$F142*VLOOKUP($C142,CountryConfig[],2)</f>
        <v>855</v>
      </c>
      <c r="H142" s="33">
        <f>$F142*VLOOKUP($C142,CountryConfig[],3)</f>
        <v>684</v>
      </c>
      <c r="I142" s="33">
        <f>$F142*VLOOKUP($C142,CountryConfig[],4)</f>
        <v>513</v>
      </c>
      <c r="J142" s="33">
        <f>$F142*VLOOKUP($C142,CountryConfig[],5)</f>
        <v>342</v>
      </c>
    </row>
    <row r="143" spans="1:10" x14ac:dyDescent="0.3">
      <c r="A143" s="22">
        <v>141</v>
      </c>
      <c r="B143" s="18" t="s">
        <v>2929</v>
      </c>
      <c r="C143" t="s">
        <v>2569</v>
      </c>
      <c r="D143" t="s">
        <v>3096</v>
      </c>
      <c r="E143" t="s">
        <v>3096</v>
      </c>
      <c r="F143" s="33">
        <v>172</v>
      </c>
      <c r="G143" s="33">
        <f>$F143*VLOOKUP($C143,CountryConfig[],2)</f>
        <v>860</v>
      </c>
      <c r="H143" s="33">
        <f>$F143*VLOOKUP($C143,CountryConfig[],3)</f>
        <v>688</v>
      </c>
      <c r="I143" s="33">
        <f>$F143*VLOOKUP($C143,CountryConfig[],4)</f>
        <v>516</v>
      </c>
      <c r="J143" s="33">
        <f>$F143*VLOOKUP($C143,CountryConfig[],5)</f>
        <v>344</v>
      </c>
    </row>
    <row r="144" spans="1:10" x14ac:dyDescent="0.3">
      <c r="A144" s="22">
        <v>142</v>
      </c>
      <c r="B144" s="18" t="s">
        <v>2929</v>
      </c>
      <c r="C144" t="s">
        <v>2569</v>
      </c>
      <c r="D144" t="s">
        <v>3097</v>
      </c>
      <c r="E144" t="s">
        <v>3097</v>
      </c>
      <c r="F144" s="33">
        <v>965</v>
      </c>
      <c r="G144" s="33">
        <f>$F144*VLOOKUP($C144,CountryConfig[],2)</f>
        <v>4825</v>
      </c>
      <c r="H144" s="33">
        <f>$F144*VLOOKUP($C144,CountryConfig[],3)</f>
        <v>3860</v>
      </c>
      <c r="I144" s="33">
        <f>$F144*VLOOKUP($C144,CountryConfig[],4)</f>
        <v>2895</v>
      </c>
      <c r="J144" s="33">
        <f>$F144*VLOOKUP($C144,CountryConfig[],5)</f>
        <v>1930</v>
      </c>
    </row>
    <row r="145" spans="1:10" x14ac:dyDescent="0.3">
      <c r="A145" s="22">
        <v>143</v>
      </c>
      <c r="B145" s="18" t="s">
        <v>2929</v>
      </c>
      <c r="C145" t="s">
        <v>2569</v>
      </c>
      <c r="D145" t="s">
        <v>3098</v>
      </c>
      <c r="E145" t="s">
        <v>3098</v>
      </c>
      <c r="F145" s="33">
        <v>2454</v>
      </c>
      <c r="G145" s="33">
        <f>$F145*VLOOKUP($C145,CountryConfig[],2)</f>
        <v>12270</v>
      </c>
      <c r="H145" s="33">
        <f>$F145*VLOOKUP($C145,CountryConfig[],3)</f>
        <v>9816</v>
      </c>
      <c r="I145" s="33">
        <f>$F145*VLOOKUP($C145,CountryConfig[],4)</f>
        <v>7362</v>
      </c>
      <c r="J145" s="33">
        <f>$F145*VLOOKUP($C145,CountryConfig[],5)</f>
        <v>4908</v>
      </c>
    </row>
    <row r="146" spans="1:10" x14ac:dyDescent="0.3">
      <c r="A146" s="22">
        <v>144</v>
      </c>
      <c r="B146" s="18" t="s">
        <v>2929</v>
      </c>
      <c r="C146" t="s">
        <v>2569</v>
      </c>
      <c r="D146" t="s">
        <v>3099</v>
      </c>
      <c r="E146" t="s">
        <v>3099</v>
      </c>
      <c r="F146" s="33">
        <v>1142</v>
      </c>
      <c r="G146" s="33">
        <f>$F146*VLOOKUP($C146,CountryConfig[],2)</f>
        <v>5710</v>
      </c>
      <c r="H146" s="33">
        <f>$F146*VLOOKUP($C146,CountryConfig[],3)</f>
        <v>4568</v>
      </c>
      <c r="I146" s="33">
        <f>$F146*VLOOKUP($C146,CountryConfig[],4)</f>
        <v>3426</v>
      </c>
      <c r="J146" s="33">
        <f>$F146*VLOOKUP($C146,CountryConfig[],5)</f>
        <v>2284</v>
      </c>
    </row>
    <row r="147" spans="1:10" x14ac:dyDescent="0.3">
      <c r="A147" s="22">
        <v>145</v>
      </c>
      <c r="B147" s="18" t="s">
        <v>2929</v>
      </c>
      <c r="C147" t="s">
        <v>2569</v>
      </c>
      <c r="D147" t="s">
        <v>3100</v>
      </c>
      <c r="E147" t="s">
        <v>3100</v>
      </c>
      <c r="F147" s="33">
        <v>614</v>
      </c>
      <c r="G147" s="33">
        <f>$F147*VLOOKUP($C147,CountryConfig[],2)</f>
        <v>3070</v>
      </c>
      <c r="H147" s="33">
        <f>$F147*VLOOKUP($C147,CountryConfig[],3)</f>
        <v>2456</v>
      </c>
      <c r="I147" s="33">
        <f>$F147*VLOOKUP($C147,CountryConfig[],4)</f>
        <v>1842</v>
      </c>
      <c r="J147" s="33">
        <f>$F147*VLOOKUP($C147,CountryConfig[],5)</f>
        <v>1228</v>
      </c>
    </row>
    <row r="148" spans="1:10" x14ac:dyDescent="0.3">
      <c r="A148" s="22">
        <v>146</v>
      </c>
      <c r="B148" s="18" t="s">
        <v>2929</v>
      </c>
      <c r="C148" t="s">
        <v>2569</v>
      </c>
      <c r="D148" t="s">
        <v>3101</v>
      </c>
      <c r="E148" t="s">
        <v>3101</v>
      </c>
      <c r="F148" s="33">
        <v>96</v>
      </c>
      <c r="G148" s="33">
        <f>$F148*VLOOKUP($C148,CountryConfig[],2)</f>
        <v>480</v>
      </c>
      <c r="H148" s="33">
        <f>$F148*VLOOKUP($C148,CountryConfig[],3)</f>
        <v>384</v>
      </c>
      <c r="I148" s="33">
        <f>$F148*VLOOKUP($C148,CountryConfig[],4)</f>
        <v>288</v>
      </c>
      <c r="J148" s="33">
        <f>$F148*VLOOKUP($C148,CountryConfig[],5)</f>
        <v>192</v>
      </c>
    </row>
    <row r="149" spans="1:10" x14ac:dyDescent="0.3">
      <c r="A149" s="22">
        <v>147</v>
      </c>
      <c r="B149" s="18" t="s">
        <v>2929</v>
      </c>
      <c r="C149" t="s">
        <v>2569</v>
      </c>
      <c r="D149" t="s">
        <v>3102</v>
      </c>
      <c r="E149" t="s">
        <v>3102</v>
      </c>
      <c r="F149" s="33">
        <v>6559</v>
      </c>
      <c r="G149" s="33">
        <f>$F149*VLOOKUP($C149,CountryConfig[],2)</f>
        <v>32795</v>
      </c>
      <c r="H149" s="33">
        <f>$F149*VLOOKUP($C149,CountryConfig[],3)</f>
        <v>26236</v>
      </c>
      <c r="I149" s="33">
        <f>$F149*VLOOKUP($C149,CountryConfig[],4)</f>
        <v>19677</v>
      </c>
      <c r="J149" s="33">
        <f>$F149*VLOOKUP($C149,CountryConfig[],5)</f>
        <v>13118</v>
      </c>
    </row>
    <row r="150" spans="1:10" x14ac:dyDescent="0.3">
      <c r="A150" s="22">
        <v>148</v>
      </c>
      <c r="B150" s="18" t="s">
        <v>2929</v>
      </c>
      <c r="C150" t="s">
        <v>2569</v>
      </c>
      <c r="D150" t="s">
        <v>3103</v>
      </c>
      <c r="E150" t="s">
        <v>3103</v>
      </c>
      <c r="F150" s="33">
        <v>798</v>
      </c>
      <c r="G150" s="33">
        <f>$F150*VLOOKUP($C150,CountryConfig[],2)</f>
        <v>3990</v>
      </c>
      <c r="H150" s="33">
        <f>$F150*VLOOKUP($C150,CountryConfig[],3)</f>
        <v>3192</v>
      </c>
      <c r="I150" s="33">
        <f>$F150*VLOOKUP($C150,CountryConfig[],4)</f>
        <v>2394</v>
      </c>
      <c r="J150" s="33">
        <f>$F150*VLOOKUP($C150,CountryConfig[],5)</f>
        <v>1596</v>
      </c>
    </row>
    <row r="151" spans="1:10" x14ac:dyDescent="0.3">
      <c r="A151" s="22">
        <v>149</v>
      </c>
      <c r="B151" s="18" t="s">
        <v>2929</v>
      </c>
      <c r="C151" t="s">
        <v>2569</v>
      </c>
      <c r="D151" t="s">
        <v>3104</v>
      </c>
      <c r="E151" t="s">
        <v>3104</v>
      </c>
      <c r="F151" s="33">
        <v>2200</v>
      </c>
      <c r="G151" s="33">
        <f>$F151*VLOOKUP($C151,CountryConfig[],2)</f>
        <v>11000</v>
      </c>
      <c r="H151" s="33">
        <f>$F151*VLOOKUP($C151,CountryConfig[],3)</f>
        <v>8800</v>
      </c>
      <c r="I151" s="33">
        <f>$F151*VLOOKUP($C151,CountryConfig[],4)</f>
        <v>6600</v>
      </c>
      <c r="J151" s="33">
        <f>$F151*VLOOKUP($C151,CountryConfig[],5)</f>
        <v>4400</v>
      </c>
    </row>
    <row r="152" spans="1:10" x14ac:dyDescent="0.3">
      <c r="A152" s="22">
        <v>150</v>
      </c>
      <c r="B152" s="18" t="s">
        <v>2929</v>
      </c>
      <c r="C152" t="s">
        <v>2569</v>
      </c>
      <c r="D152" t="s">
        <v>3105</v>
      </c>
      <c r="E152" t="s">
        <v>3105</v>
      </c>
      <c r="F152" s="33">
        <v>469</v>
      </c>
      <c r="G152" s="33">
        <f>$F152*VLOOKUP($C152,CountryConfig[],2)</f>
        <v>2345</v>
      </c>
      <c r="H152" s="33">
        <f>$F152*VLOOKUP($C152,CountryConfig[],3)</f>
        <v>1876</v>
      </c>
      <c r="I152" s="33">
        <f>$F152*VLOOKUP($C152,CountryConfig[],4)</f>
        <v>1407</v>
      </c>
      <c r="J152" s="33">
        <f>$F152*VLOOKUP($C152,CountryConfig[],5)</f>
        <v>938</v>
      </c>
    </row>
    <row r="153" spans="1:10" x14ac:dyDescent="0.3">
      <c r="A153" s="22">
        <v>151</v>
      </c>
      <c r="B153" s="18" t="s">
        <v>2929</v>
      </c>
      <c r="C153" t="s">
        <v>2569</v>
      </c>
      <c r="D153" t="s">
        <v>3106</v>
      </c>
      <c r="E153" t="s">
        <v>3106</v>
      </c>
      <c r="F153" s="33">
        <v>921</v>
      </c>
      <c r="G153" s="33">
        <f>$F153*VLOOKUP($C153,CountryConfig[],2)</f>
        <v>4605</v>
      </c>
      <c r="H153" s="33">
        <f>$F153*VLOOKUP($C153,CountryConfig[],3)</f>
        <v>3684</v>
      </c>
      <c r="I153" s="33">
        <f>$F153*VLOOKUP($C153,CountryConfig[],4)</f>
        <v>2763</v>
      </c>
      <c r="J153" s="33">
        <f>$F153*VLOOKUP($C153,CountryConfig[],5)</f>
        <v>1842</v>
      </c>
    </row>
    <row r="154" spans="1:10" x14ac:dyDescent="0.3">
      <c r="A154" s="22">
        <v>152</v>
      </c>
      <c r="B154" s="18" t="s">
        <v>2929</v>
      </c>
      <c r="C154" t="s">
        <v>2569</v>
      </c>
      <c r="D154" t="s">
        <v>3107</v>
      </c>
      <c r="E154" t="s">
        <v>3107</v>
      </c>
      <c r="F154" s="33">
        <v>264</v>
      </c>
      <c r="G154" s="33">
        <f>$F154*VLOOKUP($C154,CountryConfig[],2)</f>
        <v>1320</v>
      </c>
      <c r="H154" s="33">
        <f>$F154*VLOOKUP($C154,CountryConfig[],3)</f>
        <v>1056</v>
      </c>
      <c r="I154" s="33">
        <f>$F154*VLOOKUP($C154,CountryConfig[],4)</f>
        <v>792</v>
      </c>
      <c r="J154" s="33">
        <f>$F154*VLOOKUP($C154,CountryConfig[],5)</f>
        <v>528</v>
      </c>
    </row>
    <row r="155" spans="1:10" x14ac:dyDescent="0.3">
      <c r="A155" s="22">
        <v>153</v>
      </c>
      <c r="B155" s="18" t="s">
        <v>2929</v>
      </c>
      <c r="C155" t="s">
        <v>2569</v>
      </c>
      <c r="D155" t="s">
        <v>3108</v>
      </c>
      <c r="E155" t="s">
        <v>3108</v>
      </c>
      <c r="F155" s="33">
        <v>234</v>
      </c>
      <c r="G155" s="33">
        <f>$F155*VLOOKUP($C155,CountryConfig[],2)</f>
        <v>1170</v>
      </c>
      <c r="H155" s="33">
        <f>$F155*VLOOKUP($C155,CountryConfig[],3)</f>
        <v>936</v>
      </c>
      <c r="I155" s="33">
        <f>$F155*VLOOKUP($C155,CountryConfig[],4)</f>
        <v>702</v>
      </c>
      <c r="J155" s="33">
        <f>$F155*VLOOKUP($C155,CountryConfig[],5)</f>
        <v>468</v>
      </c>
    </row>
    <row r="156" spans="1:10" x14ac:dyDescent="0.3">
      <c r="A156" s="22">
        <v>154</v>
      </c>
      <c r="B156" s="18" t="s">
        <v>2929</v>
      </c>
      <c r="C156" t="s">
        <v>2569</v>
      </c>
      <c r="D156" t="s">
        <v>3109</v>
      </c>
      <c r="E156" t="s">
        <v>3109</v>
      </c>
      <c r="F156" s="33">
        <v>387</v>
      </c>
      <c r="G156" s="33">
        <f>$F156*VLOOKUP($C156,CountryConfig[],2)</f>
        <v>1935</v>
      </c>
      <c r="H156" s="33">
        <f>$F156*VLOOKUP($C156,CountryConfig[],3)</f>
        <v>1548</v>
      </c>
      <c r="I156" s="33">
        <f>$F156*VLOOKUP($C156,CountryConfig[],4)</f>
        <v>1161</v>
      </c>
      <c r="J156" s="33">
        <f>$F156*VLOOKUP($C156,CountryConfig[],5)</f>
        <v>774</v>
      </c>
    </row>
    <row r="157" spans="1:10" x14ac:dyDescent="0.3">
      <c r="A157" s="22">
        <v>155</v>
      </c>
      <c r="B157" s="18" t="s">
        <v>2929</v>
      </c>
      <c r="C157" t="s">
        <v>2569</v>
      </c>
      <c r="D157" t="s">
        <v>3110</v>
      </c>
      <c r="E157" t="s">
        <v>3110</v>
      </c>
      <c r="F157" s="33">
        <v>479</v>
      </c>
      <c r="G157" s="33">
        <f>$F157*VLOOKUP($C157,CountryConfig[],2)</f>
        <v>2395</v>
      </c>
      <c r="H157" s="33">
        <f>$F157*VLOOKUP($C157,CountryConfig[],3)</f>
        <v>1916</v>
      </c>
      <c r="I157" s="33">
        <f>$F157*VLOOKUP($C157,CountryConfig[],4)</f>
        <v>1437</v>
      </c>
      <c r="J157" s="33">
        <f>$F157*VLOOKUP($C157,CountryConfig[],5)</f>
        <v>958</v>
      </c>
    </row>
    <row r="158" spans="1:10" x14ac:dyDescent="0.3">
      <c r="A158" s="22">
        <v>156</v>
      </c>
      <c r="B158" s="18" t="s">
        <v>2929</v>
      </c>
      <c r="C158" t="s">
        <v>2569</v>
      </c>
      <c r="D158" t="s">
        <v>3111</v>
      </c>
      <c r="E158" t="s">
        <v>3111</v>
      </c>
      <c r="F158" s="33">
        <v>262</v>
      </c>
      <c r="G158" s="33">
        <f>$F158*VLOOKUP($C158,CountryConfig[],2)</f>
        <v>1310</v>
      </c>
      <c r="H158" s="33">
        <f>$F158*VLOOKUP($C158,CountryConfig[],3)</f>
        <v>1048</v>
      </c>
      <c r="I158" s="33">
        <f>$F158*VLOOKUP($C158,CountryConfig[],4)</f>
        <v>786</v>
      </c>
      <c r="J158" s="33">
        <f>$F158*VLOOKUP($C158,CountryConfig[],5)</f>
        <v>524</v>
      </c>
    </row>
    <row r="159" spans="1:10" x14ac:dyDescent="0.3">
      <c r="A159" s="22">
        <v>157</v>
      </c>
      <c r="B159" s="18" t="s">
        <v>2929</v>
      </c>
      <c r="C159" t="s">
        <v>2569</v>
      </c>
      <c r="D159" t="s">
        <v>3112</v>
      </c>
      <c r="E159" t="s">
        <v>3112</v>
      </c>
      <c r="F159" s="33">
        <v>1137</v>
      </c>
      <c r="G159" s="33">
        <f>$F159*VLOOKUP($C159,CountryConfig[],2)</f>
        <v>5685</v>
      </c>
      <c r="H159" s="33">
        <f>$F159*VLOOKUP($C159,CountryConfig[],3)</f>
        <v>4548</v>
      </c>
      <c r="I159" s="33">
        <f>$F159*VLOOKUP($C159,CountryConfig[],4)</f>
        <v>3411</v>
      </c>
      <c r="J159" s="33">
        <f>$F159*VLOOKUP($C159,CountryConfig[],5)</f>
        <v>2274</v>
      </c>
    </row>
    <row r="160" spans="1:10" x14ac:dyDescent="0.3">
      <c r="A160" s="22">
        <v>158</v>
      </c>
      <c r="B160" s="18" t="s">
        <v>2929</v>
      </c>
      <c r="C160" t="s">
        <v>2569</v>
      </c>
      <c r="D160" t="s">
        <v>3113</v>
      </c>
      <c r="E160" t="s">
        <v>3113</v>
      </c>
      <c r="F160" s="33">
        <v>755</v>
      </c>
      <c r="G160" s="33">
        <f>$F160*VLOOKUP($C160,CountryConfig[],2)</f>
        <v>3775</v>
      </c>
      <c r="H160" s="33">
        <f>$F160*VLOOKUP($C160,CountryConfig[],3)</f>
        <v>3020</v>
      </c>
      <c r="I160" s="33">
        <f>$F160*VLOOKUP($C160,CountryConfig[],4)</f>
        <v>2265</v>
      </c>
      <c r="J160" s="33">
        <f>$F160*VLOOKUP($C160,CountryConfig[],5)</f>
        <v>1510</v>
      </c>
    </row>
    <row r="161" spans="1:10" x14ac:dyDescent="0.3">
      <c r="A161" s="22">
        <v>159</v>
      </c>
      <c r="B161" s="18" t="s">
        <v>2929</v>
      </c>
      <c r="C161" t="s">
        <v>2569</v>
      </c>
      <c r="D161" t="s">
        <v>3114</v>
      </c>
      <c r="E161" t="s">
        <v>3114</v>
      </c>
      <c r="F161" s="33">
        <v>309</v>
      </c>
      <c r="G161" s="33">
        <f>$F161*VLOOKUP($C161,CountryConfig[],2)</f>
        <v>1545</v>
      </c>
      <c r="H161" s="33">
        <f>$F161*VLOOKUP($C161,CountryConfig[],3)</f>
        <v>1236</v>
      </c>
      <c r="I161" s="33">
        <f>$F161*VLOOKUP($C161,CountryConfig[],4)</f>
        <v>927</v>
      </c>
      <c r="J161" s="33">
        <f>$F161*VLOOKUP($C161,CountryConfig[],5)</f>
        <v>618</v>
      </c>
    </row>
    <row r="162" spans="1:10" x14ac:dyDescent="0.3">
      <c r="A162" s="22">
        <v>160</v>
      </c>
      <c r="B162" s="18" t="s">
        <v>2929</v>
      </c>
      <c r="C162" t="s">
        <v>2569</v>
      </c>
      <c r="D162" t="s">
        <v>3115</v>
      </c>
      <c r="E162" t="s">
        <v>3115</v>
      </c>
      <c r="F162" s="33">
        <v>1726</v>
      </c>
      <c r="G162" s="33">
        <f>$F162*VLOOKUP($C162,CountryConfig[],2)</f>
        <v>8630</v>
      </c>
      <c r="H162" s="33">
        <f>$F162*VLOOKUP($C162,CountryConfig[],3)</f>
        <v>6904</v>
      </c>
      <c r="I162" s="33">
        <f>$F162*VLOOKUP($C162,CountryConfig[],4)</f>
        <v>5178</v>
      </c>
      <c r="J162" s="33">
        <f>$F162*VLOOKUP($C162,CountryConfig[],5)</f>
        <v>3452</v>
      </c>
    </row>
    <row r="163" spans="1:10" x14ac:dyDescent="0.3">
      <c r="A163" s="22">
        <v>161</v>
      </c>
      <c r="B163" s="18" t="s">
        <v>2929</v>
      </c>
      <c r="C163" t="s">
        <v>2569</v>
      </c>
      <c r="D163" t="s">
        <v>3116</v>
      </c>
      <c r="E163" t="s">
        <v>3116</v>
      </c>
      <c r="F163" s="33">
        <v>31</v>
      </c>
      <c r="G163" s="33">
        <f>$F163*VLOOKUP($C163,CountryConfig[],2)</f>
        <v>155</v>
      </c>
      <c r="H163" s="33">
        <f>$F163*VLOOKUP($C163,CountryConfig[],3)</f>
        <v>124</v>
      </c>
      <c r="I163" s="33">
        <f>$F163*VLOOKUP($C163,CountryConfig[],4)</f>
        <v>93</v>
      </c>
      <c r="J163" s="33">
        <f>$F163*VLOOKUP($C163,CountryConfig[],5)</f>
        <v>62</v>
      </c>
    </row>
    <row r="164" spans="1:10" x14ac:dyDescent="0.3">
      <c r="A164" s="22">
        <v>162</v>
      </c>
      <c r="B164" s="18" t="s">
        <v>2929</v>
      </c>
      <c r="C164" t="s">
        <v>2569</v>
      </c>
      <c r="D164" t="s">
        <v>3117</v>
      </c>
      <c r="E164" t="s">
        <v>3117</v>
      </c>
      <c r="F164" s="33">
        <v>969</v>
      </c>
      <c r="G164" s="33">
        <f>$F164*VLOOKUP($C164,CountryConfig[],2)</f>
        <v>4845</v>
      </c>
      <c r="H164" s="33">
        <f>$F164*VLOOKUP($C164,CountryConfig[],3)</f>
        <v>3876</v>
      </c>
      <c r="I164" s="33">
        <f>$F164*VLOOKUP($C164,CountryConfig[],4)</f>
        <v>2907</v>
      </c>
      <c r="J164" s="33">
        <f>$F164*VLOOKUP($C164,CountryConfig[],5)</f>
        <v>1938</v>
      </c>
    </row>
    <row r="165" spans="1:10" x14ac:dyDescent="0.3">
      <c r="A165" s="22">
        <v>163</v>
      </c>
      <c r="B165" s="18" t="s">
        <v>2929</v>
      </c>
      <c r="C165" t="s">
        <v>2569</v>
      </c>
      <c r="D165" t="s">
        <v>3118</v>
      </c>
      <c r="E165" t="s">
        <v>3118</v>
      </c>
      <c r="F165" s="33">
        <v>397</v>
      </c>
      <c r="G165" s="33">
        <f>$F165*VLOOKUP($C165,CountryConfig[],2)</f>
        <v>1985</v>
      </c>
      <c r="H165" s="33">
        <f>$F165*VLOOKUP($C165,CountryConfig[],3)</f>
        <v>1588</v>
      </c>
      <c r="I165" s="33">
        <f>$F165*VLOOKUP($C165,CountryConfig[],4)</f>
        <v>1191</v>
      </c>
      <c r="J165" s="33">
        <f>$F165*VLOOKUP($C165,CountryConfig[],5)</f>
        <v>794</v>
      </c>
    </row>
    <row r="166" spans="1:10" x14ac:dyDescent="0.3">
      <c r="A166" s="22">
        <v>164</v>
      </c>
      <c r="B166" s="18" t="s">
        <v>2929</v>
      </c>
      <c r="C166" t="s">
        <v>2569</v>
      </c>
      <c r="D166" t="s">
        <v>3119</v>
      </c>
      <c r="E166" t="s">
        <v>3119</v>
      </c>
      <c r="F166" s="33">
        <v>2118</v>
      </c>
      <c r="G166" s="33">
        <f>$F166*VLOOKUP($C166,CountryConfig[],2)</f>
        <v>10590</v>
      </c>
      <c r="H166" s="33">
        <f>$F166*VLOOKUP($C166,CountryConfig[],3)</f>
        <v>8472</v>
      </c>
      <c r="I166" s="33">
        <f>$F166*VLOOKUP($C166,CountryConfig[],4)</f>
        <v>6354</v>
      </c>
      <c r="J166" s="33">
        <f>$F166*VLOOKUP($C166,CountryConfig[],5)</f>
        <v>4236</v>
      </c>
    </row>
    <row r="167" spans="1:10" x14ac:dyDescent="0.3">
      <c r="A167" s="22">
        <v>165</v>
      </c>
      <c r="B167" s="18" t="s">
        <v>2929</v>
      </c>
      <c r="C167" t="s">
        <v>2569</v>
      </c>
      <c r="D167" t="s">
        <v>3120</v>
      </c>
      <c r="E167" t="s">
        <v>3120</v>
      </c>
      <c r="F167" s="33">
        <v>474</v>
      </c>
      <c r="G167" s="33">
        <f>$F167*VLOOKUP($C167,CountryConfig[],2)</f>
        <v>2370</v>
      </c>
      <c r="H167" s="33">
        <f>$F167*VLOOKUP($C167,CountryConfig[],3)</f>
        <v>1896</v>
      </c>
      <c r="I167" s="33">
        <f>$F167*VLOOKUP($C167,CountryConfig[],4)</f>
        <v>1422</v>
      </c>
      <c r="J167" s="33">
        <f>$F167*VLOOKUP($C167,CountryConfig[],5)</f>
        <v>948</v>
      </c>
    </row>
    <row r="168" spans="1:10" x14ac:dyDescent="0.3">
      <c r="A168" s="22">
        <v>166</v>
      </c>
      <c r="B168" s="18" t="s">
        <v>2929</v>
      </c>
      <c r="C168" t="s">
        <v>2569</v>
      </c>
      <c r="D168" t="s">
        <v>3121</v>
      </c>
      <c r="E168" t="s">
        <v>3121</v>
      </c>
      <c r="F168" s="33">
        <v>9</v>
      </c>
      <c r="G168" s="33">
        <f>$F168*VLOOKUP($C168,CountryConfig[],2)</f>
        <v>45</v>
      </c>
      <c r="H168" s="33">
        <f>$F168*VLOOKUP($C168,CountryConfig[],3)</f>
        <v>36</v>
      </c>
      <c r="I168" s="33">
        <f>$F168*VLOOKUP($C168,CountryConfig[],4)</f>
        <v>27</v>
      </c>
      <c r="J168" s="33">
        <f>$F168*VLOOKUP($C168,CountryConfig[],5)</f>
        <v>18</v>
      </c>
    </row>
    <row r="169" spans="1:10" x14ac:dyDescent="0.3">
      <c r="A169" s="22">
        <v>167</v>
      </c>
      <c r="B169" s="18" t="s">
        <v>2929</v>
      </c>
      <c r="C169" t="s">
        <v>2569</v>
      </c>
      <c r="D169" t="s">
        <v>3122</v>
      </c>
      <c r="E169" t="s">
        <v>3122</v>
      </c>
      <c r="F169" s="33">
        <v>91</v>
      </c>
      <c r="G169" s="33">
        <f>$F169*VLOOKUP($C169,CountryConfig[],2)</f>
        <v>455</v>
      </c>
      <c r="H169" s="33">
        <f>$F169*VLOOKUP($C169,CountryConfig[],3)</f>
        <v>364</v>
      </c>
      <c r="I169" s="33">
        <f>$F169*VLOOKUP($C169,CountryConfig[],4)</f>
        <v>273</v>
      </c>
      <c r="J169" s="33">
        <f>$F169*VLOOKUP($C169,CountryConfig[],5)</f>
        <v>182</v>
      </c>
    </row>
    <row r="170" spans="1:10" x14ac:dyDescent="0.3">
      <c r="A170" s="22">
        <v>168</v>
      </c>
      <c r="B170" s="18" t="s">
        <v>2929</v>
      </c>
      <c r="C170" t="s">
        <v>2569</v>
      </c>
      <c r="D170" t="s">
        <v>3123</v>
      </c>
      <c r="E170" t="s">
        <v>3123</v>
      </c>
      <c r="F170" s="33">
        <v>1114</v>
      </c>
      <c r="G170" s="33">
        <f>$F170*VLOOKUP($C170,CountryConfig[],2)</f>
        <v>5570</v>
      </c>
      <c r="H170" s="33">
        <f>$F170*VLOOKUP($C170,CountryConfig[],3)</f>
        <v>4456</v>
      </c>
      <c r="I170" s="33">
        <f>$F170*VLOOKUP($C170,CountryConfig[],4)</f>
        <v>3342</v>
      </c>
      <c r="J170" s="33">
        <f>$F170*VLOOKUP($C170,CountryConfig[],5)</f>
        <v>2228</v>
      </c>
    </row>
    <row r="171" spans="1:10" x14ac:dyDescent="0.3">
      <c r="A171" s="22">
        <v>169</v>
      </c>
      <c r="B171" s="18" t="s">
        <v>2929</v>
      </c>
      <c r="C171" t="s">
        <v>2569</v>
      </c>
      <c r="D171" t="s">
        <v>3124</v>
      </c>
      <c r="E171" t="s">
        <v>3124</v>
      </c>
      <c r="F171" s="33">
        <v>278</v>
      </c>
      <c r="G171" s="33">
        <f>$F171*VLOOKUP($C171,CountryConfig[],2)</f>
        <v>1390</v>
      </c>
      <c r="H171" s="33">
        <f>$F171*VLOOKUP($C171,CountryConfig[],3)</f>
        <v>1112</v>
      </c>
      <c r="I171" s="33">
        <f>$F171*VLOOKUP($C171,CountryConfig[],4)</f>
        <v>834</v>
      </c>
      <c r="J171" s="33">
        <f>$F171*VLOOKUP($C171,CountryConfig[],5)</f>
        <v>556</v>
      </c>
    </row>
    <row r="172" spans="1:10" x14ac:dyDescent="0.3">
      <c r="A172" s="22">
        <v>170</v>
      </c>
      <c r="B172" s="18" t="s">
        <v>2929</v>
      </c>
      <c r="C172" t="s">
        <v>2569</v>
      </c>
      <c r="D172" t="s">
        <v>3125</v>
      </c>
      <c r="E172" t="s">
        <v>3125</v>
      </c>
      <c r="F172" s="33">
        <v>516</v>
      </c>
      <c r="G172" s="33">
        <f>$F172*VLOOKUP($C172,CountryConfig[],2)</f>
        <v>2580</v>
      </c>
      <c r="H172" s="33">
        <f>$F172*VLOOKUP($C172,CountryConfig[],3)</f>
        <v>2064</v>
      </c>
      <c r="I172" s="33">
        <f>$F172*VLOOKUP($C172,CountryConfig[],4)</f>
        <v>1548</v>
      </c>
      <c r="J172" s="33">
        <f>$F172*VLOOKUP($C172,CountryConfig[],5)</f>
        <v>1032</v>
      </c>
    </row>
    <row r="173" spans="1:10" x14ac:dyDescent="0.3">
      <c r="A173" s="22">
        <v>171</v>
      </c>
      <c r="B173" s="18" t="s">
        <v>2929</v>
      </c>
      <c r="C173" t="s">
        <v>2569</v>
      </c>
      <c r="D173" t="s">
        <v>3126</v>
      </c>
      <c r="E173" t="s">
        <v>3126</v>
      </c>
      <c r="F173" s="33">
        <v>143</v>
      </c>
      <c r="G173" s="33">
        <f>$F173*VLOOKUP($C173,CountryConfig[],2)</f>
        <v>715</v>
      </c>
      <c r="H173" s="33">
        <f>$F173*VLOOKUP($C173,CountryConfig[],3)</f>
        <v>572</v>
      </c>
      <c r="I173" s="33">
        <f>$F173*VLOOKUP($C173,CountryConfig[],4)</f>
        <v>429</v>
      </c>
      <c r="J173" s="33">
        <f>$F173*VLOOKUP($C173,CountryConfig[],5)</f>
        <v>286</v>
      </c>
    </row>
    <row r="174" spans="1:10" x14ac:dyDescent="0.3">
      <c r="A174" s="22">
        <v>172</v>
      </c>
      <c r="B174" s="18" t="s">
        <v>2929</v>
      </c>
      <c r="C174" t="s">
        <v>2569</v>
      </c>
      <c r="D174" t="s">
        <v>3127</v>
      </c>
      <c r="E174" t="s">
        <v>3127</v>
      </c>
      <c r="F174" s="33">
        <v>873</v>
      </c>
      <c r="G174" s="33">
        <f>$F174*VLOOKUP($C174,CountryConfig[],2)</f>
        <v>4365</v>
      </c>
      <c r="H174" s="33">
        <f>$F174*VLOOKUP($C174,CountryConfig[],3)</f>
        <v>3492</v>
      </c>
      <c r="I174" s="33">
        <f>$F174*VLOOKUP($C174,CountryConfig[],4)</f>
        <v>2619</v>
      </c>
      <c r="J174" s="33">
        <f>$F174*VLOOKUP($C174,CountryConfig[],5)</f>
        <v>1746</v>
      </c>
    </row>
    <row r="175" spans="1:10" x14ac:dyDescent="0.3">
      <c r="A175" s="22">
        <v>173</v>
      </c>
      <c r="B175" s="18" t="s">
        <v>2929</v>
      </c>
      <c r="C175" t="s">
        <v>2569</v>
      </c>
      <c r="D175" t="s">
        <v>3128</v>
      </c>
      <c r="E175" t="s">
        <v>3128</v>
      </c>
      <c r="F175" s="33">
        <v>981</v>
      </c>
      <c r="G175" s="33">
        <f>$F175*VLOOKUP($C175,CountryConfig[],2)</f>
        <v>4905</v>
      </c>
      <c r="H175" s="33">
        <f>$F175*VLOOKUP($C175,CountryConfig[],3)</f>
        <v>3924</v>
      </c>
      <c r="I175" s="33">
        <f>$F175*VLOOKUP($C175,CountryConfig[],4)</f>
        <v>2943</v>
      </c>
      <c r="J175" s="33">
        <f>$F175*VLOOKUP($C175,CountryConfig[],5)</f>
        <v>1962</v>
      </c>
    </row>
    <row r="176" spans="1:10" x14ac:dyDescent="0.3">
      <c r="A176" s="22">
        <v>174</v>
      </c>
      <c r="B176" s="18" t="s">
        <v>2929</v>
      </c>
      <c r="C176" t="s">
        <v>2569</v>
      </c>
      <c r="D176" t="s">
        <v>3129</v>
      </c>
      <c r="E176" t="s">
        <v>3129</v>
      </c>
      <c r="F176" s="33">
        <v>681</v>
      </c>
      <c r="G176" s="33">
        <f>$F176*VLOOKUP($C176,CountryConfig[],2)</f>
        <v>3405</v>
      </c>
      <c r="H176" s="33">
        <f>$F176*VLOOKUP($C176,CountryConfig[],3)</f>
        <v>2724</v>
      </c>
      <c r="I176" s="33">
        <f>$F176*VLOOKUP($C176,CountryConfig[],4)</f>
        <v>2043</v>
      </c>
      <c r="J176" s="33">
        <f>$F176*VLOOKUP($C176,CountryConfig[],5)</f>
        <v>1362</v>
      </c>
    </row>
    <row r="177" spans="1:10" x14ac:dyDescent="0.3">
      <c r="A177" s="22">
        <v>175</v>
      </c>
      <c r="B177" s="18" t="s">
        <v>2929</v>
      </c>
      <c r="C177" t="s">
        <v>2569</v>
      </c>
      <c r="D177" t="s">
        <v>3130</v>
      </c>
      <c r="E177" t="s">
        <v>3130</v>
      </c>
      <c r="F177" s="33">
        <v>689</v>
      </c>
      <c r="G177" s="33">
        <f>$F177*VLOOKUP($C177,CountryConfig[],2)</f>
        <v>3445</v>
      </c>
      <c r="H177" s="33">
        <f>$F177*VLOOKUP($C177,CountryConfig[],3)</f>
        <v>2756</v>
      </c>
      <c r="I177" s="33">
        <f>$F177*VLOOKUP($C177,CountryConfig[],4)</f>
        <v>2067</v>
      </c>
      <c r="J177" s="33">
        <f>$F177*VLOOKUP($C177,CountryConfig[],5)</f>
        <v>1378</v>
      </c>
    </row>
    <row r="178" spans="1:10" x14ac:dyDescent="0.3">
      <c r="A178" s="22">
        <v>176</v>
      </c>
      <c r="B178" s="18" t="s">
        <v>2929</v>
      </c>
      <c r="C178" t="s">
        <v>2569</v>
      </c>
      <c r="D178" t="s">
        <v>3131</v>
      </c>
      <c r="E178" t="s">
        <v>3131</v>
      </c>
      <c r="F178" s="33">
        <v>801</v>
      </c>
      <c r="G178" s="33">
        <f>$F178*VLOOKUP($C178,CountryConfig[],2)</f>
        <v>4005</v>
      </c>
      <c r="H178" s="33">
        <f>$F178*VLOOKUP($C178,CountryConfig[],3)</f>
        <v>3204</v>
      </c>
      <c r="I178" s="33">
        <f>$F178*VLOOKUP($C178,CountryConfig[],4)</f>
        <v>2403</v>
      </c>
      <c r="J178" s="33">
        <f>$F178*VLOOKUP($C178,CountryConfig[],5)</f>
        <v>1602</v>
      </c>
    </row>
    <row r="179" spans="1:10" x14ac:dyDescent="0.3">
      <c r="A179" s="22">
        <v>177</v>
      </c>
      <c r="B179" s="18" t="s">
        <v>2929</v>
      </c>
      <c r="C179" t="s">
        <v>2569</v>
      </c>
      <c r="D179" t="s">
        <v>3132</v>
      </c>
      <c r="E179" t="s">
        <v>3132</v>
      </c>
      <c r="F179" s="33">
        <v>171</v>
      </c>
      <c r="G179" s="33">
        <f>$F179*VLOOKUP($C179,CountryConfig[],2)</f>
        <v>855</v>
      </c>
      <c r="H179" s="33">
        <f>$F179*VLOOKUP($C179,CountryConfig[],3)</f>
        <v>684</v>
      </c>
      <c r="I179" s="33">
        <f>$F179*VLOOKUP($C179,CountryConfig[],4)</f>
        <v>513</v>
      </c>
      <c r="J179" s="33">
        <f>$F179*VLOOKUP($C179,CountryConfig[],5)</f>
        <v>342</v>
      </c>
    </row>
    <row r="180" spans="1:10" x14ac:dyDescent="0.3">
      <c r="A180" s="22">
        <v>178</v>
      </c>
      <c r="B180" s="18" t="s">
        <v>2929</v>
      </c>
      <c r="C180" t="s">
        <v>2569</v>
      </c>
      <c r="D180" t="s">
        <v>3133</v>
      </c>
      <c r="E180" t="s">
        <v>3133</v>
      </c>
      <c r="F180" s="33">
        <v>2555</v>
      </c>
      <c r="G180" s="33">
        <f>$F180*VLOOKUP($C180,CountryConfig[],2)</f>
        <v>12775</v>
      </c>
      <c r="H180" s="33">
        <f>$F180*VLOOKUP($C180,CountryConfig[],3)</f>
        <v>10220</v>
      </c>
      <c r="I180" s="33">
        <f>$F180*VLOOKUP($C180,CountryConfig[],4)</f>
        <v>7665</v>
      </c>
      <c r="J180" s="33">
        <f>$F180*VLOOKUP($C180,CountryConfig[],5)</f>
        <v>5110</v>
      </c>
    </row>
    <row r="181" spans="1:10" x14ac:dyDescent="0.3">
      <c r="A181" s="22">
        <v>179</v>
      </c>
      <c r="B181" s="18" t="s">
        <v>2929</v>
      </c>
      <c r="C181" t="s">
        <v>2569</v>
      </c>
      <c r="D181" t="s">
        <v>3134</v>
      </c>
      <c r="E181" t="s">
        <v>3134</v>
      </c>
      <c r="F181" s="33">
        <v>276</v>
      </c>
      <c r="G181" s="33">
        <f>$F181*VLOOKUP($C181,CountryConfig[],2)</f>
        <v>1380</v>
      </c>
      <c r="H181" s="33">
        <f>$F181*VLOOKUP($C181,CountryConfig[],3)</f>
        <v>1104</v>
      </c>
      <c r="I181" s="33">
        <f>$F181*VLOOKUP($C181,CountryConfig[],4)</f>
        <v>828</v>
      </c>
      <c r="J181" s="33">
        <f>$F181*VLOOKUP($C181,CountryConfig[],5)</f>
        <v>552</v>
      </c>
    </row>
    <row r="182" spans="1:10" x14ac:dyDescent="0.3">
      <c r="A182" s="22">
        <v>180</v>
      </c>
      <c r="B182" s="18" t="s">
        <v>2929</v>
      </c>
      <c r="C182" t="s">
        <v>2569</v>
      </c>
      <c r="D182" t="s">
        <v>3135</v>
      </c>
      <c r="E182" t="s">
        <v>3135</v>
      </c>
      <c r="F182" s="33">
        <v>97</v>
      </c>
      <c r="G182" s="33">
        <f>$F182*VLOOKUP($C182,CountryConfig[],2)</f>
        <v>485</v>
      </c>
      <c r="H182" s="33">
        <f>$F182*VLOOKUP($C182,CountryConfig[],3)</f>
        <v>388</v>
      </c>
      <c r="I182" s="33">
        <f>$F182*VLOOKUP($C182,CountryConfig[],4)</f>
        <v>291</v>
      </c>
      <c r="J182" s="33">
        <f>$F182*VLOOKUP($C182,CountryConfig[],5)</f>
        <v>194</v>
      </c>
    </row>
    <row r="183" spans="1:10" x14ac:dyDescent="0.3">
      <c r="A183" s="22">
        <v>181</v>
      </c>
      <c r="B183" s="18" t="s">
        <v>2929</v>
      </c>
      <c r="C183" t="s">
        <v>2569</v>
      </c>
      <c r="D183" t="s">
        <v>3136</v>
      </c>
      <c r="E183" t="s">
        <v>3136</v>
      </c>
      <c r="F183" s="33">
        <v>469</v>
      </c>
      <c r="G183" s="33">
        <f>$F183*VLOOKUP($C183,CountryConfig[],2)</f>
        <v>2345</v>
      </c>
      <c r="H183" s="33">
        <f>$F183*VLOOKUP($C183,CountryConfig[],3)</f>
        <v>1876</v>
      </c>
      <c r="I183" s="33">
        <f>$F183*VLOOKUP($C183,CountryConfig[],4)</f>
        <v>1407</v>
      </c>
      <c r="J183" s="33">
        <f>$F183*VLOOKUP($C183,CountryConfig[],5)</f>
        <v>938</v>
      </c>
    </row>
    <row r="184" spans="1:10" x14ac:dyDescent="0.3">
      <c r="A184" s="22">
        <v>182</v>
      </c>
      <c r="B184" s="18" t="s">
        <v>2929</v>
      </c>
      <c r="C184" t="s">
        <v>2569</v>
      </c>
      <c r="D184" t="s">
        <v>3137</v>
      </c>
      <c r="E184" t="s">
        <v>3137</v>
      </c>
      <c r="F184" s="33">
        <v>1487</v>
      </c>
      <c r="G184" s="33">
        <f>$F184*VLOOKUP($C184,CountryConfig[],2)</f>
        <v>7435</v>
      </c>
      <c r="H184" s="33">
        <f>$F184*VLOOKUP($C184,CountryConfig[],3)</f>
        <v>5948</v>
      </c>
      <c r="I184" s="33">
        <f>$F184*VLOOKUP($C184,CountryConfig[],4)</f>
        <v>4461</v>
      </c>
      <c r="J184" s="33">
        <f>$F184*VLOOKUP($C184,CountryConfig[],5)</f>
        <v>2974</v>
      </c>
    </row>
    <row r="185" spans="1:10" x14ac:dyDescent="0.3">
      <c r="A185" s="22">
        <v>183</v>
      </c>
      <c r="B185" s="18" t="s">
        <v>2929</v>
      </c>
      <c r="C185" t="s">
        <v>2569</v>
      </c>
      <c r="D185" t="s">
        <v>3138</v>
      </c>
      <c r="E185" t="s">
        <v>3138</v>
      </c>
      <c r="F185" s="33">
        <v>426</v>
      </c>
      <c r="G185" s="33">
        <f>$F185*VLOOKUP($C185,CountryConfig[],2)</f>
        <v>2130</v>
      </c>
      <c r="H185" s="33">
        <f>$F185*VLOOKUP($C185,CountryConfig[],3)</f>
        <v>1704</v>
      </c>
      <c r="I185" s="33">
        <f>$F185*VLOOKUP($C185,CountryConfig[],4)</f>
        <v>1278</v>
      </c>
      <c r="J185" s="33">
        <f>$F185*VLOOKUP($C185,CountryConfig[],5)</f>
        <v>852</v>
      </c>
    </row>
    <row r="186" spans="1:10" x14ac:dyDescent="0.3">
      <c r="A186" s="22">
        <v>184</v>
      </c>
      <c r="B186" s="18" t="s">
        <v>2929</v>
      </c>
      <c r="C186" t="s">
        <v>2569</v>
      </c>
      <c r="D186" t="s">
        <v>3139</v>
      </c>
      <c r="E186" t="s">
        <v>3139</v>
      </c>
      <c r="F186" s="33">
        <v>208</v>
      </c>
      <c r="G186" s="33">
        <f>$F186*VLOOKUP($C186,CountryConfig[],2)</f>
        <v>1040</v>
      </c>
      <c r="H186" s="33">
        <f>$F186*VLOOKUP($C186,CountryConfig[],3)</f>
        <v>832</v>
      </c>
      <c r="I186" s="33">
        <f>$F186*VLOOKUP($C186,CountryConfig[],4)</f>
        <v>624</v>
      </c>
      <c r="J186" s="33">
        <f>$F186*VLOOKUP($C186,CountryConfig[],5)</f>
        <v>416</v>
      </c>
    </row>
    <row r="187" spans="1:10" x14ac:dyDescent="0.3">
      <c r="A187" s="22">
        <v>185</v>
      </c>
      <c r="B187" s="18" t="s">
        <v>2929</v>
      </c>
      <c r="C187" t="s">
        <v>2569</v>
      </c>
      <c r="D187" t="s">
        <v>3140</v>
      </c>
      <c r="E187" t="s">
        <v>3140</v>
      </c>
      <c r="F187" s="33">
        <v>361</v>
      </c>
      <c r="G187" s="33">
        <f>$F187*VLOOKUP($C187,CountryConfig[],2)</f>
        <v>1805</v>
      </c>
      <c r="H187" s="33">
        <f>$F187*VLOOKUP($C187,CountryConfig[],3)</f>
        <v>1444</v>
      </c>
      <c r="I187" s="33">
        <f>$F187*VLOOKUP($C187,CountryConfig[],4)</f>
        <v>1083</v>
      </c>
      <c r="J187" s="33">
        <f>$F187*VLOOKUP($C187,CountryConfig[],5)</f>
        <v>722</v>
      </c>
    </row>
    <row r="188" spans="1:10" x14ac:dyDescent="0.3">
      <c r="A188" s="22">
        <v>186</v>
      </c>
      <c r="B188" s="18" t="s">
        <v>2929</v>
      </c>
      <c r="C188" t="s">
        <v>2569</v>
      </c>
      <c r="D188" t="s">
        <v>3141</v>
      </c>
      <c r="E188" t="s">
        <v>3141</v>
      </c>
      <c r="F188" s="33">
        <v>209</v>
      </c>
      <c r="G188" s="33">
        <f>$F188*VLOOKUP($C188,CountryConfig[],2)</f>
        <v>1045</v>
      </c>
      <c r="H188" s="33">
        <f>$F188*VLOOKUP($C188,CountryConfig[],3)</f>
        <v>836</v>
      </c>
      <c r="I188" s="33">
        <f>$F188*VLOOKUP($C188,CountryConfig[],4)</f>
        <v>627</v>
      </c>
      <c r="J188" s="33">
        <f>$F188*VLOOKUP($C188,CountryConfig[],5)</f>
        <v>418</v>
      </c>
    </row>
    <row r="189" spans="1:10" x14ac:dyDescent="0.3">
      <c r="A189" s="22">
        <v>187</v>
      </c>
      <c r="B189" s="18" t="s">
        <v>2929</v>
      </c>
      <c r="C189" t="s">
        <v>2569</v>
      </c>
      <c r="D189" t="s">
        <v>3142</v>
      </c>
      <c r="E189" t="s">
        <v>3142</v>
      </c>
      <c r="F189" s="33">
        <v>458</v>
      </c>
      <c r="G189" s="33">
        <f>$F189*VLOOKUP($C189,CountryConfig[],2)</f>
        <v>2290</v>
      </c>
      <c r="H189" s="33">
        <f>$F189*VLOOKUP($C189,CountryConfig[],3)</f>
        <v>1832</v>
      </c>
      <c r="I189" s="33">
        <f>$F189*VLOOKUP($C189,CountryConfig[],4)</f>
        <v>1374</v>
      </c>
      <c r="J189" s="33">
        <f>$F189*VLOOKUP($C189,CountryConfig[],5)</f>
        <v>916</v>
      </c>
    </row>
    <row r="190" spans="1:10" x14ac:dyDescent="0.3">
      <c r="A190" s="22">
        <v>188</v>
      </c>
      <c r="B190" s="18" t="s">
        <v>2929</v>
      </c>
      <c r="C190" t="s">
        <v>2569</v>
      </c>
      <c r="D190" t="s">
        <v>3143</v>
      </c>
      <c r="E190" t="s">
        <v>3143</v>
      </c>
      <c r="F190" s="33">
        <v>29</v>
      </c>
      <c r="G190" s="33">
        <f>$F190*VLOOKUP($C190,CountryConfig[],2)</f>
        <v>145</v>
      </c>
      <c r="H190" s="33">
        <f>$F190*VLOOKUP($C190,CountryConfig[],3)</f>
        <v>116</v>
      </c>
      <c r="I190" s="33">
        <f>$F190*VLOOKUP($C190,CountryConfig[],4)</f>
        <v>87</v>
      </c>
      <c r="J190" s="33">
        <f>$F190*VLOOKUP($C190,CountryConfig[],5)</f>
        <v>58</v>
      </c>
    </row>
    <row r="191" spans="1:10" x14ac:dyDescent="0.3">
      <c r="A191" s="22">
        <v>189</v>
      </c>
      <c r="B191" s="18" t="s">
        <v>2929</v>
      </c>
      <c r="C191" t="s">
        <v>2569</v>
      </c>
      <c r="D191" t="s">
        <v>3144</v>
      </c>
      <c r="E191" t="s">
        <v>3144</v>
      </c>
      <c r="F191" s="33">
        <v>254</v>
      </c>
      <c r="G191" s="33">
        <f>$F191*VLOOKUP($C191,CountryConfig[],2)</f>
        <v>1270</v>
      </c>
      <c r="H191" s="33">
        <f>$F191*VLOOKUP($C191,CountryConfig[],3)</f>
        <v>1016</v>
      </c>
      <c r="I191" s="33">
        <f>$F191*VLOOKUP($C191,CountryConfig[],4)</f>
        <v>762</v>
      </c>
      <c r="J191" s="33">
        <f>$F191*VLOOKUP($C191,CountryConfig[],5)</f>
        <v>508</v>
      </c>
    </row>
    <row r="192" spans="1:10" x14ac:dyDescent="0.3">
      <c r="A192" s="22">
        <v>190</v>
      </c>
      <c r="B192" s="18" t="s">
        <v>2929</v>
      </c>
      <c r="C192" t="s">
        <v>2569</v>
      </c>
      <c r="D192" t="s">
        <v>3145</v>
      </c>
      <c r="E192" t="s">
        <v>3145</v>
      </c>
      <c r="F192" s="33">
        <v>4343</v>
      </c>
      <c r="G192" s="33">
        <f>$F192*VLOOKUP($C192,CountryConfig[],2)</f>
        <v>21715</v>
      </c>
      <c r="H192" s="33">
        <f>$F192*VLOOKUP($C192,CountryConfig[],3)</f>
        <v>17372</v>
      </c>
      <c r="I192" s="33">
        <f>$F192*VLOOKUP($C192,CountryConfig[],4)</f>
        <v>13029</v>
      </c>
      <c r="J192" s="33">
        <f>$F192*VLOOKUP($C192,CountryConfig[],5)</f>
        <v>8686</v>
      </c>
    </row>
    <row r="193" spans="1:10" x14ac:dyDescent="0.3">
      <c r="A193" s="22">
        <v>191</v>
      </c>
      <c r="B193" s="18" t="s">
        <v>2929</v>
      </c>
      <c r="C193" t="s">
        <v>2569</v>
      </c>
      <c r="D193" t="s">
        <v>3146</v>
      </c>
      <c r="E193" t="s">
        <v>3146</v>
      </c>
      <c r="F193" s="33">
        <v>2359</v>
      </c>
      <c r="G193" s="33">
        <f>$F193*VLOOKUP($C193,CountryConfig[],2)</f>
        <v>11795</v>
      </c>
      <c r="H193" s="33">
        <f>$F193*VLOOKUP($C193,CountryConfig[],3)</f>
        <v>9436</v>
      </c>
      <c r="I193" s="33">
        <f>$F193*VLOOKUP($C193,CountryConfig[],4)</f>
        <v>7077</v>
      </c>
      <c r="J193" s="33">
        <f>$F193*VLOOKUP($C193,CountryConfig[],5)</f>
        <v>4718</v>
      </c>
    </row>
    <row r="194" spans="1:10" x14ac:dyDescent="0.3">
      <c r="A194" s="22">
        <v>192</v>
      </c>
      <c r="B194" s="18" t="s">
        <v>2929</v>
      </c>
      <c r="C194" t="s">
        <v>2569</v>
      </c>
      <c r="D194" t="s">
        <v>3147</v>
      </c>
      <c r="E194" t="s">
        <v>3147</v>
      </c>
      <c r="F194" s="33">
        <v>530</v>
      </c>
      <c r="G194" s="33">
        <f>$F194*VLOOKUP($C194,CountryConfig[],2)</f>
        <v>2650</v>
      </c>
      <c r="H194" s="33">
        <f>$F194*VLOOKUP($C194,CountryConfig[],3)</f>
        <v>2120</v>
      </c>
      <c r="I194" s="33">
        <f>$F194*VLOOKUP($C194,CountryConfig[],4)</f>
        <v>1590</v>
      </c>
      <c r="J194" s="33">
        <f>$F194*VLOOKUP($C194,CountryConfig[],5)</f>
        <v>1060</v>
      </c>
    </row>
    <row r="195" spans="1:10" x14ac:dyDescent="0.3">
      <c r="A195" s="22">
        <v>193</v>
      </c>
      <c r="B195" s="18" t="s">
        <v>2929</v>
      </c>
      <c r="C195" t="s">
        <v>2569</v>
      </c>
      <c r="D195" t="s">
        <v>3148</v>
      </c>
      <c r="E195" t="s">
        <v>3148</v>
      </c>
      <c r="F195" s="33">
        <v>17</v>
      </c>
      <c r="G195" s="33">
        <f>$F195*VLOOKUP($C195,CountryConfig[],2)</f>
        <v>85</v>
      </c>
      <c r="H195" s="33">
        <f>$F195*VLOOKUP($C195,CountryConfig[],3)</f>
        <v>68</v>
      </c>
      <c r="I195" s="33">
        <f>$F195*VLOOKUP($C195,CountryConfig[],4)</f>
        <v>51</v>
      </c>
      <c r="J195" s="33">
        <f>$F195*VLOOKUP($C195,CountryConfig[],5)</f>
        <v>34</v>
      </c>
    </row>
    <row r="196" spans="1:10" x14ac:dyDescent="0.3">
      <c r="A196" s="22">
        <v>194</v>
      </c>
      <c r="B196" s="18" t="s">
        <v>2929</v>
      </c>
      <c r="C196" t="s">
        <v>2569</v>
      </c>
      <c r="D196" t="s">
        <v>3149</v>
      </c>
      <c r="E196" t="s">
        <v>3149</v>
      </c>
      <c r="F196" s="33">
        <v>2208</v>
      </c>
      <c r="G196" s="33">
        <f>$F196*VLOOKUP($C196,CountryConfig[],2)</f>
        <v>11040</v>
      </c>
      <c r="H196" s="33">
        <f>$F196*VLOOKUP($C196,CountryConfig[],3)</f>
        <v>8832</v>
      </c>
      <c r="I196" s="33">
        <f>$F196*VLOOKUP($C196,CountryConfig[],4)</f>
        <v>6624</v>
      </c>
      <c r="J196" s="33">
        <f>$F196*VLOOKUP($C196,CountryConfig[],5)</f>
        <v>4416</v>
      </c>
    </row>
    <row r="197" spans="1:10" x14ac:dyDescent="0.3">
      <c r="A197" s="22">
        <v>195</v>
      </c>
      <c r="B197" s="18" t="s">
        <v>2929</v>
      </c>
      <c r="C197" t="s">
        <v>2569</v>
      </c>
      <c r="D197" t="s">
        <v>3150</v>
      </c>
      <c r="E197" t="s">
        <v>3150</v>
      </c>
      <c r="F197" s="33">
        <v>799</v>
      </c>
      <c r="G197" s="33">
        <f>$F197*VLOOKUP($C197,CountryConfig[],2)</f>
        <v>3995</v>
      </c>
      <c r="H197" s="33">
        <f>$F197*VLOOKUP($C197,CountryConfig[],3)</f>
        <v>3196</v>
      </c>
      <c r="I197" s="33">
        <f>$F197*VLOOKUP($C197,CountryConfig[],4)</f>
        <v>2397</v>
      </c>
      <c r="J197" s="33">
        <f>$F197*VLOOKUP($C197,CountryConfig[],5)</f>
        <v>1598</v>
      </c>
    </row>
    <row r="198" spans="1:10" x14ac:dyDescent="0.3">
      <c r="A198" s="22">
        <v>196</v>
      </c>
      <c r="B198" s="18" t="s">
        <v>2929</v>
      </c>
      <c r="C198" t="s">
        <v>2569</v>
      </c>
      <c r="D198" t="s">
        <v>3151</v>
      </c>
      <c r="E198" t="s">
        <v>3151</v>
      </c>
      <c r="F198" s="33">
        <v>157</v>
      </c>
      <c r="G198" s="33">
        <f>$F198*VLOOKUP($C198,CountryConfig[],2)</f>
        <v>785</v>
      </c>
      <c r="H198" s="33">
        <f>$F198*VLOOKUP($C198,CountryConfig[],3)</f>
        <v>628</v>
      </c>
      <c r="I198" s="33">
        <f>$F198*VLOOKUP($C198,CountryConfig[],4)</f>
        <v>471</v>
      </c>
      <c r="J198" s="33">
        <f>$F198*VLOOKUP($C198,CountryConfig[],5)</f>
        <v>314</v>
      </c>
    </row>
    <row r="199" spans="1:10" x14ac:dyDescent="0.3">
      <c r="A199" s="22">
        <v>197</v>
      </c>
      <c r="B199" s="18" t="s">
        <v>2929</v>
      </c>
      <c r="C199" t="s">
        <v>2569</v>
      </c>
      <c r="D199" t="s">
        <v>3152</v>
      </c>
      <c r="E199" t="s">
        <v>3152</v>
      </c>
      <c r="F199" s="33">
        <v>303</v>
      </c>
      <c r="G199" s="33">
        <f>$F199*VLOOKUP($C199,CountryConfig[],2)</f>
        <v>1515</v>
      </c>
      <c r="H199" s="33">
        <f>$F199*VLOOKUP($C199,CountryConfig[],3)</f>
        <v>1212</v>
      </c>
      <c r="I199" s="33">
        <f>$F199*VLOOKUP($C199,CountryConfig[],4)</f>
        <v>909</v>
      </c>
      <c r="J199" s="33">
        <f>$F199*VLOOKUP($C199,CountryConfig[],5)</f>
        <v>606</v>
      </c>
    </row>
    <row r="200" spans="1:10" x14ac:dyDescent="0.3">
      <c r="A200" s="22">
        <v>198</v>
      </c>
      <c r="B200" s="18" t="s">
        <v>2929</v>
      </c>
      <c r="C200" t="s">
        <v>2569</v>
      </c>
      <c r="D200" t="s">
        <v>3153</v>
      </c>
      <c r="E200" t="s">
        <v>3153</v>
      </c>
      <c r="F200" s="33">
        <v>809</v>
      </c>
      <c r="G200" s="33">
        <f>$F200*VLOOKUP($C200,CountryConfig[],2)</f>
        <v>4045</v>
      </c>
      <c r="H200" s="33">
        <f>$F200*VLOOKUP($C200,CountryConfig[],3)</f>
        <v>3236</v>
      </c>
      <c r="I200" s="33">
        <f>$F200*VLOOKUP($C200,CountryConfig[],4)</f>
        <v>2427</v>
      </c>
      <c r="J200" s="33">
        <f>$F200*VLOOKUP($C200,CountryConfig[],5)</f>
        <v>1618</v>
      </c>
    </row>
    <row r="201" spans="1:10" x14ac:dyDescent="0.3">
      <c r="A201" s="22">
        <v>199</v>
      </c>
      <c r="B201" s="18" t="s">
        <v>2929</v>
      </c>
      <c r="C201" t="s">
        <v>2569</v>
      </c>
      <c r="D201" t="s">
        <v>3154</v>
      </c>
      <c r="E201" t="s">
        <v>3154</v>
      </c>
      <c r="F201" s="33">
        <v>392</v>
      </c>
      <c r="G201" s="33">
        <f>$F201*VLOOKUP($C201,CountryConfig[],2)</f>
        <v>1960</v>
      </c>
      <c r="H201" s="33">
        <f>$F201*VLOOKUP($C201,CountryConfig[],3)</f>
        <v>1568</v>
      </c>
      <c r="I201" s="33">
        <f>$F201*VLOOKUP($C201,CountryConfig[],4)</f>
        <v>1176</v>
      </c>
      <c r="J201" s="33">
        <f>$F201*VLOOKUP($C201,CountryConfig[],5)</f>
        <v>784</v>
      </c>
    </row>
    <row r="202" spans="1:10" x14ac:dyDescent="0.3">
      <c r="A202" s="22">
        <v>200</v>
      </c>
      <c r="B202" s="18" t="s">
        <v>2929</v>
      </c>
      <c r="C202" t="s">
        <v>2569</v>
      </c>
      <c r="D202" t="s">
        <v>3155</v>
      </c>
      <c r="E202" t="s">
        <v>3155</v>
      </c>
      <c r="F202" s="33">
        <v>194</v>
      </c>
      <c r="G202" s="33">
        <f>$F202*VLOOKUP($C202,CountryConfig[],2)</f>
        <v>970</v>
      </c>
      <c r="H202" s="33">
        <f>$F202*VLOOKUP($C202,CountryConfig[],3)</f>
        <v>776</v>
      </c>
      <c r="I202" s="33">
        <f>$F202*VLOOKUP($C202,CountryConfig[],4)</f>
        <v>582</v>
      </c>
      <c r="J202" s="33">
        <f>$F202*VLOOKUP($C202,CountryConfig[],5)</f>
        <v>388</v>
      </c>
    </row>
    <row r="203" spans="1:10" x14ac:dyDescent="0.3">
      <c r="A203" s="22">
        <v>201</v>
      </c>
      <c r="B203" s="18" t="s">
        <v>2929</v>
      </c>
      <c r="C203" t="s">
        <v>2569</v>
      </c>
      <c r="D203" t="s">
        <v>3156</v>
      </c>
      <c r="E203" t="s">
        <v>3156</v>
      </c>
      <c r="F203" s="33">
        <v>251</v>
      </c>
      <c r="G203" s="33">
        <f>$F203*VLOOKUP($C203,CountryConfig[],2)</f>
        <v>1255</v>
      </c>
      <c r="H203" s="33">
        <f>$F203*VLOOKUP($C203,CountryConfig[],3)</f>
        <v>1004</v>
      </c>
      <c r="I203" s="33">
        <f>$F203*VLOOKUP($C203,CountryConfig[],4)</f>
        <v>753</v>
      </c>
      <c r="J203" s="33">
        <f>$F203*VLOOKUP($C203,CountryConfig[],5)</f>
        <v>502</v>
      </c>
    </row>
    <row r="204" spans="1:10" x14ac:dyDescent="0.3">
      <c r="A204" s="22">
        <v>202</v>
      </c>
      <c r="B204" s="18" t="s">
        <v>2929</v>
      </c>
      <c r="C204" t="s">
        <v>2569</v>
      </c>
      <c r="D204" t="s">
        <v>3157</v>
      </c>
      <c r="E204" t="s">
        <v>3157</v>
      </c>
      <c r="F204" s="33">
        <v>1907</v>
      </c>
      <c r="G204" s="33">
        <f>$F204*VLOOKUP($C204,CountryConfig[],2)</f>
        <v>9535</v>
      </c>
      <c r="H204" s="33">
        <f>$F204*VLOOKUP($C204,CountryConfig[],3)</f>
        <v>7628</v>
      </c>
      <c r="I204" s="33">
        <f>$F204*VLOOKUP($C204,CountryConfig[],4)</f>
        <v>5721</v>
      </c>
      <c r="J204" s="33">
        <f>$F204*VLOOKUP($C204,CountryConfig[],5)</f>
        <v>3814</v>
      </c>
    </row>
    <row r="205" spans="1:10" x14ac:dyDescent="0.3">
      <c r="A205" s="22">
        <v>203</v>
      </c>
      <c r="B205" s="18" t="s">
        <v>2929</v>
      </c>
      <c r="C205" t="s">
        <v>2569</v>
      </c>
      <c r="D205" t="s">
        <v>3158</v>
      </c>
      <c r="E205" t="s">
        <v>3158</v>
      </c>
      <c r="F205" s="33">
        <v>263</v>
      </c>
      <c r="G205" s="33">
        <f>$F205*VLOOKUP($C205,CountryConfig[],2)</f>
        <v>1315</v>
      </c>
      <c r="H205" s="33">
        <f>$F205*VLOOKUP($C205,CountryConfig[],3)</f>
        <v>1052</v>
      </c>
      <c r="I205" s="33">
        <f>$F205*VLOOKUP($C205,CountryConfig[],4)</f>
        <v>789</v>
      </c>
      <c r="J205" s="33">
        <f>$F205*VLOOKUP($C205,CountryConfig[],5)</f>
        <v>526</v>
      </c>
    </row>
    <row r="206" spans="1:10" x14ac:dyDescent="0.3">
      <c r="A206" s="22">
        <v>204</v>
      </c>
      <c r="B206" s="18" t="s">
        <v>2929</v>
      </c>
      <c r="C206" t="s">
        <v>2569</v>
      </c>
      <c r="D206" t="s">
        <v>3159</v>
      </c>
      <c r="E206" t="s">
        <v>3159</v>
      </c>
      <c r="F206" s="33">
        <v>71</v>
      </c>
      <c r="G206" s="33">
        <f>$F206*VLOOKUP($C206,CountryConfig[],2)</f>
        <v>355</v>
      </c>
      <c r="H206" s="33">
        <f>$F206*VLOOKUP($C206,CountryConfig[],3)</f>
        <v>284</v>
      </c>
      <c r="I206" s="33">
        <f>$F206*VLOOKUP($C206,CountryConfig[],4)</f>
        <v>213</v>
      </c>
      <c r="J206" s="33">
        <f>$F206*VLOOKUP($C206,CountryConfig[],5)</f>
        <v>142</v>
      </c>
    </row>
    <row r="207" spans="1:10" x14ac:dyDescent="0.3">
      <c r="A207" s="22">
        <v>205</v>
      </c>
      <c r="B207" s="18" t="s">
        <v>2929</v>
      </c>
      <c r="C207" t="s">
        <v>2569</v>
      </c>
      <c r="D207" t="s">
        <v>3160</v>
      </c>
      <c r="E207" t="s">
        <v>3160</v>
      </c>
      <c r="F207" s="33">
        <v>85</v>
      </c>
      <c r="G207" s="33">
        <f>$F207*VLOOKUP($C207,CountryConfig[],2)</f>
        <v>425</v>
      </c>
      <c r="H207" s="33">
        <f>$F207*VLOOKUP($C207,CountryConfig[],3)</f>
        <v>340</v>
      </c>
      <c r="I207" s="33">
        <f>$F207*VLOOKUP($C207,CountryConfig[],4)</f>
        <v>255</v>
      </c>
      <c r="J207" s="33">
        <f>$F207*VLOOKUP($C207,CountryConfig[],5)</f>
        <v>170</v>
      </c>
    </row>
    <row r="208" spans="1:10" x14ac:dyDescent="0.3">
      <c r="A208" s="22">
        <v>206</v>
      </c>
      <c r="B208" s="18" t="s">
        <v>2929</v>
      </c>
      <c r="C208" t="s">
        <v>2569</v>
      </c>
      <c r="D208" t="s">
        <v>3161</v>
      </c>
      <c r="E208" t="s">
        <v>3161</v>
      </c>
      <c r="F208" s="33">
        <v>439</v>
      </c>
      <c r="G208" s="33">
        <f>$F208*VLOOKUP($C208,CountryConfig[],2)</f>
        <v>2195</v>
      </c>
      <c r="H208" s="33">
        <f>$F208*VLOOKUP($C208,CountryConfig[],3)</f>
        <v>1756</v>
      </c>
      <c r="I208" s="33">
        <f>$F208*VLOOKUP($C208,CountryConfig[],4)</f>
        <v>1317</v>
      </c>
      <c r="J208" s="33">
        <f>$F208*VLOOKUP($C208,CountryConfig[],5)</f>
        <v>878</v>
      </c>
    </row>
    <row r="209" spans="1:10" x14ac:dyDescent="0.3">
      <c r="A209" s="22">
        <v>207</v>
      </c>
      <c r="B209" s="18" t="s">
        <v>2929</v>
      </c>
      <c r="C209" t="s">
        <v>2569</v>
      </c>
      <c r="D209" t="s">
        <v>3162</v>
      </c>
      <c r="E209" t="s">
        <v>3162</v>
      </c>
      <c r="F209" s="33">
        <v>2684</v>
      </c>
      <c r="G209" s="33">
        <f>$F209*VLOOKUP($C209,CountryConfig[],2)</f>
        <v>13420</v>
      </c>
      <c r="H209" s="33">
        <f>$F209*VLOOKUP($C209,CountryConfig[],3)</f>
        <v>10736</v>
      </c>
      <c r="I209" s="33">
        <f>$F209*VLOOKUP($C209,CountryConfig[],4)</f>
        <v>8052</v>
      </c>
      <c r="J209" s="33">
        <f>$F209*VLOOKUP($C209,CountryConfig[],5)</f>
        <v>5368</v>
      </c>
    </row>
    <row r="210" spans="1:10" x14ac:dyDescent="0.3">
      <c r="A210" s="22">
        <v>208</v>
      </c>
      <c r="B210" s="18" t="s">
        <v>2929</v>
      </c>
      <c r="C210" t="s">
        <v>2569</v>
      </c>
      <c r="D210" t="s">
        <v>3163</v>
      </c>
      <c r="E210" t="s">
        <v>3163</v>
      </c>
      <c r="F210" s="33">
        <v>74</v>
      </c>
      <c r="G210" s="33">
        <f>$F210*VLOOKUP($C210,CountryConfig[],2)</f>
        <v>370</v>
      </c>
      <c r="H210" s="33">
        <f>$F210*VLOOKUP($C210,CountryConfig[],3)</f>
        <v>296</v>
      </c>
      <c r="I210" s="33">
        <f>$F210*VLOOKUP($C210,CountryConfig[],4)</f>
        <v>222</v>
      </c>
      <c r="J210" s="33">
        <f>$F210*VLOOKUP($C210,CountryConfig[],5)</f>
        <v>148</v>
      </c>
    </row>
    <row r="211" spans="1:10" x14ac:dyDescent="0.3">
      <c r="A211" s="22">
        <v>209</v>
      </c>
      <c r="B211" s="18" t="s">
        <v>2929</v>
      </c>
      <c r="C211" t="s">
        <v>2569</v>
      </c>
      <c r="D211" t="s">
        <v>3164</v>
      </c>
      <c r="E211" t="s">
        <v>3164</v>
      </c>
      <c r="F211" s="33">
        <v>127</v>
      </c>
      <c r="G211" s="33">
        <f>$F211*VLOOKUP($C211,CountryConfig[],2)</f>
        <v>635</v>
      </c>
      <c r="H211" s="33">
        <f>$F211*VLOOKUP($C211,CountryConfig[],3)</f>
        <v>508</v>
      </c>
      <c r="I211" s="33">
        <f>$F211*VLOOKUP($C211,CountryConfig[],4)</f>
        <v>381</v>
      </c>
      <c r="J211" s="33">
        <f>$F211*VLOOKUP($C211,CountryConfig[],5)</f>
        <v>254</v>
      </c>
    </row>
    <row r="212" spans="1:10" x14ac:dyDescent="0.3">
      <c r="A212" s="22">
        <v>210</v>
      </c>
      <c r="B212" s="18" t="s">
        <v>2929</v>
      </c>
      <c r="C212" t="s">
        <v>2569</v>
      </c>
      <c r="D212" t="s">
        <v>3165</v>
      </c>
      <c r="E212" t="s">
        <v>3165</v>
      </c>
      <c r="F212" s="33">
        <v>182</v>
      </c>
      <c r="G212" s="33">
        <f>$F212*VLOOKUP($C212,CountryConfig[],2)</f>
        <v>910</v>
      </c>
      <c r="H212" s="33">
        <f>$F212*VLOOKUP($C212,CountryConfig[],3)</f>
        <v>728</v>
      </c>
      <c r="I212" s="33">
        <f>$F212*VLOOKUP($C212,CountryConfig[],4)</f>
        <v>546</v>
      </c>
      <c r="J212" s="33">
        <f>$F212*VLOOKUP($C212,CountryConfig[],5)</f>
        <v>364</v>
      </c>
    </row>
    <row r="213" spans="1:10" x14ac:dyDescent="0.3">
      <c r="A213" s="22">
        <v>211</v>
      </c>
      <c r="B213" s="18" t="s">
        <v>2929</v>
      </c>
      <c r="C213" t="s">
        <v>2569</v>
      </c>
      <c r="D213" t="s">
        <v>3166</v>
      </c>
      <c r="E213" t="s">
        <v>3166</v>
      </c>
      <c r="F213" s="33">
        <v>31</v>
      </c>
      <c r="G213" s="33">
        <f>$F213*VLOOKUP($C213,CountryConfig[],2)</f>
        <v>155</v>
      </c>
      <c r="H213" s="33">
        <f>$F213*VLOOKUP($C213,CountryConfig[],3)</f>
        <v>124</v>
      </c>
      <c r="I213" s="33">
        <f>$F213*VLOOKUP($C213,CountryConfig[],4)</f>
        <v>93</v>
      </c>
      <c r="J213" s="33">
        <f>$F213*VLOOKUP($C213,CountryConfig[],5)</f>
        <v>62</v>
      </c>
    </row>
    <row r="214" spans="1:10" x14ac:dyDescent="0.3">
      <c r="A214" s="22">
        <v>212</v>
      </c>
      <c r="B214" s="18" t="s">
        <v>2929</v>
      </c>
      <c r="C214" t="s">
        <v>2569</v>
      </c>
      <c r="D214" t="s">
        <v>3167</v>
      </c>
      <c r="E214" t="s">
        <v>3167</v>
      </c>
      <c r="F214" s="33">
        <v>1597</v>
      </c>
      <c r="G214" s="33">
        <f>$F214*VLOOKUP($C214,CountryConfig[],2)</f>
        <v>7985</v>
      </c>
      <c r="H214" s="33">
        <f>$F214*VLOOKUP($C214,CountryConfig[],3)</f>
        <v>6388</v>
      </c>
      <c r="I214" s="33">
        <f>$F214*VLOOKUP($C214,CountryConfig[],4)</f>
        <v>4791</v>
      </c>
      <c r="J214" s="33">
        <f>$F214*VLOOKUP($C214,CountryConfig[],5)</f>
        <v>3194</v>
      </c>
    </row>
    <row r="215" spans="1:10" x14ac:dyDescent="0.3">
      <c r="A215" s="22">
        <v>213</v>
      </c>
      <c r="B215" s="18" t="s">
        <v>2929</v>
      </c>
      <c r="C215" t="s">
        <v>2569</v>
      </c>
      <c r="D215" t="s">
        <v>3168</v>
      </c>
      <c r="E215" t="s">
        <v>3168</v>
      </c>
      <c r="F215" s="33">
        <v>433</v>
      </c>
      <c r="G215" s="33">
        <f>$F215*VLOOKUP($C215,CountryConfig[],2)</f>
        <v>2165</v>
      </c>
      <c r="H215" s="33">
        <f>$F215*VLOOKUP($C215,CountryConfig[],3)</f>
        <v>1732</v>
      </c>
      <c r="I215" s="33">
        <f>$F215*VLOOKUP($C215,CountryConfig[],4)</f>
        <v>1299</v>
      </c>
      <c r="J215" s="33">
        <f>$F215*VLOOKUP($C215,CountryConfig[],5)</f>
        <v>866</v>
      </c>
    </row>
    <row r="216" spans="1:10" x14ac:dyDescent="0.3">
      <c r="A216" s="22">
        <v>214</v>
      </c>
      <c r="B216" s="18" t="s">
        <v>2929</v>
      </c>
      <c r="C216" t="s">
        <v>2569</v>
      </c>
      <c r="D216" t="s">
        <v>3169</v>
      </c>
      <c r="E216" t="s">
        <v>3169</v>
      </c>
      <c r="F216" s="33">
        <v>55</v>
      </c>
      <c r="G216" s="33">
        <f>$F216*VLOOKUP($C216,CountryConfig[],2)</f>
        <v>275</v>
      </c>
      <c r="H216" s="33">
        <f>$F216*VLOOKUP($C216,CountryConfig[],3)</f>
        <v>220</v>
      </c>
      <c r="I216" s="33">
        <f>$F216*VLOOKUP($C216,CountryConfig[],4)</f>
        <v>165</v>
      </c>
      <c r="J216" s="33">
        <f>$F216*VLOOKUP($C216,CountryConfig[],5)</f>
        <v>110</v>
      </c>
    </row>
    <row r="217" spans="1:10" x14ac:dyDescent="0.3">
      <c r="A217" s="22">
        <v>215</v>
      </c>
      <c r="B217" s="18" t="s">
        <v>2929</v>
      </c>
      <c r="C217" t="s">
        <v>2569</v>
      </c>
      <c r="D217" t="s">
        <v>3170</v>
      </c>
      <c r="E217" t="s">
        <v>3170</v>
      </c>
      <c r="F217" s="33">
        <v>182</v>
      </c>
      <c r="G217" s="33">
        <f>$F217*VLOOKUP($C217,CountryConfig[],2)</f>
        <v>910</v>
      </c>
      <c r="H217" s="33">
        <f>$F217*VLOOKUP($C217,CountryConfig[],3)</f>
        <v>728</v>
      </c>
      <c r="I217" s="33">
        <f>$F217*VLOOKUP($C217,CountryConfig[],4)</f>
        <v>546</v>
      </c>
      <c r="J217" s="33">
        <f>$F217*VLOOKUP($C217,CountryConfig[],5)</f>
        <v>364</v>
      </c>
    </row>
    <row r="218" spans="1:10" x14ac:dyDescent="0.3">
      <c r="A218" s="22">
        <v>216</v>
      </c>
      <c r="B218" s="18" t="s">
        <v>2929</v>
      </c>
      <c r="C218" t="s">
        <v>2569</v>
      </c>
      <c r="D218" t="s">
        <v>3171</v>
      </c>
      <c r="E218" t="s">
        <v>3171</v>
      </c>
      <c r="F218" s="33">
        <v>674</v>
      </c>
      <c r="G218" s="33">
        <f>$F218*VLOOKUP($C218,CountryConfig[],2)</f>
        <v>3370</v>
      </c>
      <c r="H218" s="33">
        <f>$F218*VLOOKUP($C218,CountryConfig[],3)</f>
        <v>2696</v>
      </c>
      <c r="I218" s="33">
        <f>$F218*VLOOKUP($C218,CountryConfig[],4)</f>
        <v>2022</v>
      </c>
      <c r="J218" s="33">
        <f>$F218*VLOOKUP($C218,CountryConfig[],5)</f>
        <v>1348</v>
      </c>
    </row>
    <row r="219" spans="1:10" x14ac:dyDescent="0.3">
      <c r="A219" s="22">
        <v>217</v>
      </c>
      <c r="B219" s="18" t="s">
        <v>2929</v>
      </c>
      <c r="C219" t="s">
        <v>2569</v>
      </c>
      <c r="D219" t="s">
        <v>3172</v>
      </c>
      <c r="E219" t="s">
        <v>3172</v>
      </c>
      <c r="F219" s="33">
        <v>205</v>
      </c>
      <c r="G219" s="33">
        <f>$F219*VLOOKUP($C219,CountryConfig[],2)</f>
        <v>1025</v>
      </c>
      <c r="H219" s="33">
        <f>$F219*VLOOKUP($C219,CountryConfig[],3)</f>
        <v>820</v>
      </c>
      <c r="I219" s="33">
        <f>$F219*VLOOKUP($C219,CountryConfig[],4)</f>
        <v>615</v>
      </c>
      <c r="J219" s="33">
        <f>$F219*VLOOKUP($C219,CountryConfig[],5)</f>
        <v>410</v>
      </c>
    </row>
    <row r="220" spans="1:10" x14ac:dyDescent="0.3">
      <c r="A220" s="22">
        <v>218</v>
      </c>
      <c r="B220" s="18" t="s">
        <v>2929</v>
      </c>
      <c r="C220" t="s">
        <v>2569</v>
      </c>
      <c r="D220" t="s">
        <v>3173</v>
      </c>
      <c r="E220" t="s">
        <v>3173</v>
      </c>
      <c r="F220" s="33">
        <v>75</v>
      </c>
      <c r="G220" s="33">
        <f>$F220*VLOOKUP($C220,CountryConfig[],2)</f>
        <v>375</v>
      </c>
      <c r="H220" s="33">
        <f>$F220*VLOOKUP($C220,CountryConfig[],3)</f>
        <v>300</v>
      </c>
      <c r="I220" s="33">
        <f>$F220*VLOOKUP($C220,CountryConfig[],4)</f>
        <v>225</v>
      </c>
      <c r="J220" s="33">
        <f>$F220*VLOOKUP($C220,CountryConfig[],5)</f>
        <v>150</v>
      </c>
    </row>
    <row r="221" spans="1:10" x14ac:dyDescent="0.3">
      <c r="A221" s="22">
        <v>219</v>
      </c>
      <c r="B221" s="18" t="s">
        <v>2929</v>
      </c>
      <c r="C221" t="s">
        <v>2569</v>
      </c>
      <c r="D221" t="s">
        <v>3174</v>
      </c>
      <c r="E221" t="s">
        <v>3174</v>
      </c>
      <c r="F221" s="33">
        <v>165</v>
      </c>
      <c r="G221" s="33">
        <f>$F221*VLOOKUP($C221,CountryConfig[],2)</f>
        <v>825</v>
      </c>
      <c r="H221" s="33">
        <f>$F221*VLOOKUP($C221,CountryConfig[],3)</f>
        <v>660</v>
      </c>
      <c r="I221" s="33">
        <f>$F221*VLOOKUP($C221,CountryConfig[],4)</f>
        <v>495</v>
      </c>
      <c r="J221" s="33">
        <f>$F221*VLOOKUP($C221,CountryConfig[],5)</f>
        <v>330</v>
      </c>
    </row>
    <row r="222" spans="1:10" x14ac:dyDescent="0.3">
      <c r="A222" s="22">
        <v>220</v>
      </c>
      <c r="B222" s="18" t="s">
        <v>2929</v>
      </c>
      <c r="C222" t="s">
        <v>2569</v>
      </c>
      <c r="D222" t="s">
        <v>3175</v>
      </c>
      <c r="E222" t="s">
        <v>3175</v>
      </c>
      <c r="F222" s="33">
        <v>196</v>
      </c>
      <c r="G222" s="33">
        <f>$F222*VLOOKUP($C222,CountryConfig[],2)</f>
        <v>980</v>
      </c>
      <c r="H222" s="33">
        <f>$F222*VLOOKUP($C222,CountryConfig[],3)</f>
        <v>784</v>
      </c>
      <c r="I222" s="33">
        <f>$F222*VLOOKUP($C222,CountryConfig[],4)</f>
        <v>588</v>
      </c>
      <c r="J222" s="33">
        <f>$F222*VLOOKUP($C222,CountryConfig[],5)</f>
        <v>392</v>
      </c>
    </row>
    <row r="223" spans="1:10" x14ac:dyDescent="0.3">
      <c r="A223" s="22">
        <v>221</v>
      </c>
      <c r="B223" s="18" t="s">
        <v>2929</v>
      </c>
      <c r="C223" t="s">
        <v>2569</v>
      </c>
      <c r="D223" t="s">
        <v>3176</v>
      </c>
      <c r="E223" t="s">
        <v>3176</v>
      </c>
      <c r="F223" s="33">
        <v>257</v>
      </c>
      <c r="G223" s="33">
        <f>$F223*VLOOKUP($C223,CountryConfig[],2)</f>
        <v>1285</v>
      </c>
      <c r="H223" s="33">
        <f>$F223*VLOOKUP($C223,CountryConfig[],3)</f>
        <v>1028</v>
      </c>
      <c r="I223" s="33">
        <f>$F223*VLOOKUP($C223,CountryConfig[],4)</f>
        <v>771</v>
      </c>
      <c r="J223" s="33">
        <f>$F223*VLOOKUP($C223,CountryConfig[],5)</f>
        <v>514</v>
      </c>
    </row>
    <row r="224" spans="1:10" x14ac:dyDescent="0.3">
      <c r="A224" s="22">
        <v>222</v>
      </c>
      <c r="B224" s="18" t="s">
        <v>2929</v>
      </c>
      <c r="C224" t="s">
        <v>2569</v>
      </c>
      <c r="D224" t="s">
        <v>3177</v>
      </c>
      <c r="E224" t="s">
        <v>3177</v>
      </c>
      <c r="F224" s="33">
        <v>3680</v>
      </c>
      <c r="G224" s="33">
        <f>$F224*VLOOKUP($C224,CountryConfig[],2)</f>
        <v>18400</v>
      </c>
      <c r="H224" s="33">
        <f>$F224*VLOOKUP($C224,CountryConfig[],3)</f>
        <v>14720</v>
      </c>
      <c r="I224" s="33">
        <f>$F224*VLOOKUP($C224,CountryConfig[],4)</f>
        <v>11040</v>
      </c>
      <c r="J224" s="33">
        <f>$F224*VLOOKUP($C224,CountryConfig[],5)</f>
        <v>7360</v>
      </c>
    </row>
    <row r="225" spans="1:10" x14ac:dyDescent="0.3">
      <c r="A225" s="22">
        <v>223</v>
      </c>
      <c r="B225" s="18" t="s">
        <v>2929</v>
      </c>
      <c r="C225" t="s">
        <v>2569</v>
      </c>
      <c r="D225" t="s">
        <v>3178</v>
      </c>
      <c r="E225" t="s">
        <v>3178</v>
      </c>
      <c r="F225" s="33">
        <v>82</v>
      </c>
      <c r="G225" s="33">
        <f>$F225*VLOOKUP($C225,CountryConfig[],2)</f>
        <v>410</v>
      </c>
      <c r="H225" s="33">
        <f>$F225*VLOOKUP($C225,CountryConfig[],3)</f>
        <v>328</v>
      </c>
      <c r="I225" s="33">
        <f>$F225*VLOOKUP($C225,CountryConfig[],4)</f>
        <v>246</v>
      </c>
      <c r="J225" s="33">
        <f>$F225*VLOOKUP($C225,CountryConfig[],5)</f>
        <v>164</v>
      </c>
    </row>
    <row r="226" spans="1:10" x14ac:dyDescent="0.3">
      <c r="A226" s="22">
        <v>224</v>
      </c>
      <c r="B226" s="18" t="s">
        <v>2929</v>
      </c>
      <c r="C226" t="s">
        <v>2569</v>
      </c>
      <c r="D226" t="s">
        <v>3179</v>
      </c>
      <c r="E226" t="s">
        <v>3179</v>
      </c>
      <c r="F226" s="33">
        <v>103</v>
      </c>
      <c r="G226" s="33">
        <f>$F226*VLOOKUP($C226,CountryConfig[],2)</f>
        <v>515</v>
      </c>
      <c r="H226" s="33">
        <f>$F226*VLOOKUP($C226,CountryConfig[],3)</f>
        <v>412</v>
      </c>
      <c r="I226" s="33">
        <f>$F226*VLOOKUP($C226,CountryConfig[],4)</f>
        <v>309</v>
      </c>
      <c r="J226" s="33">
        <f>$F226*VLOOKUP($C226,CountryConfig[],5)</f>
        <v>206</v>
      </c>
    </row>
    <row r="227" spans="1:10" x14ac:dyDescent="0.3">
      <c r="A227" s="22">
        <v>225</v>
      </c>
      <c r="B227" s="18" t="s">
        <v>2929</v>
      </c>
      <c r="C227" t="s">
        <v>2569</v>
      </c>
      <c r="D227" t="s">
        <v>3180</v>
      </c>
      <c r="E227" t="s">
        <v>3180</v>
      </c>
      <c r="F227" s="33">
        <v>63</v>
      </c>
      <c r="G227" s="33">
        <f>$F227*VLOOKUP($C227,CountryConfig[],2)</f>
        <v>315</v>
      </c>
      <c r="H227" s="33">
        <f>$F227*VLOOKUP($C227,CountryConfig[],3)</f>
        <v>252</v>
      </c>
      <c r="I227" s="33">
        <f>$F227*VLOOKUP($C227,CountryConfig[],4)</f>
        <v>189</v>
      </c>
      <c r="J227" s="33">
        <f>$F227*VLOOKUP($C227,CountryConfig[],5)</f>
        <v>126</v>
      </c>
    </row>
    <row r="228" spans="1:10" x14ac:dyDescent="0.3">
      <c r="A228" s="22">
        <v>226</v>
      </c>
      <c r="B228" s="18" t="s">
        <v>2929</v>
      </c>
      <c r="C228" t="s">
        <v>2569</v>
      </c>
      <c r="D228" t="s">
        <v>3181</v>
      </c>
      <c r="E228" t="s">
        <v>3181</v>
      </c>
      <c r="F228" s="33">
        <v>14119</v>
      </c>
      <c r="G228" s="33">
        <f>$F228*VLOOKUP($C228,CountryConfig[],2)</f>
        <v>70595</v>
      </c>
      <c r="H228" s="33">
        <f>$F228*VLOOKUP($C228,CountryConfig[],3)</f>
        <v>56476</v>
      </c>
      <c r="I228" s="33">
        <f>$F228*VLOOKUP($C228,CountryConfig[],4)</f>
        <v>42357</v>
      </c>
      <c r="J228" s="33">
        <f>$F228*VLOOKUP($C228,CountryConfig[],5)</f>
        <v>28238</v>
      </c>
    </row>
    <row r="229" spans="1:10" x14ac:dyDescent="0.3">
      <c r="A229" s="22">
        <v>227</v>
      </c>
      <c r="B229" s="18" t="s">
        <v>2929</v>
      </c>
      <c r="C229" t="s">
        <v>2569</v>
      </c>
      <c r="D229" t="s">
        <v>3182</v>
      </c>
      <c r="E229" t="s">
        <v>3182</v>
      </c>
      <c r="F229" s="33">
        <v>163</v>
      </c>
      <c r="G229" s="33">
        <f>$F229*VLOOKUP($C229,CountryConfig[],2)</f>
        <v>815</v>
      </c>
      <c r="H229" s="33">
        <f>$F229*VLOOKUP($C229,CountryConfig[],3)</f>
        <v>652</v>
      </c>
      <c r="I229" s="33">
        <f>$F229*VLOOKUP($C229,CountryConfig[],4)</f>
        <v>489</v>
      </c>
      <c r="J229" s="33">
        <f>$F229*VLOOKUP($C229,CountryConfig[],5)</f>
        <v>326</v>
      </c>
    </row>
    <row r="230" spans="1:10" x14ac:dyDescent="0.3">
      <c r="A230" s="22">
        <v>228</v>
      </c>
      <c r="B230" s="18" t="s">
        <v>2929</v>
      </c>
      <c r="C230" t="s">
        <v>2569</v>
      </c>
      <c r="D230" t="s">
        <v>3183</v>
      </c>
      <c r="E230" t="s">
        <v>3183</v>
      </c>
      <c r="F230" s="33">
        <v>212</v>
      </c>
      <c r="G230" s="33">
        <f>$F230*VLOOKUP($C230,CountryConfig[],2)</f>
        <v>1060</v>
      </c>
      <c r="H230" s="33">
        <f>$F230*VLOOKUP($C230,CountryConfig[],3)</f>
        <v>848</v>
      </c>
      <c r="I230" s="33">
        <f>$F230*VLOOKUP($C230,CountryConfig[],4)</f>
        <v>636</v>
      </c>
      <c r="J230" s="33">
        <f>$F230*VLOOKUP($C230,CountryConfig[],5)</f>
        <v>424</v>
      </c>
    </row>
    <row r="231" spans="1:10" x14ac:dyDescent="0.3">
      <c r="A231" s="22">
        <v>229</v>
      </c>
      <c r="B231" s="18" t="s">
        <v>2929</v>
      </c>
      <c r="C231" t="s">
        <v>2569</v>
      </c>
      <c r="D231" t="s">
        <v>3184</v>
      </c>
      <c r="E231" t="s">
        <v>3184</v>
      </c>
      <c r="F231" s="33">
        <v>844</v>
      </c>
      <c r="G231" s="33">
        <f>$F231*VLOOKUP($C231,CountryConfig[],2)</f>
        <v>4220</v>
      </c>
      <c r="H231" s="33">
        <f>$F231*VLOOKUP($C231,CountryConfig[],3)</f>
        <v>3376</v>
      </c>
      <c r="I231" s="33">
        <f>$F231*VLOOKUP($C231,CountryConfig[],4)</f>
        <v>2532</v>
      </c>
      <c r="J231" s="33">
        <f>$F231*VLOOKUP($C231,CountryConfig[],5)</f>
        <v>1688</v>
      </c>
    </row>
    <row r="232" spans="1:10" x14ac:dyDescent="0.3">
      <c r="A232" s="22">
        <v>230</v>
      </c>
      <c r="B232" s="18" t="s">
        <v>2929</v>
      </c>
      <c r="C232" t="s">
        <v>2569</v>
      </c>
      <c r="D232" t="s">
        <v>3185</v>
      </c>
      <c r="E232" t="s">
        <v>3185</v>
      </c>
      <c r="F232" s="33">
        <v>162</v>
      </c>
      <c r="G232" s="33">
        <f>$F232*VLOOKUP($C232,CountryConfig[],2)</f>
        <v>810</v>
      </c>
      <c r="H232" s="33">
        <f>$F232*VLOOKUP($C232,CountryConfig[],3)</f>
        <v>648</v>
      </c>
      <c r="I232" s="33">
        <f>$F232*VLOOKUP($C232,CountryConfig[],4)</f>
        <v>486</v>
      </c>
      <c r="J232" s="33">
        <f>$F232*VLOOKUP($C232,CountryConfig[],5)</f>
        <v>324</v>
      </c>
    </row>
    <row r="233" spans="1:10" x14ac:dyDescent="0.3">
      <c r="A233" s="22">
        <v>231</v>
      </c>
      <c r="B233" s="18" t="s">
        <v>2929</v>
      </c>
      <c r="C233" t="s">
        <v>2569</v>
      </c>
      <c r="D233" t="s">
        <v>3186</v>
      </c>
      <c r="E233" t="s">
        <v>3186</v>
      </c>
      <c r="F233" s="33">
        <v>540</v>
      </c>
      <c r="G233" s="33">
        <f>$F233*VLOOKUP($C233,CountryConfig[],2)</f>
        <v>2700</v>
      </c>
      <c r="H233" s="33">
        <f>$F233*VLOOKUP($C233,CountryConfig[],3)</f>
        <v>2160</v>
      </c>
      <c r="I233" s="33">
        <f>$F233*VLOOKUP($C233,CountryConfig[],4)</f>
        <v>1620</v>
      </c>
      <c r="J233" s="33">
        <f>$F233*VLOOKUP($C233,CountryConfig[],5)</f>
        <v>1080</v>
      </c>
    </row>
    <row r="234" spans="1:10" x14ac:dyDescent="0.3">
      <c r="A234" s="22">
        <v>232</v>
      </c>
      <c r="B234" s="18" t="s">
        <v>2929</v>
      </c>
      <c r="C234" t="s">
        <v>2569</v>
      </c>
      <c r="D234" t="s">
        <v>3187</v>
      </c>
      <c r="E234" t="s">
        <v>3187</v>
      </c>
      <c r="F234">
        <v>126</v>
      </c>
      <c r="G234" s="33">
        <f>$F234*VLOOKUP($C234,CountryConfig[],2)</f>
        <v>630</v>
      </c>
      <c r="H234" s="33">
        <f>$F234*VLOOKUP($C234,CountryConfig[],3)</f>
        <v>504</v>
      </c>
      <c r="I234" s="33">
        <f>$F234*VLOOKUP($C234,CountryConfig[],4)</f>
        <v>378</v>
      </c>
      <c r="J234" s="33">
        <f>$F234*VLOOKUP($C234,CountryConfig[],5)</f>
        <v>252</v>
      </c>
    </row>
    <row r="235" spans="1:10" x14ac:dyDescent="0.3">
      <c r="A235" s="22">
        <v>233</v>
      </c>
      <c r="B235" s="18" t="s">
        <v>2929</v>
      </c>
      <c r="C235" t="s">
        <v>2569</v>
      </c>
      <c r="D235" t="s">
        <v>3188</v>
      </c>
      <c r="E235" t="s">
        <v>3188</v>
      </c>
      <c r="F235">
        <v>300</v>
      </c>
      <c r="G235" s="33">
        <f>$F235*VLOOKUP($C235,CountryConfig[],2)</f>
        <v>1500</v>
      </c>
      <c r="H235" s="33">
        <f>$F235*VLOOKUP($C235,CountryConfig[],3)</f>
        <v>1200</v>
      </c>
      <c r="I235" s="33">
        <f>$F235*VLOOKUP($C235,CountryConfig[],4)</f>
        <v>900</v>
      </c>
      <c r="J235" s="33">
        <f>$F235*VLOOKUP($C235,CountryConfig[],5)</f>
        <v>600</v>
      </c>
    </row>
    <row r="236" spans="1:10" x14ac:dyDescent="0.3">
      <c r="A236" s="22">
        <v>234</v>
      </c>
      <c r="B236" s="18" t="s">
        <v>2929</v>
      </c>
      <c r="C236" t="s">
        <v>2569</v>
      </c>
      <c r="D236" t="s">
        <v>3189</v>
      </c>
      <c r="E236" t="s">
        <v>3189</v>
      </c>
      <c r="F236">
        <v>942</v>
      </c>
      <c r="G236" s="33">
        <f>$F236*VLOOKUP($C236,CountryConfig[],2)</f>
        <v>4710</v>
      </c>
      <c r="H236" s="33">
        <f>$F236*VLOOKUP($C236,CountryConfig[],3)</f>
        <v>3768</v>
      </c>
      <c r="I236" s="33">
        <f>$F236*VLOOKUP($C236,CountryConfig[],4)</f>
        <v>2826</v>
      </c>
      <c r="J236" s="33">
        <f>$F236*VLOOKUP($C236,CountryConfig[],5)</f>
        <v>1884</v>
      </c>
    </row>
    <row r="237" spans="1:10" x14ac:dyDescent="0.3">
      <c r="A237" s="22">
        <v>235</v>
      </c>
      <c r="B237" s="18" t="s">
        <v>2929</v>
      </c>
      <c r="C237" t="s">
        <v>2569</v>
      </c>
      <c r="D237" t="s">
        <v>3190</v>
      </c>
      <c r="E237" t="s">
        <v>3190</v>
      </c>
      <c r="F237">
        <v>928</v>
      </c>
      <c r="G237" s="33">
        <f>$F237*VLOOKUP($C237,CountryConfig[],2)</f>
        <v>4640</v>
      </c>
      <c r="H237" s="33">
        <f>$F237*VLOOKUP($C237,CountryConfig[],3)</f>
        <v>3712</v>
      </c>
      <c r="I237" s="33">
        <f>$F237*VLOOKUP($C237,CountryConfig[],4)</f>
        <v>2784</v>
      </c>
      <c r="J237" s="33">
        <f>$F237*VLOOKUP($C237,CountryConfig[],5)</f>
        <v>1856</v>
      </c>
    </row>
    <row r="238" spans="1:10" x14ac:dyDescent="0.3">
      <c r="A238" s="22">
        <v>236</v>
      </c>
      <c r="B238" s="18" t="s">
        <v>2929</v>
      </c>
      <c r="C238" t="s">
        <v>2569</v>
      </c>
      <c r="D238" t="s">
        <v>3191</v>
      </c>
      <c r="E238" t="s">
        <v>3191</v>
      </c>
      <c r="F238">
        <v>19</v>
      </c>
      <c r="G238" s="33">
        <f>$F238*VLOOKUP($C238,CountryConfig[],2)</f>
        <v>95</v>
      </c>
      <c r="H238" s="33">
        <f>$F238*VLOOKUP($C238,CountryConfig[],3)</f>
        <v>76</v>
      </c>
      <c r="I238" s="33">
        <f>$F238*VLOOKUP($C238,CountryConfig[],4)</f>
        <v>57</v>
      </c>
      <c r="J238" s="33">
        <f>$F238*VLOOKUP($C238,CountryConfig[],5)</f>
        <v>38</v>
      </c>
    </row>
    <row r="239" spans="1:10" x14ac:dyDescent="0.3">
      <c r="A239" s="22">
        <v>237</v>
      </c>
      <c r="B239" s="18" t="s">
        <v>2929</v>
      </c>
      <c r="C239" t="s">
        <v>2569</v>
      </c>
      <c r="D239" t="s">
        <v>3192</v>
      </c>
      <c r="E239" t="s">
        <v>3192</v>
      </c>
      <c r="F239">
        <v>64</v>
      </c>
      <c r="G239" s="33">
        <f>$F239*VLOOKUP($C239,CountryConfig[],2)</f>
        <v>320</v>
      </c>
      <c r="H239" s="33">
        <f>$F239*VLOOKUP($C239,CountryConfig[],3)</f>
        <v>256</v>
      </c>
      <c r="I239" s="33">
        <f>$F239*VLOOKUP($C239,CountryConfig[],4)</f>
        <v>192</v>
      </c>
      <c r="J239" s="33">
        <f>$F239*VLOOKUP($C239,CountryConfig[],5)</f>
        <v>128</v>
      </c>
    </row>
    <row r="240" spans="1:10" x14ac:dyDescent="0.3">
      <c r="A240" s="22">
        <v>238</v>
      </c>
      <c r="B240" s="18" t="s">
        <v>2929</v>
      </c>
      <c r="C240" t="s">
        <v>2569</v>
      </c>
      <c r="D240" t="s">
        <v>3193</v>
      </c>
      <c r="E240" t="s">
        <v>3193</v>
      </c>
      <c r="F240">
        <v>29</v>
      </c>
      <c r="G240" s="33">
        <f>$F240*VLOOKUP($C240,CountryConfig[],2)</f>
        <v>145</v>
      </c>
      <c r="H240" s="33">
        <f>$F240*VLOOKUP($C240,CountryConfig[],3)</f>
        <v>116</v>
      </c>
      <c r="I240" s="33">
        <f>$F240*VLOOKUP($C240,CountryConfig[],4)</f>
        <v>87</v>
      </c>
      <c r="J240" s="33">
        <f>$F240*VLOOKUP($C240,CountryConfig[],5)</f>
        <v>58</v>
      </c>
    </row>
    <row r="241" spans="1:10" x14ac:dyDescent="0.3">
      <c r="A241" s="22">
        <v>239</v>
      </c>
      <c r="B241" s="18" t="s">
        <v>2929</v>
      </c>
      <c r="C241" t="s">
        <v>2569</v>
      </c>
      <c r="D241" t="s">
        <v>3194</v>
      </c>
      <c r="E241" t="s">
        <v>3194</v>
      </c>
      <c r="F241">
        <v>1082</v>
      </c>
      <c r="G241" s="33">
        <f>$F241*VLOOKUP($C241,CountryConfig[],2)</f>
        <v>5410</v>
      </c>
      <c r="H241" s="33">
        <f>$F241*VLOOKUP($C241,CountryConfig[],3)</f>
        <v>4328</v>
      </c>
      <c r="I241" s="33">
        <f>$F241*VLOOKUP($C241,CountryConfig[],4)</f>
        <v>3246</v>
      </c>
      <c r="J241" s="33">
        <f>$F241*VLOOKUP($C241,CountryConfig[],5)</f>
        <v>2164</v>
      </c>
    </row>
    <row r="242" spans="1:10" x14ac:dyDescent="0.3">
      <c r="A242" s="22">
        <v>240</v>
      </c>
      <c r="B242" s="18" t="s">
        <v>2929</v>
      </c>
      <c r="C242" t="s">
        <v>2569</v>
      </c>
      <c r="D242" t="s">
        <v>3195</v>
      </c>
      <c r="E242" t="s">
        <v>3195</v>
      </c>
      <c r="F242">
        <v>82</v>
      </c>
      <c r="G242" s="33">
        <f>$F242*VLOOKUP($C242,CountryConfig[],2)</f>
        <v>410</v>
      </c>
      <c r="H242" s="33">
        <f>$F242*VLOOKUP($C242,CountryConfig[],3)</f>
        <v>328</v>
      </c>
      <c r="I242" s="33">
        <f>$F242*VLOOKUP($C242,CountryConfig[],4)</f>
        <v>246</v>
      </c>
      <c r="J242" s="33">
        <f>$F242*VLOOKUP($C242,CountryConfig[],5)</f>
        <v>164</v>
      </c>
    </row>
    <row r="243" spans="1:10" x14ac:dyDescent="0.3">
      <c r="A243" s="22">
        <v>241</v>
      </c>
      <c r="B243" s="18" t="s">
        <v>2929</v>
      </c>
      <c r="C243" t="s">
        <v>2569</v>
      </c>
      <c r="D243" t="s">
        <v>3196</v>
      </c>
      <c r="E243" t="s">
        <v>3196</v>
      </c>
      <c r="F243">
        <v>1506</v>
      </c>
      <c r="G243" s="33">
        <f>$F243*VLOOKUP($C243,CountryConfig[],2)</f>
        <v>7530</v>
      </c>
      <c r="H243" s="33">
        <f>$F243*VLOOKUP($C243,CountryConfig[],3)</f>
        <v>6024</v>
      </c>
      <c r="I243" s="33">
        <f>$F243*VLOOKUP($C243,CountryConfig[],4)</f>
        <v>4518</v>
      </c>
      <c r="J243" s="33">
        <f>$F243*VLOOKUP($C243,CountryConfig[],5)</f>
        <v>3012</v>
      </c>
    </row>
    <row r="244" spans="1:10" x14ac:dyDescent="0.3">
      <c r="A244" s="22">
        <v>242</v>
      </c>
      <c r="B244" s="18" t="s">
        <v>2929</v>
      </c>
      <c r="C244" t="s">
        <v>2569</v>
      </c>
      <c r="D244" t="s">
        <v>3197</v>
      </c>
      <c r="E244" t="s">
        <v>3197</v>
      </c>
      <c r="F244">
        <v>51</v>
      </c>
      <c r="G244" s="33">
        <f>$F244*VLOOKUP($C244,CountryConfig[],2)</f>
        <v>255</v>
      </c>
      <c r="H244" s="33">
        <f>$F244*VLOOKUP($C244,CountryConfig[],3)</f>
        <v>204</v>
      </c>
      <c r="I244" s="33">
        <f>$F244*VLOOKUP($C244,CountryConfig[],4)</f>
        <v>153</v>
      </c>
      <c r="J244" s="33">
        <f>$F244*VLOOKUP($C244,CountryConfig[],5)</f>
        <v>102</v>
      </c>
    </row>
    <row r="245" spans="1:10" x14ac:dyDescent="0.3">
      <c r="A245" s="22">
        <v>243</v>
      </c>
      <c r="B245" s="18" t="s">
        <v>2929</v>
      </c>
      <c r="C245" t="s">
        <v>2569</v>
      </c>
      <c r="D245" t="s">
        <v>3198</v>
      </c>
      <c r="E245" t="s">
        <v>3198</v>
      </c>
      <c r="F245">
        <v>56</v>
      </c>
      <c r="G245" s="33">
        <f>$F245*VLOOKUP($C245,CountryConfig[],2)</f>
        <v>280</v>
      </c>
      <c r="H245" s="33">
        <f>$F245*VLOOKUP($C245,CountryConfig[],3)</f>
        <v>224</v>
      </c>
      <c r="I245" s="33">
        <f>$F245*VLOOKUP($C245,CountryConfig[],4)</f>
        <v>168</v>
      </c>
      <c r="J245" s="33">
        <f>$F245*VLOOKUP($C245,CountryConfig[],5)</f>
        <v>112</v>
      </c>
    </row>
    <row r="246" spans="1:10" x14ac:dyDescent="0.3">
      <c r="A246" s="22">
        <v>244</v>
      </c>
      <c r="B246" s="18" t="s">
        <v>2929</v>
      </c>
      <c r="C246" t="s">
        <v>2569</v>
      </c>
      <c r="D246" t="s">
        <v>3199</v>
      </c>
      <c r="E246" t="s">
        <v>3199</v>
      </c>
      <c r="F246">
        <v>81</v>
      </c>
      <c r="G246" s="33">
        <f>$F246*VLOOKUP($C246,CountryConfig[],2)</f>
        <v>405</v>
      </c>
      <c r="H246" s="33">
        <f>$F246*VLOOKUP($C246,CountryConfig[],3)</f>
        <v>324</v>
      </c>
      <c r="I246" s="33">
        <f>$F246*VLOOKUP($C246,CountryConfig[],4)</f>
        <v>243</v>
      </c>
      <c r="J246" s="33">
        <f>$F246*VLOOKUP($C246,CountryConfig[],5)</f>
        <v>162</v>
      </c>
    </row>
    <row r="247" spans="1:10" x14ac:dyDescent="0.3">
      <c r="A247" s="22">
        <v>245</v>
      </c>
      <c r="B247" s="18" t="s">
        <v>2929</v>
      </c>
      <c r="C247" t="s">
        <v>2569</v>
      </c>
      <c r="D247" t="s">
        <v>3200</v>
      </c>
      <c r="E247" t="s">
        <v>3200</v>
      </c>
      <c r="F247">
        <v>223</v>
      </c>
      <c r="G247" s="33">
        <f>$F247*VLOOKUP($C247,CountryConfig[],2)</f>
        <v>1115</v>
      </c>
      <c r="H247" s="33">
        <f>$F247*VLOOKUP($C247,CountryConfig[],3)</f>
        <v>892</v>
      </c>
      <c r="I247" s="33">
        <f>$F247*VLOOKUP($C247,CountryConfig[],4)</f>
        <v>669</v>
      </c>
      <c r="J247" s="33">
        <f>$F247*VLOOKUP($C247,CountryConfig[],5)</f>
        <v>446</v>
      </c>
    </row>
    <row r="248" spans="1:10" x14ac:dyDescent="0.3">
      <c r="A248" s="22">
        <v>246</v>
      </c>
      <c r="B248" s="18" t="s">
        <v>2929</v>
      </c>
      <c r="C248" t="s">
        <v>2569</v>
      </c>
      <c r="D248" t="s">
        <v>3201</v>
      </c>
      <c r="E248" t="s">
        <v>3201</v>
      </c>
      <c r="F248">
        <v>1209</v>
      </c>
      <c r="G248" s="33">
        <f>$F248*VLOOKUP($C248,CountryConfig[],2)</f>
        <v>6045</v>
      </c>
      <c r="H248" s="33">
        <f>$F248*VLOOKUP($C248,CountryConfig[],3)</f>
        <v>4836</v>
      </c>
      <c r="I248" s="33">
        <f>$F248*VLOOKUP($C248,CountryConfig[],4)</f>
        <v>3627</v>
      </c>
      <c r="J248" s="33">
        <f>$F248*VLOOKUP($C248,CountryConfig[],5)</f>
        <v>2418</v>
      </c>
    </row>
    <row r="249" spans="1:10" x14ac:dyDescent="0.3">
      <c r="A249" s="22">
        <v>247</v>
      </c>
      <c r="B249" s="18" t="s">
        <v>2929</v>
      </c>
      <c r="C249" t="s">
        <v>2569</v>
      </c>
      <c r="D249" t="s">
        <v>3202</v>
      </c>
      <c r="E249" t="s">
        <v>3202</v>
      </c>
      <c r="F249">
        <v>570</v>
      </c>
      <c r="G249" s="33">
        <f>$F249*VLOOKUP($C249,CountryConfig[],2)</f>
        <v>2850</v>
      </c>
      <c r="H249" s="33">
        <f>$F249*VLOOKUP($C249,CountryConfig[],3)</f>
        <v>2280</v>
      </c>
      <c r="I249" s="33">
        <f>$F249*VLOOKUP($C249,CountryConfig[],4)</f>
        <v>1710</v>
      </c>
      <c r="J249" s="33">
        <f>$F249*VLOOKUP($C249,CountryConfig[],5)</f>
        <v>1140</v>
      </c>
    </row>
    <row r="250" spans="1:10" x14ac:dyDescent="0.3">
      <c r="A250" s="22">
        <v>248</v>
      </c>
      <c r="B250" s="18" t="s">
        <v>2929</v>
      </c>
      <c r="C250" t="s">
        <v>2569</v>
      </c>
      <c r="D250" t="s">
        <v>3203</v>
      </c>
      <c r="E250" t="s">
        <v>3203</v>
      </c>
      <c r="F250">
        <v>80</v>
      </c>
      <c r="G250" s="33">
        <f>$F250*VLOOKUP($C250,CountryConfig[],2)</f>
        <v>400</v>
      </c>
      <c r="H250" s="33">
        <f>$F250*VLOOKUP($C250,CountryConfig[],3)</f>
        <v>320</v>
      </c>
      <c r="I250" s="33">
        <f>$F250*VLOOKUP($C250,CountryConfig[],4)</f>
        <v>240</v>
      </c>
      <c r="J250" s="33">
        <f>$F250*VLOOKUP($C250,CountryConfig[],5)</f>
        <v>160</v>
      </c>
    </row>
    <row r="251" spans="1:10" x14ac:dyDescent="0.3">
      <c r="A251" s="22">
        <v>249</v>
      </c>
      <c r="B251" s="18" t="s">
        <v>2929</v>
      </c>
      <c r="C251" t="s">
        <v>2569</v>
      </c>
      <c r="D251" t="s">
        <v>3204</v>
      </c>
      <c r="E251" t="s">
        <v>3204</v>
      </c>
      <c r="F251">
        <v>111</v>
      </c>
      <c r="G251" s="33">
        <f>$F251*VLOOKUP($C251,CountryConfig[],2)</f>
        <v>555</v>
      </c>
      <c r="H251" s="33">
        <f>$F251*VLOOKUP($C251,CountryConfig[],3)</f>
        <v>444</v>
      </c>
      <c r="I251" s="33">
        <f>$F251*VLOOKUP($C251,CountryConfig[],4)</f>
        <v>333</v>
      </c>
      <c r="J251" s="33">
        <f>$F251*VLOOKUP($C251,CountryConfig[],5)</f>
        <v>222</v>
      </c>
    </row>
    <row r="252" spans="1:10" x14ac:dyDescent="0.3">
      <c r="A252" s="22">
        <v>250</v>
      </c>
      <c r="B252" s="18" t="s">
        <v>2929</v>
      </c>
      <c r="C252" t="s">
        <v>2569</v>
      </c>
      <c r="D252" t="s">
        <v>3205</v>
      </c>
      <c r="E252" t="s">
        <v>3205</v>
      </c>
      <c r="F252">
        <v>44</v>
      </c>
      <c r="G252" s="33">
        <f>$F252*VLOOKUP($C252,CountryConfig[],2)</f>
        <v>220</v>
      </c>
      <c r="H252" s="33">
        <f>$F252*VLOOKUP($C252,CountryConfig[],3)</f>
        <v>176</v>
      </c>
      <c r="I252" s="33">
        <f>$F252*VLOOKUP($C252,CountryConfig[],4)</f>
        <v>132</v>
      </c>
      <c r="J252" s="33">
        <f>$F252*VLOOKUP($C252,CountryConfig[],5)</f>
        <v>88</v>
      </c>
    </row>
    <row r="253" spans="1:10" x14ac:dyDescent="0.3">
      <c r="A253" s="22">
        <v>251</v>
      </c>
      <c r="B253" s="18" t="s">
        <v>2929</v>
      </c>
      <c r="C253" t="s">
        <v>2569</v>
      </c>
      <c r="D253" t="s">
        <v>3206</v>
      </c>
      <c r="E253" t="s">
        <v>3206</v>
      </c>
      <c r="F253">
        <v>1198</v>
      </c>
      <c r="G253" s="33">
        <f>$F253*VLOOKUP($C253,CountryConfig[],2)</f>
        <v>5990</v>
      </c>
      <c r="H253" s="33">
        <f>$F253*VLOOKUP($C253,CountryConfig[],3)</f>
        <v>4792</v>
      </c>
      <c r="I253" s="33">
        <f>$F253*VLOOKUP($C253,CountryConfig[],4)</f>
        <v>3594</v>
      </c>
      <c r="J253" s="33">
        <f>$F253*VLOOKUP($C253,CountryConfig[],5)</f>
        <v>2396</v>
      </c>
    </row>
    <row r="254" spans="1:10" x14ac:dyDescent="0.3">
      <c r="A254" s="22">
        <v>252</v>
      </c>
      <c r="B254" s="18" t="s">
        <v>2929</v>
      </c>
      <c r="C254" t="s">
        <v>2569</v>
      </c>
      <c r="D254" t="s">
        <v>3207</v>
      </c>
      <c r="E254" t="s">
        <v>3207</v>
      </c>
      <c r="F254">
        <v>1057</v>
      </c>
      <c r="G254" s="33">
        <f>$F254*VLOOKUP($C254,CountryConfig[],2)</f>
        <v>5285</v>
      </c>
      <c r="H254" s="33">
        <f>$F254*VLOOKUP($C254,CountryConfig[],3)</f>
        <v>4228</v>
      </c>
      <c r="I254" s="33">
        <f>$F254*VLOOKUP($C254,CountryConfig[],4)</f>
        <v>3171</v>
      </c>
      <c r="J254" s="33">
        <f>$F254*VLOOKUP($C254,CountryConfig[],5)</f>
        <v>2114</v>
      </c>
    </row>
    <row r="255" spans="1:10" x14ac:dyDescent="0.3">
      <c r="A255" s="22">
        <v>253</v>
      </c>
      <c r="B255" s="18" t="s">
        <v>2929</v>
      </c>
      <c r="C255" t="s">
        <v>2569</v>
      </c>
      <c r="D255" t="s">
        <v>3208</v>
      </c>
      <c r="E255" t="s">
        <v>3208</v>
      </c>
      <c r="F255">
        <v>1742</v>
      </c>
      <c r="G255" s="33">
        <f>$F255*VLOOKUP($C255,CountryConfig[],2)</f>
        <v>8710</v>
      </c>
      <c r="H255" s="33">
        <f>$F255*VLOOKUP($C255,CountryConfig[],3)</f>
        <v>6968</v>
      </c>
      <c r="I255" s="33">
        <f>$F255*VLOOKUP($C255,CountryConfig[],4)</f>
        <v>5226</v>
      </c>
      <c r="J255" s="33">
        <f>$F255*VLOOKUP($C255,CountryConfig[],5)</f>
        <v>3484</v>
      </c>
    </row>
    <row r="256" spans="1:10" x14ac:dyDescent="0.3">
      <c r="A256" s="22">
        <v>254</v>
      </c>
      <c r="B256" s="18" t="s">
        <v>2929</v>
      </c>
      <c r="C256" t="s">
        <v>2569</v>
      </c>
      <c r="D256" t="s">
        <v>3209</v>
      </c>
      <c r="E256" t="s">
        <v>3209</v>
      </c>
      <c r="F256">
        <v>524</v>
      </c>
      <c r="G256" s="33">
        <f>$F256*VLOOKUP($C256,CountryConfig[],2)</f>
        <v>2620</v>
      </c>
      <c r="H256" s="33">
        <f>$F256*VLOOKUP($C256,CountryConfig[],3)</f>
        <v>2096</v>
      </c>
      <c r="I256" s="33">
        <f>$F256*VLOOKUP($C256,CountryConfig[],4)</f>
        <v>1572</v>
      </c>
      <c r="J256" s="33">
        <f>$F256*VLOOKUP($C256,CountryConfig[],5)</f>
        <v>1048</v>
      </c>
    </row>
    <row r="257" spans="1:10" x14ac:dyDescent="0.3">
      <c r="A257" s="22">
        <v>255</v>
      </c>
      <c r="B257" s="18" t="s">
        <v>2929</v>
      </c>
      <c r="C257" t="s">
        <v>2569</v>
      </c>
      <c r="D257" t="s">
        <v>3210</v>
      </c>
      <c r="E257" t="s">
        <v>3210</v>
      </c>
      <c r="F257">
        <v>90</v>
      </c>
      <c r="G257" s="33">
        <f>$F257*VLOOKUP($C257,CountryConfig[],2)</f>
        <v>450</v>
      </c>
      <c r="H257" s="33">
        <f>$F257*VLOOKUP($C257,CountryConfig[],3)</f>
        <v>360</v>
      </c>
      <c r="I257" s="33">
        <f>$F257*VLOOKUP($C257,CountryConfig[],4)</f>
        <v>270</v>
      </c>
      <c r="J257" s="33">
        <f>$F257*VLOOKUP($C257,CountryConfig[],5)</f>
        <v>180</v>
      </c>
    </row>
    <row r="258" spans="1:10" x14ac:dyDescent="0.3">
      <c r="A258" s="22">
        <v>256</v>
      </c>
      <c r="B258" s="18" t="s">
        <v>2929</v>
      </c>
      <c r="C258" t="s">
        <v>2569</v>
      </c>
      <c r="D258" t="s">
        <v>3211</v>
      </c>
      <c r="E258" t="s">
        <v>3211</v>
      </c>
      <c r="F258">
        <v>278</v>
      </c>
      <c r="G258" s="33">
        <f>$F258*VLOOKUP($C258,CountryConfig[],2)</f>
        <v>1390</v>
      </c>
      <c r="H258" s="33">
        <f>$F258*VLOOKUP($C258,CountryConfig[],3)</f>
        <v>1112</v>
      </c>
      <c r="I258" s="33">
        <f>$F258*VLOOKUP($C258,CountryConfig[],4)</f>
        <v>834</v>
      </c>
      <c r="J258" s="33">
        <f>$F258*VLOOKUP($C258,CountryConfig[],5)</f>
        <v>556</v>
      </c>
    </row>
    <row r="259" spans="1:10" x14ac:dyDescent="0.3">
      <c r="A259" s="22">
        <v>257</v>
      </c>
      <c r="B259" s="18" t="s">
        <v>2929</v>
      </c>
      <c r="C259" t="s">
        <v>2569</v>
      </c>
      <c r="D259" t="s">
        <v>3212</v>
      </c>
      <c r="E259" t="s">
        <v>3212</v>
      </c>
      <c r="F259">
        <v>2411</v>
      </c>
      <c r="G259" s="33">
        <f>$F259*VLOOKUP($C259,CountryConfig[],2)</f>
        <v>12055</v>
      </c>
      <c r="H259" s="33">
        <f>$F259*VLOOKUP($C259,CountryConfig[],3)</f>
        <v>9644</v>
      </c>
      <c r="I259" s="33">
        <f>$F259*VLOOKUP($C259,CountryConfig[],4)</f>
        <v>7233</v>
      </c>
      <c r="J259" s="33">
        <f>$F259*VLOOKUP($C259,CountryConfig[],5)</f>
        <v>4822</v>
      </c>
    </row>
    <row r="260" spans="1:10" x14ac:dyDescent="0.3">
      <c r="A260" s="22">
        <v>258</v>
      </c>
      <c r="B260" s="18" t="s">
        <v>2929</v>
      </c>
      <c r="C260" t="s">
        <v>2569</v>
      </c>
      <c r="D260" t="s">
        <v>3213</v>
      </c>
      <c r="E260" t="s">
        <v>3213</v>
      </c>
      <c r="F260">
        <v>433</v>
      </c>
      <c r="G260" s="33">
        <f>$F260*VLOOKUP($C260,CountryConfig[],2)</f>
        <v>2165</v>
      </c>
      <c r="H260" s="33">
        <f>$F260*VLOOKUP($C260,CountryConfig[],3)</f>
        <v>1732</v>
      </c>
      <c r="I260" s="33">
        <f>$F260*VLOOKUP($C260,CountryConfig[],4)</f>
        <v>1299</v>
      </c>
      <c r="J260" s="33">
        <f>$F260*VLOOKUP($C260,CountryConfig[],5)</f>
        <v>866</v>
      </c>
    </row>
    <row r="261" spans="1:10" x14ac:dyDescent="0.3">
      <c r="A261" s="22">
        <v>259</v>
      </c>
      <c r="B261" s="18" t="s">
        <v>2929</v>
      </c>
      <c r="C261" t="s">
        <v>2569</v>
      </c>
      <c r="D261" t="s">
        <v>3214</v>
      </c>
      <c r="E261" t="s">
        <v>3214</v>
      </c>
      <c r="F261">
        <v>2013</v>
      </c>
      <c r="G261" s="33">
        <f>$F261*VLOOKUP($C261,CountryConfig[],2)</f>
        <v>10065</v>
      </c>
      <c r="H261" s="33">
        <f>$F261*VLOOKUP($C261,CountryConfig[],3)</f>
        <v>8052</v>
      </c>
      <c r="I261" s="33">
        <f>$F261*VLOOKUP($C261,CountryConfig[],4)</f>
        <v>6039</v>
      </c>
      <c r="J261" s="33">
        <f>$F261*VLOOKUP($C261,CountryConfig[],5)</f>
        <v>4026</v>
      </c>
    </row>
    <row r="262" spans="1:10" x14ac:dyDescent="0.3">
      <c r="A262" s="22">
        <v>260</v>
      </c>
      <c r="B262" s="18" t="s">
        <v>2929</v>
      </c>
      <c r="C262" t="s">
        <v>2569</v>
      </c>
      <c r="D262" t="s">
        <v>3215</v>
      </c>
      <c r="E262" t="s">
        <v>3215</v>
      </c>
      <c r="F262">
        <v>62</v>
      </c>
      <c r="G262" s="33">
        <f>$F262*VLOOKUP($C262,CountryConfig[],2)</f>
        <v>310</v>
      </c>
      <c r="H262" s="33">
        <f>$F262*VLOOKUP($C262,CountryConfig[],3)</f>
        <v>248</v>
      </c>
      <c r="I262" s="33">
        <f>$F262*VLOOKUP($C262,CountryConfig[],4)</f>
        <v>186</v>
      </c>
      <c r="J262" s="33">
        <f>$F262*VLOOKUP($C262,CountryConfig[],5)</f>
        <v>124</v>
      </c>
    </row>
    <row r="263" spans="1:10" x14ac:dyDescent="0.3">
      <c r="A263" s="22">
        <v>261</v>
      </c>
      <c r="B263" s="18" t="s">
        <v>2929</v>
      </c>
      <c r="C263" t="s">
        <v>2569</v>
      </c>
      <c r="D263" t="s">
        <v>3216</v>
      </c>
      <c r="E263" t="s">
        <v>3216</v>
      </c>
      <c r="F263">
        <v>131</v>
      </c>
      <c r="G263" s="33">
        <f>$F263*VLOOKUP($C263,CountryConfig[],2)</f>
        <v>655</v>
      </c>
      <c r="H263" s="33">
        <f>$F263*VLOOKUP($C263,CountryConfig[],3)</f>
        <v>524</v>
      </c>
      <c r="I263" s="33">
        <f>$F263*VLOOKUP($C263,CountryConfig[],4)</f>
        <v>393</v>
      </c>
      <c r="J263" s="33">
        <f>$F263*VLOOKUP($C263,CountryConfig[],5)</f>
        <v>262</v>
      </c>
    </row>
    <row r="264" spans="1:10" x14ac:dyDescent="0.3">
      <c r="A264" s="22">
        <v>262</v>
      </c>
      <c r="B264" s="18" t="s">
        <v>2929</v>
      </c>
      <c r="C264" t="s">
        <v>2569</v>
      </c>
      <c r="D264" t="s">
        <v>3217</v>
      </c>
      <c r="E264" t="s">
        <v>3217</v>
      </c>
      <c r="F264">
        <v>793</v>
      </c>
      <c r="G264" s="33">
        <f>$F264*VLOOKUP($C264,CountryConfig[],2)</f>
        <v>3965</v>
      </c>
      <c r="H264" s="33">
        <f>$F264*VLOOKUP($C264,CountryConfig[],3)</f>
        <v>3172</v>
      </c>
      <c r="I264" s="33">
        <f>$F264*VLOOKUP($C264,CountryConfig[],4)</f>
        <v>2379</v>
      </c>
      <c r="J264" s="33">
        <f>$F264*VLOOKUP($C264,CountryConfig[],5)</f>
        <v>1586</v>
      </c>
    </row>
    <row r="265" spans="1:10" x14ac:dyDescent="0.3">
      <c r="A265" s="22">
        <v>263</v>
      </c>
      <c r="B265" s="18" t="s">
        <v>2929</v>
      </c>
      <c r="C265" t="s">
        <v>2569</v>
      </c>
      <c r="D265" t="s">
        <v>3218</v>
      </c>
      <c r="E265" t="s">
        <v>3218</v>
      </c>
      <c r="F265">
        <v>298</v>
      </c>
      <c r="G265" s="33">
        <f>$F265*VLOOKUP($C265,CountryConfig[],2)</f>
        <v>1490</v>
      </c>
      <c r="H265" s="33">
        <f>$F265*VLOOKUP($C265,CountryConfig[],3)</f>
        <v>1192</v>
      </c>
      <c r="I265" s="33">
        <f>$F265*VLOOKUP($C265,CountryConfig[],4)</f>
        <v>894</v>
      </c>
      <c r="J265" s="33">
        <f>$F265*VLOOKUP($C265,CountryConfig[],5)</f>
        <v>596</v>
      </c>
    </row>
    <row r="266" spans="1:10" x14ac:dyDescent="0.3">
      <c r="A266" s="22">
        <v>264</v>
      </c>
      <c r="B266" s="18" t="s">
        <v>2929</v>
      </c>
      <c r="C266" t="s">
        <v>2569</v>
      </c>
      <c r="D266" t="s">
        <v>3219</v>
      </c>
      <c r="E266" t="s">
        <v>3219</v>
      </c>
      <c r="F266">
        <v>285</v>
      </c>
      <c r="G266" s="33">
        <f>$F266*VLOOKUP($C266,CountryConfig[],2)</f>
        <v>1425</v>
      </c>
      <c r="H266" s="33">
        <f>$F266*VLOOKUP($C266,CountryConfig[],3)</f>
        <v>1140</v>
      </c>
      <c r="I266" s="33">
        <f>$F266*VLOOKUP($C266,CountryConfig[],4)</f>
        <v>855</v>
      </c>
      <c r="J266" s="33">
        <f>$F266*VLOOKUP($C266,CountryConfig[],5)</f>
        <v>570</v>
      </c>
    </row>
    <row r="267" spans="1:10" x14ac:dyDescent="0.3">
      <c r="A267" s="22">
        <v>265</v>
      </c>
      <c r="B267" s="18" t="s">
        <v>2929</v>
      </c>
      <c r="C267" t="s">
        <v>2569</v>
      </c>
      <c r="D267" t="s">
        <v>3220</v>
      </c>
      <c r="E267" t="s">
        <v>3220</v>
      </c>
      <c r="F267">
        <v>166</v>
      </c>
      <c r="G267" s="33">
        <f>$F267*VLOOKUP($C267,CountryConfig[],2)</f>
        <v>830</v>
      </c>
      <c r="H267" s="33">
        <f>$F267*VLOOKUP($C267,CountryConfig[],3)</f>
        <v>664</v>
      </c>
      <c r="I267" s="33">
        <f>$F267*VLOOKUP($C267,CountryConfig[],4)</f>
        <v>498</v>
      </c>
      <c r="J267" s="33">
        <f>$F267*VLOOKUP($C267,CountryConfig[],5)</f>
        <v>332</v>
      </c>
    </row>
    <row r="268" spans="1:10" x14ac:dyDescent="0.3">
      <c r="A268" s="22">
        <v>266</v>
      </c>
      <c r="B268" s="18" t="s">
        <v>2929</v>
      </c>
      <c r="C268" t="s">
        <v>2569</v>
      </c>
      <c r="D268" t="s">
        <v>3221</v>
      </c>
      <c r="E268" t="s">
        <v>3221</v>
      </c>
      <c r="F268">
        <v>62</v>
      </c>
      <c r="G268" s="33">
        <f>$F268*VLOOKUP($C268,CountryConfig[],2)</f>
        <v>310</v>
      </c>
      <c r="H268" s="33">
        <f>$F268*VLOOKUP($C268,CountryConfig[],3)</f>
        <v>248</v>
      </c>
      <c r="I268" s="33">
        <f>$F268*VLOOKUP($C268,CountryConfig[],4)</f>
        <v>186</v>
      </c>
      <c r="J268" s="33">
        <f>$F268*VLOOKUP($C268,CountryConfig[],5)</f>
        <v>124</v>
      </c>
    </row>
    <row r="269" spans="1:10" x14ac:dyDescent="0.3">
      <c r="A269" s="22">
        <v>267</v>
      </c>
      <c r="B269" s="18" t="s">
        <v>2929</v>
      </c>
      <c r="C269" t="s">
        <v>2569</v>
      </c>
      <c r="D269" t="s">
        <v>3222</v>
      </c>
      <c r="E269" t="s">
        <v>3222</v>
      </c>
      <c r="F269">
        <v>409</v>
      </c>
      <c r="G269" s="33">
        <f>$F269*VLOOKUP($C269,CountryConfig[],2)</f>
        <v>2045</v>
      </c>
      <c r="H269" s="33">
        <f>$F269*VLOOKUP($C269,CountryConfig[],3)</f>
        <v>1636</v>
      </c>
      <c r="I269" s="33">
        <f>$F269*VLOOKUP($C269,CountryConfig[],4)</f>
        <v>1227</v>
      </c>
      <c r="J269" s="33">
        <f>$F269*VLOOKUP($C269,CountryConfig[],5)</f>
        <v>818</v>
      </c>
    </row>
    <row r="270" spans="1:10" x14ac:dyDescent="0.3">
      <c r="A270" s="22">
        <v>268</v>
      </c>
      <c r="B270" s="18" t="s">
        <v>2929</v>
      </c>
      <c r="C270" t="s">
        <v>2569</v>
      </c>
      <c r="D270" t="s">
        <v>3223</v>
      </c>
      <c r="E270" t="s">
        <v>3223</v>
      </c>
      <c r="F270">
        <v>500</v>
      </c>
      <c r="G270" s="33">
        <f>$F270*VLOOKUP($C270,CountryConfig[],2)</f>
        <v>2500</v>
      </c>
      <c r="H270" s="33">
        <f>$F270*VLOOKUP($C270,CountryConfig[],3)</f>
        <v>2000</v>
      </c>
      <c r="I270" s="33">
        <f>$F270*VLOOKUP($C270,CountryConfig[],4)</f>
        <v>1500</v>
      </c>
      <c r="J270" s="33">
        <f>$F270*VLOOKUP($C270,CountryConfig[],5)</f>
        <v>1000</v>
      </c>
    </row>
    <row r="271" spans="1:10" x14ac:dyDescent="0.3">
      <c r="A271" s="22">
        <v>269</v>
      </c>
      <c r="B271" s="18" t="s">
        <v>2929</v>
      </c>
      <c r="C271" t="s">
        <v>2569</v>
      </c>
      <c r="D271" t="s">
        <v>3224</v>
      </c>
      <c r="E271" t="s">
        <v>3224</v>
      </c>
      <c r="F271">
        <v>936</v>
      </c>
      <c r="G271" s="33">
        <f>$F271*VLOOKUP($C271,CountryConfig[],2)</f>
        <v>4680</v>
      </c>
      <c r="H271" s="33">
        <f>$F271*VLOOKUP($C271,CountryConfig[],3)</f>
        <v>3744</v>
      </c>
      <c r="I271" s="33">
        <f>$F271*VLOOKUP($C271,CountryConfig[],4)</f>
        <v>2808</v>
      </c>
      <c r="J271" s="33">
        <f>$F271*VLOOKUP($C271,CountryConfig[],5)</f>
        <v>1872</v>
      </c>
    </row>
    <row r="272" spans="1:10" x14ac:dyDescent="0.3">
      <c r="A272" s="22">
        <v>270</v>
      </c>
      <c r="B272" s="18" t="s">
        <v>2929</v>
      </c>
      <c r="C272" t="s">
        <v>2569</v>
      </c>
      <c r="D272" t="s">
        <v>3225</v>
      </c>
      <c r="E272" t="s">
        <v>3225</v>
      </c>
      <c r="F272">
        <v>151</v>
      </c>
      <c r="G272" s="33">
        <f>$F272*VLOOKUP($C272,CountryConfig[],2)</f>
        <v>755</v>
      </c>
      <c r="H272" s="33">
        <f>$F272*VLOOKUP($C272,CountryConfig[],3)</f>
        <v>604</v>
      </c>
      <c r="I272" s="33">
        <f>$F272*VLOOKUP($C272,CountryConfig[],4)</f>
        <v>453</v>
      </c>
      <c r="J272" s="33">
        <f>$F272*VLOOKUP($C272,CountryConfig[],5)</f>
        <v>302</v>
      </c>
    </row>
    <row r="273" spans="1:10" x14ac:dyDescent="0.3">
      <c r="A273" s="22">
        <v>271</v>
      </c>
      <c r="B273" s="18" t="s">
        <v>2929</v>
      </c>
      <c r="C273" t="s">
        <v>2569</v>
      </c>
      <c r="D273" t="s">
        <v>3226</v>
      </c>
      <c r="E273" t="s">
        <v>3226</v>
      </c>
      <c r="F273">
        <v>64</v>
      </c>
      <c r="G273" s="33">
        <f>$F273*VLOOKUP($C273,CountryConfig[],2)</f>
        <v>320</v>
      </c>
      <c r="H273" s="33">
        <f>$F273*VLOOKUP($C273,CountryConfig[],3)</f>
        <v>256</v>
      </c>
      <c r="I273" s="33">
        <f>$F273*VLOOKUP($C273,CountryConfig[],4)</f>
        <v>192</v>
      </c>
      <c r="J273" s="33">
        <f>$F273*VLOOKUP($C273,CountryConfig[],5)</f>
        <v>128</v>
      </c>
    </row>
    <row r="274" spans="1:10" x14ac:dyDescent="0.3">
      <c r="A274" s="22">
        <v>272</v>
      </c>
      <c r="B274" s="18" t="s">
        <v>2929</v>
      </c>
      <c r="C274" t="s">
        <v>2569</v>
      </c>
      <c r="D274" t="s">
        <v>3227</v>
      </c>
      <c r="E274" t="s">
        <v>3227</v>
      </c>
      <c r="F274">
        <v>877</v>
      </c>
      <c r="G274" s="33">
        <f>$F274*VLOOKUP($C274,CountryConfig[],2)</f>
        <v>4385</v>
      </c>
      <c r="H274" s="33">
        <f>$F274*VLOOKUP($C274,CountryConfig[],3)</f>
        <v>3508</v>
      </c>
      <c r="I274" s="33">
        <f>$F274*VLOOKUP($C274,CountryConfig[],4)</f>
        <v>2631</v>
      </c>
      <c r="J274" s="33">
        <f>$F274*VLOOKUP($C274,CountryConfig[],5)</f>
        <v>1754</v>
      </c>
    </row>
    <row r="275" spans="1:10" x14ac:dyDescent="0.3">
      <c r="A275" s="22">
        <v>273</v>
      </c>
      <c r="B275" s="18" t="s">
        <v>2929</v>
      </c>
      <c r="C275" t="s">
        <v>2569</v>
      </c>
      <c r="D275" t="s">
        <v>3228</v>
      </c>
      <c r="E275" t="s">
        <v>3228</v>
      </c>
      <c r="F275">
        <v>1246</v>
      </c>
      <c r="G275" s="33">
        <f>$F275*VLOOKUP($C275,CountryConfig[],2)</f>
        <v>6230</v>
      </c>
      <c r="H275" s="33">
        <f>$F275*VLOOKUP($C275,CountryConfig[],3)</f>
        <v>4984</v>
      </c>
      <c r="I275" s="33">
        <f>$F275*VLOOKUP($C275,CountryConfig[],4)</f>
        <v>3738</v>
      </c>
      <c r="J275" s="33">
        <f>$F275*VLOOKUP($C275,CountryConfig[],5)</f>
        <v>2492</v>
      </c>
    </row>
    <row r="276" spans="1:10" x14ac:dyDescent="0.3">
      <c r="A276" s="22">
        <v>274</v>
      </c>
      <c r="B276" s="18" t="s">
        <v>2929</v>
      </c>
      <c r="C276" t="s">
        <v>2569</v>
      </c>
      <c r="D276" t="s">
        <v>3229</v>
      </c>
      <c r="E276" t="s">
        <v>3229</v>
      </c>
      <c r="F276">
        <v>436</v>
      </c>
      <c r="G276" s="33">
        <f>$F276*VLOOKUP($C276,CountryConfig[],2)</f>
        <v>2180</v>
      </c>
      <c r="H276" s="33">
        <f>$F276*VLOOKUP($C276,CountryConfig[],3)</f>
        <v>1744</v>
      </c>
      <c r="I276" s="33">
        <f>$F276*VLOOKUP($C276,CountryConfig[],4)</f>
        <v>1308</v>
      </c>
      <c r="J276" s="33">
        <f>$F276*VLOOKUP($C276,CountryConfig[],5)</f>
        <v>872</v>
      </c>
    </row>
    <row r="277" spans="1:10" x14ac:dyDescent="0.3">
      <c r="A277" s="22">
        <v>275</v>
      </c>
      <c r="B277" s="18" t="s">
        <v>2929</v>
      </c>
      <c r="C277" t="s">
        <v>2569</v>
      </c>
      <c r="D277" t="s">
        <v>3230</v>
      </c>
      <c r="E277" t="s">
        <v>3230</v>
      </c>
      <c r="F277">
        <v>139</v>
      </c>
      <c r="G277" s="33">
        <f>$F277*VLOOKUP($C277,CountryConfig[],2)</f>
        <v>695</v>
      </c>
      <c r="H277" s="33">
        <f>$F277*VLOOKUP($C277,CountryConfig[],3)</f>
        <v>556</v>
      </c>
      <c r="I277" s="33">
        <f>$F277*VLOOKUP($C277,CountryConfig[],4)</f>
        <v>417</v>
      </c>
      <c r="J277" s="33">
        <f>$F277*VLOOKUP($C277,CountryConfig[],5)</f>
        <v>278</v>
      </c>
    </row>
    <row r="278" spans="1:10" x14ac:dyDescent="0.3">
      <c r="A278" s="22">
        <v>276</v>
      </c>
      <c r="B278" s="18" t="s">
        <v>2929</v>
      </c>
      <c r="C278" t="s">
        <v>2569</v>
      </c>
      <c r="D278" t="s">
        <v>3231</v>
      </c>
      <c r="E278" t="s">
        <v>3231</v>
      </c>
      <c r="F278">
        <v>505</v>
      </c>
      <c r="G278" s="33">
        <f>$F278*VLOOKUP($C278,CountryConfig[],2)</f>
        <v>2525</v>
      </c>
      <c r="H278" s="33">
        <f>$F278*VLOOKUP($C278,CountryConfig[],3)</f>
        <v>2020</v>
      </c>
      <c r="I278" s="33">
        <f>$F278*VLOOKUP($C278,CountryConfig[],4)</f>
        <v>1515</v>
      </c>
      <c r="J278" s="33">
        <f>$F278*VLOOKUP($C278,CountryConfig[],5)</f>
        <v>1010</v>
      </c>
    </row>
    <row r="279" spans="1:10" x14ac:dyDescent="0.3">
      <c r="A279" s="22">
        <v>277</v>
      </c>
      <c r="B279" s="18" t="s">
        <v>2929</v>
      </c>
      <c r="C279" t="s">
        <v>2569</v>
      </c>
      <c r="D279" t="s">
        <v>3232</v>
      </c>
      <c r="E279" t="s">
        <v>3232</v>
      </c>
      <c r="F279">
        <v>626</v>
      </c>
      <c r="G279" s="33">
        <f>$F279*VLOOKUP($C279,CountryConfig[],2)</f>
        <v>3130</v>
      </c>
      <c r="H279" s="33">
        <f>$F279*VLOOKUP($C279,CountryConfig[],3)</f>
        <v>2504</v>
      </c>
      <c r="I279" s="33">
        <f>$F279*VLOOKUP($C279,CountryConfig[],4)</f>
        <v>1878</v>
      </c>
      <c r="J279" s="33">
        <f>$F279*VLOOKUP($C279,CountryConfig[],5)</f>
        <v>1252</v>
      </c>
    </row>
    <row r="280" spans="1:10" x14ac:dyDescent="0.3">
      <c r="A280" s="22">
        <v>278</v>
      </c>
      <c r="B280" s="18" t="s">
        <v>2929</v>
      </c>
      <c r="C280" t="s">
        <v>2569</v>
      </c>
      <c r="D280" t="s">
        <v>3233</v>
      </c>
      <c r="E280" t="s">
        <v>3233</v>
      </c>
      <c r="F280">
        <v>343</v>
      </c>
      <c r="G280" s="33">
        <f>$F280*VLOOKUP($C280,CountryConfig[],2)</f>
        <v>1715</v>
      </c>
      <c r="H280" s="33">
        <f>$F280*VLOOKUP($C280,CountryConfig[],3)</f>
        <v>1372</v>
      </c>
      <c r="I280" s="33">
        <f>$F280*VLOOKUP($C280,CountryConfig[],4)</f>
        <v>1029</v>
      </c>
      <c r="J280" s="33">
        <f>$F280*VLOOKUP($C280,CountryConfig[],5)</f>
        <v>686</v>
      </c>
    </row>
    <row r="281" spans="1:10" x14ac:dyDescent="0.3">
      <c r="A281" s="22">
        <v>279</v>
      </c>
      <c r="B281" s="18" t="s">
        <v>2929</v>
      </c>
      <c r="C281" t="s">
        <v>2569</v>
      </c>
      <c r="D281" t="s">
        <v>3234</v>
      </c>
      <c r="E281" t="s">
        <v>3234</v>
      </c>
      <c r="F281">
        <v>587</v>
      </c>
      <c r="G281" s="33">
        <f>$F281*VLOOKUP($C281,CountryConfig[],2)</f>
        <v>2935</v>
      </c>
      <c r="H281" s="33">
        <f>$F281*VLOOKUP($C281,CountryConfig[],3)</f>
        <v>2348</v>
      </c>
      <c r="I281" s="33">
        <f>$F281*VLOOKUP($C281,CountryConfig[],4)</f>
        <v>1761</v>
      </c>
      <c r="J281" s="33">
        <f>$F281*VLOOKUP($C281,CountryConfig[],5)</f>
        <v>1174</v>
      </c>
    </row>
    <row r="282" spans="1:10" x14ac:dyDescent="0.3">
      <c r="A282" s="22">
        <v>280</v>
      </c>
      <c r="B282" s="18" t="s">
        <v>2929</v>
      </c>
      <c r="C282" t="s">
        <v>2569</v>
      </c>
      <c r="D282" t="s">
        <v>3235</v>
      </c>
      <c r="E282" t="s">
        <v>3235</v>
      </c>
      <c r="F282">
        <v>2182</v>
      </c>
      <c r="G282" s="33">
        <f>$F282*VLOOKUP($C282,CountryConfig[],2)</f>
        <v>10910</v>
      </c>
      <c r="H282" s="33">
        <f>$F282*VLOOKUP($C282,CountryConfig[],3)</f>
        <v>8728</v>
      </c>
      <c r="I282" s="33">
        <f>$F282*VLOOKUP($C282,CountryConfig[],4)</f>
        <v>6546</v>
      </c>
      <c r="J282" s="33">
        <f>$F282*VLOOKUP($C282,CountryConfig[],5)</f>
        <v>4364</v>
      </c>
    </row>
    <row r="283" spans="1:10" x14ac:dyDescent="0.3">
      <c r="A283" s="22">
        <v>281</v>
      </c>
      <c r="B283" s="18" t="s">
        <v>2929</v>
      </c>
      <c r="C283" t="s">
        <v>2569</v>
      </c>
      <c r="D283" t="s">
        <v>3236</v>
      </c>
      <c r="E283" t="s">
        <v>3236</v>
      </c>
      <c r="F283">
        <v>653</v>
      </c>
      <c r="G283" s="33">
        <f>$F283*VLOOKUP($C283,CountryConfig[],2)</f>
        <v>3265</v>
      </c>
      <c r="H283" s="33">
        <f>$F283*VLOOKUP($C283,CountryConfig[],3)</f>
        <v>2612</v>
      </c>
      <c r="I283" s="33">
        <f>$F283*VLOOKUP($C283,CountryConfig[],4)</f>
        <v>1959</v>
      </c>
      <c r="J283" s="33">
        <f>$F283*VLOOKUP($C283,CountryConfig[],5)</f>
        <v>1306</v>
      </c>
    </row>
    <row r="284" spans="1:10" x14ac:dyDescent="0.3">
      <c r="A284" s="22">
        <v>282</v>
      </c>
      <c r="B284" s="18" t="s">
        <v>2929</v>
      </c>
      <c r="C284" t="s">
        <v>2569</v>
      </c>
      <c r="D284" t="s">
        <v>3237</v>
      </c>
      <c r="E284" t="s">
        <v>3237</v>
      </c>
      <c r="F284">
        <v>1164</v>
      </c>
      <c r="G284" s="33">
        <f>$F284*VLOOKUP($C284,CountryConfig[],2)</f>
        <v>5820</v>
      </c>
      <c r="H284" s="33">
        <f>$F284*VLOOKUP($C284,CountryConfig[],3)</f>
        <v>4656</v>
      </c>
      <c r="I284" s="33">
        <f>$F284*VLOOKUP($C284,CountryConfig[],4)</f>
        <v>3492</v>
      </c>
      <c r="J284" s="33">
        <f>$F284*VLOOKUP($C284,CountryConfig[],5)</f>
        <v>2328</v>
      </c>
    </row>
    <row r="285" spans="1:10" x14ac:dyDescent="0.3">
      <c r="A285" s="22">
        <v>283</v>
      </c>
      <c r="B285" s="18" t="s">
        <v>2929</v>
      </c>
      <c r="C285" t="s">
        <v>2569</v>
      </c>
      <c r="D285" t="s">
        <v>3238</v>
      </c>
      <c r="E285" t="s">
        <v>3238</v>
      </c>
      <c r="F285">
        <v>1014</v>
      </c>
      <c r="G285" s="33">
        <f>$F285*VLOOKUP($C285,CountryConfig[],2)</f>
        <v>5070</v>
      </c>
      <c r="H285" s="33">
        <f>$F285*VLOOKUP($C285,CountryConfig[],3)</f>
        <v>4056</v>
      </c>
      <c r="I285" s="33">
        <f>$F285*VLOOKUP($C285,CountryConfig[],4)</f>
        <v>3042</v>
      </c>
      <c r="J285" s="33">
        <f>$F285*VLOOKUP($C285,CountryConfig[],5)</f>
        <v>2028</v>
      </c>
    </row>
    <row r="286" spans="1:10" x14ac:dyDescent="0.3">
      <c r="A286" s="22">
        <v>284</v>
      </c>
      <c r="B286" s="18" t="s">
        <v>2929</v>
      </c>
      <c r="C286" t="s">
        <v>2569</v>
      </c>
      <c r="D286" t="s">
        <v>3239</v>
      </c>
      <c r="E286" t="s">
        <v>3239</v>
      </c>
      <c r="F286">
        <v>300</v>
      </c>
      <c r="G286" s="33">
        <f>$F286*VLOOKUP($C286,CountryConfig[],2)</f>
        <v>1500</v>
      </c>
      <c r="H286" s="33">
        <f>$F286*VLOOKUP($C286,CountryConfig[],3)</f>
        <v>1200</v>
      </c>
      <c r="I286" s="33">
        <f>$F286*VLOOKUP($C286,CountryConfig[],4)</f>
        <v>900</v>
      </c>
      <c r="J286" s="33">
        <f>$F286*VLOOKUP($C286,CountryConfig[],5)</f>
        <v>600</v>
      </c>
    </row>
    <row r="287" spans="1:10" x14ac:dyDescent="0.3">
      <c r="A287" s="22">
        <v>285</v>
      </c>
      <c r="B287" s="18" t="s">
        <v>2929</v>
      </c>
      <c r="C287" t="s">
        <v>2569</v>
      </c>
      <c r="D287" t="s">
        <v>3240</v>
      </c>
      <c r="E287" t="s">
        <v>3240</v>
      </c>
      <c r="F287">
        <v>67</v>
      </c>
      <c r="G287" s="33">
        <f>$F287*VLOOKUP($C287,CountryConfig[],2)</f>
        <v>335</v>
      </c>
      <c r="H287" s="33">
        <f>$F287*VLOOKUP($C287,CountryConfig[],3)</f>
        <v>268</v>
      </c>
      <c r="I287" s="33">
        <f>$F287*VLOOKUP($C287,CountryConfig[],4)</f>
        <v>201</v>
      </c>
      <c r="J287" s="33">
        <f>$F287*VLOOKUP($C287,CountryConfig[],5)</f>
        <v>134</v>
      </c>
    </row>
    <row r="288" spans="1:10" x14ac:dyDescent="0.3">
      <c r="A288" s="22">
        <v>286</v>
      </c>
      <c r="B288" s="18" t="s">
        <v>2929</v>
      </c>
      <c r="C288" t="s">
        <v>2569</v>
      </c>
      <c r="D288" t="s">
        <v>3241</v>
      </c>
      <c r="E288" t="s">
        <v>3241</v>
      </c>
      <c r="F288">
        <v>387</v>
      </c>
      <c r="G288" s="33">
        <f>$F288*VLOOKUP($C288,CountryConfig[],2)</f>
        <v>1935</v>
      </c>
      <c r="H288" s="33">
        <f>$F288*VLOOKUP($C288,CountryConfig[],3)</f>
        <v>1548</v>
      </c>
      <c r="I288" s="33">
        <f>$F288*VLOOKUP($C288,CountryConfig[],4)</f>
        <v>1161</v>
      </c>
      <c r="J288" s="33">
        <f>$F288*VLOOKUP($C288,CountryConfig[],5)</f>
        <v>774</v>
      </c>
    </row>
    <row r="289" spans="1:10" x14ac:dyDescent="0.3">
      <c r="A289" s="22">
        <v>287</v>
      </c>
      <c r="B289" s="18" t="s">
        <v>2929</v>
      </c>
      <c r="C289" t="s">
        <v>2569</v>
      </c>
      <c r="D289" t="s">
        <v>3242</v>
      </c>
      <c r="E289" t="s">
        <v>3242</v>
      </c>
      <c r="F289">
        <v>1985</v>
      </c>
      <c r="G289" s="33">
        <f>$F289*VLOOKUP($C289,CountryConfig[],2)</f>
        <v>9925</v>
      </c>
      <c r="H289" s="33">
        <f>$F289*VLOOKUP($C289,CountryConfig[],3)</f>
        <v>7940</v>
      </c>
      <c r="I289" s="33">
        <f>$F289*VLOOKUP($C289,CountryConfig[],4)</f>
        <v>5955</v>
      </c>
      <c r="J289" s="33">
        <f>$F289*VLOOKUP($C289,CountryConfig[],5)</f>
        <v>3970</v>
      </c>
    </row>
    <row r="290" spans="1:10" x14ac:dyDescent="0.3">
      <c r="A290" s="22">
        <v>288</v>
      </c>
      <c r="B290" s="18" t="s">
        <v>2929</v>
      </c>
      <c r="C290" t="s">
        <v>2569</v>
      </c>
      <c r="D290" t="s">
        <v>3243</v>
      </c>
      <c r="E290" t="s">
        <v>3243</v>
      </c>
      <c r="F290">
        <v>5359</v>
      </c>
      <c r="G290" s="33">
        <f>$F290*VLOOKUP($C290,CountryConfig[],2)</f>
        <v>26795</v>
      </c>
      <c r="H290" s="33">
        <f>$F290*VLOOKUP($C290,CountryConfig[],3)</f>
        <v>21436</v>
      </c>
      <c r="I290" s="33">
        <f>$F290*VLOOKUP($C290,CountryConfig[],4)</f>
        <v>16077</v>
      </c>
      <c r="J290" s="33">
        <f>$F290*VLOOKUP($C290,CountryConfig[],5)</f>
        <v>10718</v>
      </c>
    </row>
    <row r="291" spans="1:10" x14ac:dyDescent="0.3">
      <c r="A291" s="22">
        <v>289</v>
      </c>
      <c r="B291" s="18" t="s">
        <v>2929</v>
      </c>
      <c r="C291" t="s">
        <v>2569</v>
      </c>
      <c r="D291" t="s">
        <v>3244</v>
      </c>
      <c r="E291" t="s">
        <v>3244</v>
      </c>
      <c r="F291">
        <v>786</v>
      </c>
      <c r="G291" s="33">
        <f>$F291*VLOOKUP($C291,CountryConfig[],2)</f>
        <v>3930</v>
      </c>
      <c r="H291" s="33">
        <f>$F291*VLOOKUP($C291,CountryConfig[],3)</f>
        <v>3144</v>
      </c>
      <c r="I291" s="33">
        <f>$F291*VLOOKUP($C291,CountryConfig[],4)</f>
        <v>2358</v>
      </c>
      <c r="J291" s="33">
        <f>$F291*VLOOKUP($C291,CountryConfig[],5)</f>
        <v>1572</v>
      </c>
    </row>
    <row r="292" spans="1:10" x14ac:dyDescent="0.3">
      <c r="A292" s="22">
        <v>290</v>
      </c>
      <c r="B292" s="18" t="s">
        <v>2929</v>
      </c>
      <c r="C292" t="s">
        <v>2569</v>
      </c>
      <c r="D292" t="s">
        <v>3245</v>
      </c>
      <c r="E292" t="s">
        <v>3245</v>
      </c>
      <c r="F292">
        <v>1087</v>
      </c>
      <c r="G292" s="33">
        <f>$F292*VLOOKUP($C292,CountryConfig[],2)</f>
        <v>5435</v>
      </c>
      <c r="H292" s="33">
        <f>$F292*VLOOKUP($C292,CountryConfig[],3)</f>
        <v>4348</v>
      </c>
      <c r="I292" s="33">
        <f>$F292*VLOOKUP($C292,CountryConfig[],4)</f>
        <v>3261</v>
      </c>
      <c r="J292" s="33">
        <f>$F292*VLOOKUP($C292,CountryConfig[],5)</f>
        <v>2174</v>
      </c>
    </row>
    <row r="293" spans="1:10" x14ac:dyDescent="0.3">
      <c r="A293" s="22">
        <v>291</v>
      </c>
      <c r="B293" s="18" t="s">
        <v>2929</v>
      </c>
      <c r="C293" t="s">
        <v>2569</v>
      </c>
      <c r="D293" t="s">
        <v>3246</v>
      </c>
      <c r="E293" t="s">
        <v>3246</v>
      </c>
      <c r="F293">
        <v>11</v>
      </c>
      <c r="G293" s="33">
        <f>$F293*VLOOKUP($C293,CountryConfig[],2)</f>
        <v>55</v>
      </c>
      <c r="H293" s="33">
        <f>$F293*VLOOKUP($C293,CountryConfig[],3)</f>
        <v>44</v>
      </c>
      <c r="I293" s="33">
        <f>$F293*VLOOKUP($C293,CountryConfig[],4)</f>
        <v>33</v>
      </c>
      <c r="J293" s="33">
        <f>$F293*VLOOKUP($C293,CountryConfig[],5)</f>
        <v>22</v>
      </c>
    </row>
    <row r="294" spans="1:10" x14ac:dyDescent="0.3">
      <c r="A294" s="22">
        <v>292</v>
      </c>
      <c r="B294" s="18" t="s">
        <v>2929</v>
      </c>
      <c r="C294" t="s">
        <v>2569</v>
      </c>
      <c r="D294" t="s">
        <v>3247</v>
      </c>
      <c r="E294" t="s">
        <v>3247</v>
      </c>
      <c r="F294">
        <v>206</v>
      </c>
      <c r="G294" s="33">
        <f>$F294*VLOOKUP($C294,CountryConfig[],2)</f>
        <v>1030</v>
      </c>
      <c r="H294" s="33">
        <f>$F294*VLOOKUP($C294,CountryConfig[],3)</f>
        <v>824</v>
      </c>
      <c r="I294" s="33">
        <f>$F294*VLOOKUP($C294,CountryConfig[],4)</f>
        <v>618</v>
      </c>
      <c r="J294" s="33">
        <f>$F294*VLOOKUP($C294,CountryConfig[],5)</f>
        <v>412</v>
      </c>
    </row>
    <row r="295" spans="1:10" x14ac:dyDescent="0.3">
      <c r="A295" s="22">
        <v>293</v>
      </c>
      <c r="B295" s="18" t="s">
        <v>2929</v>
      </c>
      <c r="C295" t="s">
        <v>2569</v>
      </c>
      <c r="D295" t="s">
        <v>3248</v>
      </c>
      <c r="E295" t="s">
        <v>3248</v>
      </c>
      <c r="F295">
        <v>377</v>
      </c>
      <c r="G295" s="33">
        <f>$F295*VLOOKUP($C295,CountryConfig[],2)</f>
        <v>1885</v>
      </c>
      <c r="H295" s="33">
        <f>$F295*VLOOKUP($C295,CountryConfig[],3)</f>
        <v>1508</v>
      </c>
      <c r="I295" s="33">
        <f>$F295*VLOOKUP($C295,CountryConfig[],4)</f>
        <v>1131</v>
      </c>
      <c r="J295" s="33">
        <f>$F295*VLOOKUP($C295,CountryConfig[],5)</f>
        <v>754</v>
      </c>
    </row>
    <row r="296" spans="1:10" x14ac:dyDescent="0.3">
      <c r="A296" s="22">
        <v>294</v>
      </c>
      <c r="B296" s="18" t="s">
        <v>2929</v>
      </c>
      <c r="C296" t="s">
        <v>2569</v>
      </c>
      <c r="D296" t="s">
        <v>3249</v>
      </c>
      <c r="E296" t="s">
        <v>3249</v>
      </c>
      <c r="F296">
        <v>935</v>
      </c>
      <c r="G296" s="33">
        <f>$F296*VLOOKUP($C296,CountryConfig[],2)</f>
        <v>4675</v>
      </c>
      <c r="H296" s="33">
        <f>$F296*VLOOKUP($C296,CountryConfig[],3)</f>
        <v>3740</v>
      </c>
      <c r="I296" s="33">
        <f>$F296*VLOOKUP($C296,CountryConfig[],4)</f>
        <v>2805</v>
      </c>
      <c r="J296" s="33">
        <f>$F296*VLOOKUP($C296,CountryConfig[],5)</f>
        <v>1870</v>
      </c>
    </row>
    <row r="297" spans="1:10" x14ac:dyDescent="0.3">
      <c r="A297" s="22">
        <v>295</v>
      </c>
      <c r="B297" s="18" t="s">
        <v>2929</v>
      </c>
      <c r="C297" t="s">
        <v>2569</v>
      </c>
      <c r="D297" t="s">
        <v>3250</v>
      </c>
      <c r="E297" t="s">
        <v>3250</v>
      </c>
      <c r="F297">
        <v>870</v>
      </c>
      <c r="G297" s="33">
        <f>$F297*VLOOKUP($C297,CountryConfig[],2)</f>
        <v>4350</v>
      </c>
      <c r="H297" s="33">
        <f>$F297*VLOOKUP($C297,CountryConfig[],3)</f>
        <v>3480</v>
      </c>
      <c r="I297" s="33">
        <f>$F297*VLOOKUP($C297,CountryConfig[],4)</f>
        <v>2610</v>
      </c>
      <c r="J297" s="33">
        <f>$F297*VLOOKUP($C297,CountryConfig[],5)</f>
        <v>1740</v>
      </c>
    </row>
    <row r="298" spans="1:10" x14ac:dyDescent="0.3">
      <c r="A298" s="22">
        <v>296</v>
      </c>
      <c r="B298" s="18" t="s">
        <v>2929</v>
      </c>
      <c r="C298" t="s">
        <v>2569</v>
      </c>
      <c r="D298" t="s">
        <v>3251</v>
      </c>
      <c r="E298" t="s">
        <v>3251</v>
      </c>
      <c r="F298">
        <v>677</v>
      </c>
      <c r="G298" s="33">
        <f>$F298*VLOOKUP($C298,CountryConfig[],2)</f>
        <v>3385</v>
      </c>
      <c r="H298" s="33">
        <f>$F298*VLOOKUP($C298,CountryConfig[],3)</f>
        <v>2708</v>
      </c>
      <c r="I298" s="33">
        <f>$F298*VLOOKUP($C298,CountryConfig[],4)</f>
        <v>2031</v>
      </c>
      <c r="J298" s="33">
        <f>$F298*VLOOKUP($C298,CountryConfig[],5)</f>
        <v>1354</v>
      </c>
    </row>
    <row r="299" spans="1:10" x14ac:dyDescent="0.3">
      <c r="A299" s="22">
        <v>297</v>
      </c>
      <c r="B299" s="18" t="s">
        <v>2929</v>
      </c>
      <c r="C299" t="s">
        <v>2569</v>
      </c>
      <c r="D299" t="s">
        <v>3252</v>
      </c>
      <c r="E299" t="s">
        <v>3252</v>
      </c>
      <c r="F299">
        <v>815</v>
      </c>
      <c r="G299" s="33">
        <f>$F299*VLOOKUP($C299,CountryConfig[],2)</f>
        <v>4075</v>
      </c>
      <c r="H299" s="33">
        <f>$F299*VLOOKUP($C299,CountryConfig[],3)</f>
        <v>3260</v>
      </c>
      <c r="I299" s="33">
        <f>$F299*VLOOKUP($C299,CountryConfig[],4)</f>
        <v>2445</v>
      </c>
      <c r="J299" s="33">
        <f>$F299*VLOOKUP($C299,CountryConfig[],5)</f>
        <v>1630</v>
      </c>
    </row>
    <row r="300" spans="1:10" x14ac:dyDescent="0.3">
      <c r="A300" s="22">
        <v>298</v>
      </c>
      <c r="B300" s="18" t="s">
        <v>2929</v>
      </c>
      <c r="C300" t="s">
        <v>2569</v>
      </c>
      <c r="D300" t="s">
        <v>3253</v>
      </c>
      <c r="E300" t="s">
        <v>3253</v>
      </c>
      <c r="F300">
        <v>384</v>
      </c>
      <c r="G300" s="33">
        <f>$F300*VLOOKUP($C300,CountryConfig[],2)</f>
        <v>1920</v>
      </c>
      <c r="H300" s="33">
        <f>$F300*VLOOKUP($C300,CountryConfig[],3)</f>
        <v>1536</v>
      </c>
      <c r="I300" s="33">
        <f>$F300*VLOOKUP($C300,CountryConfig[],4)</f>
        <v>1152</v>
      </c>
      <c r="J300" s="33">
        <f>$F300*VLOOKUP($C300,CountryConfig[],5)</f>
        <v>768</v>
      </c>
    </row>
    <row r="301" spans="1:10" x14ac:dyDescent="0.3">
      <c r="A301" s="22">
        <v>299</v>
      </c>
      <c r="B301" s="18" t="s">
        <v>2929</v>
      </c>
      <c r="C301" t="s">
        <v>2569</v>
      </c>
      <c r="D301" t="s">
        <v>3254</v>
      </c>
      <c r="E301" t="s">
        <v>3254</v>
      </c>
      <c r="F301">
        <v>206</v>
      </c>
      <c r="G301" s="33">
        <f>$F301*VLOOKUP($C301,CountryConfig[],2)</f>
        <v>1030</v>
      </c>
      <c r="H301" s="33">
        <f>$F301*VLOOKUP($C301,CountryConfig[],3)</f>
        <v>824</v>
      </c>
      <c r="I301" s="33">
        <f>$F301*VLOOKUP($C301,CountryConfig[],4)</f>
        <v>618</v>
      </c>
      <c r="J301" s="33">
        <f>$F301*VLOOKUP($C301,CountryConfig[],5)</f>
        <v>412</v>
      </c>
    </row>
    <row r="302" spans="1:10" x14ac:dyDescent="0.3">
      <c r="A302" s="22">
        <v>300</v>
      </c>
      <c r="B302" s="18" t="s">
        <v>2929</v>
      </c>
      <c r="C302" t="s">
        <v>2569</v>
      </c>
      <c r="D302" t="s">
        <v>3255</v>
      </c>
      <c r="E302" t="s">
        <v>3255</v>
      </c>
      <c r="F302">
        <v>256</v>
      </c>
      <c r="G302" s="33">
        <f>$F302*VLOOKUP($C302,CountryConfig[],2)</f>
        <v>1280</v>
      </c>
      <c r="H302" s="33">
        <f>$F302*VLOOKUP($C302,CountryConfig[],3)</f>
        <v>1024</v>
      </c>
      <c r="I302" s="33">
        <f>$F302*VLOOKUP($C302,CountryConfig[],4)</f>
        <v>768</v>
      </c>
      <c r="J302" s="33">
        <f>$F302*VLOOKUP($C302,CountryConfig[],5)</f>
        <v>512</v>
      </c>
    </row>
    <row r="303" spans="1:10" x14ac:dyDescent="0.3">
      <c r="A303" s="22">
        <v>301</v>
      </c>
      <c r="B303" s="18" t="s">
        <v>2929</v>
      </c>
      <c r="C303" t="s">
        <v>2569</v>
      </c>
      <c r="D303" t="s">
        <v>3256</v>
      </c>
      <c r="E303" t="s">
        <v>3256</v>
      </c>
      <c r="F303">
        <v>72</v>
      </c>
      <c r="G303" s="33">
        <f>$F303*VLOOKUP($C303,CountryConfig[],2)</f>
        <v>360</v>
      </c>
      <c r="H303" s="33">
        <f>$F303*VLOOKUP($C303,CountryConfig[],3)</f>
        <v>288</v>
      </c>
      <c r="I303" s="33">
        <f>$F303*VLOOKUP($C303,CountryConfig[],4)</f>
        <v>216</v>
      </c>
      <c r="J303" s="33">
        <f>$F303*VLOOKUP($C303,CountryConfig[],5)</f>
        <v>144</v>
      </c>
    </row>
    <row r="304" spans="1:10" x14ac:dyDescent="0.3">
      <c r="A304" s="22">
        <v>302</v>
      </c>
      <c r="B304" s="18" t="s">
        <v>2929</v>
      </c>
      <c r="C304" t="s">
        <v>2569</v>
      </c>
      <c r="D304" t="s">
        <v>3257</v>
      </c>
      <c r="E304" t="s">
        <v>3257</v>
      </c>
      <c r="F304">
        <v>4217</v>
      </c>
      <c r="G304" s="33">
        <f>$F304*VLOOKUP($C304,CountryConfig[],2)</f>
        <v>21085</v>
      </c>
      <c r="H304" s="33">
        <f>$F304*VLOOKUP($C304,CountryConfig[],3)</f>
        <v>16868</v>
      </c>
      <c r="I304" s="33">
        <f>$F304*VLOOKUP($C304,CountryConfig[],4)</f>
        <v>12651</v>
      </c>
      <c r="J304" s="33">
        <f>$F304*VLOOKUP($C304,CountryConfig[],5)</f>
        <v>8434</v>
      </c>
    </row>
    <row r="305" spans="1:10" x14ac:dyDescent="0.3">
      <c r="A305" s="22">
        <v>303</v>
      </c>
      <c r="B305" s="18" t="s">
        <v>2929</v>
      </c>
      <c r="C305" t="s">
        <v>2569</v>
      </c>
      <c r="D305" t="s">
        <v>3258</v>
      </c>
      <c r="E305" t="s">
        <v>3258</v>
      </c>
      <c r="F305">
        <v>129</v>
      </c>
      <c r="G305" s="33">
        <f>$F305*VLOOKUP($C305,CountryConfig[],2)</f>
        <v>645</v>
      </c>
      <c r="H305" s="33">
        <f>$F305*VLOOKUP($C305,CountryConfig[],3)</f>
        <v>516</v>
      </c>
      <c r="I305" s="33">
        <f>$F305*VLOOKUP($C305,CountryConfig[],4)</f>
        <v>387</v>
      </c>
      <c r="J305" s="33">
        <f>$F305*VLOOKUP($C305,CountryConfig[],5)</f>
        <v>258</v>
      </c>
    </row>
    <row r="306" spans="1:10" x14ac:dyDescent="0.3">
      <c r="A306" s="22">
        <v>304</v>
      </c>
      <c r="B306" s="18" t="s">
        <v>2929</v>
      </c>
      <c r="C306" t="s">
        <v>2569</v>
      </c>
      <c r="D306" t="s">
        <v>3259</v>
      </c>
      <c r="E306" t="s">
        <v>3259</v>
      </c>
      <c r="F306">
        <v>4173</v>
      </c>
      <c r="G306" s="33">
        <f>$F306*VLOOKUP($C306,CountryConfig[],2)</f>
        <v>20865</v>
      </c>
      <c r="H306" s="33">
        <f>$F306*VLOOKUP($C306,CountryConfig[],3)</f>
        <v>16692</v>
      </c>
      <c r="I306" s="33">
        <f>$F306*VLOOKUP($C306,CountryConfig[],4)</f>
        <v>12519</v>
      </c>
      <c r="J306" s="33">
        <f>$F306*VLOOKUP($C306,CountryConfig[],5)</f>
        <v>8346</v>
      </c>
    </row>
    <row r="307" spans="1:10" x14ac:dyDescent="0.3">
      <c r="A307" s="22">
        <v>305</v>
      </c>
      <c r="B307" s="18" t="s">
        <v>2929</v>
      </c>
      <c r="C307" t="s">
        <v>2569</v>
      </c>
      <c r="D307" t="s">
        <v>3260</v>
      </c>
      <c r="E307" t="s">
        <v>3260</v>
      </c>
      <c r="F307">
        <v>214</v>
      </c>
      <c r="G307" s="33">
        <f>$F307*VLOOKUP($C307,CountryConfig[],2)</f>
        <v>1070</v>
      </c>
      <c r="H307" s="33">
        <f>$F307*VLOOKUP($C307,CountryConfig[],3)</f>
        <v>856</v>
      </c>
      <c r="I307" s="33">
        <f>$F307*VLOOKUP($C307,CountryConfig[],4)</f>
        <v>642</v>
      </c>
      <c r="J307" s="33">
        <f>$F307*VLOOKUP($C307,CountryConfig[],5)</f>
        <v>428</v>
      </c>
    </row>
    <row r="308" spans="1:10" x14ac:dyDescent="0.3">
      <c r="A308" s="22">
        <v>306</v>
      </c>
      <c r="B308" s="18" t="s">
        <v>2929</v>
      </c>
      <c r="C308" t="s">
        <v>2569</v>
      </c>
      <c r="D308" t="s">
        <v>3261</v>
      </c>
      <c r="E308" t="s">
        <v>3261</v>
      </c>
      <c r="F308">
        <v>210</v>
      </c>
      <c r="G308" s="33">
        <f>$F308*VLOOKUP($C308,CountryConfig[],2)</f>
        <v>1050</v>
      </c>
      <c r="H308" s="33">
        <f>$F308*VLOOKUP($C308,CountryConfig[],3)</f>
        <v>840</v>
      </c>
      <c r="I308" s="33">
        <f>$F308*VLOOKUP($C308,CountryConfig[],4)</f>
        <v>630</v>
      </c>
      <c r="J308" s="33">
        <f>$F308*VLOOKUP($C308,CountryConfig[],5)</f>
        <v>420</v>
      </c>
    </row>
    <row r="309" spans="1:10" x14ac:dyDescent="0.3">
      <c r="A309" s="22">
        <v>307</v>
      </c>
      <c r="B309" s="18" t="s">
        <v>2929</v>
      </c>
      <c r="C309" t="s">
        <v>2569</v>
      </c>
      <c r="D309" t="s">
        <v>3262</v>
      </c>
      <c r="E309" t="s">
        <v>3262</v>
      </c>
      <c r="F309">
        <v>197</v>
      </c>
      <c r="G309" s="33">
        <f>$F309*VLOOKUP($C309,CountryConfig[],2)</f>
        <v>985</v>
      </c>
      <c r="H309" s="33">
        <f>$F309*VLOOKUP($C309,CountryConfig[],3)</f>
        <v>788</v>
      </c>
      <c r="I309" s="33">
        <f>$F309*VLOOKUP($C309,CountryConfig[],4)</f>
        <v>591</v>
      </c>
      <c r="J309" s="33">
        <f>$F309*VLOOKUP($C309,CountryConfig[],5)</f>
        <v>394</v>
      </c>
    </row>
    <row r="310" spans="1:10" x14ac:dyDescent="0.3">
      <c r="A310" s="22">
        <v>308</v>
      </c>
      <c r="B310" s="18" t="s">
        <v>2929</v>
      </c>
      <c r="C310" t="s">
        <v>2569</v>
      </c>
      <c r="D310" t="s">
        <v>3263</v>
      </c>
      <c r="E310" t="s">
        <v>3263</v>
      </c>
      <c r="F310">
        <v>1249</v>
      </c>
      <c r="G310" s="33">
        <f>$F310*VLOOKUP($C310,CountryConfig[],2)</f>
        <v>6245</v>
      </c>
      <c r="H310" s="33">
        <f>$F310*VLOOKUP($C310,CountryConfig[],3)</f>
        <v>4996</v>
      </c>
      <c r="I310" s="33">
        <f>$F310*VLOOKUP($C310,CountryConfig[],4)</f>
        <v>3747</v>
      </c>
      <c r="J310" s="33">
        <f>$F310*VLOOKUP($C310,CountryConfig[],5)</f>
        <v>2498</v>
      </c>
    </row>
    <row r="311" spans="1:10" x14ac:dyDescent="0.3">
      <c r="A311" s="22">
        <v>309</v>
      </c>
      <c r="B311" s="18" t="s">
        <v>2929</v>
      </c>
      <c r="C311" t="s">
        <v>2569</v>
      </c>
      <c r="D311" t="s">
        <v>3264</v>
      </c>
      <c r="E311" t="s">
        <v>3264</v>
      </c>
      <c r="F311">
        <v>1073</v>
      </c>
      <c r="G311" s="33">
        <f>$F311*VLOOKUP($C311,CountryConfig[],2)</f>
        <v>5365</v>
      </c>
      <c r="H311" s="33">
        <f>$F311*VLOOKUP($C311,CountryConfig[],3)</f>
        <v>4292</v>
      </c>
      <c r="I311" s="33">
        <f>$F311*VLOOKUP($C311,CountryConfig[],4)</f>
        <v>3219</v>
      </c>
      <c r="J311" s="33">
        <f>$F311*VLOOKUP($C311,CountryConfig[],5)</f>
        <v>2146</v>
      </c>
    </row>
    <row r="312" spans="1:10" x14ac:dyDescent="0.3">
      <c r="A312" s="22">
        <v>310</v>
      </c>
      <c r="B312" s="18" t="s">
        <v>2929</v>
      </c>
      <c r="C312" t="s">
        <v>2569</v>
      </c>
      <c r="D312" t="s">
        <v>3265</v>
      </c>
      <c r="E312" t="s">
        <v>3265</v>
      </c>
      <c r="F312">
        <v>2415</v>
      </c>
      <c r="G312" s="33">
        <f>$F312*VLOOKUP($C312,CountryConfig[],2)</f>
        <v>12075</v>
      </c>
      <c r="H312" s="33">
        <f>$F312*VLOOKUP($C312,CountryConfig[],3)</f>
        <v>9660</v>
      </c>
      <c r="I312" s="33">
        <f>$F312*VLOOKUP($C312,CountryConfig[],4)</f>
        <v>7245</v>
      </c>
      <c r="J312" s="33">
        <f>$F312*VLOOKUP($C312,CountryConfig[],5)</f>
        <v>4830</v>
      </c>
    </row>
    <row r="313" spans="1:10" x14ac:dyDescent="0.3">
      <c r="A313" s="22">
        <v>311</v>
      </c>
      <c r="B313" s="18" t="s">
        <v>2929</v>
      </c>
      <c r="C313" t="s">
        <v>2569</v>
      </c>
      <c r="D313" t="s">
        <v>3266</v>
      </c>
      <c r="E313" t="s">
        <v>3266</v>
      </c>
      <c r="F313">
        <v>151</v>
      </c>
      <c r="G313" s="33">
        <f>$F313*VLOOKUP($C313,CountryConfig[],2)</f>
        <v>755</v>
      </c>
      <c r="H313" s="33">
        <f>$F313*VLOOKUP($C313,CountryConfig[],3)</f>
        <v>604</v>
      </c>
      <c r="I313" s="33">
        <f>$F313*VLOOKUP($C313,CountryConfig[],4)</f>
        <v>453</v>
      </c>
      <c r="J313" s="33">
        <f>$F313*VLOOKUP($C313,CountryConfig[],5)</f>
        <v>302</v>
      </c>
    </row>
    <row r="314" spans="1:10" x14ac:dyDescent="0.3">
      <c r="A314" s="22">
        <v>312</v>
      </c>
      <c r="B314" s="18" t="s">
        <v>2929</v>
      </c>
      <c r="C314" t="s">
        <v>2569</v>
      </c>
      <c r="D314" t="s">
        <v>3267</v>
      </c>
      <c r="E314" t="s">
        <v>3267</v>
      </c>
      <c r="F314">
        <v>3398</v>
      </c>
      <c r="G314" s="33">
        <f>$F314*VLOOKUP($C314,CountryConfig[],2)</f>
        <v>16990</v>
      </c>
      <c r="H314" s="33">
        <f>$F314*VLOOKUP($C314,CountryConfig[],3)</f>
        <v>13592</v>
      </c>
      <c r="I314" s="33">
        <f>$F314*VLOOKUP($C314,CountryConfig[],4)</f>
        <v>10194</v>
      </c>
      <c r="J314" s="33">
        <f>$F314*VLOOKUP($C314,CountryConfig[],5)</f>
        <v>6796</v>
      </c>
    </row>
    <row r="315" spans="1:10" x14ac:dyDescent="0.3">
      <c r="A315" s="22">
        <v>313</v>
      </c>
      <c r="B315" s="18" t="s">
        <v>2929</v>
      </c>
      <c r="C315" t="s">
        <v>2569</v>
      </c>
      <c r="D315" t="s">
        <v>3268</v>
      </c>
      <c r="E315" t="s">
        <v>3268</v>
      </c>
      <c r="F315">
        <v>787</v>
      </c>
      <c r="G315" s="33">
        <f>$F315*VLOOKUP($C315,CountryConfig[],2)</f>
        <v>3935</v>
      </c>
      <c r="H315" s="33">
        <f>$F315*VLOOKUP($C315,CountryConfig[],3)</f>
        <v>3148</v>
      </c>
      <c r="I315" s="33">
        <f>$F315*VLOOKUP($C315,CountryConfig[],4)</f>
        <v>2361</v>
      </c>
      <c r="J315" s="33">
        <f>$F315*VLOOKUP($C315,CountryConfig[],5)</f>
        <v>1574</v>
      </c>
    </row>
    <row r="316" spans="1:10" x14ac:dyDescent="0.3">
      <c r="A316" s="22">
        <v>314</v>
      </c>
      <c r="B316" s="18" t="s">
        <v>2929</v>
      </c>
      <c r="C316" t="s">
        <v>2569</v>
      </c>
      <c r="D316" t="s">
        <v>3269</v>
      </c>
      <c r="E316" t="s">
        <v>3269</v>
      </c>
      <c r="F316">
        <v>355</v>
      </c>
      <c r="G316" s="33">
        <f>$F316*VLOOKUP($C316,CountryConfig[],2)</f>
        <v>1775</v>
      </c>
      <c r="H316" s="33">
        <f>$F316*VLOOKUP($C316,CountryConfig[],3)</f>
        <v>1420</v>
      </c>
      <c r="I316" s="33">
        <f>$F316*VLOOKUP($C316,CountryConfig[],4)</f>
        <v>1065</v>
      </c>
      <c r="J316" s="33">
        <f>$F316*VLOOKUP($C316,CountryConfig[],5)</f>
        <v>710</v>
      </c>
    </row>
    <row r="317" spans="1:10" x14ac:dyDescent="0.3">
      <c r="A317" s="22">
        <v>315</v>
      </c>
      <c r="B317" s="18" t="s">
        <v>2929</v>
      </c>
      <c r="C317" t="s">
        <v>2569</v>
      </c>
      <c r="D317" t="s">
        <v>3270</v>
      </c>
      <c r="E317" t="s">
        <v>3270</v>
      </c>
      <c r="F317">
        <v>196</v>
      </c>
      <c r="G317" s="33">
        <f>$F317*VLOOKUP($C317,CountryConfig[],2)</f>
        <v>980</v>
      </c>
      <c r="H317" s="33">
        <f>$F317*VLOOKUP($C317,CountryConfig[],3)</f>
        <v>784</v>
      </c>
      <c r="I317" s="33">
        <f>$F317*VLOOKUP($C317,CountryConfig[],4)</f>
        <v>588</v>
      </c>
      <c r="J317" s="33">
        <f>$F317*VLOOKUP($C317,CountryConfig[],5)</f>
        <v>392</v>
      </c>
    </row>
    <row r="318" spans="1:10" x14ac:dyDescent="0.3">
      <c r="A318" s="22">
        <v>316</v>
      </c>
      <c r="B318" s="18" t="s">
        <v>2929</v>
      </c>
      <c r="C318" t="s">
        <v>2569</v>
      </c>
      <c r="D318" t="s">
        <v>3271</v>
      </c>
      <c r="E318" t="s">
        <v>3271</v>
      </c>
      <c r="F318">
        <v>1810</v>
      </c>
      <c r="G318" s="33">
        <f>$F318*VLOOKUP($C318,CountryConfig[],2)</f>
        <v>9050</v>
      </c>
      <c r="H318" s="33">
        <f>$F318*VLOOKUP($C318,CountryConfig[],3)</f>
        <v>7240</v>
      </c>
      <c r="I318" s="33">
        <f>$F318*VLOOKUP($C318,CountryConfig[],4)</f>
        <v>5430</v>
      </c>
      <c r="J318" s="33">
        <f>$F318*VLOOKUP($C318,CountryConfig[],5)</f>
        <v>3620</v>
      </c>
    </row>
    <row r="319" spans="1:10" x14ac:dyDescent="0.3">
      <c r="A319" s="22">
        <v>317</v>
      </c>
      <c r="B319" s="18" t="s">
        <v>2929</v>
      </c>
      <c r="C319" t="s">
        <v>2569</v>
      </c>
      <c r="D319" t="s">
        <v>3272</v>
      </c>
      <c r="E319" t="s">
        <v>3272</v>
      </c>
      <c r="F319">
        <v>106</v>
      </c>
      <c r="G319" s="33">
        <f>$F319*VLOOKUP($C319,CountryConfig[],2)</f>
        <v>530</v>
      </c>
      <c r="H319" s="33">
        <f>$F319*VLOOKUP($C319,CountryConfig[],3)</f>
        <v>424</v>
      </c>
      <c r="I319" s="33">
        <f>$F319*VLOOKUP($C319,CountryConfig[],4)</f>
        <v>318</v>
      </c>
      <c r="J319" s="33">
        <f>$F319*VLOOKUP($C319,CountryConfig[],5)</f>
        <v>212</v>
      </c>
    </row>
    <row r="320" spans="1:10" x14ac:dyDescent="0.3">
      <c r="A320" s="22">
        <v>318</v>
      </c>
      <c r="B320" s="18" t="s">
        <v>2929</v>
      </c>
      <c r="C320" t="s">
        <v>2569</v>
      </c>
      <c r="D320" t="s">
        <v>3273</v>
      </c>
      <c r="E320" t="s">
        <v>3273</v>
      </c>
      <c r="F320">
        <v>376</v>
      </c>
      <c r="G320" s="33">
        <f>$F320*VLOOKUP($C320,CountryConfig[],2)</f>
        <v>1880</v>
      </c>
      <c r="H320" s="33">
        <f>$F320*VLOOKUP($C320,CountryConfig[],3)</f>
        <v>1504</v>
      </c>
      <c r="I320" s="33">
        <f>$F320*VLOOKUP($C320,CountryConfig[],4)</f>
        <v>1128</v>
      </c>
      <c r="J320" s="33">
        <f>$F320*VLOOKUP($C320,CountryConfig[],5)</f>
        <v>752</v>
      </c>
    </row>
    <row r="321" spans="1:10" x14ac:dyDescent="0.3">
      <c r="A321" s="22">
        <v>319</v>
      </c>
      <c r="B321" s="18" t="s">
        <v>2929</v>
      </c>
      <c r="C321" t="s">
        <v>2569</v>
      </c>
      <c r="D321" t="s">
        <v>3274</v>
      </c>
      <c r="E321" t="s">
        <v>3274</v>
      </c>
      <c r="F321">
        <v>52</v>
      </c>
      <c r="G321" s="33">
        <f>$F321*VLOOKUP($C321,CountryConfig[],2)</f>
        <v>260</v>
      </c>
      <c r="H321" s="33">
        <f>$F321*VLOOKUP($C321,CountryConfig[],3)</f>
        <v>208</v>
      </c>
      <c r="I321" s="33">
        <f>$F321*VLOOKUP($C321,CountryConfig[],4)</f>
        <v>156</v>
      </c>
      <c r="J321" s="33">
        <f>$F321*VLOOKUP($C321,CountryConfig[],5)</f>
        <v>104</v>
      </c>
    </row>
    <row r="322" spans="1:10" x14ac:dyDescent="0.3">
      <c r="A322" s="22">
        <v>320</v>
      </c>
      <c r="B322" s="18" t="s">
        <v>2929</v>
      </c>
      <c r="C322" t="s">
        <v>2569</v>
      </c>
      <c r="D322" t="s">
        <v>3275</v>
      </c>
      <c r="E322" t="s">
        <v>3275</v>
      </c>
      <c r="F322">
        <v>107</v>
      </c>
      <c r="G322" s="33">
        <f>$F322*VLOOKUP($C322,CountryConfig[],2)</f>
        <v>535</v>
      </c>
      <c r="H322" s="33">
        <f>$F322*VLOOKUP($C322,CountryConfig[],3)</f>
        <v>428</v>
      </c>
      <c r="I322" s="33">
        <f>$F322*VLOOKUP($C322,CountryConfig[],4)</f>
        <v>321</v>
      </c>
      <c r="J322" s="33">
        <f>$F322*VLOOKUP($C322,CountryConfig[],5)</f>
        <v>214</v>
      </c>
    </row>
    <row r="323" spans="1:10" x14ac:dyDescent="0.3">
      <c r="A323" s="22">
        <v>321</v>
      </c>
      <c r="B323" s="18" t="s">
        <v>2929</v>
      </c>
      <c r="C323" t="s">
        <v>2569</v>
      </c>
      <c r="D323" t="s">
        <v>3276</v>
      </c>
      <c r="E323" t="s">
        <v>3276</v>
      </c>
      <c r="F323">
        <v>474</v>
      </c>
      <c r="G323" s="33">
        <f>$F323*VLOOKUP($C323,CountryConfig[],2)</f>
        <v>2370</v>
      </c>
      <c r="H323" s="33">
        <f>$F323*VLOOKUP($C323,CountryConfig[],3)</f>
        <v>1896</v>
      </c>
      <c r="I323" s="33">
        <f>$F323*VLOOKUP($C323,CountryConfig[],4)</f>
        <v>1422</v>
      </c>
      <c r="J323" s="33">
        <f>$F323*VLOOKUP($C323,CountryConfig[],5)</f>
        <v>948</v>
      </c>
    </row>
    <row r="324" spans="1:10" x14ac:dyDescent="0.3">
      <c r="A324" s="22">
        <v>322</v>
      </c>
      <c r="B324" s="18" t="s">
        <v>2929</v>
      </c>
      <c r="C324" t="s">
        <v>2569</v>
      </c>
      <c r="D324" t="s">
        <v>3277</v>
      </c>
      <c r="E324" t="s">
        <v>3277</v>
      </c>
      <c r="F324">
        <v>196</v>
      </c>
      <c r="G324" s="33">
        <f>$F324*VLOOKUP($C324,CountryConfig[],2)</f>
        <v>980</v>
      </c>
      <c r="H324" s="33">
        <f>$F324*VLOOKUP($C324,CountryConfig[],3)</f>
        <v>784</v>
      </c>
      <c r="I324" s="33">
        <f>$F324*VLOOKUP($C324,CountryConfig[],4)</f>
        <v>588</v>
      </c>
      <c r="J324" s="33">
        <f>$F324*VLOOKUP($C324,CountryConfig[],5)</f>
        <v>392</v>
      </c>
    </row>
    <row r="325" spans="1:10" x14ac:dyDescent="0.3">
      <c r="A325" s="22">
        <v>323</v>
      </c>
      <c r="B325" s="18" t="s">
        <v>2929</v>
      </c>
      <c r="C325" t="s">
        <v>2569</v>
      </c>
      <c r="D325" t="s">
        <v>3278</v>
      </c>
      <c r="E325" t="s">
        <v>3278</v>
      </c>
      <c r="F325">
        <v>252</v>
      </c>
      <c r="G325" s="33">
        <f>$F325*VLOOKUP($C325,CountryConfig[],2)</f>
        <v>1260</v>
      </c>
      <c r="H325" s="33">
        <f>$F325*VLOOKUP($C325,CountryConfig[],3)</f>
        <v>1008</v>
      </c>
      <c r="I325" s="33">
        <f>$F325*VLOOKUP($C325,CountryConfig[],4)</f>
        <v>756</v>
      </c>
      <c r="J325" s="33">
        <f>$F325*VLOOKUP($C325,CountryConfig[],5)</f>
        <v>504</v>
      </c>
    </row>
    <row r="326" spans="1:10" x14ac:dyDescent="0.3">
      <c r="A326" s="22">
        <v>324</v>
      </c>
      <c r="B326" s="18" t="s">
        <v>2929</v>
      </c>
      <c r="C326" t="s">
        <v>2569</v>
      </c>
      <c r="D326" t="s">
        <v>3279</v>
      </c>
      <c r="E326" t="s">
        <v>3279</v>
      </c>
      <c r="F326">
        <v>346</v>
      </c>
      <c r="G326" s="33">
        <f>$F326*VLOOKUP($C326,CountryConfig[],2)</f>
        <v>1730</v>
      </c>
      <c r="H326" s="33">
        <f>$F326*VLOOKUP($C326,CountryConfig[],3)</f>
        <v>1384</v>
      </c>
      <c r="I326" s="33">
        <f>$F326*VLOOKUP($C326,CountryConfig[],4)</f>
        <v>1038</v>
      </c>
      <c r="J326" s="33">
        <f>$F326*VLOOKUP($C326,CountryConfig[],5)</f>
        <v>692</v>
      </c>
    </row>
    <row r="327" spans="1:10" x14ac:dyDescent="0.3">
      <c r="A327" s="22">
        <v>325</v>
      </c>
      <c r="B327" s="18" t="s">
        <v>2929</v>
      </c>
      <c r="C327" t="s">
        <v>2569</v>
      </c>
      <c r="D327" t="s">
        <v>3280</v>
      </c>
      <c r="E327" t="s">
        <v>3280</v>
      </c>
      <c r="F327">
        <v>769</v>
      </c>
      <c r="G327" s="33">
        <f>$F327*VLOOKUP($C327,CountryConfig[],2)</f>
        <v>3845</v>
      </c>
      <c r="H327" s="33">
        <f>$F327*VLOOKUP($C327,CountryConfig[],3)</f>
        <v>3076</v>
      </c>
      <c r="I327" s="33">
        <f>$F327*VLOOKUP($C327,CountryConfig[],4)</f>
        <v>2307</v>
      </c>
      <c r="J327" s="33">
        <f>$F327*VLOOKUP($C327,CountryConfig[],5)</f>
        <v>1538</v>
      </c>
    </row>
    <row r="328" spans="1:10" x14ac:dyDescent="0.3">
      <c r="A328" s="22">
        <v>326</v>
      </c>
      <c r="B328" s="18" t="s">
        <v>2929</v>
      </c>
      <c r="C328" t="s">
        <v>2569</v>
      </c>
      <c r="D328" t="s">
        <v>3281</v>
      </c>
      <c r="E328" t="s">
        <v>3281</v>
      </c>
      <c r="F328">
        <v>374</v>
      </c>
      <c r="G328" s="33">
        <f>$F328*VLOOKUP($C328,CountryConfig[],2)</f>
        <v>1870</v>
      </c>
      <c r="H328" s="33">
        <f>$F328*VLOOKUP($C328,CountryConfig[],3)</f>
        <v>1496</v>
      </c>
      <c r="I328" s="33">
        <f>$F328*VLOOKUP($C328,CountryConfig[],4)</f>
        <v>1122</v>
      </c>
      <c r="J328" s="33">
        <f>$F328*VLOOKUP($C328,CountryConfig[],5)</f>
        <v>748</v>
      </c>
    </row>
    <row r="329" spans="1:10" x14ac:dyDescent="0.3">
      <c r="A329" s="22">
        <v>327</v>
      </c>
      <c r="B329" s="18" t="s">
        <v>2929</v>
      </c>
      <c r="C329" t="s">
        <v>2569</v>
      </c>
      <c r="D329" t="s">
        <v>3282</v>
      </c>
      <c r="E329" t="s">
        <v>3282</v>
      </c>
      <c r="F329">
        <v>167</v>
      </c>
      <c r="G329" s="33">
        <f>$F329*VLOOKUP($C329,CountryConfig[],2)</f>
        <v>835</v>
      </c>
      <c r="H329" s="33">
        <f>$F329*VLOOKUP($C329,CountryConfig[],3)</f>
        <v>668</v>
      </c>
      <c r="I329" s="33">
        <f>$F329*VLOOKUP($C329,CountryConfig[],4)</f>
        <v>501</v>
      </c>
      <c r="J329" s="33">
        <f>$F329*VLOOKUP($C329,CountryConfig[],5)</f>
        <v>334</v>
      </c>
    </row>
    <row r="330" spans="1:10" x14ac:dyDescent="0.3">
      <c r="A330" s="22">
        <v>328</v>
      </c>
      <c r="B330" s="18" t="s">
        <v>2929</v>
      </c>
      <c r="C330" t="s">
        <v>2569</v>
      </c>
      <c r="D330" t="s">
        <v>3283</v>
      </c>
      <c r="E330" t="s">
        <v>3283</v>
      </c>
      <c r="F330">
        <v>522</v>
      </c>
      <c r="G330" s="33">
        <f>$F330*VLOOKUP($C330,CountryConfig[],2)</f>
        <v>2610</v>
      </c>
      <c r="H330" s="33">
        <f>$F330*VLOOKUP($C330,CountryConfig[],3)</f>
        <v>2088</v>
      </c>
      <c r="I330" s="33">
        <f>$F330*VLOOKUP($C330,CountryConfig[],4)</f>
        <v>1566</v>
      </c>
      <c r="J330" s="33">
        <f>$F330*VLOOKUP($C330,CountryConfig[],5)</f>
        <v>1044</v>
      </c>
    </row>
    <row r="331" spans="1:10" x14ac:dyDescent="0.3">
      <c r="A331" s="22">
        <v>329</v>
      </c>
      <c r="B331" s="18" t="s">
        <v>2929</v>
      </c>
      <c r="C331" t="s">
        <v>2569</v>
      </c>
      <c r="D331" t="s">
        <v>3284</v>
      </c>
      <c r="E331" t="s">
        <v>3284</v>
      </c>
      <c r="F331">
        <v>226</v>
      </c>
      <c r="G331" s="33">
        <f>$F331*VLOOKUP($C331,CountryConfig[],2)</f>
        <v>1130</v>
      </c>
      <c r="H331" s="33">
        <f>$F331*VLOOKUP($C331,CountryConfig[],3)</f>
        <v>904</v>
      </c>
      <c r="I331" s="33">
        <f>$F331*VLOOKUP($C331,CountryConfig[],4)</f>
        <v>678</v>
      </c>
      <c r="J331" s="33">
        <f>$F331*VLOOKUP($C331,CountryConfig[],5)</f>
        <v>452</v>
      </c>
    </row>
    <row r="332" spans="1:10" x14ac:dyDescent="0.3">
      <c r="A332" s="22">
        <v>330</v>
      </c>
      <c r="B332" s="18" t="s">
        <v>2929</v>
      </c>
      <c r="C332" t="s">
        <v>2569</v>
      </c>
      <c r="D332" t="s">
        <v>3285</v>
      </c>
      <c r="E332" t="s">
        <v>3285</v>
      </c>
      <c r="F332">
        <v>215</v>
      </c>
      <c r="G332" s="33">
        <f>$F332*VLOOKUP($C332,CountryConfig[],2)</f>
        <v>1075</v>
      </c>
      <c r="H332" s="33">
        <f>$F332*VLOOKUP($C332,CountryConfig[],3)</f>
        <v>860</v>
      </c>
      <c r="I332" s="33">
        <f>$F332*VLOOKUP($C332,CountryConfig[],4)</f>
        <v>645</v>
      </c>
      <c r="J332" s="33">
        <f>$F332*VLOOKUP($C332,CountryConfig[],5)</f>
        <v>430</v>
      </c>
    </row>
    <row r="333" spans="1:10" x14ac:dyDescent="0.3">
      <c r="A333" s="22">
        <v>331</v>
      </c>
      <c r="B333" s="18" t="s">
        <v>2929</v>
      </c>
      <c r="C333" t="s">
        <v>2569</v>
      </c>
      <c r="D333" t="s">
        <v>3286</v>
      </c>
      <c r="E333" t="s">
        <v>3286</v>
      </c>
      <c r="F333">
        <v>145</v>
      </c>
      <c r="G333" s="33">
        <f>$F333*VLOOKUP($C333,CountryConfig[],2)</f>
        <v>725</v>
      </c>
      <c r="H333" s="33">
        <f>$F333*VLOOKUP($C333,CountryConfig[],3)</f>
        <v>580</v>
      </c>
      <c r="I333" s="33">
        <f>$F333*VLOOKUP($C333,CountryConfig[],4)</f>
        <v>435</v>
      </c>
      <c r="J333" s="33">
        <f>$F333*VLOOKUP($C333,CountryConfig[],5)</f>
        <v>290</v>
      </c>
    </row>
    <row r="334" spans="1:10" x14ac:dyDescent="0.3">
      <c r="A334" s="22">
        <v>332</v>
      </c>
      <c r="B334" s="18" t="s">
        <v>2929</v>
      </c>
      <c r="C334" t="s">
        <v>2569</v>
      </c>
      <c r="D334" t="s">
        <v>3287</v>
      </c>
      <c r="E334" t="s">
        <v>3287</v>
      </c>
      <c r="F334">
        <v>992</v>
      </c>
      <c r="G334" s="33">
        <f>$F334*VLOOKUP($C334,CountryConfig[],2)</f>
        <v>4960</v>
      </c>
      <c r="H334" s="33">
        <f>$F334*VLOOKUP($C334,CountryConfig[],3)</f>
        <v>3968</v>
      </c>
      <c r="I334" s="33">
        <f>$F334*VLOOKUP($C334,CountryConfig[],4)</f>
        <v>2976</v>
      </c>
      <c r="J334" s="33">
        <f>$F334*VLOOKUP($C334,CountryConfig[],5)</f>
        <v>1984</v>
      </c>
    </row>
    <row r="335" spans="1:10" x14ac:dyDescent="0.3">
      <c r="A335" s="22">
        <v>333</v>
      </c>
      <c r="B335" s="18" t="s">
        <v>2929</v>
      </c>
      <c r="C335" t="s">
        <v>2569</v>
      </c>
      <c r="D335" t="s">
        <v>3288</v>
      </c>
      <c r="E335" t="s">
        <v>3288</v>
      </c>
      <c r="F335">
        <v>444</v>
      </c>
      <c r="G335" s="33">
        <f>$F335*VLOOKUP($C335,CountryConfig[],2)</f>
        <v>2220</v>
      </c>
      <c r="H335" s="33">
        <f>$F335*VLOOKUP($C335,CountryConfig[],3)</f>
        <v>1776</v>
      </c>
      <c r="I335" s="33">
        <f>$F335*VLOOKUP($C335,CountryConfig[],4)</f>
        <v>1332</v>
      </c>
      <c r="J335" s="33">
        <f>$F335*VLOOKUP($C335,CountryConfig[],5)</f>
        <v>888</v>
      </c>
    </row>
    <row r="336" spans="1:10" x14ac:dyDescent="0.3">
      <c r="A336" s="22">
        <v>334</v>
      </c>
      <c r="B336" s="18" t="s">
        <v>2929</v>
      </c>
      <c r="C336" t="s">
        <v>2569</v>
      </c>
      <c r="D336" t="s">
        <v>3289</v>
      </c>
      <c r="E336" t="s">
        <v>3289</v>
      </c>
      <c r="F336">
        <v>481</v>
      </c>
      <c r="G336" s="33">
        <f>$F336*VLOOKUP($C336,CountryConfig[],2)</f>
        <v>2405</v>
      </c>
      <c r="H336" s="33">
        <f>$F336*VLOOKUP($C336,CountryConfig[],3)</f>
        <v>1924</v>
      </c>
      <c r="I336" s="33">
        <f>$F336*VLOOKUP($C336,CountryConfig[],4)</f>
        <v>1443</v>
      </c>
      <c r="J336" s="33">
        <f>$F336*VLOOKUP($C336,CountryConfig[],5)</f>
        <v>962</v>
      </c>
    </row>
    <row r="337" spans="1:10" x14ac:dyDescent="0.3">
      <c r="A337" s="22">
        <v>335</v>
      </c>
      <c r="B337" s="18" t="s">
        <v>2929</v>
      </c>
      <c r="C337" t="s">
        <v>2569</v>
      </c>
      <c r="D337" t="s">
        <v>3290</v>
      </c>
      <c r="E337" t="s">
        <v>3290</v>
      </c>
      <c r="F337">
        <v>137</v>
      </c>
      <c r="G337" s="33">
        <f>$F337*VLOOKUP($C337,CountryConfig[],2)</f>
        <v>685</v>
      </c>
      <c r="H337" s="33">
        <f>$F337*VLOOKUP($C337,CountryConfig[],3)</f>
        <v>548</v>
      </c>
      <c r="I337" s="33">
        <f>$F337*VLOOKUP($C337,CountryConfig[],4)</f>
        <v>411</v>
      </c>
      <c r="J337" s="33">
        <f>$F337*VLOOKUP($C337,CountryConfig[],5)</f>
        <v>274</v>
      </c>
    </row>
    <row r="338" spans="1:10" x14ac:dyDescent="0.3">
      <c r="A338" s="22">
        <v>336</v>
      </c>
      <c r="B338" s="18" t="s">
        <v>2929</v>
      </c>
      <c r="C338" t="s">
        <v>2569</v>
      </c>
      <c r="D338" t="s">
        <v>3291</v>
      </c>
      <c r="E338" t="s">
        <v>3291</v>
      </c>
      <c r="F338">
        <v>530</v>
      </c>
      <c r="G338" s="33">
        <f>$F338*VLOOKUP($C338,CountryConfig[],2)</f>
        <v>2650</v>
      </c>
      <c r="H338" s="33">
        <f>$F338*VLOOKUP($C338,CountryConfig[],3)</f>
        <v>2120</v>
      </c>
      <c r="I338" s="33">
        <f>$F338*VLOOKUP($C338,CountryConfig[],4)</f>
        <v>1590</v>
      </c>
      <c r="J338" s="33">
        <f>$F338*VLOOKUP($C338,CountryConfig[],5)</f>
        <v>1060</v>
      </c>
    </row>
    <row r="339" spans="1:10" x14ac:dyDescent="0.3">
      <c r="A339" s="22">
        <v>337</v>
      </c>
      <c r="B339" s="18" t="s">
        <v>2929</v>
      </c>
      <c r="C339" t="s">
        <v>2569</v>
      </c>
      <c r="D339" t="s">
        <v>3292</v>
      </c>
      <c r="E339" t="s">
        <v>3292</v>
      </c>
      <c r="F339">
        <v>85</v>
      </c>
      <c r="G339" s="33">
        <f>$F339*VLOOKUP($C339,CountryConfig[],2)</f>
        <v>425</v>
      </c>
      <c r="H339" s="33">
        <f>$F339*VLOOKUP($C339,CountryConfig[],3)</f>
        <v>340</v>
      </c>
      <c r="I339" s="33">
        <f>$F339*VLOOKUP($C339,CountryConfig[],4)</f>
        <v>255</v>
      </c>
      <c r="J339" s="33">
        <f>$F339*VLOOKUP($C339,CountryConfig[],5)</f>
        <v>170</v>
      </c>
    </row>
    <row r="340" spans="1:10" x14ac:dyDescent="0.3">
      <c r="A340" s="22">
        <v>338</v>
      </c>
      <c r="B340" s="18" t="s">
        <v>2929</v>
      </c>
      <c r="C340" t="s">
        <v>2569</v>
      </c>
      <c r="D340" t="s">
        <v>3293</v>
      </c>
      <c r="E340" t="s">
        <v>3293</v>
      </c>
      <c r="F340">
        <v>559</v>
      </c>
      <c r="G340" s="33">
        <f>$F340*VLOOKUP($C340,CountryConfig[],2)</f>
        <v>2795</v>
      </c>
      <c r="H340" s="33">
        <f>$F340*VLOOKUP($C340,CountryConfig[],3)</f>
        <v>2236</v>
      </c>
      <c r="I340" s="33">
        <f>$F340*VLOOKUP($C340,CountryConfig[],4)</f>
        <v>1677</v>
      </c>
      <c r="J340" s="33">
        <f>$F340*VLOOKUP($C340,CountryConfig[],5)</f>
        <v>1118</v>
      </c>
    </row>
    <row r="341" spans="1:10" x14ac:dyDescent="0.3">
      <c r="A341" s="22">
        <v>339</v>
      </c>
      <c r="B341" s="18" t="s">
        <v>2929</v>
      </c>
      <c r="C341" t="s">
        <v>2569</v>
      </c>
      <c r="D341" t="s">
        <v>3294</v>
      </c>
      <c r="E341" t="s">
        <v>3294</v>
      </c>
      <c r="F341">
        <v>116</v>
      </c>
      <c r="G341" s="33">
        <f>$F341*VLOOKUP($C341,CountryConfig[],2)</f>
        <v>580</v>
      </c>
      <c r="H341" s="33">
        <f>$F341*VLOOKUP($C341,CountryConfig[],3)</f>
        <v>464</v>
      </c>
      <c r="I341" s="33">
        <f>$F341*VLOOKUP($C341,CountryConfig[],4)</f>
        <v>348</v>
      </c>
      <c r="J341" s="33">
        <f>$F341*VLOOKUP($C341,CountryConfig[],5)</f>
        <v>232</v>
      </c>
    </row>
    <row r="342" spans="1:10" x14ac:dyDescent="0.3">
      <c r="A342" s="22">
        <v>340</v>
      </c>
      <c r="B342" s="18" t="s">
        <v>2929</v>
      </c>
      <c r="C342" t="s">
        <v>2569</v>
      </c>
      <c r="D342" t="s">
        <v>3295</v>
      </c>
      <c r="E342" t="s">
        <v>3295</v>
      </c>
      <c r="F342">
        <v>145</v>
      </c>
      <c r="G342" s="33">
        <f>$F342*VLOOKUP($C342,CountryConfig[],2)</f>
        <v>725</v>
      </c>
      <c r="H342" s="33">
        <f>$F342*VLOOKUP($C342,CountryConfig[],3)</f>
        <v>580</v>
      </c>
      <c r="I342" s="33">
        <f>$F342*VLOOKUP($C342,CountryConfig[],4)</f>
        <v>435</v>
      </c>
      <c r="J342" s="33">
        <f>$F342*VLOOKUP($C342,CountryConfig[],5)</f>
        <v>290</v>
      </c>
    </row>
    <row r="343" spans="1:10" x14ac:dyDescent="0.3">
      <c r="A343" s="22">
        <v>341</v>
      </c>
      <c r="B343" s="18" t="s">
        <v>2929</v>
      </c>
      <c r="C343" t="s">
        <v>2569</v>
      </c>
      <c r="D343" t="s">
        <v>3296</v>
      </c>
      <c r="E343" t="s">
        <v>3296</v>
      </c>
      <c r="F343">
        <v>2828</v>
      </c>
      <c r="G343" s="33">
        <f>$F343*VLOOKUP($C343,CountryConfig[],2)</f>
        <v>14140</v>
      </c>
      <c r="H343" s="33">
        <f>$F343*VLOOKUP($C343,CountryConfig[],3)</f>
        <v>11312</v>
      </c>
      <c r="I343" s="33">
        <f>$F343*VLOOKUP($C343,CountryConfig[],4)</f>
        <v>8484</v>
      </c>
      <c r="J343" s="33">
        <f>$F343*VLOOKUP($C343,CountryConfig[],5)</f>
        <v>5656</v>
      </c>
    </row>
    <row r="344" spans="1:10" x14ac:dyDescent="0.3">
      <c r="A344" s="22">
        <v>342</v>
      </c>
      <c r="B344" s="18" t="s">
        <v>2929</v>
      </c>
      <c r="C344" t="s">
        <v>2569</v>
      </c>
      <c r="D344" t="s">
        <v>3297</v>
      </c>
      <c r="E344" t="s">
        <v>3297</v>
      </c>
      <c r="F344">
        <v>80</v>
      </c>
      <c r="G344" s="33">
        <f>$F344*VLOOKUP($C344,CountryConfig[],2)</f>
        <v>400</v>
      </c>
      <c r="H344" s="33">
        <f>$F344*VLOOKUP($C344,CountryConfig[],3)</f>
        <v>320</v>
      </c>
      <c r="I344" s="33">
        <f>$F344*VLOOKUP($C344,CountryConfig[],4)</f>
        <v>240</v>
      </c>
      <c r="J344" s="33">
        <f>$F344*VLOOKUP($C344,CountryConfig[],5)</f>
        <v>160</v>
      </c>
    </row>
    <row r="345" spans="1:10" x14ac:dyDescent="0.3">
      <c r="A345" s="22">
        <v>343</v>
      </c>
      <c r="B345" s="18" t="s">
        <v>2929</v>
      </c>
      <c r="C345" t="s">
        <v>2569</v>
      </c>
      <c r="D345" t="s">
        <v>3298</v>
      </c>
      <c r="E345" t="s">
        <v>3298</v>
      </c>
      <c r="F345">
        <v>321</v>
      </c>
      <c r="G345" s="33">
        <f>$F345*VLOOKUP($C345,CountryConfig[],2)</f>
        <v>1605</v>
      </c>
      <c r="H345" s="33">
        <f>$F345*VLOOKUP($C345,CountryConfig[],3)</f>
        <v>1284</v>
      </c>
      <c r="I345" s="33">
        <f>$F345*VLOOKUP($C345,CountryConfig[],4)</f>
        <v>963</v>
      </c>
      <c r="J345" s="33">
        <f>$F345*VLOOKUP($C345,CountryConfig[],5)</f>
        <v>642</v>
      </c>
    </row>
    <row r="346" spans="1:10" x14ac:dyDescent="0.3">
      <c r="A346" s="22">
        <v>344</v>
      </c>
      <c r="B346" s="18" t="s">
        <v>2929</v>
      </c>
      <c r="C346" t="s">
        <v>2569</v>
      </c>
      <c r="D346" t="s">
        <v>3299</v>
      </c>
      <c r="E346" t="s">
        <v>3299</v>
      </c>
      <c r="F346">
        <v>130</v>
      </c>
      <c r="G346" s="33">
        <f>$F346*VLOOKUP($C346,CountryConfig[],2)</f>
        <v>650</v>
      </c>
      <c r="H346" s="33">
        <f>$F346*VLOOKUP($C346,CountryConfig[],3)</f>
        <v>520</v>
      </c>
      <c r="I346" s="33">
        <f>$F346*VLOOKUP($C346,CountryConfig[],4)</f>
        <v>390</v>
      </c>
      <c r="J346" s="33">
        <f>$F346*VLOOKUP($C346,CountryConfig[],5)</f>
        <v>260</v>
      </c>
    </row>
    <row r="347" spans="1:10" x14ac:dyDescent="0.3">
      <c r="A347" s="22">
        <v>345</v>
      </c>
      <c r="B347" s="18" t="s">
        <v>2929</v>
      </c>
      <c r="C347" t="s">
        <v>2569</v>
      </c>
      <c r="D347" t="s">
        <v>3300</v>
      </c>
      <c r="E347" t="s">
        <v>3300</v>
      </c>
      <c r="F347">
        <v>810</v>
      </c>
      <c r="G347" s="33">
        <f>$F347*VLOOKUP($C347,CountryConfig[],2)</f>
        <v>4050</v>
      </c>
      <c r="H347" s="33">
        <f>$F347*VLOOKUP($C347,CountryConfig[],3)</f>
        <v>3240</v>
      </c>
      <c r="I347" s="33">
        <f>$F347*VLOOKUP($C347,CountryConfig[],4)</f>
        <v>2430</v>
      </c>
      <c r="J347" s="33">
        <f>$F347*VLOOKUP($C347,CountryConfig[],5)</f>
        <v>1620</v>
      </c>
    </row>
    <row r="348" spans="1:10" x14ac:dyDescent="0.3">
      <c r="A348" s="22">
        <v>346</v>
      </c>
      <c r="B348" s="18" t="s">
        <v>2929</v>
      </c>
      <c r="C348" t="s">
        <v>2569</v>
      </c>
      <c r="D348" t="s">
        <v>3301</v>
      </c>
      <c r="E348" t="s">
        <v>3301</v>
      </c>
      <c r="F348">
        <v>690</v>
      </c>
      <c r="G348" s="33">
        <f>$F348*VLOOKUP($C348,CountryConfig[],2)</f>
        <v>3450</v>
      </c>
      <c r="H348" s="33">
        <f>$F348*VLOOKUP($C348,CountryConfig[],3)</f>
        <v>2760</v>
      </c>
      <c r="I348" s="33">
        <f>$F348*VLOOKUP($C348,CountryConfig[],4)</f>
        <v>2070</v>
      </c>
      <c r="J348" s="33">
        <f>$F348*VLOOKUP($C348,CountryConfig[],5)</f>
        <v>1380</v>
      </c>
    </row>
    <row r="349" spans="1:10" x14ac:dyDescent="0.3">
      <c r="A349" s="22">
        <v>347</v>
      </c>
      <c r="B349" s="18" t="s">
        <v>2929</v>
      </c>
      <c r="C349" t="s">
        <v>2569</v>
      </c>
      <c r="D349" t="s">
        <v>3302</v>
      </c>
      <c r="E349" t="s">
        <v>3302</v>
      </c>
      <c r="F349">
        <v>168</v>
      </c>
      <c r="G349" s="33">
        <f>$F349*VLOOKUP($C349,CountryConfig[],2)</f>
        <v>840</v>
      </c>
      <c r="H349" s="33">
        <f>$F349*VLOOKUP($C349,CountryConfig[],3)</f>
        <v>672</v>
      </c>
      <c r="I349" s="33">
        <f>$F349*VLOOKUP($C349,CountryConfig[],4)</f>
        <v>504</v>
      </c>
      <c r="J349" s="33">
        <f>$F349*VLOOKUP($C349,CountryConfig[],5)</f>
        <v>336</v>
      </c>
    </row>
    <row r="350" spans="1:10" x14ac:dyDescent="0.3">
      <c r="A350" s="22">
        <v>348</v>
      </c>
      <c r="B350" s="18" t="s">
        <v>2929</v>
      </c>
      <c r="C350" t="s">
        <v>2569</v>
      </c>
      <c r="D350" t="s">
        <v>3303</v>
      </c>
      <c r="E350" t="s">
        <v>3303</v>
      </c>
      <c r="F350">
        <v>1823</v>
      </c>
      <c r="G350" s="33">
        <f>$F350*VLOOKUP($C350,CountryConfig[],2)</f>
        <v>9115</v>
      </c>
      <c r="H350" s="33">
        <f>$F350*VLOOKUP($C350,CountryConfig[],3)</f>
        <v>7292</v>
      </c>
      <c r="I350" s="33">
        <f>$F350*VLOOKUP($C350,CountryConfig[],4)</f>
        <v>5469</v>
      </c>
      <c r="J350" s="33">
        <f>$F350*VLOOKUP($C350,CountryConfig[],5)</f>
        <v>3646</v>
      </c>
    </row>
    <row r="351" spans="1:10" x14ac:dyDescent="0.3">
      <c r="A351" s="22">
        <v>349</v>
      </c>
      <c r="B351" s="18" t="s">
        <v>2929</v>
      </c>
      <c r="C351" t="s">
        <v>2569</v>
      </c>
      <c r="D351" t="s">
        <v>3304</v>
      </c>
      <c r="E351" t="s">
        <v>3304</v>
      </c>
      <c r="F351">
        <v>6371</v>
      </c>
      <c r="G351" s="33">
        <f>$F351*VLOOKUP($C351,CountryConfig[],2)</f>
        <v>31855</v>
      </c>
      <c r="H351" s="33">
        <f>$F351*VLOOKUP($C351,CountryConfig[],3)</f>
        <v>25484</v>
      </c>
      <c r="I351" s="33">
        <f>$F351*VLOOKUP($C351,CountryConfig[],4)</f>
        <v>19113</v>
      </c>
      <c r="J351" s="33">
        <f>$F351*VLOOKUP($C351,CountryConfig[],5)</f>
        <v>12742</v>
      </c>
    </row>
    <row r="352" spans="1:10" x14ac:dyDescent="0.3">
      <c r="A352" s="22">
        <v>350</v>
      </c>
      <c r="B352" s="18" t="s">
        <v>2929</v>
      </c>
      <c r="C352" t="s">
        <v>2569</v>
      </c>
      <c r="D352" t="s">
        <v>3305</v>
      </c>
      <c r="E352" t="s">
        <v>3305</v>
      </c>
      <c r="F352">
        <v>58</v>
      </c>
      <c r="G352" s="33">
        <f>$F352*VLOOKUP($C352,CountryConfig[],2)</f>
        <v>290</v>
      </c>
      <c r="H352" s="33">
        <f>$F352*VLOOKUP($C352,CountryConfig[],3)</f>
        <v>232</v>
      </c>
      <c r="I352" s="33">
        <f>$F352*VLOOKUP($C352,CountryConfig[],4)</f>
        <v>174</v>
      </c>
      <c r="J352" s="33">
        <f>$F352*VLOOKUP($C352,CountryConfig[],5)</f>
        <v>116</v>
      </c>
    </row>
    <row r="353" spans="1:10" x14ac:dyDescent="0.3">
      <c r="A353" s="22">
        <v>351</v>
      </c>
      <c r="B353" s="18" t="s">
        <v>2929</v>
      </c>
      <c r="C353" t="s">
        <v>2569</v>
      </c>
      <c r="D353" t="s">
        <v>3306</v>
      </c>
      <c r="E353" t="s">
        <v>3306</v>
      </c>
      <c r="F353">
        <v>266</v>
      </c>
      <c r="G353" s="33">
        <f>$F353*VLOOKUP($C353,CountryConfig[],2)</f>
        <v>1330</v>
      </c>
      <c r="H353" s="33">
        <f>$F353*VLOOKUP($C353,CountryConfig[],3)</f>
        <v>1064</v>
      </c>
      <c r="I353" s="33">
        <f>$F353*VLOOKUP($C353,CountryConfig[],4)</f>
        <v>798</v>
      </c>
      <c r="J353" s="33">
        <f>$F353*VLOOKUP($C353,CountryConfig[],5)</f>
        <v>532</v>
      </c>
    </row>
    <row r="354" spans="1:10" x14ac:dyDescent="0.3">
      <c r="A354" s="22">
        <v>352</v>
      </c>
      <c r="B354" s="18" t="s">
        <v>2929</v>
      </c>
      <c r="C354" t="s">
        <v>2569</v>
      </c>
      <c r="D354" t="s">
        <v>3307</v>
      </c>
      <c r="E354" t="s">
        <v>3307</v>
      </c>
      <c r="F354">
        <v>3998</v>
      </c>
      <c r="G354" s="33">
        <f>$F354*VLOOKUP($C354,CountryConfig[],2)</f>
        <v>19990</v>
      </c>
      <c r="H354" s="33">
        <f>$F354*VLOOKUP($C354,CountryConfig[],3)</f>
        <v>15992</v>
      </c>
      <c r="I354" s="33">
        <f>$F354*VLOOKUP($C354,CountryConfig[],4)</f>
        <v>11994</v>
      </c>
      <c r="J354" s="33">
        <f>$F354*VLOOKUP($C354,CountryConfig[],5)</f>
        <v>7996</v>
      </c>
    </row>
    <row r="355" spans="1:10" x14ac:dyDescent="0.3">
      <c r="A355" s="22">
        <v>353</v>
      </c>
      <c r="B355" s="18" t="s">
        <v>2929</v>
      </c>
      <c r="C355" t="s">
        <v>2569</v>
      </c>
      <c r="D355" t="s">
        <v>3308</v>
      </c>
      <c r="E355" t="s">
        <v>3308</v>
      </c>
      <c r="F355">
        <v>861</v>
      </c>
      <c r="G355" s="33">
        <f>$F355*VLOOKUP($C355,CountryConfig[],2)</f>
        <v>4305</v>
      </c>
      <c r="H355" s="33">
        <f>$F355*VLOOKUP($C355,CountryConfig[],3)</f>
        <v>3444</v>
      </c>
      <c r="I355" s="33">
        <f>$F355*VLOOKUP($C355,CountryConfig[],4)</f>
        <v>2583</v>
      </c>
      <c r="J355" s="33">
        <f>$F355*VLOOKUP($C355,CountryConfig[],5)</f>
        <v>1722</v>
      </c>
    </row>
    <row r="356" spans="1:10" x14ac:dyDescent="0.3">
      <c r="A356" s="22">
        <v>354</v>
      </c>
      <c r="B356" s="18" t="s">
        <v>2929</v>
      </c>
      <c r="C356" t="s">
        <v>2569</v>
      </c>
      <c r="D356" t="s">
        <v>3309</v>
      </c>
      <c r="E356" t="s">
        <v>3309</v>
      </c>
      <c r="F356">
        <v>536</v>
      </c>
      <c r="G356" s="33">
        <f>$F356*VLOOKUP($C356,CountryConfig[],2)</f>
        <v>2680</v>
      </c>
      <c r="H356" s="33">
        <f>$F356*VLOOKUP($C356,CountryConfig[],3)</f>
        <v>2144</v>
      </c>
      <c r="I356" s="33">
        <f>$F356*VLOOKUP($C356,CountryConfig[],4)</f>
        <v>1608</v>
      </c>
      <c r="J356" s="33">
        <f>$F356*VLOOKUP($C356,CountryConfig[],5)</f>
        <v>1072</v>
      </c>
    </row>
    <row r="357" spans="1:10" x14ac:dyDescent="0.3">
      <c r="A357" s="22">
        <v>355</v>
      </c>
      <c r="B357" s="18" t="s">
        <v>2929</v>
      </c>
      <c r="C357" t="s">
        <v>2569</v>
      </c>
      <c r="D357" t="s">
        <v>3310</v>
      </c>
      <c r="E357" t="s">
        <v>3310</v>
      </c>
      <c r="F357">
        <v>433</v>
      </c>
      <c r="G357" s="33">
        <f>$F357*VLOOKUP($C357,CountryConfig[],2)</f>
        <v>2165</v>
      </c>
      <c r="H357" s="33">
        <f>$F357*VLOOKUP($C357,CountryConfig[],3)</f>
        <v>1732</v>
      </c>
      <c r="I357" s="33">
        <f>$F357*VLOOKUP($C357,CountryConfig[],4)</f>
        <v>1299</v>
      </c>
      <c r="J357" s="33">
        <f>$F357*VLOOKUP($C357,CountryConfig[],5)</f>
        <v>866</v>
      </c>
    </row>
    <row r="358" spans="1:10" x14ac:dyDescent="0.3">
      <c r="A358" s="22">
        <v>356</v>
      </c>
      <c r="B358" s="18" t="s">
        <v>2929</v>
      </c>
      <c r="C358" t="s">
        <v>2569</v>
      </c>
      <c r="D358" t="s">
        <v>3311</v>
      </c>
      <c r="E358" t="s">
        <v>3311</v>
      </c>
      <c r="F358">
        <v>346</v>
      </c>
      <c r="G358" s="33">
        <f>$F358*VLOOKUP($C358,CountryConfig[],2)</f>
        <v>1730</v>
      </c>
      <c r="H358" s="33">
        <f>$F358*VLOOKUP($C358,CountryConfig[],3)</f>
        <v>1384</v>
      </c>
      <c r="I358" s="33">
        <f>$F358*VLOOKUP($C358,CountryConfig[],4)</f>
        <v>1038</v>
      </c>
      <c r="J358" s="33">
        <f>$F358*VLOOKUP($C358,CountryConfig[],5)</f>
        <v>692</v>
      </c>
    </row>
    <row r="359" spans="1:10" x14ac:dyDescent="0.3">
      <c r="A359" s="22">
        <v>357</v>
      </c>
      <c r="B359" s="18" t="s">
        <v>2929</v>
      </c>
      <c r="C359" t="s">
        <v>2569</v>
      </c>
      <c r="D359" t="s">
        <v>3312</v>
      </c>
      <c r="E359" t="s">
        <v>3312</v>
      </c>
      <c r="F359">
        <v>1249</v>
      </c>
      <c r="G359" s="33">
        <f>$F359*VLOOKUP($C359,CountryConfig[],2)</f>
        <v>6245</v>
      </c>
      <c r="H359" s="33">
        <f>$F359*VLOOKUP($C359,CountryConfig[],3)</f>
        <v>4996</v>
      </c>
      <c r="I359" s="33">
        <f>$F359*VLOOKUP($C359,CountryConfig[],4)</f>
        <v>3747</v>
      </c>
      <c r="J359" s="33">
        <f>$F359*VLOOKUP($C359,CountryConfig[],5)</f>
        <v>2498</v>
      </c>
    </row>
    <row r="360" spans="1:10" x14ac:dyDescent="0.3">
      <c r="A360" s="22">
        <v>358</v>
      </c>
      <c r="B360" s="18" t="s">
        <v>2929</v>
      </c>
      <c r="C360" t="s">
        <v>2569</v>
      </c>
      <c r="D360" t="s">
        <v>3313</v>
      </c>
      <c r="E360" t="s">
        <v>3313</v>
      </c>
      <c r="F360">
        <v>567</v>
      </c>
      <c r="G360" s="33">
        <f>$F360*VLOOKUP($C360,CountryConfig[],2)</f>
        <v>2835</v>
      </c>
      <c r="H360" s="33">
        <f>$F360*VLOOKUP($C360,CountryConfig[],3)</f>
        <v>2268</v>
      </c>
      <c r="I360" s="33">
        <f>$F360*VLOOKUP($C360,CountryConfig[],4)</f>
        <v>1701</v>
      </c>
      <c r="J360" s="33">
        <f>$F360*VLOOKUP($C360,CountryConfig[],5)</f>
        <v>1134</v>
      </c>
    </row>
    <row r="361" spans="1:10" x14ac:dyDescent="0.3">
      <c r="A361" s="22">
        <v>359</v>
      </c>
      <c r="B361" s="18" t="s">
        <v>2929</v>
      </c>
      <c r="C361" t="s">
        <v>2569</v>
      </c>
      <c r="D361" t="s">
        <v>3314</v>
      </c>
      <c r="E361" t="s">
        <v>3314</v>
      </c>
      <c r="F361">
        <v>1446</v>
      </c>
      <c r="G361" s="33">
        <f>$F361*VLOOKUP($C361,CountryConfig[],2)</f>
        <v>7230</v>
      </c>
      <c r="H361" s="33">
        <f>$F361*VLOOKUP($C361,CountryConfig[],3)</f>
        <v>5784</v>
      </c>
      <c r="I361" s="33">
        <f>$F361*VLOOKUP($C361,CountryConfig[],4)</f>
        <v>4338</v>
      </c>
      <c r="J361" s="33">
        <f>$F361*VLOOKUP($C361,CountryConfig[],5)</f>
        <v>2892</v>
      </c>
    </row>
    <row r="362" spans="1:10" x14ac:dyDescent="0.3">
      <c r="A362" s="22">
        <v>360</v>
      </c>
      <c r="B362" s="18" t="s">
        <v>2929</v>
      </c>
      <c r="C362" t="s">
        <v>2569</v>
      </c>
      <c r="D362" t="s">
        <v>3315</v>
      </c>
      <c r="E362" t="s">
        <v>3315</v>
      </c>
      <c r="F362">
        <v>1482</v>
      </c>
      <c r="G362" s="33">
        <f>$F362*VLOOKUP($C362,CountryConfig[],2)</f>
        <v>7410</v>
      </c>
      <c r="H362" s="33">
        <f>$F362*VLOOKUP($C362,CountryConfig[],3)</f>
        <v>5928</v>
      </c>
      <c r="I362" s="33">
        <f>$F362*VLOOKUP($C362,CountryConfig[],4)</f>
        <v>4446</v>
      </c>
      <c r="J362" s="33">
        <f>$F362*VLOOKUP($C362,CountryConfig[],5)</f>
        <v>2964</v>
      </c>
    </row>
    <row r="363" spans="1:10" x14ac:dyDescent="0.3">
      <c r="A363" s="22">
        <v>361</v>
      </c>
      <c r="B363" s="18" t="s">
        <v>2929</v>
      </c>
      <c r="C363" t="s">
        <v>2569</v>
      </c>
      <c r="D363" t="s">
        <v>3316</v>
      </c>
      <c r="E363" t="s">
        <v>3316</v>
      </c>
      <c r="F363">
        <v>1378</v>
      </c>
      <c r="G363" s="33">
        <f>$F363*VLOOKUP($C363,CountryConfig[],2)</f>
        <v>6890</v>
      </c>
      <c r="H363" s="33">
        <f>$F363*VLOOKUP($C363,CountryConfig[],3)</f>
        <v>5512</v>
      </c>
      <c r="I363" s="33">
        <f>$F363*VLOOKUP($C363,CountryConfig[],4)</f>
        <v>4134</v>
      </c>
      <c r="J363" s="33">
        <f>$F363*VLOOKUP($C363,CountryConfig[],5)</f>
        <v>2756</v>
      </c>
    </row>
    <row r="364" spans="1:10" x14ac:dyDescent="0.3">
      <c r="A364" s="22">
        <v>362</v>
      </c>
      <c r="B364" s="18" t="s">
        <v>2929</v>
      </c>
      <c r="C364" t="s">
        <v>2569</v>
      </c>
      <c r="D364" t="s">
        <v>3317</v>
      </c>
      <c r="E364" t="s">
        <v>3317</v>
      </c>
      <c r="F364">
        <v>300</v>
      </c>
      <c r="G364" s="33">
        <f>$F364*VLOOKUP($C364,CountryConfig[],2)</f>
        <v>1500</v>
      </c>
      <c r="H364" s="33">
        <f>$F364*VLOOKUP($C364,CountryConfig[],3)</f>
        <v>1200</v>
      </c>
      <c r="I364" s="33">
        <f>$F364*VLOOKUP($C364,CountryConfig[],4)</f>
        <v>900</v>
      </c>
      <c r="J364" s="33">
        <f>$F364*VLOOKUP($C364,CountryConfig[],5)</f>
        <v>600</v>
      </c>
    </row>
    <row r="365" spans="1:10" x14ac:dyDescent="0.3">
      <c r="A365" s="22">
        <v>363</v>
      </c>
      <c r="B365" s="18" t="s">
        <v>2929</v>
      </c>
      <c r="C365" t="s">
        <v>2569</v>
      </c>
      <c r="D365" t="s">
        <v>3318</v>
      </c>
      <c r="E365" t="s">
        <v>3318</v>
      </c>
      <c r="F365">
        <v>564</v>
      </c>
      <c r="G365" s="33">
        <f>$F365*VLOOKUP($C365,CountryConfig[],2)</f>
        <v>2820</v>
      </c>
      <c r="H365" s="33">
        <f>$F365*VLOOKUP($C365,CountryConfig[],3)</f>
        <v>2256</v>
      </c>
      <c r="I365" s="33">
        <f>$F365*VLOOKUP($C365,CountryConfig[],4)</f>
        <v>1692</v>
      </c>
      <c r="J365" s="33">
        <f>$F365*VLOOKUP($C365,CountryConfig[],5)</f>
        <v>1128</v>
      </c>
    </row>
    <row r="366" spans="1:10" x14ac:dyDescent="0.3">
      <c r="A366" s="22">
        <v>364</v>
      </c>
      <c r="B366" s="18" t="s">
        <v>2929</v>
      </c>
      <c r="C366" t="s">
        <v>2569</v>
      </c>
      <c r="D366" t="s">
        <v>3319</v>
      </c>
      <c r="E366" t="s">
        <v>3319</v>
      </c>
      <c r="F366">
        <v>1469</v>
      </c>
      <c r="G366" s="33">
        <f>$F366*VLOOKUP($C366,CountryConfig[],2)</f>
        <v>7345</v>
      </c>
      <c r="H366" s="33">
        <f>$F366*VLOOKUP($C366,CountryConfig[],3)</f>
        <v>5876</v>
      </c>
      <c r="I366" s="33">
        <f>$F366*VLOOKUP($C366,CountryConfig[],4)</f>
        <v>4407</v>
      </c>
      <c r="J366" s="33">
        <f>$F366*VLOOKUP($C366,CountryConfig[],5)</f>
        <v>2938</v>
      </c>
    </row>
    <row r="367" spans="1:10" x14ac:dyDescent="0.3">
      <c r="A367" s="22">
        <v>365</v>
      </c>
      <c r="B367" s="18" t="s">
        <v>2929</v>
      </c>
      <c r="C367" t="s">
        <v>2569</v>
      </c>
      <c r="D367" t="s">
        <v>3320</v>
      </c>
      <c r="E367" t="s">
        <v>3320</v>
      </c>
      <c r="F367">
        <v>162</v>
      </c>
      <c r="G367" s="33">
        <f>$F367*VLOOKUP($C367,CountryConfig[],2)</f>
        <v>810</v>
      </c>
      <c r="H367" s="33">
        <f>$F367*VLOOKUP($C367,CountryConfig[],3)</f>
        <v>648</v>
      </c>
      <c r="I367" s="33">
        <f>$F367*VLOOKUP($C367,CountryConfig[],4)</f>
        <v>486</v>
      </c>
      <c r="J367" s="33">
        <f>$F367*VLOOKUP($C367,CountryConfig[],5)</f>
        <v>324</v>
      </c>
    </row>
    <row r="368" spans="1:10" x14ac:dyDescent="0.3">
      <c r="A368" s="22">
        <v>366</v>
      </c>
      <c r="B368" s="18" t="s">
        <v>2929</v>
      </c>
      <c r="C368" t="s">
        <v>2569</v>
      </c>
      <c r="D368" t="s">
        <v>3321</v>
      </c>
      <c r="E368" t="s">
        <v>3321</v>
      </c>
      <c r="F368">
        <v>911</v>
      </c>
      <c r="G368" s="33">
        <f>$F368*VLOOKUP($C368,CountryConfig[],2)</f>
        <v>4555</v>
      </c>
      <c r="H368" s="33">
        <f>$F368*VLOOKUP($C368,CountryConfig[],3)</f>
        <v>3644</v>
      </c>
      <c r="I368" s="33">
        <f>$F368*VLOOKUP($C368,CountryConfig[],4)</f>
        <v>2733</v>
      </c>
      <c r="J368" s="33">
        <f>$F368*VLOOKUP($C368,CountryConfig[],5)</f>
        <v>1822</v>
      </c>
    </row>
    <row r="369" spans="1:10" x14ac:dyDescent="0.3">
      <c r="A369" s="22">
        <v>367</v>
      </c>
      <c r="B369" s="18" t="s">
        <v>2929</v>
      </c>
      <c r="C369" t="s">
        <v>2569</v>
      </c>
      <c r="D369" t="s">
        <v>3322</v>
      </c>
      <c r="E369" t="s">
        <v>3322</v>
      </c>
      <c r="F369">
        <v>193</v>
      </c>
      <c r="G369" s="33">
        <f>$F369*VLOOKUP($C369,CountryConfig[],2)</f>
        <v>965</v>
      </c>
      <c r="H369" s="33">
        <f>$F369*VLOOKUP($C369,CountryConfig[],3)</f>
        <v>772</v>
      </c>
      <c r="I369" s="33">
        <f>$F369*VLOOKUP($C369,CountryConfig[],4)</f>
        <v>579</v>
      </c>
      <c r="J369" s="33">
        <f>$F369*VLOOKUP($C369,CountryConfig[],5)</f>
        <v>386</v>
      </c>
    </row>
    <row r="370" spans="1:10" x14ac:dyDescent="0.3">
      <c r="A370" s="22">
        <v>368</v>
      </c>
      <c r="B370" s="18" t="s">
        <v>2929</v>
      </c>
      <c r="C370" t="s">
        <v>2569</v>
      </c>
      <c r="D370" t="s">
        <v>3323</v>
      </c>
      <c r="E370" t="s">
        <v>3323</v>
      </c>
      <c r="F370">
        <v>79</v>
      </c>
      <c r="G370" s="33">
        <f>$F370*VLOOKUP($C370,CountryConfig[],2)</f>
        <v>395</v>
      </c>
      <c r="H370" s="33">
        <f>$F370*VLOOKUP($C370,CountryConfig[],3)</f>
        <v>316</v>
      </c>
      <c r="I370" s="33">
        <f>$F370*VLOOKUP($C370,CountryConfig[],4)</f>
        <v>237</v>
      </c>
      <c r="J370" s="33">
        <f>$F370*VLOOKUP($C370,CountryConfig[],5)</f>
        <v>158</v>
      </c>
    </row>
    <row r="371" spans="1:10" x14ac:dyDescent="0.3">
      <c r="A371" s="22">
        <v>369</v>
      </c>
      <c r="B371" s="18" t="s">
        <v>2929</v>
      </c>
      <c r="C371" t="s">
        <v>2569</v>
      </c>
      <c r="D371" t="s">
        <v>3324</v>
      </c>
      <c r="E371" t="s">
        <v>3324</v>
      </c>
      <c r="F371">
        <v>195</v>
      </c>
      <c r="G371" s="33">
        <f>$F371*VLOOKUP($C371,CountryConfig[],2)</f>
        <v>975</v>
      </c>
      <c r="H371" s="33">
        <f>$F371*VLOOKUP($C371,CountryConfig[],3)</f>
        <v>780</v>
      </c>
      <c r="I371" s="33">
        <f>$F371*VLOOKUP($C371,CountryConfig[],4)</f>
        <v>585</v>
      </c>
      <c r="J371" s="33">
        <f>$F371*VLOOKUP($C371,CountryConfig[],5)</f>
        <v>390</v>
      </c>
    </row>
    <row r="372" spans="1:10" x14ac:dyDescent="0.3">
      <c r="A372" s="22">
        <v>370</v>
      </c>
      <c r="B372" s="18" t="s">
        <v>2929</v>
      </c>
      <c r="C372" t="s">
        <v>2569</v>
      </c>
      <c r="D372" t="s">
        <v>3325</v>
      </c>
      <c r="E372" t="s">
        <v>3325</v>
      </c>
      <c r="F372">
        <v>80</v>
      </c>
      <c r="G372" s="33">
        <f>$F372*VLOOKUP($C372,CountryConfig[],2)</f>
        <v>400</v>
      </c>
      <c r="H372" s="33">
        <f>$F372*VLOOKUP($C372,CountryConfig[],3)</f>
        <v>320</v>
      </c>
      <c r="I372" s="33">
        <f>$F372*VLOOKUP($C372,CountryConfig[],4)</f>
        <v>240</v>
      </c>
      <c r="J372" s="33">
        <f>$F372*VLOOKUP($C372,CountryConfig[],5)</f>
        <v>160</v>
      </c>
    </row>
    <row r="373" spans="1:10" x14ac:dyDescent="0.3">
      <c r="A373" s="22">
        <v>371</v>
      </c>
      <c r="B373" s="18" t="s">
        <v>2929</v>
      </c>
      <c r="C373" t="s">
        <v>2569</v>
      </c>
      <c r="D373" t="s">
        <v>3326</v>
      </c>
      <c r="E373" t="s">
        <v>3326</v>
      </c>
      <c r="F373">
        <v>38</v>
      </c>
      <c r="G373" s="33">
        <f>$F373*VLOOKUP($C373,CountryConfig[],2)</f>
        <v>190</v>
      </c>
      <c r="H373" s="33">
        <f>$F373*VLOOKUP($C373,CountryConfig[],3)</f>
        <v>152</v>
      </c>
      <c r="I373" s="33">
        <f>$F373*VLOOKUP($C373,CountryConfig[],4)</f>
        <v>114</v>
      </c>
      <c r="J373" s="33">
        <f>$F373*VLOOKUP($C373,CountryConfig[],5)</f>
        <v>76</v>
      </c>
    </row>
    <row r="374" spans="1:10" x14ac:dyDescent="0.3">
      <c r="A374" s="22">
        <v>372</v>
      </c>
      <c r="B374" s="18" t="s">
        <v>2929</v>
      </c>
      <c r="C374" t="s">
        <v>2569</v>
      </c>
      <c r="D374" t="s">
        <v>3327</v>
      </c>
      <c r="E374" t="s">
        <v>3327</v>
      </c>
      <c r="F374">
        <v>110</v>
      </c>
      <c r="G374" s="33">
        <f>$F374*VLOOKUP($C374,CountryConfig[],2)</f>
        <v>550</v>
      </c>
      <c r="H374" s="33">
        <f>$F374*VLOOKUP($C374,CountryConfig[],3)</f>
        <v>440</v>
      </c>
      <c r="I374" s="33">
        <f>$F374*VLOOKUP($C374,CountryConfig[],4)</f>
        <v>330</v>
      </c>
      <c r="J374" s="33">
        <f>$F374*VLOOKUP($C374,CountryConfig[],5)</f>
        <v>220</v>
      </c>
    </row>
    <row r="375" spans="1:10" x14ac:dyDescent="0.3">
      <c r="A375" s="22">
        <v>373</v>
      </c>
      <c r="B375" s="18" t="s">
        <v>2929</v>
      </c>
      <c r="C375" t="s">
        <v>2569</v>
      </c>
      <c r="D375" t="s">
        <v>3328</v>
      </c>
      <c r="E375" t="s">
        <v>3328</v>
      </c>
      <c r="F375">
        <v>288</v>
      </c>
      <c r="G375" s="33">
        <f>$F375*VLOOKUP($C375,CountryConfig[],2)</f>
        <v>1440</v>
      </c>
      <c r="H375" s="33">
        <f>$F375*VLOOKUP($C375,CountryConfig[],3)</f>
        <v>1152</v>
      </c>
      <c r="I375" s="33">
        <f>$F375*VLOOKUP($C375,CountryConfig[],4)</f>
        <v>864</v>
      </c>
      <c r="J375" s="33">
        <f>$F375*VLOOKUP($C375,CountryConfig[],5)</f>
        <v>576</v>
      </c>
    </row>
    <row r="376" spans="1:10" x14ac:dyDescent="0.3">
      <c r="A376" s="22">
        <v>374</v>
      </c>
      <c r="B376" s="18" t="s">
        <v>2929</v>
      </c>
      <c r="C376" t="s">
        <v>2569</v>
      </c>
      <c r="D376" t="s">
        <v>3329</v>
      </c>
      <c r="E376" t="s">
        <v>3329</v>
      </c>
      <c r="F376">
        <v>1005</v>
      </c>
      <c r="G376" s="33">
        <f>$F376*VLOOKUP($C376,CountryConfig[],2)</f>
        <v>5025</v>
      </c>
      <c r="H376" s="33">
        <f>$F376*VLOOKUP($C376,CountryConfig[],3)</f>
        <v>4020</v>
      </c>
      <c r="I376" s="33">
        <f>$F376*VLOOKUP($C376,CountryConfig[],4)</f>
        <v>3015</v>
      </c>
      <c r="J376" s="33">
        <f>$F376*VLOOKUP($C376,CountryConfig[],5)</f>
        <v>2010</v>
      </c>
    </row>
    <row r="377" spans="1:10" x14ac:dyDescent="0.3">
      <c r="A377" s="22">
        <v>375</v>
      </c>
      <c r="B377" s="18" t="s">
        <v>2929</v>
      </c>
      <c r="C377" t="s">
        <v>2569</v>
      </c>
      <c r="D377" t="s">
        <v>3330</v>
      </c>
      <c r="E377" t="s">
        <v>3330</v>
      </c>
      <c r="F377">
        <v>131</v>
      </c>
      <c r="G377" s="33">
        <f>$F377*VLOOKUP($C377,CountryConfig[],2)</f>
        <v>655</v>
      </c>
      <c r="H377" s="33">
        <f>$F377*VLOOKUP($C377,CountryConfig[],3)</f>
        <v>524</v>
      </c>
      <c r="I377" s="33">
        <f>$F377*VLOOKUP($C377,CountryConfig[],4)</f>
        <v>393</v>
      </c>
      <c r="J377" s="33">
        <f>$F377*VLOOKUP($C377,CountryConfig[],5)</f>
        <v>262</v>
      </c>
    </row>
    <row r="378" spans="1:10" x14ac:dyDescent="0.3">
      <c r="A378" s="22">
        <v>376</v>
      </c>
      <c r="B378" s="18" t="s">
        <v>2929</v>
      </c>
      <c r="C378" t="s">
        <v>2569</v>
      </c>
      <c r="D378" t="s">
        <v>3331</v>
      </c>
      <c r="E378" t="s">
        <v>3331</v>
      </c>
      <c r="F378">
        <v>2514</v>
      </c>
      <c r="G378" s="33">
        <f>$F378*VLOOKUP($C378,CountryConfig[],2)</f>
        <v>12570</v>
      </c>
      <c r="H378" s="33">
        <f>$F378*VLOOKUP($C378,CountryConfig[],3)</f>
        <v>10056</v>
      </c>
      <c r="I378" s="33">
        <f>$F378*VLOOKUP($C378,CountryConfig[],4)</f>
        <v>7542</v>
      </c>
      <c r="J378" s="33">
        <f>$F378*VLOOKUP($C378,CountryConfig[],5)</f>
        <v>5028</v>
      </c>
    </row>
    <row r="379" spans="1:10" x14ac:dyDescent="0.3">
      <c r="A379" s="22">
        <v>377</v>
      </c>
      <c r="B379" s="18" t="s">
        <v>2929</v>
      </c>
      <c r="C379" t="s">
        <v>2569</v>
      </c>
      <c r="D379" t="s">
        <v>3332</v>
      </c>
      <c r="E379" t="s">
        <v>3332</v>
      </c>
      <c r="F379">
        <v>146</v>
      </c>
      <c r="G379" s="33">
        <f>$F379*VLOOKUP($C379,CountryConfig[],2)</f>
        <v>730</v>
      </c>
      <c r="H379" s="33">
        <f>$F379*VLOOKUP($C379,CountryConfig[],3)</f>
        <v>584</v>
      </c>
      <c r="I379" s="33">
        <f>$F379*VLOOKUP($C379,CountryConfig[],4)</f>
        <v>438</v>
      </c>
      <c r="J379" s="33">
        <f>$F379*VLOOKUP($C379,CountryConfig[],5)</f>
        <v>292</v>
      </c>
    </row>
    <row r="380" spans="1:10" x14ac:dyDescent="0.3">
      <c r="A380" s="22">
        <v>378</v>
      </c>
      <c r="B380" s="18" t="s">
        <v>2929</v>
      </c>
      <c r="C380" t="s">
        <v>2569</v>
      </c>
      <c r="D380" t="s">
        <v>3333</v>
      </c>
      <c r="E380" t="s">
        <v>3333</v>
      </c>
      <c r="F380">
        <v>232</v>
      </c>
      <c r="G380" s="33">
        <f>$F380*VLOOKUP($C380,CountryConfig[],2)</f>
        <v>1160</v>
      </c>
      <c r="H380" s="33">
        <f>$F380*VLOOKUP($C380,CountryConfig[],3)</f>
        <v>928</v>
      </c>
      <c r="I380" s="33">
        <f>$F380*VLOOKUP($C380,CountryConfig[],4)</f>
        <v>696</v>
      </c>
      <c r="J380" s="33">
        <f>$F380*VLOOKUP($C380,CountryConfig[],5)</f>
        <v>464</v>
      </c>
    </row>
    <row r="381" spans="1:10" x14ac:dyDescent="0.3">
      <c r="A381" s="22">
        <v>379</v>
      </c>
      <c r="B381" s="18" t="s">
        <v>2929</v>
      </c>
      <c r="C381" t="s">
        <v>2569</v>
      </c>
      <c r="D381" t="s">
        <v>3334</v>
      </c>
      <c r="E381" t="s">
        <v>3334</v>
      </c>
      <c r="F381">
        <v>199</v>
      </c>
      <c r="G381" s="33">
        <f>$F381*VLOOKUP($C381,CountryConfig[],2)</f>
        <v>995</v>
      </c>
      <c r="H381" s="33">
        <f>$F381*VLOOKUP($C381,CountryConfig[],3)</f>
        <v>796</v>
      </c>
      <c r="I381" s="33">
        <f>$F381*VLOOKUP($C381,CountryConfig[],4)</f>
        <v>597</v>
      </c>
      <c r="J381" s="33">
        <f>$F381*VLOOKUP($C381,CountryConfig[],5)</f>
        <v>398</v>
      </c>
    </row>
    <row r="382" spans="1:10" x14ac:dyDescent="0.3">
      <c r="A382" s="22">
        <v>380</v>
      </c>
      <c r="B382" s="18" t="s">
        <v>2929</v>
      </c>
      <c r="C382" t="s">
        <v>2569</v>
      </c>
      <c r="D382" t="s">
        <v>3335</v>
      </c>
      <c r="E382" t="s">
        <v>3335</v>
      </c>
      <c r="F382">
        <v>445</v>
      </c>
      <c r="G382" s="33">
        <f>$F382*VLOOKUP($C382,CountryConfig[],2)</f>
        <v>2225</v>
      </c>
      <c r="H382" s="33">
        <f>$F382*VLOOKUP($C382,CountryConfig[],3)</f>
        <v>1780</v>
      </c>
      <c r="I382" s="33">
        <f>$F382*VLOOKUP($C382,CountryConfig[],4)</f>
        <v>1335</v>
      </c>
      <c r="J382" s="33">
        <f>$F382*VLOOKUP($C382,CountryConfig[],5)</f>
        <v>890</v>
      </c>
    </row>
    <row r="383" spans="1:10" x14ac:dyDescent="0.3">
      <c r="A383" s="22">
        <v>381</v>
      </c>
      <c r="B383" s="18" t="s">
        <v>2929</v>
      </c>
      <c r="C383" t="s">
        <v>2569</v>
      </c>
      <c r="D383" t="s">
        <v>3336</v>
      </c>
      <c r="E383" t="s">
        <v>3336</v>
      </c>
      <c r="F383">
        <v>849</v>
      </c>
      <c r="G383" s="33">
        <f>$F383*VLOOKUP($C383,CountryConfig[],2)</f>
        <v>4245</v>
      </c>
      <c r="H383" s="33">
        <f>$F383*VLOOKUP($C383,CountryConfig[],3)</f>
        <v>3396</v>
      </c>
      <c r="I383" s="33">
        <f>$F383*VLOOKUP($C383,CountryConfig[],4)</f>
        <v>2547</v>
      </c>
      <c r="J383" s="33">
        <f>$F383*VLOOKUP($C383,CountryConfig[],5)</f>
        <v>1698</v>
      </c>
    </row>
    <row r="384" spans="1:10" x14ac:dyDescent="0.3">
      <c r="A384" s="22">
        <v>382</v>
      </c>
      <c r="B384" s="18" t="s">
        <v>2929</v>
      </c>
      <c r="C384" t="s">
        <v>2569</v>
      </c>
      <c r="D384" t="s">
        <v>3337</v>
      </c>
      <c r="E384" t="s">
        <v>3337</v>
      </c>
      <c r="F384">
        <v>706</v>
      </c>
      <c r="G384" s="33">
        <f>$F384*VLOOKUP($C384,CountryConfig[],2)</f>
        <v>3530</v>
      </c>
      <c r="H384" s="33">
        <f>$F384*VLOOKUP($C384,CountryConfig[],3)</f>
        <v>2824</v>
      </c>
      <c r="I384" s="33">
        <f>$F384*VLOOKUP($C384,CountryConfig[],4)</f>
        <v>2118</v>
      </c>
      <c r="J384" s="33">
        <f>$F384*VLOOKUP($C384,CountryConfig[],5)</f>
        <v>1412</v>
      </c>
    </row>
    <row r="385" spans="1:10" x14ac:dyDescent="0.3">
      <c r="A385" s="22">
        <v>383</v>
      </c>
      <c r="B385" s="18" t="s">
        <v>2929</v>
      </c>
      <c r="C385" t="s">
        <v>2569</v>
      </c>
      <c r="D385" t="s">
        <v>3338</v>
      </c>
      <c r="E385" t="s">
        <v>3338</v>
      </c>
      <c r="F385">
        <v>744</v>
      </c>
      <c r="G385" s="33">
        <f>$F385*VLOOKUP($C385,CountryConfig[],2)</f>
        <v>3720</v>
      </c>
      <c r="H385" s="33">
        <f>$F385*VLOOKUP($C385,CountryConfig[],3)</f>
        <v>2976</v>
      </c>
      <c r="I385" s="33">
        <f>$F385*VLOOKUP($C385,CountryConfig[],4)</f>
        <v>2232</v>
      </c>
      <c r="J385" s="33">
        <f>$F385*VLOOKUP($C385,CountryConfig[],5)</f>
        <v>1488</v>
      </c>
    </row>
    <row r="386" spans="1:10" x14ac:dyDescent="0.3">
      <c r="A386" s="22">
        <v>384</v>
      </c>
      <c r="B386" s="18" t="s">
        <v>2929</v>
      </c>
      <c r="C386" t="s">
        <v>2569</v>
      </c>
      <c r="D386" t="s">
        <v>3339</v>
      </c>
      <c r="E386" t="s">
        <v>3339</v>
      </c>
      <c r="F386">
        <v>1187</v>
      </c>
      <c r="G386" s="33">
        <f>$F386*VLOOKUP($C386,CountryConfig[],2)</f>
        <v>5935</v>
      </c>
      <c r="H386" s="33">
        <f>$F386*VLOOKUP($C386,CountryConfig[],3)</f>
        <v>4748</v>
      </c>
      <c r="I386" s="33">
        <f>$F386*VLOOKUP($C386,CountryConfig[],4)</f>
        <v>3561</v>
      </c>
      <c r="J386" s="33">
        <f>$F386*VLOOKUP($C386,CountryConfig[],5)</f>
        <v>2374</v>
      </c>
    </row>
    <row r="387" spans="1:10" x14ac:dyDescent="0.3">
      <c r="A387" s="22">
        <v>385</v>
      </c>
      <c r="B387" s="18" t="s">
        <v>2929</v>
      </c>
      <c r="C387" t="s">
        <v>2569</v>
      </c>
      <c r="D387" t="s">
        <v>3340</v>
      </c>
      <c r="E387" t="s">
        <v>3340</v>
      </c>
      <c r="F387">
        <v>299</v>
      </c>
      <c r="G387" s="33">
        <f>$F387*VLOOKUP($C387,CountryConfig[],2)</f>
        <v>1495</v>
      </c>
      <c r="H387" s="33">
        <f>$F387*VLOOKUP($C387,CountryConfig[],3)</f>
        <v>1196</v>
      </c>
      <c r="I387" s="33">
        <f>$F387*VLOOKUP($C387,CountryConfig[],4)</f>
        <v>897</v>
      </c>
      <c r="J387" s="33">
        <f>$F387*VLOOKUP($C387,CountryConfig[],5)</f>
        <v>598</v>
      </c>
    </row>
    <row r="388" spans="1:10" x14ac:dyDescent="0.3">
      <c r="A388" s="22">
        <v>386</v>
      </c>
      <c r="B388" s="18" t="s">
        <v>2929</v>
      </c>
      <c r="C388" t="s">
        <v>2569</v>
      </c>
      <c r="D388" t="s">
        <v>3341</v>
      </c>
      <c r="E388" t="s">
        <v>3341</v>
      </c>
      <c r="F388">
        <v>88</v>
      </c>
      <c r="G388" s="33">
        <f>$F388*VLOOKUP($C388,CountryConfig[],2)</f>
        <v>440</v>
      </c>
      <c r="H388" s="33">
        <f>$F388*VLOOKUP($C388,CountryConfig[],3)</f>
        <v>352</v>
      </c>
      <c r="I388" s="33">
        <f>$F388*VLOOKUP($C388,CountryConfig[],4)</f>
        <v>264</v>
      </c>
      <c r="J388" s="33">
        <f>$F388*VLOOKUP($C388,CountryConfig[],5)</f>
        <v>176</v>
      </c>
    </row>
    <row r="389" spans="1:10" x14ac:dyDescent="0.3">
      <c r="A389" s="22">
        <v>387</v>
      </c>
      <c r="B389" s="18" t="s">
        <v>2929</v>
      </c>
      <c r="C389" t="s">
        <v>2569</v>
      </c>
      <c r="D389" t="s">
        <v>3342</v>
      </c>
      <c r="E389" t="s">
        <v>3342</v>
      </c>
      <c r="F389">
        <v>733</v>
      </c>
      <c r="G389" s="33">
        <f>$F389*VLOOKUP($C389,CountryConfig[],2)</f>
        <v>3665</v>
      </c>
      <c r="H389" s="33">
        <f>$F389*VLOOKUP($C389,CountryConfig[],3)</f>
        <v>2932</v>
      </c>
      <c r="I389" s="33">
        <f>$F389*VLOOKUP($C389,CountryConfig[],4)</f>
        <v>2199</v>
      </c>
      <c r="J389" s="33">
        <f>$F389*VLOOKUP($C389,CountryConfig[],5)</f>
        <v>1466</v>
      </c>
    </row>
    <row r="390" spans="1:10" x14ac:dyDescent="0.3">
      <c r="A390" s="22">
        <v>388</v>
      </c>
      <c r="B390" s="18" t="s">
        <v>2929</v>
      </c>
      <c r="C390" t="s">
        <v>2569</v>
      </c>
      <c r="D390" t="s">
        <v>3343</v>
      </c>
      <c r="E390" t="s">
        <v>3343</v>
      </c>
      <c r="F390">
        <v>112</v>
      </c>
      <c r="G390" s="33">
        <f>$F390*VLOOKUP($C390,CountryConfig[],2)</f>
        <v>560</v>
      </c>
      <c r="H390" s="33">
        <f>$F390*VLOOKUP($C390,CountryConfig[],3)</f>
        <v>448</v>
      </c>
      <c r="I390" s="33">
        <f>$F390*VLOOKUP($C390,CountryConfig[],4)</f>
        <v>336</v>
      </c>
      <c r="J390" s="33">
        <f>$F390*VLOOKUP($C390,CountryConfig[],5)</f>
        <v>224</v>
      </c>
    </row>
    <row r="391" spans="1:10" x14ac:dyDescent="0.3">
      <c r="A391" s="22">
        <v>389</v>
      </c>
      <c r="B391" s="18" t="s">
        <v>2929</v>
      </c>
      <c r="C391" t="s">
        <v>2569</v>
      </c>
      <c r="D391" t="s">
        <v>3344</v>
      </c>
      <c r="E391" t="s">
        <v>3344</v>
      </c>
      <c r="F391">
        <v>612</v>
      </c>
      <c r="G391" s="33">
        <f>$F391*VLOOKUP($C391,CountryConfig[],2)</f>
        <v>3060</v>
      </c>
      <c r="H391" s="33">
        <f>$F391*VLOOKUP($C391,CountryConfig[],3)</f>
        <v>2448</v>
      </c>
      <c r="I391" s="33">
        <f>$F391*VLOOKUP($C391,CountryConfig[],4)</f>
        <v>1836</v>
      </c>
      <c r="J391" s="33">
        <f>$F391*VLOOKUP($C391,CountryConfig[],5)</f>
        <v>1224</v>
      </c>
    </row>
    <row r="392" spans="1:10" x14ac:dyDescent="0.3">
      <c r="A392" s="22">
        <v>390</v>
      </c>
      <c r="B392" s="18" t="s">
        <v>2929</v>
      </c>
      <c r="C392" t="s">
        <v>2569</v>
      </c>
      <c r="D392" t="s">
        <v>3345</v>
      </c>
      <c r="E392" t="s">
        <v>3345</v>
      </c>
      <c r="F392">
        <v>681</v>
      </c>
      <c r="G392" s="33">
        <f>$F392*VLOOKUP($C392,CountryConfig[],2)</f>
        <v>3405</v>
      </c>
      <c r="H392" s="33">
        <f>$F392*VLOOKUP($C392,CountryConfig[],3)</f>
        <v>2724</v>
      </c>
      <c r="I392" s="33">
        <f>$F392*VLOOKUP($C392,CountryConfig[],4)</f>
        <v>2043</v>
      </c>
      <c r="J392" s="33">
        <f>$F392*VLOOKUP($C392,CountryConfig[],5)</f>
        <v>1362</v>
      </c>
    </row>
    <row r="393" spans="1:10" x14ac:dyDescent="0.3">
      <c r="A393" s="22">
        <v>391</v>
      </c>
      <c r="B393" s="18" t="s">
        <v>2929</v>
      </c>
      <c r="C393" t="s">
        <v>2569</v>
      </c>
      <c r="D393" t="s">
        <v>3346</v>
      </c>
      <c r="E393" t="s">
        <v>3346</v>
      </c>
      <c r="F393">
        <v>314</v>
      </c>
      <c r="G393" s="33">
        <f>$F393*VLOOKUP($C393,CountryConfig[],2)</f>
        <v>1570</v>
      </c>
      <c r="H393" s="33">
        <f>$F393*VLOOKUP($C393,CountryConfig[],3)</f>
        <v>1256</v>
      </c>
      <c r="I393" s="33">
        <f>$F393*VLOOKUP($C393,CountryConfig[],4)</f>
        <v>942</v>
      </c>
      <c r="J393" s="33">
        <f>$F393*VLOOKUP($C393,CountryConfig[],5)</f>
        <v>628</v>
      </c>
    </row>
    <row r="394" spans="1:10" x14ac:dyDescent="0.3">
      <c r="A394" s="22">
        <v>392</v>
      </c>
      <c r="B394" s="18" t="s">
        <v>2929</v>
      </c>
      <c r="C394" t="s">
        <v>2569</v>
      </c>
      <c r="D394" t="s">
        <v>3347</v>
      </c>
      <c r="E394" t="s">
        <v>3347</v>
      </c>
      <c r="F394">
        <v>211</v>
      </c>
      <c r="G394" s="33">
        <f>$F394*VLOOKUP($C394,CountryConfig[],2)</f>
        <v>1055</v>
      </c>
      <c r="H394" s="33">
        <f>$F394*VLOOKUP($C394,CountryConfig[],3)</f>
        <v>844</v>
      </c>
      <c r="I394" s="33">
        <f>$F394*VLOOKUP($C394,CountryConfig[],4)</f>
        <v>633</v>
      </c>
      <c r="J394" s="33">
        <f>$F394*VLOOKUP($C394,CountryConfig[],5)</f>
        <v>422</v>
      </c>
    </row>
    <row r="395" spans="1:10" x14ac:dyDescent="0.3">
      <c r="A395" s="22">
        <v>393</v>
      </c>
      <c r="B395" s="18" t="s">
        <v>2929</v>
      </c>
      <c r="C395" t="s">
        <v>2569</v>
      </c>
      <c r="D395" t="s">
        <v>3348</v>
      </c>
      <c r="E395" t="s">
        <v>3348</v>
      </c>
      <c r="F395">
        <v>344</v>
      </c>
      <c r="G395" s="33">
        <f>$F395*VLOOKUP($C395,CountryConfig[],2)</f>
        <v>1720</v>
      </c>
      <c r="H395" s="33">
        <f>$F395*VLOOKUP($C395,CountryConfig[],3)</f>
        <v>1376</v>
      </c>
      <c r="I395" s="33">
        <f>$F395*VLOOKUP($C395,CountryConfig[],4)</f>
        <v>1032</v>
      </c>
      <c r="J395" s="33">
        <f>$F395*VLOOKUP($C395,CountryConfig[],5)</f>
        <v>688</v>
      </c>
    </row>
    <row r="396" spans="1:10" x14ac:dyDescent="0.3">
      <c r="A396" s="22">
        <v>394</v>
      </c>
      <c r="B396" s="18" t="s">
        <v>2929</v>
      </c>
      <c r="C396" t="s">
        <v>2569</v>
      </c>
      <c r="D396" t="s">
        <v>3349</v>
      </c>
      <c r="E396" t="s">
        <v>3349</v>
      </c>
      <c r="F396">
        <v>127</v>
      </c>
      <c r="G396" s="33">
        <f>$F396*VLOOKUP($C396,CountryConfig[],2)</f>
        <v>635</v>
      </c>
      <c r="H396" s="33">
        <f>$F396*VLOOKUP($C396,CountryConfig[],3)</f>
        <v>508</v>
      </c>
      <c r="I396" s="33">
        <f>$F396*VLOOKUP($C396,CountryConfig[],4)</f>
        <v>381</v>
      </c>
      <c r="J396" s="33">
        <f>$F396*VLOOKUP($C396,CountryConfig[],5)</f>
        <v>254</v>
      </c>
    </row>
    <row r="397" spans="1:10" x14ac:dyDescent="0.3">
      <c r="A397" s="22">
        <v>395</v>
      </c>
      <c r="B397" s="18" t="s">
        <v>2929</v>
      </c>
      <c r="C397" t="s">
        <v>2569</v>
      </c>
      <c r="D397" t="s">
        <v>3350</v>
      </c>
      <c r="E397" t="s">
        <v>3350</v>
      </c>
      <c r="F397">
        <v>1052</v>
      </c>
      <c r="G397" s="33">
        <f>$F397*VLOOKUP($C397,CountryConfig[],2)</f>
        <v>5260</v>
      </c>
      <c r="H397" s="33">
        <f>$F397*VLOOKUP($C397,CountryConfig[],3)</f>
        <v>4208</v>
      </c>
      <c r="I397" s="33">
        <f>$F397*VLOOKUP($C397,CountryConfig[],4)</f>
        <v>3156</v>
      </c>
      <c r="J397" s="33">
        <f>$F397*VLOOKUP($C397,CountryConfig[],5)</f>
        <v>2104</v>
      </c>
    </row>
    <row r="398" spans="1:10" x14ac:dyDescent="0.3">
      <c r="A398" s="22">
        <v>396</v>
      </c>
      <c r="B398" s="18" t="s">
        <v>2929</v>
      </c>
      <c r="C398" t="s">
        <v>2569</v>
      </c>
      <c r="D398" t="s">
        <v>3351</v>
      </c>
      <c r="E398" t="s">
        <v>3351</v>
      </c>
      <c r="F398">
        <v>711</v>
      </c>
      <c r="G398" s="33">
        <f>$F398*VLOOKUP($C398,CountryConfig[],2)</f>
        <v>3555</v>
      </c>
      <c r="H398" s="33">
        <f>$F398*VLOOKUP($C398,CountryConfig[],3)</f>
        <v>2844</v>
      </c>
      <c r="I398" s="33">
        <f>$F398*VLOOKUP($C398,CountryConfig[],4)</f>
        <v>2133</v>
      </c>
      <c r="J398" s="33">
        <f>$F398*VLOOKUP($C398,CountryConfig[],5)</f>
        <v>1422</v>
      </c>
    </row>
    <row r="399" spans="1:10" x14ac:dyDescent="0.3">
      <c r="A399" s="22">
        <v>397</v>
      </c>
      <c r="B399" s="18" t="s">
        <v>2929</v>
      </c>
      <c r="C399" t="s">
        <v>2569</v>
      </c>
      <c r="D399" t="s">
        <v>3352</v>
      </c>
      <c r="E399" t="s">
        <v>3352</v>
      </c>
      <c r="F399">
        <v>419</v>
      </c>
      <c r="G399" s="33">
        <f>$F399*VLOOKUP($C399,CountryConfig[],2)</f>
        <v>2095</v>
      </c>
      <c r="H399" s="33">
        <f>$F399*VLOOKUP($C399,CountryConfig[],3)</f>
        <v>1676</v>
      </c>
      <c r="I399" s="33">
        <f>$F399*VLOOKUP($C399,CountryConfig[],4)</f>
        <v>1257</v>
      </c>
      <c r="J399" s="33">
        <f>$F399*VLOOKUP($C399,CountryConfig[],5)</f>
        <v>838</v>
      </c>
    </row>
    <row r="400" spans="1:10" x14ac:dyDescent="0.3">
      <c r="A400" s="22">
        <v>398</v>
      </c>
      <c r="B400" s="18" t="s">
        <v>2929</v>
      </c>
      <c r="C400" t="s">
        <v>2569</v>
      </c>
      <c r="D400" t="s">
        <v>3353</v>
      </c>
      <c r="E400" t="s">
        <v>3353</v>
      </c>
      <c r="F400">
        <v>903</v>
      </c>
      <c r="G400" s="33">
        <f>$F400*VLOOKUP($C400,CountryConfig[],2)</f>
        <v>4515</v>
      </c>
      <c r="H400" s="33">
        <f>$F400*VLOOKUP($C400,CountryConfig[],3)</f>
        <v>3612</v>
      </c>
      <c r="I400" s="33">
        <f>$F400*VLOOKUP($C400,CountryConfig[],4)</f>
        <v>2709</v>
      </c>
      <c r="J400" s="33">
        <f>$F400*VLOOKUP($C400,CountryConfig[],5)</f>
        <v>1806</v>
      </c>
    </row>
    <row r="401" spans="1:10" x14ac:dyDescent="0.3">
      <c r="A401" s="22">
        <v>399</v>
      </c>
      <c r="B401" s="18" t="s">
        <v>2929</v>
      </c>
      <c r="C401" t="s">
        <v>2569</v>
      </c>
      <c r="D401" t="s">
        <v>3354</v>
      </c>
      <c r="E401" t="s">
        <v>3354</v>
      </c>
      <c r="F401">
        <v>1493</v>
      </c>
      <c r="G401" s="33">
        <f>$F401*VLOOKUP($C401,CountryConfig[],2)</f>
        <v>7465</v>
      </c>
      <c r="H401" s="33">
        <f>$F401*VLOOKUP($C401,CountryConfig[],3)</f>
        <v>5972</v>
      </c>
      <c r="I401" s="33">
        <f>$F401*VLOOKUP($C401,CountryConfig[],4)</f>
        <v>4479</v>
      </c>
      <c r="J401" s="33">
        <f>$F401*VLOOKUP($C401,CountryConfig[],5)</f>
        <v>2986</v>
      </c>
    </row>
    <row r="402" spans="1:10" x14ac:dyDescent="0.3">
      <c r="A402" s="22">
        <v>400</v>
      </c>
      <c r="B402" s="18" t="s">
        <v>2929</v>
      </c>
      <c r="C402" t="s">
        <v>2569</v>
      </c>
      <c r="D402" t="s">
        <v>3355</v>
      </c>
      <c r="E402" t="s">
        <v>3355</v>
      </c>
      <c r="F402">
        <v>112</v>
      </c>
      <c r="G402" s="33">
        <f>$F402*VLOOKUP($C402,CountryConfig[],2)</f>
        <v>560</v>
      </c>
      <c r="H402" s="33">
        <f>$F402*VLOOKUP($C402,CountryConfig[],3)</f>
        <v>448</v>
      </c>
      <c r="I402" s="33">
        <f>$F402*VLOOKUP($C402,CountryConfig[],4)</f>
        <v>336</v>
      </c>
      <c r="J402" s="33">
        <f>$F402*VLOOKUP($C402,CountryConfig[],5)</f>
        <v>224</v>
      </c>
    </row>
    <row r="403" spans="1:10" x14ac:dyDescent="0.3">
      <c r="A403" s="22">
        <v>401</v>
      </c>
      <c r="B403" s="18" t="s">
        <v>2929</v>
      </c>
      <c r="C403" t="s">
        <v>2569</v>
      </c>
      <c r="D403" t="s">
        <v>3356</v>
      </c>
      <c r="E403" t="s">
        <v>3356</v>
      </c>
      <c r="F403">
        <v>203</v>
      </c>
      <c r="G403" s="33">
        <f>$F403*VLOOKUP($C403,CountryConfig[],2)</f>
        <v>1015</v>
      </c>
      <c r="H403" s="33">
        <f>$F403*VLOOKUP($C403,CountryConfig[],3)</f>
        <v>812</v>
      </c>
      <c r="I403" s="33">
        <f>$F403*VLOOKUP($C403,CountryConfig[],4)</f>
        <v>609</v>
      </c>
      <c r="J403" s="33">
        <f>$F403*VLOOKUP($C403,CountryConfig[],5)</f>
        <v>406</v>
      </c>
    </row>
    <row r="404" spans="1:10" x14ac:dyDescent="0.3">
      <c r="A404" s="22">
        <v>402</v>
      </c>
      <c r="B404" s="18" t="s">
        <v>2929</v>
      </c>
      <c r="C404" t="s">
        <v>2569</v>
      </c>
      <c r="D404" t="s">
        <v>3357</v>
      </c>
      <c r="E404" t="s">
        <v>3357</v>
      </c>
      <c r="F404">
        <v>172</v>
      </c>
      <c r="G404" s="33">
        <f>$F404*VLOOKUP($C404,CountryConfig[],2)</f>
        <v>860</v>
      </c>
      <c r="H404" s="33">
        <f>$F404*VLOOKUP($C404,CountryConfig[],3)</f>
        <v>688</v>
      </c>
      <c r="I404" s="33">
        <f>$F404*VLOOKUP($C404,CountryConfig[],4)</f>
        <v>516</v>
      </c>
      <c r="J404" s="33">
        <f>$F404*VLOOKUP($C404,CountryConfig[],5)</f>
        <v>344</v>
      </c>
    </row>
    <row r="405" spans="1:10" x14ac:dyDescent="0.3">
      <c r="A405" s="22">
        <v>403</v>
      </c>
      <c r="B405" s="18" t="s">
        <v>2929</v>
      </c>
      <c r="C405" t="s">
        <v>2569</v>
      </c>
      <c r="D405" t="s">
        <v>3358</v>
      </c>
      <c r="E405" t="s">
        <v>3358</v>
      </c>
      <c r="F405">
        <v>196</v>
      </c>
      <c r="G405" s="33">
        <f>$F405*VLOOKUP($C405,CountryConfig[],2)</f>
        <v>980</v>
      </c>
      <c r="H405" s="33">
        <f>$F405*VLOOKUP($C405,CountryConfig[],3)</f>
        <v>784</v>
      </c>
      <c r="I405" s="33">
        <f>$F405*VLOOKUP($C405,CountryConfig[],4)</f>
        <v>588</v>
      </c>
      <c r="J405" s="33">
        <f>$F405*VLOOKUP($C405,CountryConfig[],5)</f>
        <v>392</v>
      </c>
    </row>
    <row r="406" spans="1:10" x14ac:dyDescent="0.3">
      <c r="A406" s="22">
        <v>404</v>
      </c>
      <c r="B406" s="18" t="s">
        <v>2929</v>
      </c>
      <c r="C406" t="s">
        <v>2569</v>
      </c>
      <c r="D406" t="s">
        <v>3359</v>
      </c>
      <c r="E406" t="s">
        <v>3359</v>
      </c>
      <c r="F406">
        <v>110</v>
      </c>
      <c r="G406" s="33">
        <f>$F406*VLOOKUP($C406,CountryConfig[],2)</f>
        <v>550</v>
      </c>
      <c r="H406" s="33">
        <f>$F406*VLOOKUP($C406,CountryConfig[],3)</f>
        <v>440</v>
      </c>
      <c r="I406" s="33">
        <f>$F406*VLOOKUP($C406,CountryConfig[],4)</f>
        <v>330</v>
      </c>
      <c r="J406" s="33">
        <f>$F406*VLOOKUP($C406,CountryConfig[],5)</f>
        <v>220</v>
      </c>
    </row>
    <row r="407" spans="1:10" x14ac:dyDescent="0.3">
      <c r="A407" s="22">
        <v>405</v>
      </c>
      <c r="B407" s="18" t="s">
        <v>2929</v>
      </c>
      <c r="C407" t="s">
        <v>2569</v>
      </c>
      <c r="D407" t="s">
        <v>3360</v>
      </c>
      <c r="E407" t="s">
        <v>3360</v>
      </c>
      <c r="F407">
        <v>496</v>
      </c>
      <c r="G407" s="33">
        <f>$F407*VLOOKUP($C407,CountryConfig[],2)</f>
        <v>2480</v>
      </c>
      <c r="H407" s="33">
        <f>$F407*VLOOKUP($C407,CountryConfig[],3)</f>
        <v>1984</v>
      </c>
      <c r="I407" s="33">
        <f>$F407*VLOOKUP($C407,CountryConfig[],4)</f>
        <v>1488</v>
      </c>
      <c r="J407" s="33">
        <f>$F407*VLOOKUP($C407,CountryConfig[],5)</f>
        <v>992</v>
      </c>
    </row>
    <row r="408" spans="1:10" x14ac:dyDescent="0.3">
      <c r="A408" s="22">
        <v>406</v>
      </c>
      <c r="B408" s="18" t="s">
        <v>2929</v>
      </c>
      <c r="C408" t="s">
        <v>2569</v>
      </c>
      <c r="D408" t="s">
        <v>3361</v>
      </c>
      <c r="E408" t="s">
        <v>3361</v>
      </c>
      <c r="F408">
        <v>71</v>
      </c>
      <c r="G408" s="33">
        <f>$F408*VLOOKUP($C408,CountryConfig[],2)</f>
        <v>355</v>
      </c>
      <c r="H408" s="33">
        <f>$F408*VLOOKUP($C408,CountryConfig[],3)</f>
        <v>284</v>
      </c>
      <c r="I408" s="33">
        <f>$F408*VLOOKUP($C408,CountryConfig[],4)</f>
        <v>213</v>
      </c>
      <c r="J408" s="33">
        <f>$F408*VLOOKUP($C408,CountryConfig[],5)</f>
        <v>142</v>
      </c>
    </row>
    <row r="409" spans="1:10" x14ac:dyDescent="0.3">
      <c r="A409" s="22">
        <v>407</v>
      </c>
      <c r="B409" s="18" t="s">
        <v>2929</v>
      </c>
      <c r="C409" t="s">
        <v>2569</v>
      </c>
      <c r="D409" t="s">
        <v>3362</v>
      </c>
      <c r="E409" t="s">
        <v>3362</v>
      </c>
      <c r="F409">
        <v>202</v>
      </c>
      <c r="G409" s="33">
        <f>$F409*VLOOKUP($C409,CountryConfig[],2)</f>
        <v>1010</v>
      </c>
      <c r="H409" s="33">
        <f>$F409*VLOOKUP($C409,CountryConfig[],3)</f>
        <v>808</v>
      </c>
      <c r="I409" s="33">
        <f>$F409*VLOOKUP($C409,CountryConfig[],4)</f>
        <v>606</v>
      </c>
      <c r="J409" s="33">
        <f>$F409*VLOOKUP($C409,CountryConfig[],5)</f>
        <v>404</v>
      </c>
    </row>
    <row r="410" spans="1:10" x14ac:dyDescent="0.3">
      <c r="A410" s="22">
        <v>408</v>
      </c>
      <c r="B410" s="18" t="s">
        <v>2929</v>
      </c>
      <c r="C410" t="s">
        <v>2569</v>
      </c>
      <c r="D410" t="s">
        <v>3363</v>
      </c>
      <c r="E410" t="s">
        <v>3363</v>
      </c>
      <c r="F410">
        <v>171</v>
      </c>
      <c r="G410" s="33">
        <f>$F410*VLOOKUP($C410,CountryConfig[],2)</f>
        <v>855</v>
      </c>
      <c r="H410" s="33">
        <f>$F410*VLOOKUP($C410,CountryConfig[],3)</f>
        <v>684</v>
      </c>
      <c r="I410" s="33">
        <f>$F410*VLOOKUP($C410,CountryConfig[],4)</f>
        <v>513</v>
      </c>
      <c r="J410" s="33">
        <f>$F410*VLOOKUP($C410,CountryConfig[],5)</f>
        <v>342</v>
      </c>
    </row>
    <row r="411" spans="1:10" x14ac:dyDescent="0.3">
      <c r="A411" s="22">
        <v>409</v>
      </c>
      <c r="B411" s="18" t="s">
        <v>2929</v>
      </c>
      <c r="C411" t="s">
        <v>2569</v>
      </c>
      <c r="D411" t="s">
        <v>3364</v>
      </c>
      <c r="E411" t="s">
        <v>3364</v>
      </c>
      <c r="F411">
        <v>803</v>
      </c>
      <c r="G411" s="33">
        <f>$F411*VLOOKUP($C411,CountryConfig[],2)</f>
        <v>4015</v>
      </c>
      <c r="H411" s="33">
        <f>$F411*VLOOKUP($C411,CountryConfig[],3)</f>
        <v>3212</v>
      </c>
      <c r="I411" s="33">
        <f>$F411*VLOOKUP($C411,CountryConfig[],4)</f>
        <v>2409</v>
      </c>
      <c r="J411" s="33">
        <f>$F411*VLOOKUP($C411,CountryConfig[],5)</f>
        <v>1606</v>
      </c>
    </row>
    <row r="412" spans="1:10" x14ac:dyDescent="0.3">
      <c r="A412" s="22">
        <v>410</v>
      </c>
      <c r="B412" s="18" t="s">
        <v>2929</v>
      </c>
      <c r="C412" t="s">
        <v>2569</v>
      </c>
      <c r="D412" t="s">
        <v>3365</v>
      </c>
      <c r="E412" t="s">
        <v>3365</v>
      </c>
      <c r="F412">
        <v>550</v>
      </c>
      <c r="G412" s="33">
        <f>$F412*VLOOKUP($C412,CountryConfig[],2)</f>
        <v>2750</v>
      </c>
      <c r="H412" s="33">
        <f>$F412*VLOOKUP($C412,CountryConfig[],3)</f>
        <v>2200</v>
      </c>
      <c r="I412" s="33">
        <f>$F412*VLOOKUP($C412,CountryConfig[],4)</f>
        <v>1650</v>
      </c>
      <c r="J412" s="33">
        <f>$F412*VLOOKUP($C412,CountryConfig[],5)</f>
        <v>1100</v>
      </c>
    </row>
    <row r="413" spans="1:10" x14ac:dyDescent="0.3">
      <c r="A413" s="22">
        <v>411</v>
      </c>
      <c r="B413" s="18" t="s">
        <v>2929</v>
      </c>
      <c r="C413" t="s">
        <v>2569</v>
      </c>
      <c r="D413" t="s">
        <v>3366</v>
      </c>
      <c r="E413" t="s">
        <v>3366</v>
      </c>
      <c r="F413">
        <v>642</v>
      </c>
      <c r="G413" s="33">
        <f>$F413*VLOOKUP($C413,CountryConfig[],2)</f>
        <v>3210</v>
      </c>
      <c r="H413" s="33">
        <f>$F413*VLOOKUP($C413,CountryConfig[],3)</f>
        <v>2568</v>
      </c>
      <c r="I413" s="33">
        <f>$F413*VLOOKUP($C413,CountryConfig[],4)</f>
        <v>1926</v>
      </c>
      <c r="J413" s="33">
        <f>$F413*VLOOKUP($C413,CountryConfig[],5)</f>
        <v>1284</v>
      </c>
    </row>
    <row r="414" spans="1:10" x14ac:dyDescent="0.3">
      <c r="A414" s="22">
        <v>412</v>
      </c>
      <c r="B414" s="18" t="s">
        <v>2929</v>
      </c>
      <c r="C414" t="s">
        <v>2569</v>
      </c>
      <c r="D414" t="s">
        <v>3367</v>
      </c>
      <c r="E414" t="s">
        <v>3367</v>
      </c>
      <c r="F414">
        <v>631</v>
      </c>
      <c r="G414" s="33">
        <f>$F414*VLOOKUP($C414,CountryConfig[],2)</f>
        <v>3155</v>
      </c>
      <c r="H414" s="33">
        <f>$F414*VLOOKUP($C414,CountryConfig[],3)</f>
        <v>2524</v>
      </c>
      <c r="I414" s="33">
        <f>$F414*VLOOKUP($C414,CountryConfig[],4)</f>
        <v>1893</v>
      </c>
      <c r="J414" s="33">
        <f>$F414*VLOOKUP($C414,CountryConfig[],5)</f>
        <v>1262</v>
      </c>
    </row>
    <row r="415" spans="1:10" x14ac:dyDescent="0.3">
      <c r="A415" s="22">
        <v>413</v>
      </c>
      <c r="B415" s="18" t="s">
        <v>2929</v>
      </c>
      <c r="C415" t="s">
        <v>2569</v>
      </c>
      <c r="D415" t="s">
        <v>3368</v>
      </c>
      <c r="E415" t="s">
        <v>3368</v>
      </c>
      <c r="F415">
        <v>148</v>
      </c>
      <c r="G415" s="33">
        <f>$F415*VLOOKUP($C415,CountryConfig[],2)</f>
        <v>740</v>
      </c>
      <c r="H415" s="33">
        <f>$F415*VLOOKUP($C415,CountryConfig[],3)</f>
        <v>592</v>
      </c>
      <c r="I415" s="33">
        <f>$F415*VLOOKUP($C415,CountryConfig[],4)</f>
        <v>444</v>
      </c>
      <c r="J415" s="33">
        <f>$F415*VLOOKUP($C415,CountryConfig[],5)</f>
        <v>296</v>
      </c>
    </row>
    <row r="416" spans="1:10" x14ac:dyDescent="0.3">
      <c r="A416" s="22">
        <v>414</v>
      </c>
      <c r="B416" s="18" t="s">
        <v>2929</v>
      </c>
      <c r="C416" t="s">
        <v>2569</v>
      </c>
      <c r="D416" t="s">
        <v>3369</v>
      </c>
      <c r="E416" t="s">
        <v>3369</v>
      </c>
      <c r="F416">
        <v>45</v>
      </c>
      <c r="G416" s="33">
        <f>$F416*VLOOKUP($C416,CountryConfig[],2)</f>
        <v>225</v>
      </c>
      <c r="H416" s="33">
        <f>$F416*VLOOKUP($C416,CountryConfig[],3)</f>
        <v>180</v>
      </c>
      <c r="I416" s="33">
        <f>$F416*VLOOKUP($C416,CountryConfig[],4)</f>
        <v>135</v>
      </c>
      <c r="J416" s="33">
        <f>$F416*VLOOKUP($C416,CountryConfig[],5)</f>
        <v>90</v>
      </c>
    </row>
    <row r="417" spans="1:10" x14ac:dyDescent="0.3">
      <c r="A417" s="22">
        <v>415</v>
      </c>
      <c r="B417" s="18" t="s">
        <v>2929</v>
      </c>
      <c r="C417" t="s">
        <v>2569</v>
      </c>
      <c r="D417" t="s">
        <v>3370</v>
      </c>
      <c r="E417" t="s">
        <v>3370</v>
      </c>
      <c r="F417">
        <v>67</v>
      </c>
      <c r="G417" s="33">
        <f>$F417*VLOOKUP($C417,CountryConfig[],2)</f>
        <v>335</v>
      </c>
      <c r="H417" s="33">
        <f>$F417*VLOOKUP($C417,CountryConfig[],3)</f>
        <v>268</v>
      </c>
      <c r="I417" s="33">
        <f>$F417*VLOOKUP($C417,CountryConfig[],4)</f>
        <v>201</v>
      </c>
      <c r="J417" s="33">
        <f>$F417*VLOOKUP($C417,CountryConfig[],5)</f>
        <v>134</v>
      </c>
    </row>
    <row r="418" spans="1:10" x14ac:dyDescent="0.3">
      <c r="A418" s="22">
        <v>416</v>
      </c>
      <c r="B418" s="18" t="s">
        <v>2929</v>
      </c>
      <c r="C418" t="s">
        <v>2569</v>
      </c>
      <c r="D418" t="s">
        <v>3371</v>
      </c>
      <c r="E418" t="s">
        <v>3371</v>
      </c>
      <c r="F418">
        <v>343</v>
      </c>
      <c r="G418" s="33">
        <f>$F418*VLOOKUP($C418,CountryConfig[],2)</f>
        <v>1715</v>
      </c>
      <c r="H418" s="33">
        <f>$F418*VLOOKUP($C418,CountryConfig[],3)</f>
        <v>1372</v>
      </c>
      <c r="I418" s="33">
        <f>$F418*VLOOKUP($C418,CountryConfig[],4)</f>
        <v>1029</v>
      </c>
      <c r="J418" s="33">
        <f>$F418*VLOOKUP($C418,CountryConfig[],5)</f>
        <v>686</v>
      </c>
    </row>
    <row r="419" spans="1:10" x14ac:dyDescent="0.3">
      <c r="A419" s="22">
        <v>417</v>
      </c>
      <c r="B419" s="18" t="s">
        <v>2929</v>
      </c>
      <c r="C419" t="s">
        <v>2569</v>
      </c>
      <c r="D419" t="s">
        <v>3372</v>
      </c>
      <c r="E419" t="s">
        <v>3372</v>
      </c>
      <c r="F419">
        <v>802</v>
      </c>
      <c r="G419" s="33">
        <f>$F419*VLOOKUP($C419,CountryConfig[],2)</f>
        <v>4010</v>
      </c>
      <c r="H419" s="33">
        <f>$F419*VLOOKUP($C419,CountryConfig[],3)</f>
        <v>3208</v>
      </c>
      <c r="I419" s="33">
        <f>$F419*VLOOKUP($C419,CountryConfig[],4)</f>
        <v>2406</v>
      </c>
      <c r="J419" s="33">
        <f>$F419*VLOOKUP($C419,CountryConfig[],5)</f>
        <v>1604</v>
      </c>
    </row>
    <row r="420" spans="1:10" x14ac:dyDescent="0.3">
      <c r="A420" s="22">
        <v>418</v>
      </c>
      <c r="B420" s="18" t="s">
        <v>2929</v>
      </c>
      <c r="C420" t="s">
        <v>2569</v>
      </c>
      <c r="D420" t="s">
        <v>3373</v>
      </c>
      <c r="E420" t="s">
        <v>3373</v>
      </c>
      <c r="F420">
        <v>96</v>
      </c>
      <c r="G420" s="33">
        <f>$F420*VLOOKUP($C420,CountryConfig[],2)</f>
        <v>480</v>
      </c>
      <c r="H420" s="33">
        <f>$F420*VLOOKUP($C420,CountryConfig[],3)</f>
        <v>384</v>
      </c>
      <c r="I420" s="33">
        <f>$F420*VLOOKUP($C420,CountryConfig[],4)</f>
        <v>288</v>
      </c>
      <c r="J420" s="33">
        <f>$F420*VLOOKUP($C420,CountryConfig[],5)</f>
        <v>192</v>
      </c>
    </row>
    <row r="421" spans="1:10" x14ac:dyDescent="0.3">
      <c r="A421" s="22">
        <v>419</v>
      </c>
      <c r="B421" s="18" t="s">
        <v>2929</v>
      </c>
      <c r="C421" t="s">
        <v>2569</v>
      </c>
      <c r="D421" t="s">
        <v>3374</v>
      </c>
      <c r="E421" t="s">
        <v>3374</v>
      </c>
      <c r="F421">
        <v>484</v>
      </c>
      <c r="G421" s="33">
        <f>$F421*VLOOKUP($C421,CountryConfig[],2)</f>
        <v>2420</v>
      </c>
      <c r="H421" s="33">
        <f>$F421*VLOOKUP($C421,CountryConfig[],3)</f>
        <v>1936</v>
      </c>
      <c r="I421" s="33">
        <f>$F421*VLOOKUP($C421,CountryConfig[],4)</f>
        <v>1452</v>
      </c>
      <c r="J421" s="33">
        <f>$F421*VLOOKUP($C421,CountryConfig[],5)</f>
        <v>968</v>
      </c>
    </row>
    <row r="422" spans="1:10" x14ac:dyDescent="0.3">
      <c r="A422" s="22">
        <v>420</v>
      </c>
      <c r="B422" s="18" t="s">
        <v>2929</v>
      </c>
      <c r="C422" t="s">
        <v>2569</v>
      </c>
      <c r="D422" t="s">
        <v>3375</v>
      </c>
      <c r="E422" t="s">
        <v>3375</v>
      </c>
      <c r="F422">
        <v>704</v>
      </c>
      <c r="G422" s="33">
        <f>$F422*VLOOKUP($C422,CountryConfig[],2)</f>
        <v>3520</v>
      </c>
      <c r="H422" s="33">
        <f>$F422*VLOOKUP($C422,CountryConfig[],3)</f>
        <v>2816</v>
      </c>
      <c r="I422" s="33">
        <f>$F422*VLOOKUP($C422,CountryConfig[],4)</f>
        <v>2112</v>
      </c>
      <c r="J422" s="33">
        <f>$F422*VLOOKUP($C422,CountryConfig[],5)</f>
        <v>1408</v>
      </c>
    </row>
    <row r="423" spans="1:10" x14ac:dyDescent="0.3">
      <c r="A423" s="22">
        <v>421</v>
      </c>
      <c r="B423" s="18" t="s">
        <v>2929</v>
      </c>
      <c r="C423" t="s">
        <v>2569</v>
      </c>
      <c r="D423" t="s">
        <v>3376</v>
      </c>
      <c r="E423" t="s">
        <v>3376</v>
      </c>
      <c r="F423">
        <v>787</v>
      </c>
      <c r="G423" s="33">
        <f>$F423*VLOOKUP($C423,CountryConfig[],2)</f>
        <v>3935</v>
      </c>
      <c r="H423" s="33">
        <f>$F423*VLOOKUP($C423,CountryConfig[],3)</f>
        <v>3148</v>
      </c>
      <c r="I423" s="33">
        <f>$F423*VLOOKUP($C423,CountryConfig[],4)</f>
        <v>2361</v>
      </c>
      <c r="J423" s="33">
        <f>$F423*VLOOKUP($C423,CountryConfig[],5)</f>
        <v>1574</v>
      </c>
    </row>
    <row r="424" spans="1:10" x14ac:dyDescent="0.3">
      <c r="A424" s="22">
        <v>422</v>
      </c>
      <c r="B424" s="18" t="s">
        <v>2929</v>
      </c>
      <c r="C424" t="s">
        <v>2569</v>
      </c>
      <c r="D424" t="s">
        <v>3377</v>
      </c>
      <c r="E424" t="s">
        <v>3377</v>
      </c>
      <c r="F424">
        <v>125</v>
      </c>
      <c r="G424" s="33">
        <f>$F424*VLOOKUP($C424,CountryConfig[],2)</f>
        <v>625</v>
      </c>
      <c r="H424" s="33">
        <f>$F424*VLOOKUP($C424,CountryConfig[],3)</f>
        <v>500</v>
      </c>
      <c r="I424" s="33">
        <f>$F424*VLOOKUP($C424,CountryConfig[],4)</f>
        <v>375</v>
      </c>
      <c r="J424" s="33">
        <f>$F424*VLOOKUP($C424,CountryConfig[],5)</f>
        <v>250</v>
      </c>
    </row>
    <row r="425" spans="1:10" x14ac:dyDescent="0.3">
      <c r="A425" s="22">
        <v>423</v>
      </c>
      <c r="B425" s="18" t="s">
        <v>2929</v>
      </c>
      <c r="C425" t="s">
        <v>2569</v>
      </c>
      <c r="D425" t="s">
        <v>3378</v>
      </c>
      <c r="E425" t="s">
        <v>3378</v>
      </c>
      <c r="F425">
        <v>214</v>
      </c>
      <c r="G425" s="33">
        <f>$F425*VLOOKUP($C425,CountryConfig[],2)</f>
        <v>1070</v>
      </c>
      <c r="H425" s="33">
        <f>$F425*VLOOKUP($C425,CountryConfig[],3)</f>
        <v>856</v>
      </c>
      <c r="I425" s="33">
        <f>$F425*VLOOKUP($C425,CountryConfig[],4)</f>
        <v>642</v>
      </c>
      <c r="J425" s="33">
        <f>$F425*VLOOKUP($C425,CountryConfig[],5)</f>
        <v>428</v>
      </c>
    </row>
    <row r="426" spans="1:10" x14ac:dyDescent="0.3">
      <c r="A426" s="22">
        <v>424</v>
      </c>
      <c r="B426" s="18" t="s">
        <v>2929</v>
      </c>
      <c r="C426" t="s">
        <v>2569</v>
      </c>
      <c r="D426" t="s">
        <v>3379</v>
      </c>
      <c r="E426" t="s">
        <v>3379</v>
      </c>
      <c r="F426">
        <v>570</v>
      </c>
      <c r="G426" s="33">
        <f>$F426*VLOOKUP($C426,CountryConfig[],2)</f>
        <v>2850</v>
      </c>
      <c r="H426" s="33">
        <f>$F426*VLOOKUP($C426,CountryConfig[],3)</f>
        <v>2280</v>
      </c>
      <c r="I426" s="33">
        <f>$F426*VLOOKUP($C426,CountryConfig[],4)</f>
        <v>1710</v>
      </c>
      <c r="J426" s="33">
        <f>$F426*VLOOKUP($C426,CountryConfig[],5)</f>
        <v>1140</v>
      </c>
    </row>
    <row r="427" spans="1:10" x14ac:dyDescent="0.3">
      <c r="A427" s="22">
        <v>425</v>
      </c>
      <c r="B427" s="18" t="s">
        <v>2929</v>
      </c>
      <c r="C427" t="s">
        <v>2569</v>
      </c>
      <c r="D427" t="s">
        <v>3380</v>
      </c>
      <c r="E427" t="s">
        <v>3380</v>
      </c>
      <c r="F427">
        <v>517</v>
      </c>
      <c r="G427" s="33">
        <f>$F427*VLOOKUP($C427,CountryConfig[],2)</f>
        <v>2585</v>
      </c>
      <c r="H427" s="33">
        <f>$F427*VLOOKUP($C427,CountryConfig[],3)</f>
        <v>2068</v>
      </c>
      <c r="I427" s="33">
        <f>$F427*VLOOKUP($C427,CountryConfig[],4)</f>
        <v>1551</v>
      </c>
      <c r="J427" s="33">
        <f>$F427*VLOOKUP($C427,CountryConfig[],5)</f>
        <v>1034</v>
      </c>
    </row>
    <row r="428" spans="1:10" x14ac:dyDescent="0.3">
      <c r="A428" s="22">
        <v>426</v>
      </c>
      <c r="B428" s="18" t="s">
        <v>2929</v>
      </c>
      <c r="C428" t="s">
        <v>2569</v>
      </c>
      <c r="D428" t="s">
        <v>3381</v>
      </c>
      <c r="E428" t="s">
        <v>3381</v>
      </c>
      <c r="F428">
        <v>1901</v>
      </c>
      <c r="G428" s="33">
        <f>$F428*VLOOKUP($C428,CountryConfig[],2)</f>
        <v>9505</v>
      </c>
      <c r="H428" s="33">
        <f>$F428*VLOOKUP($C428,CountryConfig[],3)</f>
        <v>7604</v>
      </c>
      <c r="I428" s="33">
        <f>$F428*VLOOKUP($C428,CountryConfig[],4)</f>
        <v>5703</v>
      </c>
      <c r="J428" s="33">
        <f>$F428*VLOOKUP($C428,CountryConfig[],5)</f>
        <v>3802</v>
      </c>
    </row>
    <row r="429" spans="1:10" x14ac:dyDescent="0.3">
      <c r="A429" s="22">
        <v>427</v>
      </c>
      <c r="B429" s="18" t="s">
        <v>2929</v>
      </c>
      <c r="C429" t="s">
        <v>2569</v>
      </c>
      <c r="D429" t="s">
        <v>3382</v>
      </c>
      <c r="E429" t="s">
        <v>3382</v>
      </c>
      <c r="F429">
        <v>565</v>
      </c>
      <c r="G429" s="33">
        <f>$F429*VLOOKUP($C429,CountryConfig[],2)</f>
        <v>2825</v>
      </c>
      <c r="H429" s="33">
        <f>$F429*VLOOKUP($C429,CountryConfig[],3)</f>
        <v>2260</v>
      </c>
      <c r="I429" s="33">
        <f>$F429*VLOOKUP($C429,CountryConfig[],4)</f>
        <v>1695</v>
      </c>
      <c r="J429" s="33">
        <f>$F429*VLOOKUP($C429,CountryConfig[],5)</f>
        <v>1130</v>
      </c>
    </row>
    <row r="430" spans="1:10" x14ac:dyDescent="0.3">
      <c r="A430" s="22">
        <v>428</v>
      </c>
      <c r="B430" s="18" t="s">
        <v>2929</v>
      </c>
      <c r="C430" t="s">
        <v>2569</v>
      </c>
      <c r="D430" t="s">
        <v>3383</v>
      </c>
      <c r="E430" t="s">
        <v>3383</v>
      </c>
      <c r="F430">
        <v>323</v>
      </c>
      <c r="G430" s="33">
        <f>$F430*VLOOKUP($C430,CountryConfig[],2)</f>
        <v>1615</v>
      </c>
      <c r="H430" s="33">
        <f>$F430*VLOOKUP($C430,CountryConfig[],3)</f>
        <v>1292</v>
      </c>
      <c r="I430" s="33">
        <f>$F430*VLOOKUP($C430,CountryConfig[],4)</f>
        <v>969</v>
      </c>
      <c r="J430" s="33">
        <f>$F430*VLOOKUP($C430,CountryConfig[],5)</f>
        <v>646</v>
      </c>
    </row>
    <row r="431" spans="1:10" x14ac:dyDescent="0.3">
      <c r="A431" s="22">
        <v>429</v>
      </c>
      <c r="B431" s="18" t="s">
        <v>2929</v>
      </c>
      <c r="C431" t="s">
        <v>2569</v>
      </c>
      <c r="D431" t="s">
        <v>3384</v>
      </c>
      <c r="E431" t="s">
        <v>3384</v>
      </c>
      <c r="F431">
        <v>813</v>
      </c>
      <c r="G431" s="33">
        <f>$F431*VLOOKUP($C431,CountryConfig[],2)</f>
        <v>4065</v>
      </c>
      <c r="H431" s="33">
        <f>$F431*VLOOKUP($C431,CountryConfig[],3)</f>
        <v>3252</v>
      </c>
      <c r="I431" s="33">
        <f>$F431*VLOOKUP($C431,CountryConfig[],4)</f>
        <v>2439</v>
      </c>
      <c r="J431" s="33">
        <f>$F431*VLOOKUP($C431,CountryConfig[],5)</f>
        <v>1626</v>
      </c>
    </row>
    <row r="432" spans="1:10" x14ac:dyDescent="0.3">
      <c r="A432" s="22">
        <v>430</v>
      </c>
      <c r="B432" s="18" t="s">
        <v>2929</v>
      </c>
      <c r="C432" t="s">
        <v>2569</v>
      </c>
      <c r="D432" t="s">
        <v>3385</v>
      </c>
      <c r="E432" t="s">
        <v>3385</v>
      </c>
      <c r="F432">
        <v>517</v>
      </c>
      <c r="G432" s="33">
        <f>$F432*VLOOKUP($C432,CountryConfig[],2)</f>
        <v>2585</v>
      </c>
      <c r="H432" s="33">
        <f>$F432*VLOOKUP($C432,CountryConfig[],3)</f>
        <v>2068</v>
      </c>
      <c r="I432" s="33">
        <f>$F432*VLOOKUP($C432,CountryConfig[],4)</f>
        <v>1551</v>
      </c>
      <c r="J432" s="33">
        <f>$F432*VLOOKUP($C432,CountryConfig[],5)</f>
        <v>1034</v>
      </c>
    </row>
    <row r="433" spans="1:10" x14ac:dyDescent="0.3">
      <c r="A433" s="22">
        <v>431</v>
      </c>
      <c r="B433" s="18" t="s">
        <v>2929</v>
      </c>
      <c r="C433" t="s">
        <v>2569</v>
      </c>
      <c r="D433" t="s">
        <v>3386</v>
      </c>
      <c r="E433" t="s">
        <v>3386</v>
      </c>
      <c r="F433">
        <v>1383</v>
      </c>
      <c r="G433" s="33">
        <f>$F433*VLOOKUP($C433,CountryConfig[],2)</f>
        <v>6915</v>
      </c>
      <c r="H433" s="33">
        <f>$F433*VLOOKUP($C433,CountryConfig[],3)</f>
        <v>5532</v>
      </c>
      <c r="I433" s="33">
        <f>$F433*VLOOKUP($C433,CountryConfig[],4)</f>
        <v>4149</v>
      </c>
      <c r="J433" s="33">
        <f>$F433*VLOOKUP($C433,CountryConfig[],5)</f>
        <v>2766</v>
      </c>
    </row>
    <row r="434" spans="1:10" x14ac:dyDescent="0.3">
      <c r="A434" s="22">
        <v>432</v>
      </c>
      <c r="B434" s="18" t="s">
        <v>2929</v>
      </c>
      <c r="C434" t="s">
        <v>2569</v>
      </c>
      <c r="D434" t="s">
        <v>3387</v>
      </c>
      <c r="E434" t="s">
        <v>3387</v>
      </c>
      <c r="F434">
        <v>816</v>
      </c>
      <c r="G434" s="33">
        <f>$F434*VLOOKUP($C434,CountryConfig[],2)</f>
        <v>4080</v>
      </c>
      <c r="H434" s="33">
        <f>$F434*VLOOKUP($C434,CountryConfig[],3)</f>
        <v>3264</v>
      </c>
      <c r="I434" s="33">
        <f>$F434*VLOOKUP($C434,CountryConfig[],4)</f>
        <v>2448</v>
      </c>
      <c r="J434" s="33">
        <f>$F434*VLOOKUP($C434,CountryConfig[],5)</f>
        <v>1632</v>
      </c>
    </row>
    <row r="435" spans="1:10" x14ac:dyDescent="0.3">
      <c r="A435" s="22">
        <v>433</v>
      </c>
      <c r="B435" s="18" t="s">
        <v>2929</v>
      </c>
      <c r="C435" t="s">
        <v>2569</v>
      </c>
      <c r="D435" t="s">
        <v>3388</v>
      </c>
      <c r="E435" t="s">
        <v>3388</v>
      </c>
      <c r="F435">
        <v>274</v>
      </c>
      <c r="G435" s="33">
        <f>$F435*VLOOKUP($C435,CountryConfig[],2)</f>
        <v>1370</v>
      </c>
      <c r="H435" s="33">
        <f>$F435*VLOOKUP($C435,CountryConfig[],3)</f>
        <v>1096</v>
      </c>
      <c r="I435" s="33">
        <f>$F435*VLOOKUP($C435,CountryConfig[],4)</f>
        <v>822</v>
      </c>
      <c r="J435" s="33">
        <f>$F435*VLOOKUP($C435,CountryConfig[],5)</f>
        <v>548</v>
      </c>
    </row>
    <row r="436" spans="1:10" x14ac:dyDescent="0.3">
      <c r="A436" s="22">
        <v>434</v>
      </c>
      <c r="B436" s="18" t="s">
        <v>2929</v>
      </c>
      <c r="C436" t="s">
        <v>2569</v>
      </c>
      <c r="D436" t="s">
        <v>3389</v>
      </c>
      <c r="E436" t="s">
        <v>3389</v>
      </c>
      <c r="F436">
        <v>247</v>
      </c>
      <c r="G436" s="33">
        <f>$F436*VLOOKUP($C436,CountryConfig[],2)</f>
        <v>1235</v>
      </c>
      <c r="H436" s="33">
        <f>$F436*VLOOKUP($C436,CountryConfig[],3)</f>
        <v>988</v>
      </c>
      <c r="I436" s="33">
        <f>$F436*VLOOKUP($C436,CountryConfig[],4)</f>
        <v>741</v>
      </c>
      <c r="J436" s="33">
        <f>$F436*VLOOKUP($C436,CountryConfig[],5)</f>
        <v>494</v>
      </c>
    </row>
    <row r="437" spans="1:10" x14ac:dyDescent="0.3">
      <c r="A437" s="22">
        <v>435</v>
      </c>
      <c r="B437" s="18" t="s">
        <v>2929</v>
      </c>
      <c r="C437" t="s">
        <v>2569</v>
      </c>
      <c r="D437" t="s">
        <v>3390</v>
      </c>
      <c r="E437" t="s">
        <v>3390</v>
      </c>
      <c r="F437">
        <v>373</v>
      </c>
      <c r="G437" s="33">
        <f>$F437*VLOOKUP($C437,CountryConfig[],2)</f>
        <v>1865</v>
      </c>
      <c r="H437" s="33">
        <f>$F437*VLOOKUP($C437,CountryConfig[],3)</f>
        <v>1492</v>
      </c>
      <c r="I437" s="33">
        <f>$F437*VLOOKUP($C437,CountryConfig[],4)</f>
        <v>1119</v>
      </c>
      <c r="J437" s="33">
        <f>$F437*VLOOKUP($C437,CountryConfig[],5)</f>
        <v>746</v>
      </c>
    </row>
    <row r="438" spans="1:10" x14ac:dyDescent="0.3">
      <c r="A438" s="22">
        <v>436</v>
      </c>
      <c r="B438" s="18" t="s">
        <v>2929</v>
      </c>
      <c r="C438" t="s">
        <v>2569</v>
      </c>
      <c r="D438" t="s">
        <v>3391</v>
      </c>
      <c r="E438" t="s">
        <v>3391</v>
      </c>
      <c r="F438">
        <v>1278</v>
      </c>
      <c r="G438" s="33">
        <f>$F438*VLOOKUP($C438,CountryConfig[],2)</f>
        <v>6390</v>
      </c>
      <c r="H438" s="33">
        <f>$F438*VLOOKUP($C438,CountryConfig[],3)</f>
        <v>5112</v>
      </c>
      <c r="I438" s="33">
        <f>$F438*VLOOKUP($C438,CountryConfig[],4)</f>
        <v>3834</v>
      </c>
      <c r="J438" s="33">
        <f>$F438*VLOOKUP($C438,CountryConfig[],5)</f>
        <v>2556</v>
      </c>
    </row>
    <row r="439" spans="1:10" x14ac:dyDescent="0.3">
      <c r="A439" s="22">
        <v>437</v>
      </c>
      <c r="B439" s="18" t="s">
        <v>2929</v>
      </c>
      <c r="C439" t="s">
        <v>2569</v>
      </c>
      <c r="D439" t="s">
        <v>3392</v>
      </c>
      <c r="E439" t="s">
        <v>3392</v>
      </c>
      <c r="F439">
        <v>3628</v>
      </c>
      <c r="G439" s="33">
        <f>$F439*VLOOKUP($C439,CountryConfig[],2)</f>
        <v>18140</v>
      </c>
      <c r="H439" s="33">
        <f>$F439*VLOOKUP($C439,CountryConfig[],3)</f>
        <v>14512</v>
      </c>
      <c r="I439" s="33">
        <f>$F439*VLOOKUP($C439,CountryConfig[],4)</f>
        <v>10884</v>
      </c>
      <c r="J439" s="33">
        <f>$F439*VLOOKUP($C439,CountryConfig[],5)</f>
        <v>7256</v>
      </c>
    </row>
    <row r="440" spans="1:10" x14ac:dyDescent="0.3">
      <c r="A440" s="22">
        <v>438</v>
      </c>
      <c r="B440" s="18" t="s">
        <v>2929</v>
      </c>
      <c r="C440" t="s">
        <v>2569</v>
      </c>
      <c r="D440" t="s">
        <v>3393</v>
      </c>
      <c r="E440" t="s">
        <v>3393</v>
      </c>
      <c r="F440">
        <v>665</v>
      </c>
      <c r="G440" s="33">
        <f>$F440*VLOOKUP($C440,CountryConfig[],2)</f>
        <v>3325</v>
      </c>
      <c r="H440" s="33">
        <f>$F440*VLOOKUP($C440,CountryConfig[],3)</f>
        <v>2660</v>
      </c>
      <c r="I440" s="33">
        <f>$F440*VLOOKUP($C440,CountryConfig[],4)</f>
        <v>1995</v>
      </c>
      <c r="J440" s="33">
        <f>$F440*VLOOKUP($C440,CountryConfig[],5)</f>
        <v>1330</v>
      </c>
    </row>
    <row r="441" spans="1:10" x14ac:dyDescent="0.3">
      <c r="A441" s="22">
        <v>439</v>
      </c>
      <c r="B441" s="18" t="s">
        <v>2929</v>
      </c>
      <c r="C441" t="s">
        <v>2569</v>
      </c>
      <c r="D441" t="s">
        <v>3394</v>
      </c>
      <c r="E441" t="s">
        <v>3394</v>
      </c>
      <c r="F441">
        <v>79</v>
      </c>
      <c r="G441" s="33">
        <f>$F441*VLOOKUP($C441,CountryConfig[],2)</f>
        <v>395</v>
      </c>
      <c r="H441" s="33">
        <f>$F441*VLOOKUP($C441,CountryConfig[],3)</f>
        <v>316</v>
      </c>
      <c r="I441" s="33">
        <f>$F441*VLOOKUP($C441,CountryConfig[],4)</f>
        <v>237</v>
      </c>
      <c r="J441" s="33">
        <f>$F441*VLOOKUP($C441,CountryConfig[],5)</f>
        <v>158</v>
      </c>
    </row>
    <row r="442" spans="1:10" x14ac:dyDescent="0.3">
      <c r="A442" s="22">
        <v>440</v>
      </c>
      <c r="B442" s="18" t="s">
        <v>2929</v>
      </c>
      <c r="C442" t="s">
        <v>2569</v>
      </c>
      <c r="D442" t="s">
        <v>3395</v>
      </c>
      <c r="E442" t="s">
        <v>3395</v>
      </c>
      <c r="F442">
        <v>357</v>
      </c>
      <c r="G442" s="33">
        <f>$F442*VLOOKUP($C442,CountryConfig[],2)</f>
        <v>1785</v>
      </c>
      <c r="H442" s="33">
        <f>$F442*VLOOKUP($C442,CountryConfig[],3)</f>
        <v>1428</v>
      </c>
      <c r="I442" s="33">
        <f>$F442*VLOOKUP($C442,CountryConfig[],4)</f>
        <v>1071</v>
      </c>
      <c r="J442" s="33">
        <f>$F442*VLOOKUP($C442,CountryConfig[],5)</f>
        <v>714</v>
      </c>
    </row>
    <row r="443" spans="1:10" x14ac:dyDescent="0.3">
      <c r="A443" s="22">
        <v>441</v>
      </c>
      <c r="B443" s="18" t="s">
        <v>2929</v>
      </c>
      <c r="C443" t="s">
        <v>2569</v>
      </c>
      <c r="D443" t="s">
        <v>3396</v>
      </c>
      <c r="E443" t="s">
        <v>3396</v>
      </c>
      <c r="F443">
        <v>148</v>
      </c>
      <c r="G443" s="33">
        <f>$F443*VLOOKUP($C443,CountryConfig[],2)</f>
        <v>740</v>
      </c>
      <c r="H443" s="33">
        <f>$F443*VLOOKUP($C443,CountryConfig[],3)</f>
        <v>592</v>
      </c>
      <c r="I443" s="33">
        <f>$F443*VLOOKUP($C443,CountryConfig[],4)</f>
        <v>444</v>
      </c>
      <c r="J443" s="33">
        <f>$F443*VLOOKUP($C443,CountryConfig[],5)</f>
        <v>296</v>
      </c>
    </row>
    <row r="444" spans="1:10" x14ac:dyDescent="0.3">
      <c r="A444" s="22">
        <v>442</v>
      </c>
      <c r="B444" s="18" t="s">
        <v>2929</v>
      </c>
      <c r="C444" t="s">
        <v>2569</v>
      </c>
      <c r="D444" t="s">
        <v>3397</v>
      </c>
      <c r="E444" t="s">
        <v>3397</v>
      </c>
      <c r="F444">
        <v>233</v>
      </c>
      <c r="G444" s="33">
        <f>$F444*VLOOKUP($C444,CountryConfig[],2)</f>
        <v>1165</v>
      </c>
      <c r="H444" s="33">
        <f>$F444*VLOOKUP($C444,CountryConfig[],3)</f>
        <v>932</v>
      </c>
      <c r="I444" s="33">
        <f>$F444*VLOOKUP($C444,CountryConfig[],4)</f>
        <v>699</v>
      </c>
      <c r="J444" s="33">
        <f>$F444*VLOOKUP($C444,CountryConfig[],5)</f>
        <v>466</v>
      </c>
    </row>
    <row r="445" spans="1:10" x14ac:dyDescent="0.3">
      <c r="A445" s="22">
        <v>443</v>
      </c>
      <c r="B445" s="18" t="s">
        <v>2929</v>
      </c>
      <c r="C445" t="s">
        <v>2569</v>
      </c>
      <c r="D445" t="s">
        <v>3398</v>
      </c>
      <c r="E445" t="s">
        <v>3398</v>
      </c>
      <c r="F445">
        <v>475</v>
      </c>
      <c r="G445" s="33">
        <f>$F445*VLOOKUP($C445,CountryConfig[],2)</f>
        <v>2375</v>
      </c>
      <c r="H445" s="33">
        <f>$F445*VLOOKUP($C445,CountryConfig[],3)</f>
        <v>1900</v>
      </c>
      <c r="I445" s="33">
        <f>$F445*VLOOKUP($C445,CountryConfig[],4)</f>
        <v>1425</v>
      </c>
      <c r="J445" s="33">
        <f>$F445*VLOOKUP($C445,CountryConfig[],5)</f>
        <v>950</v>
      </c>
    </row>
    <row r="446" spans="1:10" x14ac:dyDescent="0.3">
      <c r="A446" s="22">
        <v>444</v>
      </c>
      <c r="B446" s="18" t="s">
        <v>2929</v>
      </c>
      <c r="C446" t="s">
        <v>2569</v>
      </c>
      <c r="D446" t="s">
        <v>3399</v>
      </c>
      <c r="E446" t="s">
        <v>3399</v>
      </c>
      <c r="F446">
        <v>1292</v>
      </c>
      <c r="G446" s="33">
        <f>$F446*VLOOKUP($C446,CountryConfig[],2)</f>
        <v>6460</v>
      </c>
      <c r="H446" s="33">
        <f>$F446*VLOOKUP($C446,CountryConfig[],3)</f>
        <v>5168</v>
      </c>
      <c r="I446" s="33">
        <f>$F446*VLOOKUP($C446,CountryConfig[],4)</f>
        <v>3876</v>
      </c>
      <c r="J446" s="33">
        <f>$F446*VLOOKUP($C446,CountryConfig[],5)</f>
        <v>2584</v>
      </c>
    </row>
    <row r="447" spans="1:10" x14ac:dyDescent="0.3">
      <c r="A447" s="22">
        <v>445</v>
      </c>
      <c r="B447" s="18" t="s">
        <v>2929</v>
      </c>
      <c r="C447" t="s">
        <v>2569</v>
      </c>
      <c r="D447" t="s">
        <v>3400</v>
      </c>
      <c r="E447" t="s">
        <v>3400</v>
      </c>
      <c r="F447">
        <v>182</v>
      </c>
      <c r="G447" s="33">
        <f>$F447*VLOOKUP($C447,CountryConfig[],2)</f>
        <v>910</v>
      </c>
      <c r="H447" s="33">
        <f>$F447*VLOOKUP($C447,CountryConfig[],3)</f>
        <v>728</v>
      </c>
      <c r="I447" s="33">
        <f>$F447*VLOOKUP($C447,CountryConfig[],4)</f>
        <v>546</v>
      </c>
      <c r="J447" s="33">
        <f>$F447*VLOOKUP($C447,CountryConfig[],5)</f>
        <v>364</v>
      </c>
    </row>
    <row r="448" spans="1:10" x14ac:dyDescent="0.3">
      <c r="A448" s="22">
        <v>446</v>
      </c>
      <c r="B448" s="18" t="s">
        <v>2929</v>
      </c>
      <c r="C448" t="s">
        <v>2569</v>
      </c>
      <c r="D448" t="s">
        <v>3401</v>
      </c>
      <c r="E448" t="s">
        <v>3401</v>
      </c>
      <c r="F448">
        <v>670</v>
      </c>
      <c r="G448" s="33">
        <f>$F448*VLOOKUP($C448,CountryConfig[],2)</f>
        <v>3350</v>
      </c>
      <c r="H448" s="33">
        <f>$F448*VLOOKUP($C448,CountryConfig[],3)</f>
        <v>2680</v>
      </c>
      <c r="I448" s="33">
        <f>$F448*VLOOKUP($C448,CountryConfig[],4)</f>
        <v>2010</v>
      </c>
      <c r="J448" s="33">
        <f>$F448*VLOOKUP($C448,CountryConfig[],5)</f>
        <v>1340</v>
      </c>
    </row>
    <row r="449" spans="1:10" x14ac:dyDescent="0.3">
      <c r="A449" s="22">
        <v>447</v>
      </c>
      <c r="B449" s="18" t="s">
        <v>2929</v>
      </c>
      <c r="C449" t="s">
        <v>2569</v>
      </c>
      <c r="D449" t="s">
        <v>3402</v>
      </c>
      <c r="E449" t="s">
        <v>3402</v>
      </c>
      <c r="F449">
        <v>828</v>
      </c>
      <c r="G449" s="33">
        <f>$F449*VLOOKUP($C449,CountryConfig[],2)</f>
        <v>4140</v>
      </c>
      <c r="H449" s="33">
        <f>$F449*VLOOKUP($C449,CountryConfig[],3)</f>
        <v>3312</v>
      </c>
      <c r="I449" s="33">
        <f>$F449*VLOOKUP($C449,CountryConfig[],4)</f>
        <v>2484</v>
      </c>
      <c r="J449" s="33">
        <f>$F449*VLOOKUP($C449,CountryConfig[],5)</f>
        <v>1656</v>
      </c>
    </row>
    <row r="450" spans="1:10" x14ac:dyDescent="0.3">
      <c r="A450" s="22">
        <v>448</v>
      </c>
      <c r="B450" s="18" t="s">
        <v>2929</v>
      </c>
      <c r="C450" t="s">
        <v>2569</v>
      </c>
      <c r="D450" t="s">
        <v>3403</v>
      </c>
      <c r="E450" t="s">
        <v>3403</v>
      </c>
      <c r="F450">
        <v>538</v>
      </c>
      <c r="G450" s="33">
        <f>$F450*VLOOKUP($C450,CountryConfig[],2)</f>
        <v>2690</v>
      </c>
      <c r="H450" s="33">
        <f>$F450*VLOOKUP($C450,CountryConfig[],3)</f>
        <v>2152</v>
      </c>
      <c r="I450" s="33">
        <f>$F450*VLOOKUP($C450,CountryConfig[],4)</f>
        <v>1614</v>
      </c>
      <c r="J450" s="33">
        <f>$F450*VLOOKUP($C450,CountryConfig[],5)</f>
        <v>1076</v>
      </c>
    </row>
    <row r="451" spans="1:10" x14ac:dyDescent="0.3">
      <c r="A451" s="22">
        <v>449</v>
      </c>
      <c r="B451" s="18" t="s">
        <v>2929</v>
      </c>
      <c r="C451" t="s">
        <v>2569</v>
      </c>
      <c r="D451" t="s">
        <v>3404</v>
      </c>
      <c r="E451" t="s">
        <v>3404</v>
      </c>
      <c r="F451">
        <v>182</v>
      </c>
      <c r="G451" s="33">
        <f>$F451*VLOOKUP($C451,CountryConfig[],2)</f>
        <v>910</v>
      </c>
      <c r="H451" s="33">
        <f>$F451*VLOOKUP($C451,CountryConfig[],3)</f>
        <v>728</v>
      </c>
      <c r="I451" s="33">
        <f>$F451*VLOOKUP($C451,CountryConfig[],4)</f>
        <v>546</v>
      </c>
      <c r="J451" s="33">
        <f>$F451*VLOOKUP($C451,CountryConfig[],5)</f>
        <v>364</v>
      </c>
    </row>
    <row r="452" spans="1:10" x14ac:dyDescent="0.3">
      <c r="A452" s="22">
        <v>450</v>
      </c>
      <c r="B452" s="18" t="s">
        <v>2929</v>
      </c>
      <c r="C452" t="s">
        <v>2569</v>
      </c>
      <c r="D452" t="s">
        <v>3405</v>
      </c>
      <c r="E452" t="s">
        <v>3405</v>
      </c>
      <c r="F452">
        <v>439</v>
      </c>
      <c r="G452" s="33">
        <f>$F452*VLOOKUP($C452,CountryConfig[],2)</f>
        <v>2195</v>
      </c>
      <c r="H452" s="33">
        <f>$F452*VLOOKUP($C452,CountryConfig[],3)</f>
        <v>1756</v>
      </c>
      <c r="I452" s="33">
        <f>$F452*VLOOKUP($C452,CountryConfig[],4)</f>
        <v>1317</v>
      </c>
      <c r="J452" s="33">
        <f>$F452*VLOOKUP($C452,CountryConfig[],5)</f>
        <v>878</v>
      </c>
    </row>
    <row r="453" spans="1:10" x14ac:dyDescent="0.3">
      <c r="A453" s="22">
        <v>451</v>
      </c>
      <c r="B453" s="18" t="s">
        <v>2929</v>
      </c>
      <c r="C453" t="s">
        <v>2569</v>
      </c>
      <c r="D453" t="s">
        <v>3406</v>
      </c>
      <c r="E453" t="s">
        <v>3406</v>
      </c>
      <c r="F453">
        <v>2345</v>
      </c>
      <c r="G453" s="33">
        <f>$F453*VLOOKUP($C453,CountryConfig[],2)</f>
        <v>11725</v>
      </c>
      <c r="H453" s="33">
        <f>$F453*VLOOKUP($C453,CountryConfig[],3)</f>
        <v>9380</v>
      </c>
      <c r="I453" s="33">
        <f>$F453*VLOOKUP($C453,CountryConfig[],4)</f>
        <v>7035</v>
      </c>
      <c r="J453" s="33">
        <f>$F453*VLOOKUP($C453,CountryConfig[],5)</f>
        <v>4690</v>
      </c>
    </row>
    <row r="454" spans="1:10" x14ac:dyDescent="0.3">
      <c r="A454" s="22">
        <v>452</v>
      </c>
      <c r="B454" s="18" t="s">
        <v>2721</v>
      </c>
      <c r="C454" t="s">
        <v>2722</v>
      </c>
      <c r="D454" t="s">
        <v>2723</v>
      </c>
      <c r="E454" t="s">
        <v>2724</v>
      </c>
      <c r="F454">
        <v>325</v>
      </c>
      <c r="G454" s="33">
        <f>$F454*VLOOKUP($C454,CountryConfig[],2)</f>
        <v>1300</v>
      </c>
      <c r="H454" s="33">
        <f>$F454*VLOOKUP($C454,CountryConfig[],3)</f>
        <v>1300</v>
      </c>
      <c r="I454" s="33">
        <f>$F454*VLOOKUP($C454,CountryConfig[],4)</f>
        <v>650</v>
      </c>
      <c r="J454" s="33">
        <f>$F454*VLOOKUP($C454,CountryConfig[],5)</f>
        <v>650</v>
      </c>
    </row>
    <row r="455" spans="1:10" x14ac:dyDescent="0.3">
      <c r="A455" s="22">
        <v>453</v>
      </c>
      <c r="B455" s="18" t="s">
        <v>2721</v>
      </c>
      <c r="C455" t="s">
        <v>2722</v>
      </c>
      <c r="D455" t="s">
        <v>2644</v>
      </c>
      <c r="E455" t="s">
        <v>2725</v>
      </c>
      <c r="F455">
        <v>1577</v>
      </c>
      <c r="G455" s="33">
        <f>$F455*VLOOKUP($C455,CountryConfig[],2)</f>
        <v>6308</v>
      </c>
      <c r="H455" s="33">
        <f>$F455*VLOOKUP($C455,CountryConfig[],3)</f>
        <v>6308</v>
      </c>
      <c r="I455" s="33">
        <f>$F455*VLOOKUP($C455,CountryConfig[],4)</f>
        <v>3154</v>
      </c>
      <c r="J455" s="33">
        <f>$F455*VLOOKUP($C455,CountryConfig[],5)</f>
        <v>3154</v>
      </c>
    </row>
    <row r="456" spans="1:10" x14ac:dyDescent="0.3">
      <c r="A456" s="22">
        <v>454</v>
      </c>
      <c r="B456" s="18" t="s">
        <v>2721</v>
      </c>
      <c r="C456" t="s">
        <v>2722</v>
      </c>
      <c r="D456" t="s">
        <v>2726</v>
      </c>
      <c r="E456" t="s">
        <v>2727</v>
      </c>
      <c r="F456">
        <v>882</v>
      </c>
      <c r="G456" s="33">
        <f>$F456*VLOOKUP($C456,CountryConfig[],2)</f>
        <v>3528</v>
      </c>
      <c r="H456" s="33">
        <f>$F456*VLOOKUP($C456,CountryConfig[],3)</f>
        <v>3528</v>
      </c>
      <c r="I456" s="33">
        <f>$F456*VLOOKUP($C456,CountryConfig[],4)</f>
        <v>1764</v>
      </c>
      <c r="J456" s="33">
        <f>$F456*VLOOKUP($C456,CountryConfig[],5)</f>
        <v>1764</v>
      </c>
    </row>
    <row r="457" spans="1:10" x14ac:dyDescent="0.3">
      <c r="A457" s="22">
        <v>455</v>
      </c>
      <c r="B457" s="18" t="s">
        <v>2721</v>
      </c>
      <c r="C457" t="s">
        <v>2722</v>
      </c>
      <c r="D457" t="s">
        <v>2728</v>
      </c>
      <c r="E457" t="s">
        <v>2729</v>
      </c>
      <c r="F457">
        <v>705</v>
      </c>
      <c r="G457" s="33">
        <f>$F457*VLOOKUP($C457,CountryConfig[],2)</f>
        <v>2820</v>
      </c>
      <c r="H457" s="33">
        <f>$F457*VLOOKUP($C457,CountryConfig[],3)</f>
        <v>2820</v>
      </c>
      <c r="I457" s="33">
        <f>$F457*VLOOKUP($C457,CountryConfig[],4)</f>
        <v>1410</v>
      </c>
      <c r="J457" s="33">
        <f>$F457*VLOOKUP($C457,CountryConfig[],5)</f>
        <v>1410</v>
      </c>
    </row>
    <row r="458" spans="1:10" x14ac:dyDescent="0.3">
      <c r="A458" s="22">
        <v>456</v>
      </c>
      <c r="B458" s="18" t="s">
        <v>2721</v>
      </c>
      <c r="C458" t="s">
        <v>2722</v>
      </c>
      <c r="D458" t="s">
        <v>2732</v>
      </c>
      <c r="E458" t="s">
        <v>2733</v>
      </c>
      <c r="F458">
        <v>745</v>
      </c>
      <c r="G458" s="33">
        <f>$F458*VLOOKUP($C458,CountryConfig[],2)</f>
        <v>2980</v>
      </c>
      <c r="H458" s="33">
        <f>$F458*VLOOKUP($C458,CountryConfig[],3)</f>
        <v>2980</v>
      </c>
      <c r="I458" s="33">
        <f>$F458*VLOOKUP($C458,CountryConfig[],4)</f>
        <v>1490</v>
      </c>
      <c r="J458" s="33">
        <f>$F458*VLOOKUP($C458,CountryConfig[],5)</f>
        <v>1490</v>
      </c>
    </row>
    <row r="459" spans="1:10" x14ac:dyDescent="0.3">
      <c r="A459" s="22">
        <v>457</v>
      </c>
      <c r="B459" s="18" t="s">
        <v>2721</v>
      </c>
      <c r="C459" t="s">
        <v>2722</v>
      </c>
      <c r="D459" t="s">
        <v>2646</v>
      </c>
      <c r="E459" t="s">
        <v>2797</v>
      </c>
      <c r="F459">
        <v>1307</v>
      </c>
      <c r="G459" s="33">
        <f>$F459*VLOOKUP($C459,CountryConfig[],2)</f>
        <v>5228</v>
      </c>
      <c r="H459" s="33">
        <f>$F459*VLOOKUP($C459,CountryConfig[],3)</f>
        <v>5228</v>
      </c>
      <c r="I459" s="33">
        <f>$F459*VLOOKUP($C459,CountryConfig[],4)</f>
        <v>2614</v>
      </c>
      <c r="J459" s="33">
        <f>$F459*VLOOKUP($C459,CountryConfig[],5)</f>
        <v>2614</v>
      </c>
    </row>
    <row r="460" spans="1:10" x14ac:dyDescent="0.3">
      <c r="A460" s="22">
        <v>458</v>
      </c>
      <c r="B460" s="18" t="s">
        <v>2721</v>
      </c>
      <c r="C460" t="s">
        <v>2722</v>
      </c>
      <c r="D460" t="s">
        <v>2730</v>
      </c>
      <c r="E460" t="s">
        <v>2731</v>
      </c>
      <c r="F460">
        <v>686</v>
      </c>
      <c r="G460" s="33">
        <f>$F460*VLOOKUP($C460,CountryConfig[],2)</f>
        <v>2744</v>
      </c>
      <c r="H460" s="33">
        <f>$F460*VLOOKUP($C460,CountryConfig[],3)</f>
        <v>2744</v>
      </c>
      <c r="I460" s="33">
        <f>$F460*VLOOKUP($C460,CountryConfig[],4)</f>
        <v>1372</v>
      </c>
      <c r="J460" s="33">
        <f>$F460*VLOOKUP($C460,CountryConfig[],5)</f>
        <v>1372</v>
      </c>
    </row>
    <row r="461" spans="1:10" x14ac:dyDescent="0.3">
      <c r="A461" s="22">
        <v>459</v>
      </c>
      <c r="B461" s="18" t="s">
        <v>2721</v>
      </c>
      <c r="C461" t="s">
        <v>2722</v>
      </c>
      <c r="D461" t="s">
        <v>2734</v>
      </c>
      <c r="E461" t="s">
        <v>2735</v>
      </c>
      <c r="F461">
        <v>977</v>
      </c>
      <c r="G461" s="33">
        <f>$F461*VLOOKUP($C461,CountryConfig[],2)</f>
        <v>3908</v>
      </c>
      <c r="H461" s="33">
        <f>$F461*VLOOKUP($C461,CountryConfig[],3)</f>
        <v>3908</v>
      </c>
      <c r="I461" s="33">
        <f>$F461*VLOOKUP($C461,CountryConfig[],4)</f>
        <v>1954</v>
      </c>
      <c r="J461" s="33">
        <f>$F461*VLOOKUP($C461,CountryConfig[],5)</f>
        <v>1954</v>
      </c>
    </row>
    <row r="462" spans="1:10" x14ac:dyDescent="0.3">
      <c r="A462" s="22">
        <v>460</v>
      </c>
      <c r="B462" s="18" t="s">
        <v>2721</v>
      </c>
      <c r="C462" t="s">
        <v>2722</v>
      </c>
      <c r="D462" t="s">
        <v>2736</v>
      </c>
      <c r="E462" t="s">
        <v>2737</v>
      </c>
      <c r="F462">
        <v>1117</v>
      </c>
      <c r="G462" s="33">
        <f>$F462*VLOOKUP($C462,CountryConfig[],2)</f>
        <v>4468</v>
      </c>
      <c r="H462" s="33">
        <f>$F462*VLOOKUP($C462,CountryConfig[],3)</f>
        <v>4468</v>
      </c>
      <c r="I462" s="33">
        <f>$F462*VLOOKUP($C462,CountryConfig[],4)</f>
        <v>2234</v>
      </c>
      <c r="J462" s="33">
        <f>$F462*VLOOKUP($C462,CountryConfig[],5)</f>
        <v>2234</v>
      </c>
    </row>
    <row r="463" spans="1:10" x14ac:dyDescent="0.3">
      <c r="A463" s="22">
        <v>461</v>
      </c>
      <c r="B463" s="18" t="s">
        <v>2721</v>
      </c>
      <c r="C463" t="s">
        <v>2722</v>
      </c>
      <c r="D463" t="s">
        <v>2738</v>
      </c>
      <c r="E463" t="s">
        <v>2739</v>
      </c>
      <c r="F463">
        <v>595</v>
      </c>
      <c r="G463" s="33">
        <f>$F463*VLOOKUP($C463,CountryConfig[],2)</f>
        <v>2380</v>
      </c>
      <c r="H463" s="33">
        <f>$F463*VLOOKUP($C463,CountryConfig[],3)</f>
        <v>2380</v>
      </c>
      <c r="I463" s="33">
        <f>$F463*VLOOKUP($C463,CountryConfig[],4)</f>
        <v>1190</v>
      </c>
      <c r="J463" s="33">
        <f>$F463*VLOOKUP($C463,CountryConfig[],5)</f>
        <v>1190</v>
      </c>
    </row>
    <row r="464" spans="1:10" x14ac:dyDescent="0.3">
      <c r="A464" s="22">
        <v>462</v>
      </c>
      <c r="B464" s="18" t="s">
        <v>2721</v>
      </c>
      <c r="C464" t="s">
        <v>2722</v>
      </c>
      <c r="D464" t="s">
        <v>2743</v>
      </c>
      <c r="E464" t="s">
        <v>2744</v>
      </c>
      <c r="F464">
        <v>1855</v>
      </c>
      <c r="G464" s="33">
        <f>$F464*VLOOKUP($C464,CountryConfig[],2)</f>
        <v>7420</v>
      </c>
      <c r="H464" s="33">
        <f>$F464*VLOOKUP($C464,CountryConfig[],3)</f>
        <v>7420</v>
      </c>
      <c r="I464" s="33">
        <f>$F464*VLOOKUP($C464,CountryConfig[],4)</f>
        <v>3710</v>
      </c>
      <c r="J464" s="33">
        <f>$F464*VLOOKUP($C464,CountryConfig[],5)</f>
        <v>3710</v>
      </c>
    </row>
    <row r="465" spans="1:10" x14ac:dyDescent="0.3">
      <c r="A465" s="22">
        <v>463</v>
      </c>
      <c r="B465" s="18" t="s">
        <v>2721</v>
      </c>
      <c r="C465" t="s">
        <v>2722</v>
      </c>
      <c r="D465" t="s">
        <v>2745</v>
      </c>
      <c r="E465" t="s">
        <v>2746</v>
      </c>
      <c r="F465">
        <v>673</v>
      </c>
      <c r="G465" s="33">
        <f>$F465*VLOOKUP($C465,CountryConfig[],2)</f>
        <v>2692</v>
      </c>
      <c r="H465" s="33">
        <f>$F465*VLOOKUP($C465,CountryConfig[],3)</f>
        <v>2692</v>
      </c>
      <c r="I465" s="33">
        <f>$F465*VLOOKUP($C465,CountryConfig[],4)</f>
        <v>1346</v>
      </c>
      <c r="J465" s="33">
        <f>$F465*VLOOKUP($C465,CountryConfig[],5)</f>
        <v>1346</v>
      </c>
    </row>
    <row r="466" spans="1:10" x14ac:dyDescent="0.3">
      <c r="A466" s="22">
        <v>464</v>
      </c>
      <c r="B466" s="18" t="s">
        <v>2721</v>
      </c>
      <c r="C466" t="s">
        <v>2722</v>
      </c>
      <c r="D466" t="s">
        <v>2740</v>
      </c>
      <c r="E466" t="s">
        <v>2741</v>
      </c>
      <c r="F466">
        <v>870</v>
      </c>
      <c r="G466" s="33">
        <f>$F466*VLOOKUP($C466,CountryConfig[],2)</f>
        <v>3480</v>
      </c>
      <c r="H466" s="33">
        <f>$F466*VLOOKUP($C466,CountryConfig[],3)</f>
        <v>3480</v>
      </c>
      <c r="I466" s="33">
        <f>$F466*VLOOKUP($C466,CountryConfig[],4)</f>
        <v>1740</v>
      </c>
      <c r="J466" s="33">
        <f>$F466*VLOOKUP($C466,CountryConfig[],5)</f>
        <v>1740</v>
      </c>
    </row>
    <row r="467" spans="1:10" x14ac:dyDescent="0.3">
      <c r="A467" s="22">
        <v>465</v>
      </c>
      <c r="B467" s="18" t="s">
        <v>2721</v>
      </c>
      <c r="C467" t="s">
        <v>2722</v>
      </c>
      <c r="D467" t="s">
        <v>2649</v>
      </c>
      <c r="E467" t="s">
        <v>2742</v>
      </c>
      <c r="F467">
        <v>629</v>
      </c>
      <c r="G467" s="33">
        <f>$F467*VLOOKUP($C467,CountryConfig[],2)</f>
        <v>2516</v>
      </c>
      <c r="H467" s="33">
        <f>$F467*VLOOKUP($C467,CountryConfig[],3)</f>
        <v>2516</v>
      </c>
      <c r="I467" s="33">
        <f>$F467*VLOOKUP($C467,CountryConfig[],4)</f>
        <v>1258</v>
      </c>
      <c r="J467" s="33">
        <f>$F467*VLOOKUP($C467,CountryConfig[],5)</f>
        <v>1258</v>
      </c>
    </row>
    <row r="468" spans="1:10" x14ac:dyDescent="0.3">
      <c r="A468" s="22">
        <v>466</v>
      </c>
      <c r="B468" s="18" t="s">
        <v>2721</v>
      </c>
      <c r="C468" t="s">
        <v>2722</v>
      </c>
      <c r="D468" t="s">
        <v>2651</v>
      </c>
      <c r="E468" t="s">
        <v>2747</v>
      </c>
      <c r="F468">
        <v>1311</v>
      </c>
      <c r="G468" s="33">
        <f>$F468*VLOOKUP($C468,CountryConfig[],2)</f>
        <v>5244</v>
      </c>
      <c r="H468" s="33">
        <f>$F468*VLOOKUP($C468,CountryConfig[],3)</f>
        <v>5244</v>
      </c>
      <c r="I468" s="33">
        <f>$F468*VLOOKUP($C468,CountryConfig[],4)</f>
        <v>2622</v>
      </c>
      <c r="J468" s="33">
        <f>$F468*VLOOKUP($C468,CountryConfig[],5)</f>
        <v>2622</v>
      </c>
    </row>
    <row r="469" spans="1:10" x14ac:dyDescent="0.3">
      <c r="A469" s="22">
        <v>467</v>
      </c>
      <c r="B469" s="18" t="s">
        <v>2721</v>
      </c>
      <c r="C469" t="s">
        <v>2722</v>
      </c>
      <c r="D469" t="s">
        <v>2653</v>
      </c>
      <c r="E469" t="s">
        <v>2752</v>
      </c>
      <c r="F469">
        <v>213</v>
      </c>
      <c r="G469" s="33">
        <f>$F469*VLOOKUP($C469,CountryConfig[],2)</f>
        <v>852</v>
      </c>
      <c r="H469" s="33">
        <f>$F469*VLOOKUP($C469,CountryConfig[],3)</f>
        <v>852</v>
      </c>
      <c r="I469" s="33">
        <f>$F469*VLOOKUP($C469,CountryConfig[],4)</f>
        <v>426</v>
      </c>
      <c r="J469" s="33">
        <f>$F469*VLOOKUP($C469,CountryConfig[],5)</f>
        <v>426</v>
      </c>
    </row>
    <row r="470" spans="1:10" x14ac:dyDescent="0.3">
      <c r="A470" s="22">
        <v>468</v>
      </c>
      <c r="B470" s="18" t="s">
        <v>2721</v>
      </c>
      <c r="C470" t="s">
        <v>2722</v>
      </c>
      <c r="D470" t="s">
        <v>2750</v>
      </c>
      <c r="E470" t="s">
        <v>2751</v>
      </c>
      <c r="F470">
        <v>1879</v>
      </c>
      <c r="G470" s="33">
        <f>$F470*VLOOKUP($C470,CountryConfig[],2)</f>
        <v>7516</v>
      </c>
      <c r="H470" s="33">
        <f>$F470*VLOOKUP($C470,CountryConfig[],3)</f>
        <v>7516</v>
      </c>
      <c r="I470" s="33">
        <f>$F470*VLOOKUP($C470,CountryConfig[],4)</f>
        <v>3758</v>
      </c>
      <c r="J470" s="33">
        <f>$F470*VLOOKUP($C470,CountryConfig[],5)</f>
        <v>3758</v>
      </c>
    </row>
    <row r="471" spans="1:10" x14ac:dyDescent="0.3">
      <c r="A471" s="22">
        <v>469</v>
      </c>
      <c r="B471" s="18" t="s">
        <v>2721</v>
      </c>
      <c r="C471" t="s">
        <v>2722</v>
      </c>
      <c r="D471" t="s">
        <v>2748</v>
      </c>
      <c r="E471" t="s">
        <v>2749</v>
      </c>
      <c r="F471">
        <v>2642</v>
      </c>
      <c r="G471" s="33">
        <f>$F471*VLOOKUP($C471,CountryConfig[],2)</f>
        <v>10568</v>
      </c>
      <c r="H471" s="33">
        <f>$F471*VLOOKUP($C471,CountryConfig[],3)</f>
        <v>10568</v>
      </c>
      <c r="I471" s="33">
        <f>$F471*VLOOKUP($C471,CountryConfig[],4)</f>
        <v>5284</v>
      </c>
      <c r="J471" s="33">
        <f>$F471*VLOOKUP($C471,CountryConfig[],5)</f>
        <v>5284</v>
      </c>
    </row>
    <row r="472" spans="1:10" x14ac:dyDescent="0.3">
      <c r="A472" s="22">
        <v>470</v>
      </c>
      <c r="B472" s="18" t="s">
        <v>2721</v>
      </c>
      <c r="C472" t="s">
        <v>2722</v>
      </c>
      <c r="D472" t="s">
        <v>2616</v>
      </c>
      <c r="E472" t="s">
        <v>2753</v>
      </c>
      <c r="F472">
        <v>933</v>
      </c>
      <c r="G472" s="33">
        <f>$F472*VLOOKUP($C472,CountryConfig[],2)</f>
        <v>3732</v>
      </c>
      <c r="H472" s="33">
        <f>$F472*VLOOKUP($C472,CountryConfig[],3)</f>
        <v>3732</v>
      </c>
      <c r="I472" s="33">
        <f>$F472*VLOOKUP($C472,CountryConfig[],4)</f>
        <v>1866</v>
      </c>
      <c r="J472" s="33">
        <f>$F472*VLOOKUP($C472,CountryConfig[],5)</f>
        <v>1866</v>
      </c>
    </row>
    <row r="473" spans="1:10" x14ac:dyDescent="0.3">
      <c r="A473" s="22">
        <v>471</v>
      </c>
      <c r="B473" s="18" t="s">
        <v>2721</v>
      </c>
      <c r="C473" t="s">
        <v>2722</v>
      </c>
      <c r="D473" t="s">
        <v>2756</v>
      </c>
      <c r="E473" t="s">
        <v>2757</v>
      </c>
      <c r="F473">
        <v>557</v>
      </c>
      <c r="G473" s="33">
        <f>$F473*VLOOKUP($C473,CountryConfig[],2)</f>
        <v>2228</v>
      </c>
      <c r="H473" s="33">
        <f>$F473*VLOOKUP($C473,CountryConfig[],3)</f>
        <v>2228</v>
      </c>
      <c r="I473" s="33">
        <f>$F473*VLOOKUP($C473,CountryConfig[],4)</f>
        <v>1114</v>
      </c>
      <c r="J473" s="33">
        <f>$F473*VLOOKUP($C473,CountryConfig[],5)</f>
        <v>1114</v>
      </c>
    </row>
    <row r="474" spans="1:10" x14ac:dyDescent="0.3">
      <c r="A474" s="22">
        <v>472</v>
      </c>
      <c r="B474" s="18" t="s">
        <v>2721</v>
      </c>
      <c r="C474" t="s">
        <v>2722</v>
      </c>
      <c r="D474" t="s">
        <v>2655</v>
      </c>
      <c r="E474" t="s">
        <v>2758</v>
      </c>
      <c r="F474">
        <v>1239</v>
      </c>
      <c r="G474" s="33">
        <f>$F474*VLOOKUP($C474,CountryConfig[],2)</f>
        <v>4956</v>
      </c>
      <c r="H474" s="33">
        <f>$F474*VLOOKUP($C474,CountryConfig[],3)</f>
        <v>4956</v>
      </c>
      <c r="I474" s="33">
        <f>$F474*VLOOKUP($C474,CountryConfig[],4)</f>
        <v>2478</v>
      </c>
      <c r="J474" s="33">
        <f>$F474*VLOOKUP($C474,CountryConfig[],5)</f>
        <v>2478</v>
      </c>
    </row>
    <row r="475" spans="1:10" x14ac:dyDescent="0.3">
      <c r="A475" s="22">
        <v>473</v>
      </c>
      <c r="B475" s="18" t="s">
        <v>2721</v>
      </c>
      <c r="C475" t="s">
        <v>2722</v>
      </c>
      <c r="D475" t="s">
        <v>2763</v>
      </c>
      <c r="E475" t="s">
        <v>2764</v>
      </c>
      <c r="F475">
        <v>903</v>
      </c>
      <c r="G475" s="33">
        <f>$F475*VLOOKUP($C475,CountryConfig[],2)</f>
        <v>3612</v>
      </c>
      <c r="H475" s="33">
        <f>$F475*VLOOKUP($C475,CountryConfig[],3)</f>
        <v>3612</v>
      </c>
      <c r="I475" s="33">
        <f>$F475*VLOOKUP($C475,CountryConfig[],4)</f>
        <v>1806</v>
      </c>
      <c r="J475" s="33">
        <f>$F475*VLOOKUP($C475,CountryConfig[],5)</f>
        <v>1806</v>
      </c>
    </row>
    <row r="476" spans="1:10" x14ac:dyDescent="0.3">
      <c r="A476" s="22">
        <v>474</v>
      </c>
      <c r="B476" s="18" t="s">
        <v>2721</v>
      </c>
      <c r="C476" t="s">
        <v>2722</v>
      </c>
      <c r="D476" t="s">
        <v>2754</v>
      </c>
      <c r="E476" t="s">
        <v>2755</v>
      </c>
      <c r="F476">
        <v>142</v>
      </c>
      <c r="G476" s="33">
        <f>$F476*VLOOKUP($C476,CountryConfig[],2)</f>
        <v>568</v>
      </c>
      <c r="H476" s="33">
        <f>$F476*VLOOKUP($C476,CountryConfig[],3)</f>
        <v>568</v>
      </c>
      <c r="I476" s="33">
        <f>$F476*VLOOKUP($C476,CountryConfig[],4)</f>
        <v>284</v>
      </c>
      <c r="J476" s="33">
        <f>$F476*VLOOKUP($C476,CountryConfig[],5)</f>
        <v>284</v>
      </c>
    </row>
    <row r="477" spans="1:10" x14ac:dyDescent="0.3">
      <c r="A477" s="22">
        <v>475</v>
      </c>
      <c r="B477" s="18" t="s">
        <v>2721</v>
      </c>
      <c r="C477" t="s">
        <v>2722</v>
      </c>
      <c r="D477" t="s">
        <v>2772</v>
      </c>
      <c r="E477" t="s">
        <v>2773</v>
      </c>
      <c r="F477">
        <v>2213</v>
      </c>
      <c r="G477" s="33">
        <f>$F477*VLOOKUP($C477,CountryConfig[],2)</f>
        <v>8852</v>
      </c>
      <c r="H477" s="33">
        <f>$F477*VLOOKUP($C477,CountryConfig[],3)</f>
        <v>8852</v>
      </c>
      <c r="I477" s="33">
        <f>$F477*VLOOKUP($C477,CountryConfig[],4)</f>
        <v>4426</v>
      </c>
      <c r="J477" s="33">
        <f>$F477*VLOOKUP($C477,CountryConfig[],5)</f>
        <v>4426</v>
      </c>
    </row>
    <row r="478" spans="1:10" x14ac:dyDescent="0.3">
      <c r="A478" s="22">
        <v>476</v>
      </c>
      <c r="B478" s="18" t="s">
        <v>2721</v>
      </c>
      <c r="C478" t="s">
        <v>2722</v>
      </c>
      <c r="D478" t="s">
        <v>2658</v>
      </c>
      <c r="E478" t="s">
        <v>2765</v>
      </c>
      <c r="F478">
        <v>1235</v>
      </c>
      <c r="G478" s="33">
        <f>$F478*VLOOKUP($C478,CountryConfig[],2)</f>
        <v>4940</v>
      </c>
      <c r="H478" s="33">
        <f>$F478*VLOOKUP($C478,CountryConfig[],3)</f>
        <v>4940</v>
      </c>
      <c r="I478" s="33">
        <f>$F478*VLOOKUP($C478,CountryConfig[],4)</f>
        <v>2470</v>
      </c>
      <c r="J478" s="33">
        <f>$F478*VLOOKUP($C478,CountryConfig[],5)</f>
        <v>2470</v>
      </c>
    </row>
    <row r="479" spans="1:10" x14ac:dyDescent="0.3">
      <c r="A479" s="22">
        <v>477</v>
      </c>
      <c r="B479" s="18" t="s">
        <v>2721</v>
      </c>
      <c r="C479" t="s">
        <v>2722</v>
      </c>
      <c r="D479" t="s">
        <v>2768</v>
      </c>
      <c r="E479" t="s">
        <v>2769</v>
      </c>
      <c r="F479">
        <v>799</v>
      </c>
      <c r="G479" s="33">
        <f>$F479*VLOOKUP($C479,CountryConfig[],2)</f>
        <v>3196</v>
      </c>
      <c r="H479" s="33">
        <f>$F479*VLOOKUP($C479,CountryConfig[],3)</f>
        <v>3196</v>
      </c>
      <c r="I479" s="33">
        <f>$F479*VLOOKUP($C479,CountryConfig[],4)</f>
        <v>1598</v>
      </c>
      <c r="J479" s="33">
        <f>$F479*VLOOKUP($C479,CountryConfig[],5)</f>
        <v>1598</v>
      </c>
    </row>
    <row r="480" spans="1:10" x14ac:dyDescent="0.3">
      <c r="A480" s="22">
        <v>478</v>
      </c>
      <c r="B480" s="18" t="s">
        <v>2721</v>
      </c>
      <c r="C480" t="s">
        <v>2722</v>
      </c>
      <c r="D480" t="s">
        <v>2766</v>
      </c>
      <c r="E480" t="s">
        <v>2767</v>
      </c>
      <c r="F480">
        <v>1626</v>
      </c>
      <c r="G480" s="33">
        <f>$F480*VLOOKUP($C480,CountryConfig[],2)</f>
        <v>6504</v>
      </c>
      <c r="H480" s="33">
        <f>$F480*VLOOKUP($C480,CountryConfig[],3)</f>
        <v>6504</v>
      </c>
      <c r="I480" s="33">
        <f>$F480*VLOOKUP($C480,CountryConfig[],4)</f>
        <v>3252</v>
      </c>
      <c r="J480" s="33">
        <f>$F480*VLOOKUP($C480,CountryConfig[],5)</f>
        <v>3252</v>
      </c>
    </row>
    <row r="481" spans="1:10" x14ac:dyDescent="0.3">
      <c r="A481" s="22">
        <v>479</v>
      </c>
      <c r="B481" s="18" t="s">
        <v>2721</v>
      </c>
      <c r="C481" t="s">
        <v>2722</v>
      </c>
      <c r="D481" t="s">
        <v>2759</v>
      </c>
      <c r="E481" t="s">
        <v>2760</v>
      </c>
      <c r="F481">
        <v>876</v>
      </c>
      <c r="G481" s="33">
        <f>$F481*VLOOKUP($C481,CountryConfig[],2)</f>
        <v>3504</v>
      </c>
      <c r="H481" s="33">
        <f>$F481*VLOOKUP($C481,CountryConfig[],3)</f>
        <v>3504</v>
      </c>
      <c r="I481" s="33">
        <f>$F481*VLOOKUP($C481,CountryConfig[],4)</f>
        <v>1752</v>
      </c>
      <c r="J481" s="33">
        <f>$F481*VLOOKUP($C481,CountryConfig[],5)</f>
        <v>1752</v>
      </c>
    </row>
    <row r="482" spans="1:10" x14ac:dyDescent="0.3">
      <c r="A482" s="22">
        <v>480</v>
      </c>
      <c r="B482" s="18" t="s">
        <v>2721</v>
      </c>
      <c r="C482" t="s">
        <v>2722</v>
      </c>
      <c r="D482" t="s">
        <v>2761</v>
      </c>
      <c r="E482" t="s">
        <v>2762</v>
      </c>
      <c r="F482">
        <v>857</v>
      </c>
      <c r="G482" s="33">
        <f>$F482*VLOOKUP($C482,CountryConfig[],2)</f>
        <v>3428</v>
      </c>
      <c r="H482" s="33">
        <f>$F482*VLOOKUP($C482,CountryConfig[],3)</f>
        <v>3428</v>
      </c>
      <c r="I482" s="33">
        <f>$F482*VLOOKUP($C482,CountryConfig[],4)</f>
        <v>1714</v>
      </c>
      <c r="J482" s="33">
        <f>$F482*VLOOKUP($C482,CountryConfig[],5)</f>
        <v>1714</v>
      </c>
    </row>
    <row r="483" spans="1:10" x14ac:dyDescent="0.3">
      <c r="A483" s="22">
        <v>481</v>
      </c>
      <c r="B483" s="18" t="s">
        <v>2721</v>
      </c>
      <c r="C483" t="s">
        <v>2722</v>
      </c>
      <c r="D483" t="s">
        <v>2774</v>
      </c>
      <c r="E483" t="s">
        <v>2775</v>
      </c>
      <c r="F483">
        <v>170</v>
      </c>
      <c r="G483" s="33">
        <f>$F483*VLOOKUP($C483,CountryConfig[],2)</f>
        <v>680</v>
      </c>
      <c r="H483" s="33">
        <f>$F483*VLOOKUP($C483,CountryConfig[],3)</f>
        <v>680</v>
      </c>
      <c r="I483" s="33">
        <f>$F483*VLOOKUP($C483,CountryConfig[],4)</f>
        <v>340</v>
      </c>
      <c r="J483" s="33">
        <f>$F483*VLOOKUP($C483,CountryConfig[],5)</f>
        <v>340</v>
      </c>
    </row>
    <row r="484" spans="1:10" x14ac:dyDescent="0.3">
      <c r="A484" s="22">
        <v>482</v>
      </c>
      <c r="B484" s="18" t="s">
        <v>2721</v>
      </c>
      <c r="C484" t="s">
        <v>2722</v>
      </c>
      <c r="D484" t="s">
        <v>2776</v>
      </c>
      <c r="E484" t="s">
        <v>2777</v>
      </c>
      <c r="F484">
        <v>781</v>
      </c>
      <c r="G484" s="33">
        <f>$F484*VLOOKUP($C484,CountryConfig[],2)</f>
        <v>3124</v>
      </c>
      <c r="H484" s="33">
        <f>$F484*VLOOKUP($C484,CountryConfig[],3)</f>
        <v>3124</v>
      </c>
      <c r="I484" s="33">
        <f>$F484*VLOOKUP($C484,CountryConfig[],4)</f>
        <v>1562</v>
      </c>
      <c r="J484" s="33">
        <f>$F484*VLOOKUP($C484,CountryConfig[],5)</f>
        <v>1562</v>
      </c>
    </row>
    <row r="485" spans="1:10" x14ac:dyDescent="0.3">
      <c r="A485" s="22">
        <v>483</v>
      </c>
      <c r="B485" s="18" t="s">
        <v>2721</v>
      </c>
      <c r="C485" t="s">
        <v>2722</v>
      </c>
      <c r="D485" t="s">
        <v>2780</v>
      </c>
      <c r="E485" t="s">
        <v>2781</v>
      </c>
      <c r="F485">
        <v>566</v>
      </c>
      <c r="G485" s="33">
        <f>$F485*VLOOKUP($C485,CountryConfig[],2)</f>
        <v>2264</v>
      </c>
      <c r="H485" s="33">
        <f>$F485*VLOOKUP($C485,CountryConfig[],3)</f>
        <v>2264</v>
      </c>
      <c r="I485" s="33">
        <f>$F485*VLOOKUP($C485,CountryConfig[],4)</f>
        <v>1132</v>
      </c>
      <c r="J485" s="33">
        <f>$F485*VLOOKUP($C485,CountryConfig[],5)</f>
        <v>1132</v>
      </c>
    </row>
    <row r="486" spans="1:10" x14ac:dyDescent="0.3">
      <c r="A486" s="22">
        <v>484</v>
      </c>
      <c r="B486" s="18" t="s">
        <v>2721</v>
      </c>
      <c r="C486" t="s">
        <v>2722</v>
      </c>
      <c r="D486" t="s">
        <v>2778</v>
      </c>
      <c r="E486" t="s">
        <v>2779</v>
      </c>
      <c r="F486">
        <v>1323</v>
      </c>
      <c r="G486" s="33">
        <f>$F486*VLOOKUP($C486,CountryConfig[],2)</f>
        <v>5292</v>
      </c>
      <c r="H486" s="33">
        <f>$F486*VLOOKUP($C486,CountryConfig[],3)</f>
        <v>5292</v>
      </c>
      <c r="I486" s="33">
        <f>$F486*VLOOKUP($C486,CountryConfig[],4)</f>
        <v>2646</v>
      </c>
      <c r="J486" s="33">
        <f>$F486*VLOOKUP($C486,CountryConfig[],5)</f>
        <v>2646</v>
      </c>
    </row>
    <row r="487" spans="1:10" x14ac:dyDescent="0.3">
      <c r="A487" s="22">
        <v>485</v>
      </c>
      <c r="B487" s="18" t="s">
        <v>2721</v>
      </c>
      <c r="C487" t="s">
        <v>2722</v>
      </c>
      <c r="D487" t="s">
        <v>2782</v>
      </c>
      <c r="E487" t="s">
        <v>2783</v>
      </c>
      <c r="F487">
        <v>742</v>
      </c>
      <c r="G487" s="33">
        <f>$F487*VLOOKUP($C487,CountryConfig[],2)</f>
        <v>2968</v>
      </c>
      <c r="H487" s="33">
        <f>$F487*VLOOKUP($C487,CountryConfig[],3)</f>
        <v>2968</v>
      </c>
      <c r="I487" s="33">
        <f>$F487*VLOOKUP($C487,CountryConfig[],4)</f>
        <v>1484</v>
      </c>
      <c r="J487" s="33">
        <f>$F487*VLOOKUP($C487,CountryConfig[],5)</f>
        <v>1484</v>
      </c>
    </row>
    <row r="488" spans="1:10" x14ac:dyDescent="0.3">
      <c r="A488" s="22">
        <v>486</v>
      </c>
      <c r="B488" s="18" t="s">
        <v>2721</v>
      </c>
      <c r="C488" t="s">
        <v>2722</v>
      </c>
      <c r="D488" t="s">
        <v>2642</v>
      </c>
      <c r="E488" t="s">
        <v>2784</v>
      </c>
      <c r="F488">
        <v>863</v>
      </c>
      <c r="G488" s="33">
        <f>$F488*VLOOKUP($C488,CountryConfig[],2)</f>
        <v>3452</v>
      </c>
      <c r="H488" s="33">
        <f>$F488*VLOOKUP($C488,CountryConfig[],3)</f>
        <v>3452</v>
      </c>
      <c r="I488" s="33">
        <f>$F488*VLOOKUP($C488,CountryConfig[],4)</f>
        <v>1726</v>
      </c>
      <c r="J488" s="33">
        <f>$F488*VLOOKUP($C488,CountryConfig[],5)</f>
        <v>1726</v>
      </c>
    </row>
    <row r="489" spans="1:10" x14ac:dyDescent="0.3">
      <c r="A489" s="22">
        <v>487</v>
      </c>
      <c r="B489" s="18" t="s">
        <v>2721</v>
      </c>
      <c r="C489" t="s">
        <v>2722</v>
      </c>
      <c r="D489" t="s">
        <v>2785</v>
      </c>
      <c r="E489" t="s">
        <v>2786</v>
      </c>
      <c r="F489">
        <v>1262</v>
      </c>
      <c r="G489" s="33">
        <f>$F489*VLOOKUP($C489,CountryConfig[],2)</f>
        <v>5048</v>
      </c>
      <c r="H489" s="33">
        <f>$F489*VLOOKUP($C489,CountryConfig[],3)</f>
        <v>5048</v>
      </c>
      <c r="I489" s="33">
        <f>$F489*VLOOKUP($C489,CountryConfig[],4)</f>
        <v>2524</v>
      </c>
      <c r="J489" s="33">
        <f>$F489*VLOOKUP($C489,CountryConfig[],5)</f>
        <v>2524</v>
      </c>
    </row>
    <row r="490" spans="1:10" x14ac:dyDescent="0.3">
      <c r="A490" s="22">
        <v>488</v>
      </c>
      <c r="B490" s="18" t="s">
        <v>2721</v>
      </c>
      <c r="C490" t="s">
        <v>2722</v>
      </c>
      <c r="D490" t="s">
        <v>2787</v>
      </c>
      <c r="E490" t="s">
        <v>2788</v>
      </c>
      <c r="F490">
        <v>365</v>
      </c>
      <c r="G490" s="33">
        <f>$F490*VLOOKUP($C490,CountryConfig[],2)</f>
        <v>1460</v>
      </c>
      <c r="H490" s="33">
        <f>$F490*VLOOKUP($C490,CountryConfig[],3)</f>
        <v>1460</v>
      </c>
      <c r="I490" s="33">
        <f>$F490*VLOOKUP($C490,CountryConfig[],4)</f>
        <v>730</v>
      </c>
      <c r="J490" s="33">
        <f>$F490*VLOOKUP($C490,CountryConfig[],5)</f>
        <v>730</v>
      </c>
    </row>
    <row r="491" spans="1:10" x14ac:dyDescent="0.3">
      <c r="A491" s="22">
        <v>489</v>
      </c>
      <c r="B491" s="18" t="s">
        <v>2721</v>
      </c>
      <c r="C491" t="s">
        <v>2722</v>
      </c>
      <c r="D491" t="s">
        <v>2789</v>
      </c>
      <c r="E491" t="s">
        <v>2790</v>
      </c>
      <c r="F491">
        <v>879</v>
      </c>
      <c r="G491" s="33">
        <f>$F491*VLOOKUP($C491,CountryConfig[],2)</f>
        <v>3516</v>
      </c>
      <c r="H491" s="33">
        <f>$F491*VLOOKUP($C491,CountryConfig[],3)</f>
        <v>3516</v>
      </c>
      <c r="I491" s="33">
        <f>$F491*VLOOKUP($C491,CountryConfig[],4)</f>
        <v>1758</v>
      </c>
      <c r="J491" s="33">
        <f>$F491*VLOOKUP($C491,CountryConfig[],5)</f>
        <v>1758</v>
      </c>
    </row>
    <row r="492" spans="1:10" x14ac:dyDescent="0.3">
      <c r="A492" s="22">
        <v>490</v>
      </c>
      <c r="B492" s="18" t="s">
        <v>2721</v>
      </c>
      <c r="C492" t="s">
        <v>2722</v>
      </c>
      <c r="D492" t="s">
        <v>2791</v>
      </c>
      <c r="E492" t="s">
        <v>2792</v>
      </c>
      <c r="F492">
        <v>655</v>
      </c>
      <c r="G492" s="33">
        <f>$F492*VLOOKUP($C492,CountryConfig[],2)</f>
        <v>2620</v>
      </c>
      <c r="H492" s="33">
        <f>$F492*VLOOKUP($C492,CountryConfig[],3)</f>
        <v>2620</v>
      </c>
      <c r="I492" s="33">
        <f>$F492*VLOOKUP($C492,CountryConfig[],4)</f>
        <v>1310</v>
      </c>
      <c r="J492" s="33">
        <f>$F492*VLOOKUP($C492,CountryConfig[],5)</f>
        <v>1310</v>
      </c>
    </row>
    <row r="493" spans="1:10" x14ac:dyDescent="0.3">
      <c r="A493" s="22">
        <v>491</v>
      </c>
      <c r="B493" s="18" t="s">
        <v>2721</v>
      </c>
      <c r="C493" t="s">
        <v>2722</v>
      </c>
      <c r="D493" t="s">
        <v>2793</v>
      </c>
      <c r="E493" t="s">
        <v>2794</v>
      </c>
      <c r="F493">
        <v>461</v>
      </c>
      <c r="G493" s="33">
        <f>$F493*VLOOKUP($C493,CountryConfig[],2)</f>
        <v>1844</v>
      </c>
      <c r="H493" s="33">
        <f>$F493*VLOOKUP($C493,CountryConfig[],3)</f>
        <v>1844</v>
      </c>
      <c r="I493" s="33">
        <f>$F493*VLOOKUP($C493,CountryConfig[],4)</f>
        <v>922</v>
      </c>
      <c r="J493" s="33">
        <f>$F493*VLOOKUP($C493,CountryConfig[],5)</f>
        <v>922</v>
      </c>
    </row>
    <row r="494" spans="1:10" x14ac:dyDescent="0.3">
      <c r="A494" s="22">
        <v>492</v>
      </c>
      <c r="B494" s="18" t="s">
        <v>2721</v>
      </c>
      <c r="C494" t="s">
        <v>2722</v>
      </c>
      <c r="D494" t="s">
        <v>2770</v>
      </c>
      <c r="E494" t="s">
        <v>2771</v>
      </c>
      <c r="F494">
        <v>281</v>
      </c>
      <c r="G494" s="33">
        <f>$F494*VLOOKUP($C494,CountryConfig[],2)</f>
        <v>1124</v>
      </c>
      <c r="H494" s="33">
        <f>$F494*VLOOKUP($C494,CountryConfig[],3)</f>
        <v>1124</v>
      </c>
      <c r="I494" s="33">
        <f>$F494*VLOOKUP($C494,CountryConfig[],4)</f>
        <v>562</v>
      </c>
      <c r="J494" s="33">
        <f>$F494*VLOOKUP($C494,CountryConfig[],5)</f>
        <v>562</v>
      </c>
    </row>
    <row r="495" spans="1:10" x14ac:dyDescent="0.3">
      <c r="A495" s="22">
        <v>493</v>
      </c>
      <c r="B495" s="18" t="s">
        <v>2721</v>
      </c>
      <c r="C495" t="s">
        <v>2722</v>
      </c>
      <c r="D495" t="s">
        <v>2802</v>
      </c>
      <c r="E495" t="s">
        <v>2803</v>
      </c>
      <c r="F495">
        <v>615</v>
      </c>
      <c r="G495" s="33">
        <f>$F495*VLOOKUP($C495,CountryConfig[],2)</f>
        <v>2460</v>
      </c>
      <c r="H495" s="33">
        <f>$F495*VLOOKUP($C495,CountryConfig[],3)</f>
        <v>2460</v>
      </c>
      <c r="I495" s="33">
        <f>$F495*VLOOKUP($C495,CountryConfig[],4)</f>
        <v>1230</v>
      </c>
      <c r="J495" s="33">
        <f>$F495*VLOOKUP($C495,CountryConfig[],5)</f>
        <v>1230</v>
      </c>
    </row>
    <row r="496" spans="1:10" x14ac:dyDescent="0.3">
      <c r="A496" s="22">
        <v>494</v>
      </c>
      <c r="B496" s="18" t="s">
        <v>2721</v>
      </c>
      <c r="C496" t="s">
        <v>2722</v>
      </c>
      <c r="D496" t="s">
        <v>2800</v>
      </c>
      <c r="E496" t="s">
        <v>2801</v>
      </c>
      <c r="F496">
        <v>973</v>
      </c>
      <c r="G496" s="33">
        <f>$F496*VLOOKUP($C496,CountryConfig[],2)</f>
        <v>3892</v>
      </c>
      <c r="H496" s="33">
        <f>$F496*VLOOKUP($C496,CountryConfig[],3)</f>
        <v>3892</v>
      </c>
      <c r="I496" s="33">
        <f>$F496*VLOOKUP($C496,CountryConfig[],4)</f>
        <v>1946</v>
      </c>
      <c r="J496" s="33">
        <f>$F496*VLOOKUP($C496,CountryConfig[],5)</f>
        <v>1946</v>
      </c>
    </row>
    <row r="497" spans="1:10" x14ac:dyDescent="0.3">
      <c r="A497" s="22">
        <v>495</v>
      </c>
      <c r="B497" s="18" t="s">
        <v>2721</v>
      </c>
      <c r="C497" t="s">
        <v>2722</v>
      </c>
      <c r="D497" t="s">
        <v>2670</v>
      </c>
      <c r="E497" t="s">
        <v>2804</v>
      </c>
      <c r="F497">
        <v>552</v>
      </c>
      <c r="G497" s="33">
        <f>$F497*VLOOKUP($C497,CountryConfig[],2)</f>
        <v>2208</v>
      </c>
      <c r="H497" s="33">
        <f>$F497*VLOOKUP($C497,CountryConfig[],3)</f>
        <v>2208</v>
      </c>
      <c r="I497" s="33">
        <f>$F497*VLOOKUP($C497,CountryConfig[],4)</f>
        <v>1104</v>
      </c>
      <c r="J497" s="33">
        <f>$F497*VLOOKUP($C497,CountryConfig[],5)</f>
        <v>1104</v>
      </c>
    </row>
    <row r="498" spans="1:10" x14ac:dyDescent="0.3">
      <c r="A498" s="22">
        <v>496</v>
      </c>
      <c r="B498" s="18" t="s">
        <v>2721</v>
      </c>
      <c r="C498" t="s">
        <v>2722</v>
      </c>
      <c r="D498" t="s">
        <v>2672</v>
      </c>
      <c r="E498" t="s">
        <v>2805</v>
      </c>
      <c r="F498">
        <v>379</v>
      </c>
      <c r="G498" s="33">
        <f>$F498*VLOOKUP($C498,CountryConfig[],2)</f>
        <v>1516</v>
      </c>
      <c r="H498" s="33">
        <f>$F498*VLOOKUP($C498,CountryConfig[],3)</f>
        <v>1516</v>
      </c>
      <c r="I498" s="33">
        <f>$F498*VLOOKUP($C498,CountryConfig[],4)</f>
        <v>758</v>
      </c>
      <c r="J498" s="33">
        <f>$F498*VLOOKUP($C498,CountryConfig[],5)</f>
        <v>758</v>
      </c>
    </row>
    <row r="499" spans="1:10" x14ac:dyDescent="0.3">
      <c r="A499" s="22">
        <v>497</v>
      </c>
      <c r="B499" s="18" t="s">
        <v>2721</v>
      </c>
      <c r="C499" t="s">
        <v>2722</v>
      </c>
      <c r="D499" t="s">
        <v>2798</v>
      </c>
      <c r="E499" t="s">
        <v>2799</v>
      </c>
      <c r="F499">
        <v>560</v>
      </c>
      <c r="G499" s="33">
        <f>$F499*VLOOKUP($C499,CountryConfig[],2)</f>
        <v>2240</v>
      </c>
      <c r="H499" s="33">
        <f>$F499*VLOOKUP($C499,CountryConfig[],3)</f>
        <v>2240</v>
      </c>
      <c r="I499" s="33">
        <f>$F499*VLOOKUP($C499,CountryConfig[],4)</f>
        <v>1120</v>
      </c>
      <c r="J499" s="33">
        <f>$F499*VLOOKUP($C499,CountryConfig[],5)</f>
        <v>1120</v>
      </c>
    </row>
    <row r="500" spans="1:10" x14ac:dyDescent="0.3">
      <c r="A500" s="22">
        <v>498</v>
      </c>
      <c r="B500" s="18" t="s">
        <v>2721</v>
      </c>
      <c r="C500" t="s">
        <v>2722</v>
      </c>
      <c r="D500" t="s">
        <v>2806</v>
      </c>
      <c r="E500" t="s">
        <v>2807</v>
      </c>
      <c r="F500">
        <v>1014</v>
      </c>
      <c r="G500" s="33">
        <f>$F500*VLOOKUP($C500,CountryConfig[],2)</f>
        <v>4056</v>
      </c>
      <c r="H500" s="33">
        <f>$F500*VLOOKUP($C500,CountryConfig[],3)</f>
        <v>4056</v>
      </c>
      <c r="I500" s="33">
        <f>$F500*VLOOKUP($C500,CountryConfig[],4)</f>
        <v>2028</v>
      </c>
      <c r="J500" s="33">
        <f>$F500*VLOOKUP($C500,CountryConfig[],5)</f>
        <v>2028</v>
      </c>
    </row>
    <row r="501" spans="1:10" x14ac:dyDescent="0.3">
      <c r="A501" s="22">
        <v>499</v>
      </c>
      <c r="B501" s="18" t="s">
        <v>2721</v>
      </c>
      <c r="C501" t="s">
        <v>2722</v>
      </c>
      <c r="D501" t="s">
        <v>2808</v>
      </c>
      <c r="E501" t="s">
        <v>2809</v>
      </c>
      <c r="F501">
        <v>623</v>
      </c>
      <c r="G501" s="33">
        <f>$F501*VLOOKUP($C501,CountryConfig[],2)</f>
        <v>2492</v>
      </c>
      <c r="H501" s="33">
        <f>$F501*VLOOKUP($C501,CountryConfig[],3)</f>
        <v>2492</v>
      </c>
      <c r="I501" s="33">
        <f>$F501*VLOOKUP($C501,CountryConfig[],4)</f>
        <v>1246</v>
      </c>
      <c r="J501" s="33">
        <f>$F501*VLOOKUP($C501,CountryConfig[],5)</f>
        <v>1246</v>
      </c>
    </row>
    <row r="502" spans="1:10" x14ac:dyDescent="0.3">
      <c r="A502" s="22">
        <v>500</v>
      </c>
      <c r="B502" s="18" t="s">
        <v>2721</v>
      </c>
      <c r="C502" t="s">
        <v>2722</v>
      </c>
      <c r="D502" t="s">
        <v>2816</v>
      </c>
      <c r="E502" t="s">
        <v>2817</v>
      </c>
      <c r="F502">
        <v>1756</v>
      </c>
      <c r="G502" s="33">
        <f>$F502*VLOOKUP($C502,CountryConfig[],2)</f>
        <v>7024</v>
      </c>
      <c r="H502" s="33">
        <f>$F502*VLOOKUP($C502,CountryConfig[],3)</f>
        <v>7024</v>
      </c>
      <c r="I502" s="33">
        <f>$F502*VLOOKUP($C502,CountryConfig[],4)</f>
        <v>3512</v>
      </c>
      <c r="J502" s="33">
        <f>$F502*VLOOKUP($C502,CountryConfig[],5)</f>
        <v>3512</v>
      </c>
    </row>
    <row r="503" spans="1:10" x14ac:dyDescent="0.3">
      <c r="A503" s="22">
        <v>501</v>
      </c>
      <c r="B503" s="18" t="s">
        <v>2721</v>
      </c>
      <c r="C503" t="s">
        <v>2722</v>
      </c>
      <c r="D503" t="s">
        <v>2818</v>
      </c>
      <c r="E503" t="s">
        <v>2819</v>
      </c>
      <c r="F503">
        <v>1846</v>
      </c>
      <c r="G503" s="33">
        <f>$F503*VLOOKUP($C503,CountryConfig[],2)</f>
        <v>7384</v>
      </c>
      <c r="H503" s="33">
        <f>$F503*VLOOKUP($C503,CountryConfig[],3)</f>
        <v>7384</v>
      </c>
      <c r="I503" s="33">
        <f>$F503*VLOOKUP($C503,CountryConfig[],4)</f>
        <v>3692</v>
      </c>
      <c r="J503" s="33">
        <f>$F503*VLOOKUP($C503,CountryConfig[],5)</f>
        <v>3692</v>
      </c>
    </row>
    <row r="504" spans="1:10" x14ac:dyDescent="0.3">
      <c r="A504" s="22">
        <v>502</v>
      </c>
      <c r="B504" s="18" t="s">
        <v>2721</v>
      </c>
      <c r="C504" t="s">
        <v>2722</v>
      </c>
      <c r="D504" t="s">
        <v>2810</v>
      </c>
      <c r="E504" t="s">
        <v>2811</v>
      </c>
      <c r="F504">
        <v>924</v>
      </c>
      <c r="G504" s="33">
        <f>$F504*VLOOKUP($C504,CountryConfig[],2)</f>
        <v>3696</v>
      </c>
      <c r="H504" s="33">
        <f>$F504*VLOOKUP($C504,CountryConfig[],3)</f>
        <v>3696</v>
      </c>
      <c r="I504" s="33">
        <f>$F504*VLOOKUP($C504,CountryConfig[],4)</f>
        <v>1848</v>
      </c>
      <c r="J504" s="33">
        <f>$F504*VLOOKUP($C504,CountryConfig[],5)</f>
        <v>1848</v>
      </c>
    </row>
    <row r="505" spans="1:10" x14ac:dyDescent="0.3">
      <c r="A505" s="22">
        <v>503</v>
      </c>
      <c r="B505" s="18" t="s">
        <v>2721</v>
      </c>
      <c r="C505" t="s">
        <v>2722</v>
      </c>
      <c r="D505" t="s">
        <v>2820</v>
      </c>
      <c r="E505" t="s">
        <v>2821</v>
      </c>
      <c r="F505">
        <v>1518</v>
      </c>
      <c r="G505" s="33">
        <f>$F505*VLOOKUP($C505,CountryConfig[],2)</f>
        <v>6072</v>
      </c>
      <c r="H505" s="33">
        <f>$F505*VLOOKUP($C505,CountryConfig[],3)</f>
        <v>6072</v>
      </c>
      <c r="I505" s="33">
        <f>$F505*VLOOKUP($C505,CountryConfig[],4)</f>
        <v>3036</v>
      </c>
      <c r="J505" s="33">
        <f>$F505*VLOOKUP($C505,CountryConfig[],5)</f>
        <v>3036</v>
      </c>
    </row>
    <row r="506" spans="1:10" x14ac:dyDescent="0.3">
      <c r="A506" s="22">
        <v>504</v>
      </c>
      <c r="B506" s="18" t="s">
        <v>2721</v>
      </c>
      <c r="C506" t="s">
        <v>2722</v>
      </c>
      <c r="D506" t="s">
        <v>2812</v>
      </c>
      <c r="E506" t="s">
        <v>2813</v>
      </c>
      <c r="F506">
        <v>558</v>
      </c>
      <c r="G506" s="33">
        <f>$F506*VLOOKUP($C506,CountryConfig[],2)</f>
        <v>2232</v>
      </c>
      <c r="H506" s="33">
        <f>$F506*VLOOKUP($C506,CountryConfig[],3)</f>
        <v>2232</v>
      </c>
      <c r="I506" s="33">
        <f>$F506*VLOOKUP($C506,CountryConfig[],4)</f>
        <v>1116</v>
      </c>
      <c r="J506" s="33">
        <f>$F506*VLOOKUP($C506,CountryConfig[],5)</f>
        <v>1116</v>
      </c>
    </row>
    <row r="507" spans="1:10" x14ac:dyDescent="0.3">
      <c r="A507" s="22">
        <v>505</v>
      </c>
      <c r="B507" s="18" t="s">
        <v>2721</v>
      </c>
      <c r="C507" t="s">
        <v>2722</v>
      </c>
      <c r="D507" t="s">
        <v>2814</v>
      </c>
      <c r="E507" t="s">
        <v>2815</v>
      </c>
      <c r="F507">
        <v>248</v>
      </c>
      <c r="G507" s="33">
        <f>$F507*VLOOKUP($C507,CountryConfig[],2)</f>
        <v>992</v>
      </c>
      <c r="H507" s="33">
        <f>$F507*VLOOKUP($C507,CountryConfig[],3)</f>
        <v>992</v>
      </c>
      <c r="I507" s="33">
        <f>$F507*VLOOKUP($C507,CountryConfig[],4)</f>
        <v>496</v>
      </c>
      <c r="J507" s="33">
        <f>$F507*VLOOKUP($C507,CountryConfig[],5)</f>
        <v>496</v>
      </c>
    </row>
    <row r="508" spans="1:10" x14ac:dyDescent="0.3">
      <c r="A508" s="22">
        <v>506</v>
      </c>
      <c r="B508" s="18" t="s">
        <v>2721</v>
      </c>
      <c r="C508" t="s">
        <v>2722</v>
      </c>
      <c r="D508" t="s">
        <v>2822</v>
      </c>
      <c r="E508" t="s">
        <v>2823</v>
      </c>
      <c r="F508">
        <v>1260</v>
      </c>
      <c r="G508" s="33">
        <f>$F508*VLOOKUP($C508,CountryConfig[],2)</f>
        <v>5040</v>
      </c>
      <c r="H508" s="33">
        <f>$F508*VLOOKUP($C508,CountryConfig[],3)</f>
        <v>5040</v>
      </c>
      <c r="I508" s="33">
        <f>$F508*VLOOKUP($C508,CountryConfig[],4)</f>
        <v>2520</v>
      </c>
      <c r="J508" s="33">
        <f>$F508*VLOOKUP($C508,CountryConfig[],5)</f>
        <v>2520</v>
      </c>
    </row>
    <row r="509" spans="1:10" x14ac:dyDescent="0.3">
      <c r="A509" s="22">
        <v>507</v>
      </c>
      <c r="B509" s="18" t="s">
        <v>2721</v>
      </c>
      <c r="C509" t="s">
        <v>2722</v>
      </c>
      <c r="D509" t="s">
        <v>2824</v>
      </c>
      <c r="E509" t="s">
        <v>2825</v>
      </c>
      <c r="F509">
        <v>745</v>
      </c>
      <c r="G509" s="33">
        <f>$F509*VLOOKUP($C509,CountryConfig[],2)</f>
        <v>2980</v>
      </c>
      <c r="H509" s="33">
        <f>$F509*VLOOKUP($C509,CountryConfig[],3)</f>
        <v>2980</v>
      </c>
      <c r="I509" s="33">
        <f>$F509*VLOOKUP($C509,CountryConfig[],4)</f>
        <v>1490</v>
      </c>
      <c r="J509" s="33">
        <f>$F509*VLOOKUP($C509,CountryConfig[],5)</f>
        <v>1490</v>
      </c>
    </row>
    <row r="510" spans="1:10" x14ac:dyDescent="0.3">
      <c r="A510" s="22">
        <v>508</v>
      </c>
      <c r="B510" s="18" t="s">
        <v>2721</v>
      </c>
      <c r="C510" t="s">
        <v>2722</v>
      </c>
      <c r="D510" t="s">
        <v>2630</v>
      </c>
      <c r="E510" t="s">
        <v>2826</v>
      </c>
      <c r="F510">
        <v>1338</v>
      </c>
      <c r="G510" s="33">
        <f>$F510*VLOOKUP($C510,CountryConfig[],2)</f>
        <v>5352</v>
      </c>
      <c r="H510" s="33">
        <f>$F510*VLOOKUP($C510,CountryConfig[],3)</f>
        <v>5352</v>
      </c>
      <c r="I510" s="33">
        <f>$F510*VLOOKUP($C510,CountryConfig[],4)</f>
        <v>2676</v>
      </c>
      <c r="J510" s="33">
        <f>$F510*VLOOKUP($C510,CountryConfig[],5)</f>
        <v>2676</v>
      </c>
    </row>
    <row r="511" spans="1:10" x14ac:dyDescent="0.3">
      <c r="A511" s="22">
        <v>509</v>
      </c>
      <c r="B511" s="18" t="s">
        <v>2721</v>
      </c>
      <c r="C511" t="s">
        <v>2722</v>
      </c>
      <c r="D511" t="s">
        <v>2827</v>
      </c>
      <c r="E511" t="s">
        <v>2828</v>
      </c>
      <c r="F511">
        <v>603</v>
      </c>
      <c r="G511" s="33">
        <f>$F511*VLOOKUP($C511,CountryConfig[],2)</f>
        <v>2412</v>
      </c>
      <c r="H511" s="33">
        <f>$F511*VLOOKUP($C511,CountryConfig[],3)</f>
        <v>2412</v>
      </c>
      <c r="I511" s="33">
        <f>$F511*VLOOKUP($C511,CountryConfig[],4)</f>
        <v>1206</v>
      </c>
      <c r="J511" s="33">
        <f>$F511*VLOOKUP($C511,CountryConfig[],5)</f>
        <v>1206</v>
      </c>
    </row>
    <row r="512" spans="1:10" x14ac:dyDescent="0.3">
      <c r="A512" s="22">
        <v>510</v>
      </c>
      <c r="B512" s="18" t="s">
        <v>2721</v>
      </c>
      <c r="C512" t="s">
        <v>2722</v>
      </c>
      <c r="D512" t="s">
        <v>2687</v>
      </c>
      <c r="E512" t="s">
        <v>2831</v>
      </c>
      <c r="F512">
        <v>854</v>
      </c>
      <c r="G512" s="33">
        <f>$F512*VLOOKUP($C512,CountryConfig[],2)</f>
        <v>3416</v>
      </c>
      <c r="H512" s="33">
        <f>$F512*VLOOKUP($C512,CountryConfig[],3)</f>
        <v>3416</v>
      </c>
      <c r="I512" s="33">
        <f>$F512*VLOOKUP($C512,CountryConfig[],4)</f>
        <v>1708</v>
      </c>
      <c r="J512" s="33">
        <f>$F512*VLOOKUP($C512,CountryConfig[],5)</f>
        <v>1708</v>
      </c>
    </row>
    <row r="513" spans="1:10" x14ac:dyDescent="0.3">
      <c r="A513" s="22">
        <v>511</v>
      </c>
      <c r="B513" s="18" t="s">
        <v>2721</v>
      </c>
      <c r="C513" t="s">
        <v>2722</v>
      </c>
      <c r="D513" t="s">
        <v>2685</v>
      </c>
      <c r="E513" t="s">
        <v>2841</v>
      </c>
      <c r="F513">
        <v>701</v>
      </c>
      <c r="G513" s="33">
        <f>$F513*VLOOKUP($C513,CountryConfig[],2)</f>
        <v>2804</v>
      </c>
      <c r="H513" s="33">
        <f>$F513*VLOOKUP($C513,CountryConfig[],3)</f>
        <v>2804</v>
      </c>
      <c r="I513" s="33">
        <f>$F513*VLOOKUP($C513,CountryConfig[],4)</f>
        <v>1402</v>
      </c>
      <c r="J513" s="33">
        <f>$F513*VLOOKUP($C513,CountryConfig[],5)</f>
        <v>1402</v>
      </c>
    </row>
    <row r="514" spans="1:10" x14ac:dyDescent="0.3">
      <c r="A514" s="22">
        <v>512</v>
      </c>
      <c r="B514" s="18" t="s">
        <v>2721</v>
      </c>
      <c r="C514" t="s">
        <v>2722</v>
      </c>
      <c r="D514" t="s">
        <v>2829</v>
      </c>
      <c r="E514" t="s">
        <v>2830</v>
      </c>
      <c r="F514">
        <v>1115</v>
      </c>
      <c r="G514" s="33">
        <f>$F514*VLOOKUP($C514,CountryConfig[],2)</f>
        <v>4460</v>
      </c>
      <c r="H514" s="33">
        <f>$F514*VLOOKUP($C514,CountryConfig[],3)</f>
        <v>4460</v>
      </c>
      <c r="I514" s="33">
        <f>$F514*VLOOKUP($C514,CountryConfig[],4)</f>
        <v>2230</v>
      </c>
      <c r="J514" s="33">
        <f>$F514*VLOOKUP($C514,CountryConfig[],5)</f>
        <v>2230</v>
      </c>
    </row>
    <row r="515" spans="1:10" x14ac:dyDescent="0.3">
      <c r="A515" s="22">
        <v>513</v>
      </c>
      <c r="B515" s="18" t="s">
        <v>2721</v>
      </c>
      <c r="C515" t="s">
        <v>2722</v>
      </c>
      <c r="D515" t="s">
        <v>2634</v>
      </c>
      <c r="E515" t="s">
        <v>2840</v>
      </c>
      <c r="F515">
        <v>518</v>
      </c>
      <c r="G515" s="33">
        <f>$F515*VLOOKUP($C515,CountryConfig[],2)</f>
        <v>2072</v>
      </c>
      <c r="H515" s="33">
        <f>$F515*VLOOKUP($C515,CountryConfig[],3)</f>
        <v>2072</v>
      </c>
      <c r="I515" s="33">
        <f>$F515*VLOOKUP($C515,CountryConfig[],4)</f>
        <v>1036</v>
      </c>
      <c r="J515" s="33">
        <f>$F515*VLOOKUP($C515,CountryConfig[],5)</f>
        <v>1036</v>
      </c>
    </row>
    <row r="516" spans="1:10" x14ac:dyDescent="0.3">
      <c r="A516" s="22">
        <v>514</v>
      </c>
      <c r="B516" s="18" t="s">
        <v>2721</v>
      </c>
      <c r="C516" t="s">
        <v>2722</v>
      </c>
      <c r="D516" t="s">
        <v>2836</v>
      </c>
      <c r="E516" t="s">
        <v>2837</v>
      </c>
      <c r="F516">
        <v>2644</v>
      </c>
      <c r="G516" s="33">
        <f>$F516*VLOOKUP($C516,CountryConfig[],2)</f>
        <v>10576</v>
      </c>
      <c r="H516" s="33">
        <f>$F516*VLOOKUP($C516,CountryConfig[],3)</f>
        <v>10576</v>
      </c>
      <c r="I516" s="33">
        <f>$F516*VLOOKUP($C516,CountryConfig[],4)</f>
        <v>5288</v>
      </c>
      <c r="J516" s="33">
        <f>$F516*VLOOKUP($C516,CountryConfig[],5)</f>
        <v>5288</v>
      </c>
    </row>
    <row r="517" spans="1:10" x14ac:dyDescent="0.3">
      <c r="A517" s="22">
        <v>515</v>
      </c>
      <c r="B517" s="18" t="s">
        <v>2721</v>
      </c>
      <c r="C517" t="s">
        <v>2722</v>
      </c>
      <c r="D517" t="s">
        <v>2683</v>
      </c>
      <c r="E517" t="s">
        <v>2842</v>
      </c>
      <c r="F517">
        <v>905</v>
      </c>
      <c r="G517" s="33">
        <f>$F517*VLOOKUP($C517,CountryConfig[],2)</f>
        <v>3620</v>
      </c>
      <c r="H517" s="33">
        <f>$F517*VLOOKUP($C517,CountryConfig[],3)</f>
        <v>3620</v>
      </c>
      <c r="I517" s="33">
        <f>$F517*VLOOKUP($C517,CountryConfig[],4)</f>
        <v>1810</v>
      </c>
      <c r="J517" s="33">
        <f>$F517*VLOOKUP($C517,CountryConfig[],5)</f>
        <v>1810</v>
      </c>
    </row>
    <row r="518" spans="1:10" x14ac:dyDescent="0.3">
      <c r="A518" s="22">
        <v>516</v>
      </c>
      <c r="B518" s="18" t="s">
        <v>2721</v>
      </c>
      <c r="C518" t="s">
        <v>2722</v>
      </c>
      <c r="D518" t="s">
        <v>2845</v>
      </c>
      <c r="E518" t="s">
        <v>2846</v>
      </c>
      <c r="F518">
        <v>664</v>
      </c>
      <c r="G518" s="33">
        <f>$F518*VLOOKUP($C518,CountryConfig[],2)</f>
        <v>2656</v>
      </c>
      <c r="H518" s="33">
        <f>$F518*VLOOKUP($C518,CountryConfig[],3)</f>
        <v>2656</v>
      </c>
      <c r="I518" s="33">
        <f>$F518*VLOOKUP($C518,CountryConfig[],4)</f>
        <v>1328</v>
      </c>
      <c r="J518" s="33">
        <f>$F518*VLOOKUP($C518,CountryConfig[],5)</f>
        <v>1328</v>
      </c>
    </row>
    <row r="519" spans="1:10" x14ac:dyDescent="0.3">
      <c r="A519" s="22">
        <v>517</v>
      </c>
      <c r="B519" s="18" t="s">
        <v>2721</v>
      </c>
      <c r="C519" t="s">
        <v>2722</v>
      </c>
      <c r="D519" t="s">
        <v>2849</v>
      </c>
      <c r="E519" t="s">
        <v>2850</v>
      </c>
      <c r="F519">
        <v>194</v>
      </c>
      <c r="G519" s="33">
        <f>$F519*VLOOKUP($C519,CountryConfig[],2)</f>
        <v>776</v>
      </c>
      <c r="H519" s="33">
        <f>$F519*VLOOKUP($C519,CountryConfig[],3)</f>
        <v>776</v>
      </c>
      <c r="I519" s="33">
        <f>$F519*VLOOKUP($C519,CountryConfig[],4)</f>
        <v>388</v>
      </c>
      <c r="J519" s="33">
        <f>$F519*VLOOKUP($C519,CountryConfig[],5)</f>
        <v>388</v>
      </c>
    </row>
    <row r="520" spans="1:10" x14ac:dyDescent="0.3">
      <c r="A520" s="22">
        <v>518</v>
      </c>
      <c r="B520" s="18" t="s">
        <v>2721</v>
      </c>
      <c r="C520" t="s">
        <v>2722</v>
      </c>
      <c r="D520" t="s">
        <v>2832</v>
      </c>
      <c r="E520" t="s">
        <v>2833</v>
      </c>
      <c r="F520">
        <v>1169</v>
      </c>
      <c r="G520" s="33">
        <f>$F520*VLOOKUP($C520,CountryConfig[],2)</f>
        <v>4676</v>
      </c>
      <c r="H520" s="33">
        <f>$F520*VLOOKUP($C520,CountryConfig[],3)</f>
        <v>4676</v>
      </c>
      <c r="I520" s="33">
        <f>$F520*VLOOKUP($C520,CountryConfig[],4)</f>
        <v>2338</v>
      </c>
      <c r="J520" s="33">
        <f>$F520*VLOOKUP($C520,CountryConfig[],5)</f>
        <v>2338</v>
      </c>
    </row>
    <row r="521" spans="1:10" x14ac:dyDescent="0.3">
      <c r="A521" s="22">
        <v>519</v>
      </c>
      <c r="B521" s="18" t="s">
        <v>2721</v>
      </c>
      <c r="C521" t="s">
        <v>2722</v>
      </c>
      <c r="D521" t="s">
        <v>2838</v>
      </c>
      <c r="E521" t="s">
        <v>2839</v>
      </c>
      <c r="F521">
        <v>8</v>
      </c>
      <c r="G521" s="33">
        <f>$F521*VLOOKUP($C521,CountryConfig[],2)</f>
        <v>32</v>
      </c>
      <c r="H521" s="33">
        <f>$F521*VLOOKUP($C521,CountryConfig[],3)</f>
        <v>32</v>
      </c>
      <c r="I521" s="33">
        <f>$F521*VLOOKUP($C521,CountryConfig[],4)</f>
        <v>16</v>
      </c>
      <c r="J521" s="33">
        <f>$F521*VLOOKUP($C521,CountryConfig[],5)</f>
        <v>16</v>
      </c>
    </row>
    <row r="522" spans="1:10" x14ac:dyDescent="0.3">
      <c r="A522" s="22">
        <v>520</v>
      </c>
      <c r="B522" s="18" t="s">
        <v>2721</v>
      </c>
      <c r="C522" t="s">
        <v>2722</v>
      </c>
      <c r="D522" t="s">
        <v>2843</v>
      </c>
      <c r="E522" t="s">
        <v>2844</v>
      </c>
      <c r="F522">
        <v>666</v>
      </c>
      <c r="G522" s="33">
        <f>$F522*VLOOKUP($C522,CountryConfig[],2)</f>
        <v>2664</v>
      </c>
      <c r="H522" s="33">
        <f>$F522*VLOOKUP($C522,CountryConfig[],3)</f>
        <v>2664</v>
      </c>
      <c r="I522" s="33">
        <f>$F522*VLOOKUP($C522,CountryConfig[],4)</f>
        <v>1332</v>
      </c>
      <c r="J522" s="33">
        <f>$F522*VLOOKUP($C522,CountryConfig[],5)</f>
        <v>1332</v>
      </c>
    </row>
    <row r="523" spans="1:10" x14ac:dyDescent="0.3">
      <c r="A523" s="22">
        <v>521</v>
      </c>
      <c r="B523" s="18" t="s">
        <v>2721</v>
      </c>
      <c r="C523" t="s">
        <v>2722</v>
      </c>
      <c r="D523" t="s">
        <v>2834</v>
      </c>
      <c r="E523" t="s">
        <v>2835</v>
      </c>
      <c r="F523">
        <v>1286</v>
      </c>
      <c r="G523" s="33">
        <f>$F523*VLOOKUP($C523,CountryConfig[],2)</f>
        <v>5144</v>
      </c>
      <c r="H523" s="33">
        <f>$F523*VLOOKUP($C523,CountryConfig[],3)</f>
        <v>5144</v>
      </c>
      <c r="I523" s="33">
        <f>$F523*VLOOKUP($C523,CountryConfig[],4)</f>
        <v>2572</v>
      </c>
      <c r="J523" s="33">
        <f>$F523*VLOOKUP($C523,CountryConfig[],5)</f>
        <v>2572</v>
      </c>
    </row>
    <row r="524" spans="1:10" x14ac:dyDescent="0.3">
      <c r="A524" s="22">
        <v>522</v>
      </c>
      <c r="B524" s="18" t="s">
        <v>2721</v>
      </c>
      <c r="C524" t="s">
        <v>2722</v>
      </c>
      <c r="D524" t="s">
        <v>2847</v>
      </c>
      <c r="E524" t="s">
        <v>2848</v>
      </c>
      <c r="F524">
        <v>948</v>
      </c>
      <c r="G524" s="33">
        <f>$F524*VLOOKUP($C524,CountryConfig[],2)</f>
        <v>3792</v>
      </c>
      <c r="H524" s="33">
        <f>$F524*VLOOKUP($C524,CountryConfig[],3)</f>
        <v>3792</v>
      </c>
      <c r="I524" s="33">
        <f>$F524*VLOOKUP($C524,CountryConfig[],4)</f>
        <v>1896</v>
      </c>
      <c r="J524" s="33">
        <f>$F524*VLOOKUP($C524,CountryConfig[],5)</f>
        <v>1896</v>
      </c>
    </row>
    <row r="525" spans="1:10" x14ac:dyDescent="0.3">
      <c r="A525" s="22">
        <v>523</v>
      </c>
      <c r="B525" s="18" t="s">
        <v>2721</v>
      </c>
      <c r="C525" t="s">
        <v>2722</v>
      </c>
      <c r="D525" t="s">
        <v>2688</v>
      </c>
      <c r="E525" t="s">
        <v>2853</v>
      </c>
      <c r="F525">
        <v>592</v>
      </c>
      <c r="G525" s="33">
        <f>$F525*VLOOKUP($C525,CountryConfig[],2)</f>
        <v>2368</v>
      </c>
      <c r="H525" s="33">
        <f>$F525*VLOOKUP($C525,CountryConfig[],3)</f>
        <v>2368</v>
      </c>
      <c r="I525" s="33">
        <f>$F525*VLOOKUP($C525,CountryConfig[],4)</f>
        <v>1184</v>
      </c>
      <c r="J525" s="33">
        <f>$F525*VLOOKUP($C525,CountryConfig[],5)</f>
        <v>1184</v>
      </c>
    </row>
    <row r="526" spans="1:10" x14ac:dyDescent="0.3">
      <c r="A526" s="22">
        <v>524</v>
      </c>
      <c r="B526" s="18" t="s">
        <v>2721</v>
      </c>
      <c r="C526" t="s">
        <v>2722</v>
      </c>
      <c r="D526" t="s">
        <v>2854</v>
      </c>
      <c r="E526" t="s">
        <v>2855</v>
      </c>
      <c r="F526">
        <v>1232</v>
      </c>
      <c r="G526" s="33">
        <f>$F526*VLOOKUP($C526,CountryConfig[],2)</f>
        <v>4928</v>
      </c>
      <c r="H526" s="33">
        <f>$F526*VLOOKUP($C526,CountryConfig[],3)</f>
        <v>4928</v>
      </c>
      <c r="I526" s="33">
        <f>$F526*VLOOKUP($C526,CountryConfig[],4)</f>
        <v>2464</v>
      </c>
      <c r="J526" s="33">
        <f>$F526*VLOOKUP($C526,CountryConfig[],5)</f>
        <v>2464</v>
      </c>
    </row>
    <row r="527" spans="1:10" x14ac:dyDescent="0.3">
      <c r="A527" s="22">
        <v>525</v>
      </c>
      <c r="B527" s="18" t="s">
        <v>2721</v>
      </c>
      <c r="C527" t="s">
        <v>2722</v>
      </c>
      <c r="D527" t="s">
        <v>2856</v>
      </c>
      <c r="E527" t="s">
        <v>2857</v>
      </c>
      <c r="F527">
        <v>754</v>
      </c>
      <c r="G527" s="33">
        <f>$F527*VLOOKUP($C527,CountryConfig[],2)</f>
        <v>3016</v>
      </c>
      <c r="H527" s="33">
        <f>$F527*VLOOKUP($C527,CountryConfig[],3)</f>
        <v>3016</v>
      </c>
      <c r="I527" s="33">
        <f>$F527*VLOOKUP($C527,CountryConfig[],4)</f>
        <v>1508</v>
      </c>
      <c r="J527" s="33">
        <f>$F527*VLOOKUP($C527,CountryConfig[],5)</f>
        <v>1508</v>
      </c>
    </row>
    <row r="528" spans="1:10" x14ac:dyDescent="0.3">
      <c r="A528" s="22">
        <v>526</v>
      </c>
      <c r="B528" s="18" t="s">
        <v>2721</v>
      </c>
      <c r="C528" t="s">
        <v>2722</v>
      </c>
      <c r="D528" t="s">
        <v>2851</v>
      </c>
      <c r="E528" t="s">
        <v>2852</v>
      </c>
      <c r="F528">
        <v>178</v>
      </c>
      <c r="G528" s="33">
        <f>$F528*VLOOKUP($C528,CountryConfig[],2)</f>
        <v>712</v>
      </c>
      <c r="H528" s="33">
        <f>$F528*VLOOKUP($C528,CountryConfig[],3)</f>
        <v>712</v>
      </c>
      <c r="I528" s="33">
        <f>$F528*VLOOKUP($C528,CountryConfig[],4)</f>
        <v>356</v>
      </c>
      <c r="J528" s="33">
        <f>$F528*VLOOKUP($C528,CountryConfig[],5)</f>
        <v>356</v>
      </c>
    </row>
    <row r="529" spans="1:10" x14ac:dyDescent="0.3">
      <c r="A529" s="22">
        <v>527</v>
      </c>
      <c r="B529" s="18" t="s">
        <v>2721</v>
      </c>
      <c r="C529" t="s">
        <v>2722</v>
      </c>
      <c r="D529" t="s">
        <v>2858</v>
      </c>
      <c r="E529" t="s">
        <v>2859</v>
      </c>
      <c r="F529">
        <v>946</v>
      </c>
      <c r="G529" s="33">
        <f>$F529*VLOOKUP($C529,CountryConfig[],2)</f>
        <v>3784</v>
      </c>
      <c r="H529" s="33">
        <f>$F529*VLOOKUP($C529,CountryConfig[],3)</f>
        <v>3784</v>
      </c>
      <c r="I529" s="33">
        <f>$F529*VLOOKUP($C529,CountryConfig[],4)</f>
        <v>1892</v>
      </c>
      <c r="J529" s="33">
        <f>$F529*VLOOKUP($C529,CountryConfig[],5)</f>
        <v>1892</v>
      </c>
    </row>
    <row r="530" spans="1:10" x14ac:dyDescent="0.3">
      <c r="A530" s="22">
        <v>528</v>
      </c>
      <c r="B530" s="18" t="s">
        <v>2721</v>
      </c>
      <c r="C530" t="s">
        <v>2722</v>
      </c>
      <c r="D530" t="s">
        <v>2862</v>
      </c>
      <c r="E530" t="s">
        <v>2863</v>
      </c>
      <c r="F530">
        <v>2139</v>
      </c>
      <c r="G530" s="33">
        <f>$F530*VLOOKUP($C530,CountryConfig[],2)</f>
        <v>8556</v>
      </c>
      <c r="H530" s="33">
        <f>$F530*VLOOKUP($C530,CountryConfig[],3)</f>
        <v>8556</v>
      </c>
      <c r="I530" s="33">
        <f>$F530*VLOOKUP($C530,CountryConfig[],4)</f>
        <v>4278</v>
      </c>
      <c r="J530" s="33">
        <f>$F530*VLOOKUP($C530,CountryConfig[],5)</f>
        <v>4278</v>
      </c>
    </row>
    <row r="531" spans="1:10" x14ac:dyDescent="0.3">
      <c r="A531" s="22">
        <v>529</v>
      </c>
      <c r="B531" s="18" t="s">
        <v>2721</v>
      </c>
      <c r="C531" t="s">
        <v>2722</v>
      </c>
      <c r="D531" t="s">
        <v>2860</v>
      </c>
      <c r="E531" t="s">
        <v>2861</v>
      </c>
      <c r="F531">
        <v>331</v>
      </c>
      <c r="G531" s="33">
        <f>$F531*VLOOKUP($C531,CountryConfig[],2)</f>
        <v>1324</v>
      </c>
      <c r="H531" s="33">
        <f>$F531*VLOOKUP($C531,CountryConfig[],3)</f>
        <v>1324</v>
      </c>
      <c r="I531" s="33">
        <f>$F531*VLOOKUP($C531,CountryConfig[],4)</f>
        <v>662</v>
      </c>
      <c r="J531" s="33">
        <f>$F531*VLOOKUP($C531,CountryConfig[],5)</f>
        <v>662</v>
      </c>
    </row>
    <row r="532" spans="1:10" x14ac:dyDescent="0.3">
      <c r="A532" s="22">
        <v>530</v>
      </c>
      <c r="B532" s="18" t="s">
        <v>2721</v>
      </c>
      <c r="C532" t="s">
        <v>2722</v>
      </c>
      <c r="D532" t="s">
        <v>2864</v>
      </c>
      <c r="E532" t="s">
        <v>2865</v>
      </c>
      <c r="F532">
        <v>631</v>
      </c>
      <c r="G532" s="33">
        <f>$F532*VLOOKUP($C532,CountryConfig[],2)</f>
        <v>2524</v>
      </c>
      <c r="H532" s="33">
        <f>$F532*VLOOKUP($C532,CountryConfig[],3)</f>
        <v>2524</v>
      </c>
      <c r="I532" s="33">
        <f>$F532*VLOOKUP($C532,CountryConfig[],4)</f>
        <v>1262</v>
      </c>
      <c r="J532" s="33">
        <f>$F532*VLOOKUP($C532,CountryConfig[],5)</f>
        <v>1262</v>
      </c>
    </row>
    <row r="533" spans="1:10" x14ac:dyDescent="0.3">
      <c r="A533" s="22">
        <v>531</v>
      </c>
      <c r="B533" s="18" t="s">
        <v>2721</v>
      </c>
      <c r="C533" t="s">
        <v>2722</v>
      </c>
      <c r="D533" t="s">
        <v>2608</v>
      </c>
      <c r="E533" t="s">
        <v>2866</v>
      </c>
      <c r="F533">
        <v>2141</v>
      </c>
      <c r="G533" s="33">
        <f>$F533*VLOOKUP($C533,CountryConfig[],2)</f>
        <v>8564</v>
      </c>
      <c r="H533" s="33">
        <f>$F533*VLOOKUP($C533,CountryConfig[],3)</f>
        <v>8564</v>
      </c>
      <c r="I533" s="33">
        <f>$F533*VLOOKUP($C533,CountryConfig[],4)</f>
        <v>4282</v>
      </c>
      <c r="J533" s="33">
        <f>$F533*VLOOKUP($C533,CountryConfig[],5)</f>
        <v>4282</v>
      </c>
    </row>
    <row r="534" spans="1:10" x14ac:dyDescent="0.3">
      <c r="A534" s="22">
        <v>532</v>
      </c>
      <c r="B534" s="18" t="s">
        <v>2721</v>
      </c>
      <c r="C534" t="s">
        <v>2722</v>
      </c>
      <c r="D534" t="s">
        <v>2871</v>
      </c>
      <c r="E534" t="s">
        <v>2872</v>
      </c>
      <c r="F534">
        <v>634</v>
      </c>
      <c r="G534" s="33">
        <f>$F534*VLOOKUP($C534,CountryConfig[],2)</f>
        <v>2536</v>
      </c>
      <c r="H534" s="33">
        <f>$F534*VLOOKUP($C534,CountryConfig[],3)</f>
        <v>2536</v>
      </c>
      <c r="I534" s="33">
        <f>$F534*VLOOKUP($C534,CountryConfig[],4)</f>
        <v>1268</v>
      </c>
      <c r="J534" s="33">
        <f>$F534*VLOOKUP($C534,CountryConfig[],5)</f>
        <v>1268</v>
      </c>
    </row>
    <row r="535" spans="1:10" x14ac:dyDescent="0.3">
      <c r="A535" s="22">
        <v>533</v>
      </c>
      <c r="B535" s="18" t="s">
        <v>2721</v>
      </c>
      <c r="C535" t="s">
        <v>2722</v>
      </c>
      <c r="D535" t="s">
        <v>2875</v>
      </c>
      <c r="E535" t="s">
        <v>2876</v>
      </c>
      <c r="F535">
        <v>830</v>
      </c>
      <c r="G535" s="33">
        <f>$F535*VLOOKUP($C535,CountryConfig[],2)</f>
        <v>3320</v>
      </c>
      <c r="H535" s="33">
        <f>$F535*VLOOKUP($C535,CountryConfig[],3)</f>
        <v>3320</v>
      </c>
      <c r="I535" s="33">
        <f>$F535*VLOOKUP($C535,CountryConfig[],4)</f>
        <v>1660</v>
      </c>
      <c r="J535" s="33">
        <f>$F535*VLOOKUP($C535,CountryConfig[],5)</f>
        <v>1660</v>
      </c>
    </row>
    <row r="536" spans="1:10" x14ac:dyDescent="0.3">
      <c r="A536" s="22">
        <v>534</v>
      </c>
      <c r="B536" s="18" t="s">
        <v>2721</v>
      </c>
      <c r="C536" t="s">
        <v>2722</v>
      </c>
      <c r="D536" t="s">
        <v>2795</v>
      </c>
      <c r="E536" t="s">
        <v>2796</v>
      </c>
      <c r="F536">
        <v>718</v>
      </c>
      <c r="G536" s="33">
        <f>$F536*VLOOKUP($C536,CountryConfig[],2)</f>
        <v>2872</v>
      </c>
      <c r="H536" s="33">
        <f>$F536*VLOOKUP($C536,CountryConfig[],3)</f>
        <v>2872</v>
      </c>
      <c r="I536" s="33">
        <f>$F536*VLOOKUP($C536,CountryConfig[],4)</f>
        <v>1436</v>
      </c>
      <c r="J536" s="33">
        <f>$F536*VLOOKUP($C536,CountryConfig[],5)</f>
        <v>1436</v>
      </c>
    </row>
    <row r="537" spans="1:10" x14ac:dyDescent="0.3">
      <c r="A537" s="22">
        <v>535</v>
      </c>
      <c r="B537" s="18" t="s">
        <v>2721</v>
      </c>
      <c r="C537" t="s">
        <v>2722</v>
      </c>
      <c r="D537" t="s">
        <v>2873</v>
      </c>
      <c r="E537" t="s">
        <v>2874</v>
      </c>
      <c r="F537">
        <v>246</v>
      </c>
      <c r="G537" s="33">
        <f>$F537*VLOOKUP($C537,CountryConfig[],2)</f>
        <v>984</v>
      </c>
      <c r="H537" s="33">
        <f>$F537*VLOOKUP($C537,CountryConfig[],3)</f>
        <v>984</v>
      </c>
      <c r="I537" s="33">
        <f>$F537*VLOOKUP($C537,CountryConfig[],4)</f>
        <v>492</v>
      </c>
      <c r="J537" s="33">
        <f>$F537*VLOOKUP($C537,CountryConfig[],5)</f>
        <v>492</v>
      </c>
    </row>
    <row r="538" spans="1:10" x14ac:dyDescent="0.3">
      <c r="A538" s="22">
        <v>536</v>
      </c>
      <c r="B538" s="18" t="s">
        <v>2721</v>
      </c>
      <c r="C538" t="s">
        <v>2722</v>
      </c>
      <c r="D538" t="s">
        <v>2867</v>
      </c>
      <c r="E538" t="s">
        <v>2868</v>
      </c>
      <c r="F538">
        <v>857</v>
      </c>
      <c r="G538" s="33">
        <f>$F538*VLOOKUP($C538,CountryConfig[],2)</f>
        <v>3428</v>
      </c>
      <c r="H538" s="33">
        <f>$F538*VLOOKUP($C538,CountryConfig[],3)</f>
        <v>3428</v>
      </c>
      <c r="I538" s="33">
        <f>$F538*VLOOKUP($C538,CountryConfig[],4)</f>
        <v>1714</v>
      </c>
      <c r="J538" s="33">
        <f>$F538*VLOOKUP($C538,CountryConfig[],5)</f>
        <v>1714</v>
      </c>
    </row>
    <row r="539" spans="1:10" x14ac:dyDescent="0.3">
      <c r="A539" s="22">
        <v>537</v>
      </c>
      <c r="B539" s="18" t="s">
        <v>2721</v>
      </c>
      <c r="C539" t="s">
        <v>2722</v>
      </c>
      <c r="D539" t="s">
        <v>2869</v>
      </c>
      <c r="E539" t="s">
        <v>2870</v>
      </c>
      <c r="F539">
        <v>642</v>
      </c>
      <c r="G539" s="33">
        <f>$F539*VLOOKUP($C539,CountryConfig[],2)</f>
        <v>2568</v>
      </c>
      <c r="H539" s="33">
        <f>$F539*VLOOKUP($C539,CountryConfig[],3)</f>
        <v>2568</v>
      </c>
      <c r="I539" s="33">
        <f>$F539*VLOOKUP($C539,CountryConfig[],4)</f>
        <v>1284</v>
      </c>
      <c r="J539" s="33">
        <f>$F539*VLOOKUP($C539,CountryConfig[],5)</f>
        <v>1284</v>
      </c>
    </row>
    <row r="540" spans="1:10" x14ac:dyDescent="0.3">
      <c r="A540" s="22">
        <v>538</v>
      </c>
      <c r="B540" s="18" t="s">
        <v>2721</v>
      </c>
      <c r="C540" t="s">
        <v>2722</v>
      </c>
      <c r="D540" t="s">
        <v>2877</v>
      </c>
      <c r="E540" t="s">
        <v>2878</v>
      </c>
      <c r="F540">
        <v>286</v>
      </c>
      <c r="G540" s="33">
        <f>$F540*VLOOKUP($C540,CountryConfig[],2)</f>
        <v>1144</v>
      </c>
      <c r="H540" s="33">
        <f>$F540*VLOOKUP($C540,CountryConfig[],3)</f>
        <v>1144</v>
      </c>
      <c r="I540" s="33">
        <f>$F540*VLOOKUP($C540,CountryConfig[],4)</f>
        <v>572</v>
      </c>
      <c r="J540" s="33">
        <f>$F540*VLOOKUP($C540,CountryConfig[],5)</f>
        <v>572</v>
      </c>
    </row>
    <row r="541" spans="1:10" x14ac:dyDescent="0.3">
      <c r="A541" s="22">
        <v>539</v>
      </c>
      <c r="B541" s="18" t="s">
        <v>2721</v>
      </c>
      <c r="C541" t="s">
        <v>2722</v>
      </c>
      <c r="D541" t="s">
        <v>2879</v>
      </c>
      <c r="E541" t="s">
        <v>2880</v>
      </c>
      <c r="F541">
        <v>851</v>
      </c>
      <c r="G541" s="33">
        <f>$F541*VLOOKUP($C541,CountryConfig[],2)</f>
        <v>3404</v>
      </c>
      <c r="H541" s="33">
        <f>$F541*VLOOKUP($C541,CountryConfig[],3)</f>
        <v>3404</v>
      </c>
      <c r="I541" s="33">
        <f>$F541*VLOOKUP($C541,CountryConfig[],4)</f>
        <v>1702</v>
      </c>
      <c r="J541" s="33">
        <f>$F541*VLOOKUP($C541,CountryConfig[],5)</f>
        <v>1702</v>
      </c>
    </row>
    <row r="542" spans="1:10" x14ac:dyDescent="0.3">
      <c r="A542" s="22">
        <v>540</v>
      </c>
      <c r="B542" s="18" t="s">
        <v>2721</v>
      </c>
      <c r="C542" t="s">
        <v>2722</v>
      </c>
      <c r="D542" t="s">
        <v>2887</v>
      </c>
      <c r="E542" t="s">
        <v>2888</v>
      </c>
      <c r="F542">
        <v>2244</v>
      </c>
      <c r="G542" s="33">
        <f>$F542*VLOOKUP($C542,CountryConfig[],2)</f>
        <v>8976</v>
      </c>
      <c r="H542" s="33">
        <f>$F542*VLOOKUP($C542,CountryConfig[],3)</f>
        <v>8976</v>
      </c>
      <c r="I542" s="33">
        <f>$F542*VLOOKUP($C542,CountryConfig[],4)</f>
        <v>4488</v>
      </c>
      <c r="J542" s="33">
        <f>$F542*VLOOKUP($C542,CountryConfig[],5)</f>
        <v>4488</v>
      </c>
    </row>
    <row r="543" spans="1:10" x14ac:dyDescent="0.3">
      <c r="A543" s="22">
        <v>541</v>
      </c>
      <c r="B543" s="18" t="s">
        <v>2721</v>
      </c>
      <c r="C543" t="s">
        <v>2722</v>
      </c>
      <c r="D543" t="s">
        <v>2883</v>
      </c>
      <c r="E543" t="s">
        <v>2884</v>
      </c>
      <c r="F543">
        <v>2651</v>
      </c>
      <c r="G543" s="33">
        <f>$F543*VLOOKUP($C543,CountryConfig[],2)</f>
        <v>10604</v>
      </c>
      <c r="H543" s="33">
        <f>$F543*VLOOKUP($C543,CountryConfig[],3)</f>
        <v>10604</v>
      </c>
      <c r="I543" s="33">
        <f>$F543*VLOOKUP($C543,CountryConfig[],4)</f>
        <v>5302</v>
      </c>
      <c r="J543" s="33">
        <f>$F543*VLOOKUP($C543,CountryConfig[],5)</f>
        <v>5302</v>
      </c>
    </row>
    <row r="544" spans="1:10" x14ac:dyDescent="0.3">
      <c r="A544" s="22">
        <v>542</v>
      </c>
      <c r="B544" s="18" t="s">
        <v>2721</v>
      </c>
      <c r="C544" t="s">
        <v>2722</v>
      </c>
      <c r="D544" t="s">
        <v>2885</v>
      </c>
      <c r="E544" t="s">
        <v>2886</v>
      </c>
      <c r="F544">
        <v>481</v>
      </c>
      <c r="G544" s="33">
        <f>$F544*VLOOKUP($C544,CountryConfig[],2)</f>
        <v>1924</v>
      </c>
      <c r="H544" s="33">
        <f>$F544*VLOOKUP($C544,CountryConfig[],3)</f>
        <v>1924</v>
      </c>
      <c r="I544" s="33">
        <f>$F544*VLOOKUP($C544,CountryConfig[],4)</f>
        <v>962</v>
      </c>
      <c r="J544" s="33">
        <f>$F544*VLOOKUP($C544,CountryConfig[],5)</f>
        <v>962</v>
      </c>
    </row>
    <row r="545" spans="1:10" x14ac:dyDescent="0.3">
      <c r="A545" s="22">
        <v>543</v>
      </c>
      <c r="B545" s="18" t="s">
        <v>2721</v>
      </c>
      <c r="C545" t="s">
        <v>2722</v>
      </c>
      <c r="D545" t="s">
        <v>2881</v>
      </c>
      <c r="E545" t="s">
        <v>2882</v>
      </c>
      <c r="F545">
        <v>613</v>
      </c>
      <c r="G545" s="33">
        <f>$F545*VLOOKUP($C545,CountryConfig[],2)</f>
        <v>2452</v>
      </c>
      <c r="H545" s="33">
        <f>$F545*VLOOKUP($C545,CountryConfig[],3)</f>
        <v>2452</v>
      </c>
      <c r="I545" s="33">
        <f>$F545*VLOOKUP($C545,CountryConfig[],4)</f>
        <v>1226</v>
      </c>
      <c r="J545" s="33">
        <f>$F545*VLOOKUP($C545,CountryConfig[],5)</f>
        <v>1226</v>
      </c>
    </row>
    <row r="546" spans="1:10" x14ac:dyDescent="0.3">
      <c r="A546" s="22">
        <v>544</v>
      </c>
      <c r="B546" s="18" t="s">
        <v>2721</v>
      </c>
      <c r="C546" t="s">
        <v>2722</v>
      </c>
      <c r="D546" t="s">
        <v>2891</v>
      </c>
      <c r="E546" t="s">
        <v>2892</v>
      </c>
      <c r="F546">
        <v>313</v>
      </c>
      <c r="G546" s="33">
        <f>$F546*VLOOKUP($C546,CountryConfig[],2)</f>
        <v>1252</v>
      </c>
      <c r="H546" s="33">
        <f>$F546*VLOOKUP($C546,CountryConfig[],3)</f>
        <v>1252</v>
      </c>
      <c r="I546" s="33">
        <f>$F546*VLOOKUP($C546,CountryConfig[],4)</f>
        <v>626</v>
      </c>
      <c r="J546" s="33">
        <f>$F546*VLOOKUP($C546,CountryConfig[],5)</f>
        <v>626</v>
      </c>
    </row>
    <row r="547" spans="1:10" x14ac:dyDescent="0.3">
      <c r="A547" s="22">
        <v>545</v>
      </c>
      <c r="B547" s="18" t="s">
        <v>2721</v>
      </c>
      <c r="C547" t="s">
        <v>2722</v>
      </c>
      <c r="D547" t="s">
        <v>2889</v>
      </c>
      <c r="E547" t="s">
        <v>2890</v>
      </c>
      <c r="F547">
        <v>1182</v>
      </c>
      <c r="G547" s="33">
        <f>$F547*VLOOKUP($C547,CountryConfig[],2)</f>
        <v>4728</v>
      </c>
      <c r="H547" s="33">
        <f>$F547*VLOOKUP($C547,CountryConfig[],3)</f>
        <v>4728</v>
      </c>
      <c r="I547" s="33">
        <f>$F547*VLOOKUP($C547,CountryConfig[],4)</f>
        <v>2364</v>
      </c>
      <c r="J547" s="33">
        <f>$F547*VLOOKUP($C547,CountryConfig[],5)</f>
        <v>2364</v>
      </c>
    </row>
    <row r="548" spans="1:10" x14ac:dyDescent="0.3">
      <c r="A548" s="22">
        <v>546</v>
      </c>
      <c r="B548" s="18" t="s">
        <v>2721</v>
      </c>
      <c r="C548" t="s">
        <v>2722</v>
      </c>
      <c r="D548" t="s">
        <v>2893</v>
      </c>
      <c r="E548" t="s">
        <v>2894</v>
      </c>
      <c r="F548">
        <v>1399</v>
      </c>
      <c r="G548" s="33">
        <f>$F548*VLOOKUP($C548,CountryConfig[],2)</f>
        <v>5596</v>
      </c>
      <c r="H548" s="33">
        <f>$F548*VLOOKUP($C548,CountryConfig[],3)</f>
        <v>5596</v>
      </c>
      <c r="I548" s="33">
        <f>$F548*VLOOKUP($C548,CountryConfig[],4)</f>
        <v>2798</v>
      </c>
      <c r="J548" s="33">
        <f>$F548*VLOOKUP($C548,CountryConfig[],5)</f>
        <v>2798</v>
      </c>
    </row>
    <row r="549" spans="1:10" x14ac:dyDescent="0.3">
      <c r="A549" s="22">
        <v>547</v>
      </c>
      <c r="B549" s="18" t="s">
        <v>2721</v>
      </c>
      <c r="C549" t="s">
        <v>2722</v>
      </c>
      <c r="D549" t="s">
        <v>2895</v>
      </c>
      <c r="E549" t="s">
        <v>2896</v>
      </c>
      <c r="F549">
        <v>1081</v>
      </c>
      <c r="G549" s="33">
        <f>$F549*VLOOKUP($C549,CountryConfig[],2)</f>
        <v>4324</v>
      </c>
      <c r="H549" s="33">
        <f>$F549*VLOOKUP($C549,CountryConfig[],3)</f>
        <v>4324</v>
      </c>
      <c r="I549" s="33">
        <f>$F549*VLOOKUP($C549,CountryConfig[],4)</f>
        <v>2162</v>
      </c>
      <c r="J549" s="33">
        <f>$F549*VLOOKUP($C549,CountryConfig[],5)</f>
        <v>2162</v>
      </c>
    </row>
    <row r="550" spans="1:10" x14ac:dyDescent="0.3">
      <c r="A550" s="22">
        <v>548</v>
      </c>
      <c r="B550" s="18" t="s">
        <v>2721</v>
      </c>
      <c r="C550" t="s">
        <v>2722</v>
      </c>
      <c r="D550" t="s">
        <v>2899</v>
      </c>
      <c r="E550" t="s">
        <v>2900</v>
      </c>
      <c r="F550">
        <v>635</v>
      </c>
      <c r="G550" s="33">
        <f>$F550*VLOOKUP($C550,CountryConfig[],2)</f>
        <v>2540</v>
      </c>
      <c r="H550" s="33">
        <f>$F550*VLOOKUP($C550,CountryConfig[],3)</f>
        <v>2540</v>
      </c>
      <c r="I550" s="33">
        <f>$F550*VLOOKUP($C550,CountryConfig[],4)</f>
        <v>1270</v>
      </c>
      <c r="J550" s="33">
        <f>$F550*VLOOKUP($C550,CountryConfig[],5)</f>
        <v>1270</v>
      </c>
    </row>
    <row r="551" spans="1:10" x14ac:dyDescent="0.3">
      <c r="A551" s="22">
        <v>549</v>
      </c>
      <c r="B551" s="18" t="s">
        <v>2721</v>
      </c>
      <c r="C551" t="s">
        <v>2722</v>
      </c>
      <c r="D551" t="s">
        <v>2897</v>
      </c>
      <c r="E551" t="s">
        <v>2898</v>
      </c>
      <c r="F551">
        <v>847</v>
      </c>
      <c r="G551" s="33">
        <f>$F551*VLOOKUP($C551,CountryConfig[],2)</f>
        <v>3388</v>
      </c>
      <c r="H551" s="33">
        <f>$F551*VLOOKUP($C551,CountryConfig[],3)</f>
        <v>3388</v>
      </c>
      <c r="I551" s="33">
        <f>$F551*VLOOKUP($C551,CountryConfig[],4)</f>
        <v>1694</v>
      </c>
      <c r="J551" s="33">
        <f>$F551*VLOOKUP($C551,CountryConfig[],5)</f>
        <v>1694</v>
      </c>
    </row>
    <row r="552" spans="1:10" x14ac:dyDescent="0.3">
      <c r="A552" s="22">
        <v>550</v>
      </c>
      <c r="B552" s="18" t="s">
        <v>2721</v>
      </c>
      <c r="C552" t="s">
        <v>2722</v>
      </c>
      <c r="D552" t="s">
        <v>2905</v>
      </c>
      <c r="E552" t="s">
        <v>2906</v>
      </c>
      <c r="F552">
        <v>1276</v>
      </c>
      <c r="G552" s="33">
        <f>$F552*VLOOKUP($C552,CountryConfig[],2)</f>
        <v>5104</v>
      </c>
      <c r="H552" s="33">
        <f>$F552*VLOOKUP($C552,CountryConfig[],3)</f>
        <v>5104</v>
      </c>
      <c r="I552" s="33">
        <f>$F552*VLOOKUP($C552,CountryConfig[],4)</f>
        <v>2552</v>
      </c>
      <c r="J552" s="33">
        <f>$F552*VLOOKUP($C552,CountryConfig[],5)</f>
        <v>2552</v>
      </c>
    </row>
    <row r="553" spans="1:10" x14ac:dyDescent="0.3">
      <c r="A553" s="22">
        <v>551</v>
      </c>
      <c r="B553" s="18" t="s">
        <v>2721</v>
      </c>
      <c r="C553" t="s">
        <v>2722</v>
      </c>
      <c r="D553" t="s">
        <v>2901</v>
      </c>
      <c r="E553" t="s">
        <v>2902</v>
      </c>
      <c r="F553">
        <v>1322</v>
      </c>
      <c r="G553" s="33">
        <f>$F553*VLOOKUP($C553,CountryConfig[],2)</f>
        <v>5288</v>
      </c>
      <c r="H553" s="33">
        <f>$F553*VLOOKUP($C553,CountryConfig[],3)</f>
        <v>5288</v>
      </c>
      <c r="I553" s="33">
        <f>$F553*VLOOKUP($C553,CountryConfig[],4)</f>
        <v>2644</v>
      </c>
      <c r="J553" s="33">
        <f>$F553*VLOOKUP($C553,CountryConfig[],5)</f>
        <v>2644</v>
      </c>
    </row>
    <row r="554" spans="1:10" x14ac:dyDescent="0.3">
      <c r="A554" s="22">
        <v>552</v>
      </c>
      <c r="B554" s="18" t="s">
        <v>2721</v>
      </c>
      <c r="C554" t="s">
        <v>2722</v>
      </c>
      <c r="D554" t="s">
        <v>2907</v>
      </c>
      <c r="E554" t="s">
        <v>2908</v>
      </c>
      <c r="F554">
        <v>593</v>
      </c>
      <c r="G554" s="33">
        <f>$F554*VLOOKUP($C554,CountryConfig[],2)</f>
        <v>2372</v>
      </c>
      <c r="H554" s="33">
        <f>$F554*VLOOKUP($C554,CountryConfig[],3)</f>
        <v>2372</v>
      </c>
      <c r="I554" s="33">
        <f>$F554*VLOOKUP($C554,CountryConfig[],4)</f>
        <v>1186</v>
      </c>
      <c r="J554" s="33">
        <f>$F554*VLOOKUP($C554,CountryConfig[],5)</f>
        <v>1186</v>
      </c>
    </row>
    <row r="555" spans="1:10" x14ac:dyDescent="0.3">
      <c r="A555" s="22">
        <v>553</v>
      </c>
      <c r="B555" s="18" t="s">
        <v>2721</v>
      </c>
      <c r="C555" t="s">
        <v>2722</v>
      </c>
      <c r="D555" t="s">
        <v>2903</v>
      </c>
      <c r="E555" t="s">
        <v>2904</v>
      </c>
      <c r="F555">
        <v>590</v>
      </c>
      <c r="G555" s="33">
        <f>$F555*VLOOKUP($C555,CountryConfig[],2)</f>
        <v>2360</v>
      </c>
      <c r="H555" s="33">
        <f>$F555*VLOOKUP($C555,CountryConfig[],3)</f>
        <v>2360</v>
      </c>
      <c r="I555" s="33">
        <f>$F555*VLOOKUP($C555,CountryConfig[],4)</f>
        <v>1180</v>
      </c>
      <c r="J555" s="33">
        <f>$F555*VLOOKUP($C555,CountryConfig[],5)</f>
        <v>1180</v>
      </c>
    </row>
    <row r="556" spans="1:10" x14ac:dyDescent="0.3">
      <c r="A556" s="22">
        <v>554</v>
      </c>
      <c r="B556" s="18" t="s">
        <v>2625</v>
      </c>
      <c r="C556" t="s">
        <v>2909</v>
      </c>
      <c r="D556" t="s">
        <v>2910</v>
      </c>
      <c r="E556" t="s">
        <v>2911</v>
      </c>
      <c r="F556">
        <v>3027</v>
      </c>
      <c r="G556" s="33">
        <f>$F556*VLOOKUP($C556,CountryConfig[],2)</f>
        <v>6054</v>
      </c>
      <c r="H556" s="33">
        <f>$F556*VLOOKUP($C556,CountryConfig[],3)</f>
        <v>9081</v>
      </c>
      <c r="I556" s="33">
        <f>$F556*VLOOKUP($C556,CountryConfig[],4)</f>
        <v>12108</v>
      </c>
      <c r="J556" s="33">
        <f>$F556*VLOOKUP($C556,CountryConfig[],5)</f>
        <v>15135</v>
      </c>
    </row>
    <row r="557" spans="1:10" x14ac:dyDescent="0.3">
      <c r="A557" s="22">
        <v>555</v>
      </c>
      <c r="B557" s="18" t="s">
        <v>2625</v>
      </c>
      <c r="C557" t="s">
        <v>2909</v>
      </c>
      <c r="D557" t="s">
        <v>2912</v>
      </c>
      <c r="E557" t="s">
        <v>2913</v>
      </c>
      <c r="F557">
        <v>2553</v>
      </c>
      <c r="G557" s="33">
        <f>$F557*VLOOKUP($C557,CountryConfig[],2)</f>
        <v>5106</v>
      </c>
      <c r="H557" s="33">
        <f>$F557*VLOOKUP($C557,CountryConfig[],3)</f>
        <v>7659</v>
      </c>
      <c r="I557" s="33">
        <f>$F557*VLOOKUP($C557,CountryConfig[],4)</f>
        <v>10212</v>
      </c>
      <c r="J557" s="33">
        <f>$F557*VLOOKUP($C557,CountryConfig[],5)</f>
        <v>12765</v>
      </c>
    </row>
    <row r="558" spans="1:10" x14ac:dyDescent="0.3">
      <c r="A558" s="22">
        <v>556</v>
      </c>
      <c r="B558" s="18" t="s">
        <v>2625</v>
      </c>
      <c r="C558" t="s">
        <v>2909</v>
      </c>
      <c r="D558" t="s">
        <v>2642</v>
      </c>
      <c r="E558" t="s">
        <v>2914</v>
      </c>
      <c r="F558">
        <v>4232</v>
      </c>
      <c r="G558" s="33">
        <f>$F558*VLOOKUP($C558,CountryConfig[],2)</f>
        <v>8464</v>
      </c>
      <c r="H558" s="33">
        <f>$F558*VLOOKUP($C558,CountryConfig[],3)</f>
        <v>12696</v>
      </c>
      <c r="I558" s="33">
        <f>$F558*VLOOKUP($C558,CountryConfig[],4)</f>
        <v>16928</v>
      </c>
      <c r="J558" s="33">
        <f>$F558*VLOOKUP($C558,CountryConfig[],5)</f>
        <v>21160</v>
      </c>
    </row>
    <row r="559" spans="1:10" x14ac:dyDescent="0.3">
      <c r="A559" s="22">
        <v>557</v>
      </c>
      <c r="B559" s="18" t="s">
        <v>2625</v>
      </c>
      <c r="C559" t="s">
        <v>2909</v>
      </c>
      <c r="D559" t="s">
        <v>2785</v>
      </c>
      <c r="E559" t="s">
        <v>2915</v>
      </c>
      <c r="F559">
        <v>12178</v>
      </c>
      <c r="G559" s="33">
        <f>$F559*VLOOKUP($C559,CountryConfig[],2)</f>
        <v>24356</v>
      </c>
      <c r="H559" s="33">
        <f>$F559*VLOOKUP($C559,CountryConfig[],3)</f>
        <v>36534</v>
      </c>
      <c r="I559" s="33">
        <f>$F559*VLOOKUP($C559,CountryConfig[],4)</f>
        <v>48712</v>
      </c>
      <c r="J559" s="33">
        <f>$F559*VLOOKUP($C559,CountryConfig[],5)</f>
        <v>60890</v>
      </c>
    </row>
    <row r="560" spans="1:10" x14ac:dyDescent="0.3">
      <c r="A560" s="22">
        <v>558</v>
      </c>
      <c r="B560" s="18" t="s">
        <v>2625</v>
      </c>
      <c r="C560" t="s">
        <v>2909</v>
      </c>
      <c r="D560" t="s">
        <v>2789</v>
      </c>
      <c r="E560" t="s">
        <v>2916</v>
      </c>
      <c r="F560">
        <v>3742</v>
      </c>
      <c r="G560" s="33">
        <f>$F560*VLOOKUP($C560,CountryConfig[],2)</f>
        <v>7484</v>
      </c>
      <c r="H560" s="33">
        <f>$F560*VLOOKUP($C560,CountryConfig[],3)</f>
        <v>11226</v>
      </c>
      <c r="I560" s="33">
        <f>$F560*VLOOKUP($C560,CountryConfig[],4)</f>
        <v>14968</v>
      </c>
      <c r="J560" s="33">
        <f>$F560*VLOOKUP($C560,CountryConfig[],5)</f>
        <v>18710</v>
      </c>
    </row>
    <row r="561" spans="1:10" x14ac:dyDescent="0.3">
      <c r="A561" s="22">
        <v>559</v>
      </c>
      <c r="B561" s="18" t="s">
        <v>2625</v>
      </c>
      <c r="C561" t="s">
        <v>2909</v>
      </c>
      <c r="D561" t="s">
        <v>2670</v>
      </c>
      <c r="E561" t="s">
        <v>2917</v>
      </c>
      <c r="F561">
        <v>6062</v>
      </c>
      <c r="G561" s="33">
        <f>$F561*VLOOKUP($C561,CountryConfig[],2)</f>
        <v>12124</v>
      </c>
      <c r="H561" s="33">
        <f>$F561*VLOOKUP($C561,CountryConfig[],3)</f>
        <v>18186</v>
      </c>
      <c r="I561" s="33">
        <f>$F561*VLOOKUP($C561,CountryConfig[],4)</f>
        <v>24248</v>
      </c>
      <c r="J561" s="33">
        <f>$F561*VLOOKUP($C561,CountryConfig[],5)</f>
        <v>30310</v>
      </c>
    </row>
    <row r="562" spans="1:10" x14ac:dyDescent="0.3">
      <c r="A562" s="22">
        <v>560</v>
      </c>
      <c r="B562" s="18" t="s">
        <v>2625</v>
      </c>
      <c r="C562" t="s">
        <v>2909</v>
      </c>
      <c r="D562" t="s">
        <v>2623</v>
      </c>
      <c r="E562" t="s">
        <v>2918</v>
      </c>
      <c r="F562">
        <v>13284</v>
      </c>
      <c r="G562" s="33">
        <f>$F562*VLOOKUP($C562,CountryConfig[],2)</f>
        <v>26568</v>
      </c>
      <c r="H562" s="33">
        <f>$F562*VLOOKUP($C562,CountryConfig[],3)</f>
        <v>39852</v>
      </c>
      <c r="I562" s="33">
        <f>$F562*VLOOKUP($C562,CountryConfig[],4)</f>
        <v>53136</v>
      </c>
      <c r="J562" s="33">
        <f>$F562*VLOOKUP($C562,CountryConfig[],5)</f>
        <v>66420</v>
      </c>
    </row>
    <row r="563" spans="1:10" x14ac:dyDescent="0.3">
      <c r="A563" s="22">
        <v>561</v>
      </c>
      <c r="B563" s="18" t="s">
        <v>2625</v>
      </c>
      <c r="C563" t="s">
        <v>2909</v>
      </c>
      <c r="D563" t="s">
        <v>2919</v>
      </c>
      <c r="E563" t="s">
        <v>2920</v>
      </c>
      <c r="F563">
        <v>14856</v>
      </c>
      <c r="G563" s="33">
        <f>$F563*VLOOKUP($C563,CountryConfig[],2)</f>
        <v>29712</v>
      </c>
      <c r="H563" s="33">
        <f>$F563*VLOOKUP($C563,CountryConfig[],3)</f>
        <v>44568</v>
      </c>
      <c r="I563" s="33">
        <f>$F563*VLOOKUP($C563,CountryConfig[],4)</f>
        <v>59424</v>
      </c>
      <c r="J563" s="33">
        <f>$F563*VLOOKUP($C563,CountryConfig[],5)</f>
        <v>74280</v>
      </c>
    </row>
    <row r="564" spans="1:10" x14ac:dyDescent="0.3">
      <c r="A564" s="22">
        <v>562</v>
      </c>
      <c r="B564" s="18" t="s">
        <v>2625</v>
      </c>
      <c r="C564" t="s">
        <v>2909</v>
      </c>
      <c r="D564" t="s">
        <v>2921</v>
      </c>
      <c r="E564" t="s">
        <v>2922</v>
      </c>
      <c r="F564">
        <v>6508</v>
      </c>
      <c r="G564" s="33">
        <f>$F564*VLOOKUP($C564,CountryConfig[],2)</f>
        <v>13016</v>
      </c>
      <c r="H564" s="33">
        <f>$F564*VLOOKUP($C564,CountryConfig[],3)</f>
        <v>19524</v>
      </c>
      <c r="I564" s="33">
        <f>$F564*VLOOKUP($C564,CountryConfig[],4)</f>
        <v>26032</v>
      </c>
      <c r="J564" s="33">
        <f>$F564*VLOOKUP($C564,CountryConfig[],5)</f>
        <v>32540</v>
      </c>
    </row>
    <row r="565" spans="1:10" x14ac:dyDescent="0.3">
      <c r="A565" s="22">
        <v>563</v>
      </c>
      <c r="B565" s="18" t="s">
        <v>2625</v>
      </c>
      <c r="C565" t="s">
        <v>2909</v>
      </c>
      <c r="D565" t="s">
        <v>2923</v>
      </c>
      <c r="E565" t="s">
        <v>2924</v>
      </c>
      <c r="F565">
        <v>6698</v>
      </c>
      <c r="G565" s="33">
        <f>$F565*VLOOKUP($C565,CountryConfig[],2)</f>
        <v>13396</v>
      </c>
      <c r="H565" s="33">
        <f>$F565*VLOOKUP($C565,CountryConfig[],3)</f>
        <v>20094</v>
      </c>
      <c r="I565" s="33">
        <f>$F565*VLOOKUP($C565,CountryConfig[],4)</f>
        <v>26792</v>
      </c>
      <c r="J565" s="33">
        <f>$F565*VLOOKUP($C565,CountryConfig[],5)</f>
        <v>33490</v>
      </c>
    </row>
    <row r="566" spans="1:10" x14ac:dyDescent="0.3">
      <c r="A566" s="22">
        <v>564</v>
      </c>
      <c r="B566" s="18" t="s">
        <v>2625</v>
      </c>
      <c r="C566" t="s">
        <v>2909</v>
      </c>
      <c r="D566" t="s">
        <v>2925</v>
      </c>
      <c r="E566" t="s">
        <v>2926</v>
      </c>
      <c r="F566">
        <v>3351</v>
      </c>
      <c r="G566" s="33">
        <f>$F566*VLOOKUP($C566,CountryConfig[],2)</f>
        <v>6702</v>
      </c>
      <c r="H566" s="33">
        <f>$F566*VLOOKUP($C566,CountryConfig[],3)</f>
        <v>10053</v>
      </c>
      <c r="I566" s="33">
        <f>$F566*VLOOKUP($C566,CountryConfig[],4)</f>
        <v>13404</v>
      </c>
      <c r="J566" s="33">
        <f>$F566*VLOOKUP($C566,CountryConfig[],5)</f>
        <v>16755</v>
      </c>
    </row>
    <row r="567" spans="1:10" x14ac:dyDescent="0.3">
      <c r="A567" s="22">
        <v>565</v>
      </c>
      <c r="B567" s="18" t="s">
        <v>2625</v>
      </c>
      <c r="C567" t="s">
        <v>2909</v>
      </c>
      <c r="D567" t="s">
        <v>2927</v>
      </c>
      <c r="E567" t="s">
        <v>2928</v>
      </c>
      <c r="F567">
        <v>18682</v>
      </c>
      <c r="G567" s="33">
        <f>$F567*VLOOKUP($C567,CountryConfig[],2)</f>
        <v>37364</v>
      </c>
      <c r="H567" s="33">
        <f>$F567*VLOOKUP($C567,CountryConfig[],3)</f>
        <v>56046</v>
      </c>
      <c r="I567" s="33">
        <f>$F567*VLOOKUP($C567,CountryConfig[],4)</f>
        <v>74728</v>
      </c>
      <c r="J567" s="33">
        <f>$F567*VLOOKUP($C567,CountryConfig[],5)</f>
        <v>93410</v>
      </c>
    </row>
    <row r="568" spans="1:10" x14ac:dyDescent="0.3">
      <c r="A568" s="22">
        <v>566</v>
      </c>
      <c r="B568" s="18" t="s">
        <v>2930</v>
      </c>
      <c r="C568" t="s">
        <v>2571</v>
      </c>
      <c r="D568" t="s">
        <v>2932</v>
      </c>
      <c r="E568" t="s">
        <v>2933</v>
      </c>
      <c r="F568">
        <v>3306</v>
      </c>
      <c r="G568" s="33">
        <f>$F568*VLOOKUP($C568,CountryConfig[],2)</f>
        <v>13224</v>
      </c>
      <c r="H568" s="33">
        <f>$F568*VLOOKUP($C568,CountryConfig[],3)</f>
        <v>16530</v>
      </c>
      <c r="I568" s="33">
        <f>$F568*VLOOKUP($C568,CountryConfig[],4)</f>
        <v>19836</v>
      </c>
      <c r="J568" s="33">
        <f>$F568*VLOOKUP($C568,CountryConfig[],5)</f>
        <v>9918</v>
      </c>
    </row>
    <row r="569" spans="1:10" x14ac:dyDescent="0.3">
      <c r="A569" s="22">
        <v>567</v>
      </c>
      <c r="B569" s="18" t="s">
        <v>2930</v>
      </c>
      <c r="C569" t="s">
        <v>2571</v>
      </c>
      <c r="D569" t="s">
        <v>2644</v>
      </c>
      <c r="E569" t="s">
        <v>2931</v>
      </c>
      <c r="F569">
        <v>12994</v>
      </c>
      <c r="G569" s="33">
        <f>$F569*VLOOKUP($C569,CountryConfig[],2)</f>
        <v>51976</v>
      </c>
      <c r="H569" s="33">
        <f>$F569*VLOOKUP($C569,CountryConfig[],3)</f>
        <v>64970</v>
      </c>
      <c r="I569" s="33">
        <f>$F569*VLOOKUP($C569,CountryConfig[],4)</f>
        <v>77964</v>
      </c>
      <c r="J569" s="33">
        <f>$F569*VLOOKUP($C569,CountryConfig[],5)</f>
        <v>38982</v>
      </c>
    </row>
    <row r="570" spans="1:10" x14ac:dyDescent="0.3">
      <c r="A570" s="22">
        <v>568</v>
      </c>
      <c r="B570" s="18" t="s">
        <v>2930</v>
      </c>
      <c r="C570" t="s">
        <v>2571</v>
      </c>
      <c r="D570" t="s">
        <v>2730</v>
      </c>
      <c r="E570" t="s">
        <v>2936</v>
      </c>
      <c r="F570">
        <v>9338</v>
      </c>
      <c r="G570" s="33">
        <f>$F570*VLOOKUP($C570,CountryConfig[],2)</f>
        <v>37352</v>
      </c>
      <c r="H570" s="33">
        <f>$F570*VLOOKUP($C570,CountryConfig[],3)</f>
        <v>46690</v>
      </c>
      <c r="I570" s="33">
        <f>$F570*VLOOKUP($C570,CountryConfig[],4)</f>
        <v>56028</v>
      </c>
      <c r="J570" s="33">
        <f>$F570*VLOOKUP($C570,CountryConfig[],5)</f>
        <v>28014</v>
      </c>
    </row>
    <row r="571" spans="1:10" x14ac:dyDescent="0.3">
      <c r="A571" s="22">
        <v>569</v>
      </c>
      <c r="B571" s="18" t="s">
        <v>2930</v>
      </c>
      <c r="C571" t="s">
        <v>2571</v>
      </c>
      <c r="D571" t="s">
        <v>2934</v>
      </c>
      <c r="E571" t="s">
        <v>2935</v>
      </c>
      <c r="F571">
        <v>12418</v>
      </c>
      <c r="G571" s="33">
        <f>$F571*VLOOKUP($C571,CountryConfig[],2)</f>
        <v>49672</v>
      </c>
      <c r="H571" s="33">
        <f>$F571*VLOOKUP($C571,CountryConfig[],3)</f>
        <v>62090</v>
      </c>
      <c r="I571" s="33">
        <f>$F571*VLOOKUP($C571,CountryConfig[],4)</f>
        <v>74508</v>
      </c>
      <c r="J571" s="33">
        <f>$F571*VLOOKUP($C571,CountryConfig[],5)</f>
        <v>37254</v>
      </c>
    </row>
    <row r="572" spans="1:10" x14ac:dyDescent="0.3">
      <c r="A572" s="22">
        <v>570</v>
      </c>
      <c r="B572" s="18" t="s">
        <v>2930</v>
      </c>
      <c r="C572" t="s">
        <v>2571</v>
      </c>
      <c r="D572" t="s">
        <v>2616</v>
      </c>
      <c r="E572" t="s">
        <v>2572</v>
      </c>
      <c r="F572">
        <v>91842</v>
      </c>
      <c r="G572" s="33">
        <f>$F572*VLOOKUP($C572,CountryConfig[],2)</f>
        <v>367368</v>
      </c>
      <c r="H572" s="33">
        <f>$F572*VLOOKUP($C572,CountryConfig[],3)</f>
        <v>459210</v>
      </c>
      <c r="I572" s="33">
        <f>$F572*VLOOKUP($C572,CountryConfig[],4)</f>
        <v>551052</v>
      </c>
      <c r="J572" s="33">
        <f>$F572*VLOOKUP($C572,CountryConfig[],5)</f>
        <v>275526</v>
      </c>
    </row>
    <row r="573" spans="1:10" x14ac:dyDescent="0.3">
      <c r="A573" s="22">
        <v>571</v>
      </c>
      <c r="B573" s="18" t="s">
        <v>2930</v>
      </c>
      <c r="C573" t="s">
        <v>2571</v>
      </c>
      <c r="D573" t="s">
        <v>2658</v>
      </c>
      <c r="E573" t="s">
        <v>2937</v>
      </c>
      <c r="F573">
        <v>13071</v>
      </c>
      <c r="G573" s="33">
        <f>$F573*VLOOKUP($C573,CountryConfig[],2)</f>
        <v>52284</v>
      </c>
      <c r="H573" s="33">
        <f>$F573*VLOOKUP($C573,CountryConfig[],3)</f>
        <v>65355</v>
      </c>
      <c r="I573" s="33">
        <f>$F573*VLOOKUP($C573,CountryConfig[],4)</f>
        <v>78426</v>
      </c>
      <c r="J573" s="33">
        <f>$F573*VLOOKUP($C573,CountryConfig[],5)</f>
        <v>39213</v>
      </c>
    </row>
    <row r="574" spans="1:10" x14ac:dyDescent="0.3">
      <c r="A574" s="22">
        <v>572</v>
      </c>
      <c r="B574" s="18" t="s">
        <v>2930</v>
      </c>
      <c r="C574" t="s">
        <v>2571</v>
      </c>
      <c r="D574" t="s">
        <v>2759</v>
      </c>
      <c r="E574" t="s">
        <v>2938</v>
      </c>
      <c r="F574">
        <v>9430</v>
      </c>
      <c r="G574" s="33">
        <f>$F574*VLOOKUP($C574,CountryConfig[],2)</f>
        <v>37720</v>
      </c>
      <c r="H574" s="33">
        <f>$F574*VLOOKUP($C574,CountryConfig[],3)</f>
        <v>47150</v>
      </c>
      <c r="I574" s="33">
        <f>$F574*VLOOKUP($C574,CountryConfig[],4)</f>
        <v>56580</v>
      </c>
      <c r="J574" s="33">
        <f>$F574*VLOOKUP($C574,CountryConfig[],5)</f>
        <v>28290</v>
      </c>
    </row>
    <row r="575" spans="1:10" x14ac:dyDescent="0.3">
      <c r="A575" s="22">
        <v>573</v>
      </c>
      <c r="B575" s="18" t="s">
        <v>2930</v>
      </c>
      <c r="C575" t="s">
        <v>2571</v>
      </c>
      <c r="D575" t="s">
        <v>3000</v>
      </c>
      <c r="E575" t="s">
        <v>3001</v>
      </c>
      <c r="F575">
        <v>3634</v>
      </c>
      <c r="G575" s="33">
        <f>$F575*VLOOKUP($C575,CountryConfig[],2)</f>
        <v>14536</v>
      </c>
      <c r="H575" s="33">
        <f>$F575*VLOOKUP($C575,CountryConfig[],3)</f>
        <v>18170</v>
      </c>
      <c r="I575" s="33">
        <f>$F575*VLOOKUP($C575,CountryConfig[],4)</f>
        <v>21804</v>
      </c>
      <c r="J575" s="33">
        <f>$F575*VLOOKUP($C575,CountryConfig[],5)</f>
        <v>10902</v>
      </c>
    </row>
    <row r="576" spans="1:10" x14ac:dyDescent="0.3">
      <c r="A576" s="22">
        <v>574</v>
      </c>
      <c r="B576" s="18" t="s">
        <v>2930</v>
      </c>
      <c r="C576" t="s">
        <v>2571</v>
      </c>
      <c r="D576" t="s">
        <v>2689</v>
      </c>
      <c r="E576" t="s">
        <v>2939</v>
      </c>
      <c r="F576">
        <v>2777</v>
      </c>
      <c r="G576" s="33">
        <f>$F576*VLOOKUP($C576,CountryConfig[],2)</f>
        <v>11108</v>
      </c>
      <c r="H576" s="33">
        <f>$F576*VLOOKUP($C576,CountryConfig[],3)</f>
        <v>13885</v>
      </c>
      <c r="I576" s="33">
        <f>$F576*VLOOKUP($C576,CountryConfig[],4)</f>
        <v>16662</v>
      </c>
      <c r="J576" s="33">
        <f>$F576*VLOOKUP($C576,CountryConfig[],5)</f>
        <v>8331</v>
      </c>
    </row>
    <row r="577" spans="1:10" x14ac:dyDescent="0.3">
      <c r="A577" s="22">
        <v>575</v>
      </c>
      <c r="B577" s="18" t="s">
        <v>2930</v>
      </c>
      <c r="C577" t="s">
        <v>2571</v>
      </c>
      <c r="D577" t="s">
        <v>2912</v>
      </c>
      <c r="E577" t="s">
        <v>2940</v>
      </c>
      <c r="F577">
        <v>44309</v>
      </c>
      <c r="G577" s="33">
        <f>$F577*VLOOKUP($C577,CountryConfig[],2)</f>
        <v>177236</v>
      </c>
      <c r="H577" s="33">
        <f>$F577*VLOOKUP($C577,CountryConfig[],3)</f>
        <v>221545</v>
      </c>
      <c r="I577" s="33">
        <f>$F577*VLOOKUP($C577,CountryConfig[],4)</f>
        <v>265854</v>
      </c>
      <c r="J577" s="33">
        <f>$F577*VLOOKUP($C577,CountryConfig[],5)</f>
        <v>132927</v>
      </c>
    </row>
    <row r="578" spans="1:10" x14ac:dyDescent="0.3">
      <c r="A578" s="22">
        <v>576</v>
      </c>
      <c r="B578" s="18" t="s">
        <v>2930</v>
      </c>
      <c r="C578" t="s">
        <v>2571</v>
      </c>
      <c r="D578" t="s">
        <v>2941</v>
      </c>
      <c r="E578" t="s">
        <v>2942</v>
      </c>
      <c r="F578">
        <v>24288</v>
      </c>
      <c r="G578" s="33">
        <f>$F578*VLOOKUP($C578,CountryConfig[],2)</f>
        <v>97152</v>
      </c>
      <c r="H578" s="33">
        <f>$F578*VLOOKUP($C578,CountryConfig[],3)</f>
        <v>121440</v>
      </c>
      <c r="I578" s="33">
        <f>$F578*VLOOKUP($C578,CountryConfig[],4)</f>
        <v>145728</v>
      </c>
      <c r="J578" s="33">
        <f>$F578*VLOOKUP($C578,CountryConfig[],5)</f>
        <v>72864</v>
      </c>
    </row>
    <row r="579" spans="1:10" x14ac:dyDescent="0.3">
      <c r="A579" s="22">
        <v>577</v>
      </c>
      <c r="B579" s="18" t="s">
        <v>2930</v>
      </c>
      <c r="C579" t="s">
        <v>2571</v>
      </c>
      <c r="D579" t="s">
        <v>2943</v>
      </c>
      <c r="E579" t="s">
        <v>2944</v>
      </c>
      <c r="F579">
        <v>3060</v>
      </c>
      <c r="G579" s="33">
        <f>$F579*VLOOKUP($C579,CountryConfig[],2)</f>
        <v>12240</v>
      </c>
      <c r="H579" s="33">
        <f>$F579*VLOOKUP($C579,CountryConfig[],3)</f>
        <v>15300</v>
      </c>
      <c r="I579" s="33">
        <f>$F579*VLOOKUP($C579,CountryConfig[],4)</f>
        <v>18360</v>
      </c>
      <c r="J579" s="33">
        <f>$F579*VLOOKUP($C579,CountryConfig[],5)</f>
        <v>9180</v>
      </c>
    </row>
    <row r="580" spans="1:10" x14ac:dyDescent="0.3">
      <c r="A580" s="22">
        <v>578</v>
      </c>
      <c r="B580" s="18" t="s">
        <v>2930</v>
      </c>
      <c r="C580" t="s">
        <v>2571</v>
      </c>
      <c r="D580" t="s">
        <v>2950</v>
      </c>
      <c r="E580" t="s">
        <v>2951</v>
      </c>
      <c r="F580">
        <v>8951</v>
      </c>
      <c r="G580" s="33">
        <f>$F580*VLOOKUP($C580,CountryConfig[],2)</f>
        <v>35804</v>
      </c>
      <c r="H580" s="33">
        <f>$F580*VLOOKUP($C580,CountryConfig[],3)</f>
        <v>44755</v>
      </c>
      <c r="I580" s="33">
        <f>$F580*VLOOKUP($C580,CountryConfig[],4)</f>
        <v>53706</v>
      </c>
      <c r="J580" s="33">
        <f>$F580*VLOOKUP($C580,CountryConfig[],5)</f>
        <v>26853</v>
      </c>
    </row>
    <row r="581" spans="1:10" x14ac:dyDescent="0.3">
      <c r="A581" s="22">
        <v>579</v>
      </c>
      <c r="B581" s="18" t="s">
        <v>2930</v>
      </c>
      <c r="C581" t="s">
        <v>2571</v>
      </c>
      <c r="D581" t="s">
        <v>2945</v>
      </c>
      <c r="E581" t="s">
        <v>2946</v>
      </c>
      <c r="F581">
        <v>4194</v>
      </c>
      <c r="G581" s="33">
        <f>$F581*VLOOKUP($C581,CountryConfig[],2)</f>
        <v>16776</v>
      </c>
      <c r="H581" s="33">
        <f>$F581*VLOOKUP($C581,CountryConfig[],3)</f>
        <v>20970</v>
      </c>
      <c r="I581" s="33">
        <f>$F581*VLOOKUP($C581,CountryConfig[],4)</f>
        <v>25164</v>
      </c>
      <c r="J581" s="33">
        <f>$F581*VLOOKUP($C581,CountryConfig[],5)</f>
        <v>12582</v>
      </c>
    </row>
    <row r="582" spans="1:10" x14ac:dyDescent="0.3">
      <c r="A582" s="22">
        <v>580</v>
      </c>
      <c r="B582" s="18" t="s">
        <v>2930</v>
      </c>
      <c r="C582" t="s">
        <v>2571</v>
      </c>
      <c r="D582" t="s">
        <v>2643</v>
      </c>
      <c r="E582" t="s">
        <v>2947</v>
      </c>
      <c r="F582">
        <v>41194</v>
      </c>
      <c r="G582" s="33">
        <f>$F582*VLOOKUP($C582,CountryConfig[],2)</f>
        <v>164776</v>
      </c>
      <c r="H582" s="33">
        <f>$F582*VLOOKUP($C582,CountryConfig[],3)</f>
        <v>205970</v>
      </c>
      <c r="I582" s="33">
        <f>$F582*VLOOKUP($C582,CountryConfig[],4)</f>
        <v>247164</v>
      </c>
      <c r="J582" s="33">
        <f>$F582*VLOOKUP($C582,CountryConfig[],5)</f>
        <v>123582</v>
      </c>
    </row>
    <row r="583" spans="1:10" x14ac:dyDescent="0.3">
      <c r="A583" s="22">
        <v>581</v>
      </c>
      <c r="B583" s="18" t="s">
        <v>2930</v>
      </c>
      <c r="C583" t="s">
        <v>2571</v>
      </c>
      <c r="D583" t="s">
        <v>2948</v>
      </c>
      <c r="E583" t="s">
        <v>2949</v>
      </c>
      <c r="F583">
        <v>18039</v>
      </c>
      <c r="G583" s="33">
        <f>$F583*VLOOKUP($C583,CountryConfig[],2)</f>
        <v>72156</v>
      </c>
      <c r="H583" s="33">
        <f>$F583*VLOOKUP($C583,CountryConfig[],3)</f>
        <v>90195</v>
      </c>
      <c r="I583" s="33">
        <f>$F583*VLOOKUP($C583,CountryConfig[],4)</f>
        <v>108234</v>
      </c>
      <c r="J583" s="33">
        <f>$F583*VLOOKUP($C583,CountryConfig[],5)</f>
        <v>54117</v>
      </c>
    </row>
    <row r="584" spans="1:10" x14ac:dyDescent="0.3">
      <c r="A584" s="22">
        <v>582</v>
      </c>
      <c r="B584" s="18" t="s">
        <v>2930</v>
      </c>
      <c r="C584" t="s">
        <v>2571</v>
      </c>
      <c r="D584" t="s">
        <v>2952</v>
      </c>
      <c r="E584" t="s">
        <v>2953</v>
      </c>
      <c r="F584">
        <v>10691</v>
      </c>
      <c r="G584" s="33">
        <f>$F584*VLOOKUP($C584,CountryConfig[],2)</f>
        <v>42764</v>
      </c>
      <c r="H584" s="33">
        <f>$F584*VLOOKUP($C584,CountryConfig[],3)</f>
        <v>53455</v>
      </c>
      <c r="I584" s="33">
        <f>$F584*VLOOKUP($C584,CountryConfig[],4)</f>
        <v>64146</v>
      </c>
      <c r="J584" s="33">
        <f>$F584*VLOOKUP($C584,CountryConfig[],5)</f>
        <v>32073</v>
      </c>
    </row>
    <row r="585" spans="1:10" x14ac:dyDescent="0.3">
      <c r="A585" s="22">
        <v>583</v>
      </c>
      <c r="B585" s="18" t="s">
        <v>2930</v>
      </c>
      <c r="C585" t="s">
        <v>2571</v>
      </c>
      <c r="D585" t="s">
        <v>2954</v>
      </c>
      <c r="E585" t="s">
        <v>2955</v>
      </c>
      <c r="F585">
        <v>13648</v>
      </c>
      <c r="G585" s="33">
        <f>$F585*VLOOKUP($C585,CountryConfig[],2)</f>
        <v>54592</v>
      </c>
      <c r="H585" s="33">
        <f>$F585*VLOOKUP($C585,CountryConfig[],3)</f>
        <v>68240</v>
      </c>
      <c r="I585" s="33">
        <f>$F585*VLOOKUP($C585,CountryConfig[],4)</f>
        <v>81888</v>
      </c>
      <c r="J585" s="33">
        <f>$F585*VLOOKUP($C585,CountryConfig[],5)</f>
        <v>40944</v>
      </c>
    </row>
    <row r="586" spans="1:10" x14ac:dyDescent="0.3">
      <c r="A586" s="22">
        <v>584</v>
      </c>
      <c r="B586" s="18" t="s">
        <v>2930</v>
      </c>
      <c r="C586" t="s">
        <v>2571</v>
      </c>
      <c r="D586" t="s">
        <v>2956</v>
      </c>
      <c r="E586" t="s">
        <v>2957</v>
      </c>
      <c r="F586">
        <v>13373</v>
      </c>
      <c r="G586" s="33">
        <f>$F586*VLOOKUP($C586,CountryConfig[],2)</f>
        <v>53492</v>
      </c>
      <c r="H586" s="33">
        <f>$F586*VLOOKUP($C586,CountryConfig[],3)</f>
        <v>66865</v>
      </c>
      <c r="I586" s="33">
        <f>$F586*VLOOKUP($C586,CountryConfig[],4)</f>
        <v>80238</v>
      </c>
      <c r="J586" s="33">
        <f>$F586*VLOOKUP($C586,CountryConfig[],5)</f>
        <v>40119</v>
      </c>
    </row>
    <row r="587" spans="1:10" x14ac:dyDescent="0.3">
      <c r="A587" s="22">
        <v>585</v>
      </c>
      <c r="B587" s="18" t="s">
        <v>2930</v>
      </c>
      <c r="C587" t="s">
        <v>2571</v>
      </c>
      <c r="D587" t="s">
        <v>2961</v>
      </c>
      <c r="E587" t="s">
        <v>2962</v>
      </c>
      <c r="F587">
        <v>24262</v>
      </c>
      <c r="G587" s="33">
        <f>$F587*VLOOKUP($C587,CountryConfig[],2)</f>
        <v>97048</v>
      </c>
      <c r="H587" s="33">
        <f>$F587*VLOOKUP($C587,CountryConfig[],3)</f>
        <v>121310</v>
      </c>
      <c r="I587" s="33">
        <f>$F587*VLOOKUP($C587,CountryConfig[],4)</f>
        <v>145572</v>
      </c>
      <c r="J587" s="33">
        <f>$F587*VLOOKUP($C587,CountryConfig[],5)</f>
        <v>72786</v>
      </c>
    </row>
    <row r="588" spans="1:10" x14ac:dyDescent="0.3">
      <c r="A588" s="22">
        <v>586</v>
      </c>
      <c r="B588" s="18" t="s">
        <v>2930</v>
      </c>
      <c r="C588" t="s">
        <v>2571</v>
      </c>
      <c r="D588" t="s">
        <v>2959</v>
      </c>
      <c r="E588" t="s">
        <v>2960</v>
      </c>
      <c r="F588">
        <v>16790</v>
      </c>
      <c r="G588" s="33">
        <f>$F588*VLOOKUP($C588,CountryConfig[],2)</f>
        <v>67160</v>
      </c>
      <c r="H588" s="33">
        <f>$F588*VLOOKUP($C588,CountryConfig[],3)</f>
        <v>83950</v>
      </c>
      <c r="I588" s="33">
        <f>$F588*VLOOKUP($C588,CountryConfig[],4)</f>
        <v>100740</v>
      </c>
      <c r="J588" s="33">
        <f>$F588*VLOOKUP($C588,CountryConfig[],5)</f>
        <v>50370</v>
      </c>
    </row>
    <row r="589" spans="1:10" x14ac:dyDescent="0.3">
      <c r="A589" s="22">
        <v>587</v>
      </c>
      <c r="B589" s="18" t="s">
        <v>2930</v>
      </c>
      <c r="C589" t="s">
        <v>2571</v>
      </c>
      <c r="D589" t="s">
        <v>2816</v>
      </c>
      <c r="E589" t="s">
        <v>2958</v>
      </c>
      <c r="F589">
        <v>3523</v>
      </c>
      <c r="G589" s="33">
        <f>$F589*VLOOKUP($C589,CountryConfig[],2)</f>
        <v>14092</v>
      </c>
      <c r="H589" s="33">
        <f>$F589*VLOOKUP($C589,CountryConfig[],3)</f>
        <v>17615</v>
      </c>
      <c r="I589" s="33">
        <f>$F589*VLOOKUP($C589,CountryConfig[],4)</f>
        <v>21138</v>
      </c>
      <c r="J589" s="33">
        <f>$F589*VLOOKUP($C589,CountryConfig[],5)</f>
        <v>10569</v>
      </c>
    </row>
    <row r="590" spans="1:10" x14ac:dyDescent="0.3">
      <c r="A590" s="22">
        <v>588</v>
      </c>
      <c r="B590" s="18" t="s">
        <v>2930</v>
      </c>
      <c r="C590" t="s">
        <v>2571</v>
      </c>
      <c r="D590" t="s">
        <v>2818</v>
      </c>
      <c r="E590" t="s">
        <v>2963</v>
      </c>
      <c r="F590">
        <v>33089</v>
      </c>
      <c r="G590" s="33">
        <f>$F590*VLOOKUP($C590,CountryConfig[],2)</f>
        <v>132356</v>
      </c>
      <c r="H590" s="33">
        <f>$F590*VLOOKUP($C590,CountryConfig[],3)</f>
        <v>165445</v>
      </c>
      <c r="I590" s="33">
        <f>$F590*VLOOKUP($C590,CountryConfig[],4)</f>
        <v>198534</v>
      </c>
      <c r="J590" s="33">
        <f>$F590*VLOOKUP($C590,CountryConfig[],5)</f>
        <v>99267</v>
      </c>
    </row>
    <row r="591" spans="1:10" x14ac:dyDescent="0.3">
      <c r="A591" s="22">
        <v>589</v>
      </c>
      <c r="B591" s="18" t="s">
        <v>2930</v>
      </c>
      <c r="C591" t="s">
        <v>2571</v>
      </c>
      <c r="D591" t="s">
        <v>2810</v>
      </c>
      <c r="E591" t="s">
        <v>2964</v>
      </c>
      <c r="F591">
        <v>17591</v>
      </c>
      <c r="G591" s="33">
        <f>$F591*VLOOKUP($C591,CountryConfig[],2)</f>
        <v>70364</v>
      </c>
      <c r="H591" s="33">
        <f>$F591*VLOOKUP($C591,CountryConfig[],3)</f>
        <v>87955</v>
      </c>
      <c r="I591" s="33">
        <f>$F591*VLOOKUP($C591,CountryConfig[],4)</f>
        <v>105546</v>
      </c>
      <c r="J591" s="33">
        <f>$F591*VLOOKUP($C591,CountryConfig[],5)</f>
        <v>52773</v>
      </c>
    </row>
    <row r="592" spans="1:10" x14ac:dyDescent="0.3">
      <c r="A592" s="22">
        <v>590</v>
      </c>
      <c r="B592" s="18" t="s">
        <v>2930</v>
      </c>
      <c r="C592" t="s">
        <v>2571</v>
      </c>
      <c r="D592" t="s">
        <v>2820</v>
      </c>
      <c r="E592" t="s">
        <v>2966</v>
      </c>
      <c r="F592">
        <v>19110</v>
      </c>
      <c r="G592" s="33">
        <f>$F592*VLOOKUP($C592,CountryConfig[],2)</f>
        <v>76440</v>
      </c>
      <c r="H592" s="33">
        <f>$F592*VLOOKUP($C592,CountryConfig[],3)</f>
        <v>95550</v>
      </c>
      <c r="I592" s="33">
        <f>$F592*VLOOKUP($C592,CountryConfig[],4)</f>
        <v>114660</v>
      </c>
      <c r="J592" s="33">
        <f>$F592*VLOOKUP($C592,CountryConfig[],5)</f>
        <v>57330</v>
      </c>
    </row>
    <row r="593" spans="1:10" x14ac:dyDescent="0.3">
      <c r="A593" s="22">
        <v>591</v>
      </c>
      <c r="B593" s="18" t="s">
        <v>2930</v>
      </c>
      <c r="C593" t="s">
        <v>2571</v>
      </c>
      <c r="D593" t="s">
        <v>2812</v>
      </c>
      <c r="E593" t="s">
        <v>2965</v>
      </c>
      <c r="F593">
        <v>10540</v>
      </c>
      <c r="G593" s="33">
        <f>$F593*VLOOKUP($C593,CountryConfig[],2)</f>
        <v>42160</v>
      </c>
      <c r="H593" s="33">
        <f>$F593*VLOOKUP($C593,CountryConfig[],3)</f>
        <v>52700</v>
      </c>
      <c r="I593" s="33">
        <f>$F593*VLOOKUP($C593,CountryConfig[],4)</f>
        <v>63240</v>
      </c>
      <c r="J593" s="33">
        <f>$F593*VLOOKUP($C593,CountryConfig[],5)</f>
        <v>31620</v>
      </c>
    </row>
    <row r="594" spans="1:10" x14ac:dyDescent="0.3">
      <c r="A594" s="22">
        <v>592</v>
      </c>
      <c r="B594" s="18" t="s">
        <v>2930</v>
      </c>
      <c r="C594" t="s">
        <v>2571</v>
      </c>
      <c r="D594" t="s">
        <v>2814</v>
      </c>
      <c r="E594" t="s">
        <v>2967</v>
      </c>
      <c r="F594">
        <v>3522</v>
      </c>
      <c r="G594" s="33">
        <f>$F594*VLOOKUP($C594,CountryConfig[],2)</f>
        <v>14088</v>
      </c>
      <c r="H594" s="33">
        <f>$F594*VLOOKUP($C594,CountryConfig[],3)</f>
        <v>17610</v>
      </c>
      <c r="I594" s="33">
        <f>$F594*VLOOKUP($C594,CountryConfig[],4)</f>
        <v>21132</v>
      </c>
      <c r="J594" s="33">
        <f>$F594*VLOOKUP($C594,CountryConfig[],5)</f>
        <v>10566</v>
      </c>
    </row>
    <row r="595" spans="1:10" x14ac:dyDescent="0.3">
      <c r="A595" s="22">
        <v>593</v>
      </c>
      <c r="B595" s="18" t="s">
        <v>2930</v>
      </c>
      <c r="C595" t="s">
        <v>2571</v>
      </c>
      <c r="D595" t="s">
        <v>2978</v>
      </c>
      <c r="E595" t="s">
        <v>2979</v>
      </c>
      <c r="F595">
        <v>23110</v>
      </c>
      <c r="G595" s="33">
        <f>$F595*VLOOKUP($C595,CountryConfig[],2)</f>
        <v>92440</v>
      </c>
      <c r="H595" s="33">
        <f>$F595*VLOOKUP($C595,CountryConfig[],3)</f>
        <v>115550</v>
      </c>
      <c r="I595" s="33">
        <f>$F595*VLOOKUP($C595,CountryConfig[],4)</f>
        <v>138660</v>
      </c>
      <c r="J595" s="33">
        <f>$F595*VLOOKUP($C595,CountryConfig[],5)</f>
        <v>69330</v>
      </c>
    </row>
    <row r="596" spans="1:10" x14ac:dyDescent="0.3">
      <c r="A596" s="22">
        <v>594</v>
      </c>
      <c r="B596" s="18" t="s">
        <v>2930</v>
      </c>
      <c r="C596" t="s">
        <v>2571</v>
      </c>
      <c r="D596" t="s">
        <v>2980</v>
      </c>
      <c r="E596" t="s">
        <v>2981</v>
      </c>
      <c r="F596">
        <v>3721</v>
      </c>
      <c r="G596" s="33">
        <f>$F596*VLOOKUP($C596,CountryConfig[],2)</f>
        <v>14884</v>
      </c>
      <c r="H596" s="33">
        <f>$F596*VLOOKUP($C596,CountryConfig[],3)</f>
        <v>18605</v>
      </c>
      <c r="I596" s="33">
        <f>$F596*VLOOKUP($C596,CountryConfig[],4)</f>
        <v>22326</v>
      </c>
      <c r="J596" s="33">
        <f>$F596*VLOOKUP($C596,CountryConfig[],5)</f>
        <v>11163</v>
      </c>
    </row>
    <row r="597" spans="1:10" x14ac:dyDescent="0.3">
      <c r="A597" s="22">
        <v>595</v>
      </c>
      <c r="B597" s="18" t="s">
        <v>2930</v>
      </c>
      <c r="C597" t="s">
        <v>2571</v>
      </c>
      <c r="D597" t="s">
        <v>2968</v>
      </c>
      <c r="E597" t="s">
        <v>2969</v>
      </c>
      <c r="F597">
        <v>6795</v>
      </c>
      <c r="G597" s="33">
        <f>$F597*VLOOKUP($C597,CountryConfig[],2)</f>
        <v>27180</v>
      </c>
      <c r="H597" s="33">
        <f>$F597*VLOOKUP($C597,CountryConfig[],3)</f>
        <v>33975</v>
      </c>
      <c r="I597" s="33">
        <f>$F597*VLOOKUP($C597,CountryConfig[],4)</f>
        <v>40770</v>
      </c>
      <c r="J597" s="33">
        <f>$F597*VLOOKUP($C597,CountryConfig[],5)</f>
        <v>20385</v>
      </c>
    </row>
    <row r="598" spans="1:10" x14ac:dyDescent="0.3">
      <c r="A598" s="22">
        <v>596</v>
      </c>
      <c r="B598" s="18" t="s">
        <v>2930</v>
      </c>
      <c r="C598" t="s">
        <v>2571</v>
      </c>
      <c r="D598" t="s">
        <v>2919</v>
      </c>
      <c r="E598" t="s">
        <v>2971</v>
      </c>
      <c r="F598">
        <v>3437</v>
      </c>
      <c r="G598" s="33">
        <f>$F598*VLOOKUP($C598,CountryConfig[],2)</f>
        <v>13748</v>
      </c>
      <c r="H598" s="33">
        <f>$F598*VLOOKUP($C598,CountryConfig[],3)</f>
        <v>17185</v>
      </c>
      <c r="I598" s="33">
        <f>$F598*VLOOKUP($C598,CountryConfig[],4)</f>
        <v>20622</v>
      </c>
      <c r="J598" s="33">
        <f>$F598*VLOOKUP($C598,CountryConfig[],5)</f>
        <v>10311</v>
      </c>
    </row>
    <row r="599" spans="1:10" x14ac:dyDescent="0.3">
      <c r="A599" s="22">
        <v>597</v>
      </c>
      <c r="B599" s="18" t="s">
        <v>2930</v>
      </c>
      <c r="C599" t="s">
        <v>2571</v>
      </c>
      <c r="D599" t="s">
        <v>2972</v>
      </c>
      <c r="E599" t="s">
        <v>2973</v>
      </c>
      <c r="F599">
        <v>25301</v>
      </c>
      <c r="G599" s="33">
        <f>$F599*VLOOKUP($C599,CountryConfig[],2)</f>
        <v>101204</v>
      </c>
      <c r="H599" s="33">
        <f>$F599*VLOOKUP($C599,CountryConfig[],3)</f>
        <v>126505</v>
      </c>
      <c r="I599" s="33">
        <f>$F599*VLOOKUP($C599,CountryConfig[],4)</f>
        <v>151806</v>
      </c>
      <c r="J599" s="33">
        <f>$F599*VLOOKUP($C599,CountryConfig[],5)</f>
        <v>75903</v>
      </c>
    </row>
    <row r="600" spans="1:10" x14ac:dyDescent="0.3">
      <c r="A600" s="22">
        <v>598</v>
      </c>
      <c r="B600" s="18" t="s">
        <v>2930</v>
      </c>
      <c r="C600" t="s">
        <v>2571</v>
      </c>
      <c r="D600" t="s">
        <v>2974</v>
      </c>
      <c r="E600" t="s">
        <v>2975</v>
      </c>
      <c r="F600">
        <v>4527</v>
      </c>
      <c r="G600" s="33">
        <f>$F600*VLOOKUP($C600,CountryConfig[],2)</f>
        <v>18108</v>
      </c>
      <c r="H600" s="33">
        <f>$F600*VLOOKUP($C600,CountryConfig[],3)</f>
        <v>22635</v>
      </c>
      <c r="I600" s="33">
        <f>$F600*VLOOKUP($C600,CountryConfig[],4)</f>
        <v>27162</v>
      </c>
      <c r="J600" s="33">
        <f>$F600*VLOOKUP($C600,CountryConfig[],5)</f>
        <v>13581</v>
      </c>
    </row>
    <row r="601" spans="1:10" x14ac:dyDescent="0.3">
      <c r="A601" s="22">
        <v>599</v>
      </c>
      <c r="B601" s="18" t="s">
        <v>2930</v>
      </c>
      <c r="C601" t="s">
        <v>2571</v>
      </c>
      <c r="D601" t="s">
        <v>2970</v>
      </c>
      <c r="E601" t="s">
        <v>2586</v>
      </c>
      <c r="F601">
        <v>6048</v>
      </c>
      <c r="G601" s="33">
        <f>$F601*VLOOKUP($C601,CountryConfig[],2)</f>
        <v>24192</v>
      </c>
      <c r="H601" s="33">
        <f>$F601*VLOOKUP($C601,CountryConfig[],3)</f>
        <v>30240</v>
      </c>
      <c r="I601" s="33">
        <f>$F601*VLOOKUP($C601,CountryConfig[],4)</f>
        <v>36288</v>
      </c>
      <c r="J601" s="33">
        <f>$F601*VLOOKUP($C601,CountryConfig[],5)</f>
        <v>18144</v>
      </c>
    </row>
    <row r="602" spans="1:10" x14ac:dyDescent="0.3">
      <c r="A602" s="22">
        <v>600</v>
      </c>
      <c r="B602" s="18" t="s">
        <v>2930</v>
      </c>
      <c r="C602" t="s">
        <v>2571</v>
      </c>
      <c r="D602" t="s">
        <v>2976</v>
      </c>
      <c r="E602" t="s">
        <v>2977</v>
      </c>
      <c r="F602">
        <v>50895</v>
      </c>
      <c r="G602" s="33">
        <f>$F602*VLOOKUP($C602,CountryConfig[],2)</f>
        <v>203580</v>
      </c>
      <c r="H602" s="33">
        <f>$F602*VLOOKUP($C602,CountryConfig[],3)</f>
        <v>254475</v>
      </c>
      <c r="I602" s="33">
        <f>$F602*VLOOKUP($C602,CountryConfig[],4)</f>
        <v>305370</v>
      </c>
      <c r="J602" s="33">
        <f>$F602*VLOOKUP($C602,CountryConfig[],5)</f>
        <v>152685</v>
      </c>
    </row>
    <row r="603" spans="1:10" x14ac:dyDescent="0.3">
      <c r="A603" s="22">
        <v>601</v>
      </c>
      <c r="B603" s="18" t="s">
        <v>2930</v>
      </c>
      <c r="C603" t="s">
        <v>2571</v>
      </c>
      <c r="D603" t="s">
        <v>2982</v>
      </c>
      <c r="E603" t="s">
        <v>2983</v>
      </c>
      <c r="F603">
        <v>33128</v>
      </c>
      <c r="G603" s="33">
        <f>$F603*VLOOKUP($C603,CountryConfig[],2)</f>
        <v>132512</v>
      </c>
      <c r="H603" s="33">
        <f>$F603*VLOOKUP($C603,CountryConfig[],3)</f>
        <v>165640</v>
      </c>
      <c r="I603" s="33">
        <f>$F603*VLOOKUP($C603,CountryConfig[],4)</f>
        <v>198768</v>
      </c>
      <c r="J603" s="33">
        <f>$F603*VLOOKUP($C603,CountryConfig[],5)</f>
        <v>99384</v>
      </c>
    </row>
    <row r="604" spans="1:10" x14ac:dyDescent="0.3">
      <c r="A604" s="22">
        <v>602</v>
      </c>
      <c r="B604" s="18" t="s">
        <v>2930</v>
      </c>
      <c r="C604" t="s">
        <v>2571</v>
      </c>
      <c r="D604" t="s">
        <v>2984</v>
      </c>
      <c r="E604" t="s">
        <v>2985</v>
      </c>
      <c r="F604">
        <v>11556</v>
      </c>
      <c r="G604" s="33">
        <f>$F604*VLOOKUP($C604,CountryConfig[],2)</f>
        <v>46224</v>
      </c>
      <c r="H604" s="33">
        <f>$F604*VLOOKUP($C604,CountryConfig[],3)</f>
        <v>57780</v>
      </c>
      <c r="I604" s="33">
        <f>$F604*VLOOKUP($C604,CountryConfig[],4)</f>
        <v>69336</v>
      </c>
      <c r="J604" s="33">
        <f>$F604*VLOOKUP($C604,CountryConfig[],5)</f>
        <v>34668</v>
      </c>
    </row>
    <row r="605" spans="1:10" x14ac:dyDescent="0.3">
      <c r="A605" s="22">
        <v>603</v>
      </c>
      <c r="B605" s="18" t="s">
        <v>2930</v>
      </c>
      <c r="C605" t="s">
        <v>2571</v>
      </c>
      <c r="D605" t="s">
        <v>2827</v>
      </c>
      <c r="E605" t="s">
        <v>2986</v>
      </c>
      <c r="F605">
        <v>9680</v>
      </c>
      <c r="G605" s="33">
        <f>$F605*VLOOKUP($C605,CountryConfig[],2)</f>
        <v>38720</v>
      </c>
      <c r="H605" s="33">
        <f>$F605*VLOOKUP($C605,CountryConfig[],3)</f>
        <v>48400</v>
      </c>
      <c r="I605" s="33">
        <f>$F605*VLOOKUP($C605,CountryConfig[],4)</f>
        <v>58080</v>
      </c>
      <c r="J605" s="33">
        <f>$F605*VLOOKUP($C605,CountryConfig[],5)</f>
        <v>29040</v>
      </c>
    </row>
    <row r="606" spans="1:10" x14ac:dyDescent="0.3">
      <c r="A606" s="22">
        <v>604</v>
      </c>
      <c r="B606" s="18" t="s">
        <v>2930</v>
      </c>
      <c r="C606" t="s">
        <v>2571</v>
      </c>
      <c r="D606" t="s">
        <v>2687</v>
      </c>
      <c r="E606" t="s">
        <v>2987</v>
      </c>
      <c r="F606">
        <v>36720</v>
      </c>
      <c r="G606" s="33">
        <f>$F606*VLOOKUP($C606,CountryConfig[],2)</f>
        <v>146880</v>
      </c>
      <c r="H606" s="33">
        <f>$F606*VLOOKUP($C606,CountryConfig[],3)</f>
        <v>183600</v>
      </c>
      <c r="I606" s="33">
        <f>$F606*VLOOKUP($C606,CountryConfig[],4)</f>
        <v>220320</v>
      </c>
      <c r="J606" s="33">
        <f>$F606*VLOOKUP($C606,CountryConfig[],5)</f>
        <v>110160</v>
      </c>
    </row>
    <row r="607" spans="1:10" x14ac:dyDescent="0.3">
      <c r="A607" s="22">
        <v>605</v>
      </c>
      <c r="B607" s="18" t="s">
        <v>2930</v>
      </c>
      <c r="C607" t="s">
        <v>2571</v>
      </c>
      <c r="D607" t="s">
        <v>2858</v>
      </c>
      <c r="E607" t="s">
        <v>2988</v>
      </c>
      <c r="F607">
        <v>3491</v>
      </c>
      <c r="G607" s="33">
        <f>$F607*VLOOKUP($C607,CountryConfig[],2)</f>
        <v>13964</v>
      </c>
      <c r="H607" s="33">
        <f>$F607*VLOOKUP($C607,CountryConfig[],3)</f>
        <v>17455</v>
      </c>
      <c r="I607" s="33">
        <f>$F607*VLOOKUP($C607,CountryConfig[],4)</f>
        <v>20946</v>
      </c>
      <c r="J607" s="33">
        <f>$F607*VLOOKUP($C607,CountryConfig[],5)</f>
        <v>10473</v>
      </c>
    </row>
    <row r="608" spans="1:10" x14ac:dyDescent="0.3">
      <c r="A608" s="22">
        <v>606</v>
      </c>
      <c r="B608" s="18" t="s">
        <v>2930</v>
      </c>
      <c r="C608" t="s">
        <v>2571</v>
      </c>
      <c r="D608" t="s">
        <v>2989</v>
      </c>
      <c r="E608" t="s">
        <v>2990</v>
      </c>
      <c r="F608">
        <v>10562</v>
      </c>
      <c r="G608" s="33">
        <f>$F608*VLOOKUP($C608,CountryConfig[],2)</f>
        <v>42248</v>
      </c>
      <c r="H608" s="33">
        <f>$F608*VLOOKUP($C608,CountryConfig[],3)</f>
        <v>52810</v>
      </c>
      <c r="I608" s="33">
        <f>$F608*VLOOKUP($C608,CountryConfig[],4)</f>
        <v>63372</v>
      </c>
      <c r="J608" s="33">
        <f>$F608*VLOOKUP($C608,CountryConfig[],5)</f>
        <v>31686</v>
      </c>
    </row>
    <row r="609" spans="1:10" x14ac:dyDescent="0.3">
      <c r="A609" s="22">
        <v>607</v>
      </c>
      <c r="B609" s="18" t="s">
        <v>2930</v>
      </c>
      <c r="C609" t="s">
        <v>2571</v>
      </c>
      <c r="D609" t="s">
        <v>2991</v>
      </c>
      <c r="E609" t="s">
        <v>2992</v>
      </c>
      <c r="F609">
        <v>3122</v>
      </c>
      <c r="G609" s="33">
        <f>$F609*VLOOKUP($C609,CountryConfig[],2)</f>
        <v>12488</v>
      </c>
      <c r="H609" s="33">
        <f>$F609*VLOOKUP($C609,CountryConfig[],3)</f>
        <v>15610</v>
      </c>
      <c r="I609" s="33">
        <f>$F609*VLOOKUP($C609,CountryConfig[],4)</f>
        <v>18732</v>
      </c>
      <c r="J609" s="33">
        <f>$F609*VLOOKUP($C609,CountryConfig[],5)</f>
        <v>9366</v>
      </c>
    </row>
    <row r="610" spans="1:10" x14ac:dyDescent="0.3">
      <c r="A610" s="22">
        <v>608</v>
      </c>
      <c r="B610" s="18" t="s">
        <v>2930</v>
      </c>
      <c r="C610" t="s">
        <v>2571</v>
      </c>
      <c r="D610" t="s">
        <v>2887</v>
      </c>
      <c r="E610" t="s">
        <v>2993</v>
      </c>
      <c r="F610">
        <v>15946</v>
      </c>
      <c r="G610" s="33">
        <f>$F610*VLOOKUP($C610,CountryConfig[],2)</f>
        <v>63784</v>
      </c>
      <c r="H610" s="33">
        <f>$F610*VLOOKUP($C610,CountryConfig[],3)</f>
        <v>79730</v>
      </c>
      <c r="I610" s="33">
        <f>$F610*VLOOKUP($C610,CountryConfig[],4)</f>
        <v>95676</v>
      </c>
      <c r="J610" s="33">
        <f>$F610*VLOOKUP($C610,CountryConfig[],5)</f>
        <v>47838</v>
      </c>
    </row>
    <row r="611" spans="1:10" x14ac:dyDescent="0.3">
      <c r="A611" s="22">
        <v>609</v>
      </c>
      <c r="B611" s="18" t="s">
        <v>2930</v>
      </c>
      <c r="C611" t="s">
        <v>2571</v>
      </c>
      <c r="D611" t="s">
        <v>2994</v>
      </c>
      <c r="E611" t="s">
        <v>2995</v>
      </c>
      <c r="F611">
        <v>65796</v>
      </c>
      <c r="G611" s="33">
        <f>$F611*VLOOKUP($C611,CountryConfig[],2)</f>
        <v>263184</v>
      </c>
      <c r="H611" s="33">
        <f>$F611*VLOOKUP($C611,CountryConfig[],3)</f>
        <v>328980</v>
      </c>
      <c r="I611" s="33">
        <f>$F611*VLOOKUP($C611,CountryConfig[],4)</f>
        <v>394776</v>
      </c>
      <c r="J611" s="33">
        <f>$F611*VLOOKUP($C611,CountryConfig[],5)</f>
        <v>197388</v>
      </c>
    </row>
    <row r="612" spans="1:10" x14ac:dyDescent="0.3">
      <c r="A612" s="22">
        <v>610</v>
      </c>
      <c r="B612" s="18" t="s">
        <v>2930</v>
      </c>
      <c r="C612" t="s">
        <v>2571</v>
      </c>
      <c r="D612" t="s">
        <v>2923</v>
      </c>
      <c r="E612" t="s">
        <v>2996</v>
      </c>
      <c r="F612">
        <v>6991</v>
      </c>
      <c r="G612" s="33">
        <f>$F612*VLOOKUP($C612,CountryConfig[],2)</f>
        <v>27964</v>
      </c>
      <c r="H612" s="33">
        <f>$F612*VLOOKUP($C612,CountryConfig[],3)</f>
        <v>34955</v>
      </c>
      <c r="I612" s="33">
        <f>$F612*VLOOKUP($C612,CountryConfig[],4)</f>
        <v>41946</v>
      </c>
      <c r="J612" s="33">
        <f>$F612*VLOOKUP($C612,CountryConfig[],5)</f>
        <v>20973</v>
      </c>
    </row>
    <row r="613" spans="1:10" x14ac:dyDescent="0.3">
      <c r="A613" s="22">
        <v>611</v>
      </c>
      <c r="B613" s="18" t="s">
        <v>2930</v>
      </c>
      <c r="C613" t="s">
        <v>2571</v>
      </c>
      <c r="D613" t="s">
        <v>2895</v>
      </c>
      <c r="E613" t="s">
        <v>2998</v>
      </c>
      <c r="F613">
        <v>19608</v>
      </c>
      <c r="G613" s="33">
        <f>$F613*VLOOKUP($C613,CountryConfig[],2)</f>
        <v>78432</v>
      </c>
      <c r="H613" s="33">
        <f>$F613*VLOOKUP($C613,CountryConfig[],3)</f>
        <v>98040</v>
      </c>
      <c r="I613" s="33">
        <f>$F613*VLOOKUP($C613,CountryConfig[],4)</f>
        <v>117648</v>
      </c>
      <c r="J613" s="33">
        <f>$F613*VLOOKUP($C613,CountryConfig[],5)</f>
        <v>58824</v>
      </c>
    </row>
    <row r="614" spans="1:10" x14ac:dyDescent="0.3">
      <c r="A614" s="22">
        <v>612</v>
      </c>
      <c r="B614" s="18" t="s">
        <v>2930</v>
      </c>
      <c r="C614" t="s">
        <v>2571</v>
      </c>
      <c r="D614" t="s">
        <v>2907</v>
      </c>
      <c r="E614" t="s">
        <v>2997</v>
      </c>
      <c r="F614">
        <v>3422</v>
      </c>
      <c r="G614" s="33">
        <f>$F614*VLOOKUP($C614,CountryConfig[],2)</f>
        <v>13688</v>
      </c>
      <c r="H614" s="33">
        <f>$F614*VLOOKUP($C614,CountryConfig[],3)</f>
        <v>17110</v>
      </c>
      <c r="I614" s="33">
        <f>$F614*VLOOKUP($C614,CountryConfig[],4)</f>
        <v>20532</v>
      </c>
      <c r="J614" s="33">
        <f>$F614*VLOOKUP($C614,CountryConfig[],5)</f>
        <v>10266</v>
      </c>
    </row>
    <row r="615" spans="1:10" x14ac:dyDescent="0.3">
      <c r="A615" s="22">
        <v>613</v>
      </c>
      <c r="B615" s="18" t="s">
        <v>2930</v>
      </c>
      <c r="C615" t="s">
        <v>2571</v>
      </c>
      <c r="D615" t="s">
        <v>2614</v>
      </c>
      <c r="E615" t="s">
        <v>2999</v>
      </c>
      <c r="F615">
        <v>18052</v>
      </c>
      <c r="G615" s="33">
        <f>$F615*VLOOKUP($C615,CountryConfig[],2)</f>
        <v>72208</v>
      </c>
      <c r="H615" s="33">
        <f>$F615*VLOOKUP($C615,CountryConfig[],3)</f>
        <v>90260</v>
      </c>
      <c r="I615" s="33">
        <f>$F615*VLOOKUP($C615,CountryConfig[],4)</f>
        <v>108312</v>
      </c>
      <c r="J615" s="33">
        <f>$F615*VLOOKUP($C615,CountryConfig[],5)</f>
        <v>54156</v>
      </c>
    </row>
    <row r="616" spans="1:10" x14ac:dyDescent="0.3">
      <c r="A616" s="22">
        <v>614</v>
      </c>
      <c r="B616" s="18" t="s">
        <v>2930</v>
      </c>
      <c r="C616" t="s">
        <v>2571</v>
      </c>
      <c r="D616" t="s">
        <v>3004</v>
      </c>
      <c r="E616" t="s">
        <v>3005</v>
      </c>
      <c r="F616">
        <v>17581</v>
      </c>
      <c r="G616" s="33">
        <f>$F616*VLOOKUP($C616,CountryConfig[],2)</f>
        <v>70324</v>
      </c>
      <c r="H616" s="33">
        <f>$F616*VLOOKUP($C616,CountryConfig[],3)</f>
        <v>87905</v>
      </c>
      <c r="I616" s="33">
        <f>$F616*VLOOKUP($C616,CountryConfig[],4)</f>
        <v>105486</v>
      </c>
      <c r="J616" s="33">
        <f>$F616*VLOOKUP($C616,CountryConfig[],5)</f>
        <v>52743</v>
      </c>
    </row>
    <row r="617" spans="1:10" x14ac:dyDescent="0.3">
      <c r="A617" s="22">
        <v>615</v>
      </c>
      <c r="B617" s="18" t="s">
        <v>2930</v>
      </c>
      <c r="C617" t="s">
        <v>2571</v>
      </c>
      <c r="D617" t="s">
        <v>3002</v>
      </c>
      <c r="E617" t="s">
        <v>3003</v>
      </c>
      <c r="F617">
        <v>4913</v>
      </c>
      <c r="G617" s="33">
        <f>$F617*VLOOKUP($C617,CountryConfig[],2)</f>
        <v>19652</v>
      </c>
      <c r="H617" s="33">
        <f>$F617*VLOOKUP($C617,CountryConfig[],3)</f>
        <v>24565</v>
      </c>
      <c r="I617" s="33">
        <f>$F617*VLOOKUP($C617,CountryConfig[],4)</f>
        <v>29478</v>
      </c>
      <c r="J617" s="33">
        <f>$F617*VLOOKUP($C617,CountryConfig[],5)</f>
        <v>14739</v>
      </c>
    </row>
    <row r="618" spans="1:10" x14ac:dyDescent="0.3">
      <c r="A618" s="22">
        <v>616</v>
      </c>
      <c r="B618" s="18" t="s">
        <v>2930</v>
      </c>
      <c r="C618" t="s">
        <v>2571</v>
      </c>
      <c r="D618" t="s">
        <v>3006</v>
      </c>
      <c r="E618" t="s">
        <v>3007</v>
      </c>
      <c r="F618">
        <v>2373</v>
      </c>
      <c r="G618" s="33">
        <f>$F618*VLOOKUP($C618,CountryConfig[],2)</f>
        <v>9492</v>
      </c>
      <c r="H618" s="33">
        <f>$F618*VLOOKUP($C618,CountryConfig[],3)</f>
        <v>11865</v>
      </c>
      <c r="I618" s="33">
        <f>$F618*VLOOKUP($C618,CountryConfig[],4)</f>
        <v>14238</v>
      </c>
      <c r="J618" s="33">
        <f>$F618*VLOOKUP($C618,CountryConfig[],5)</f>
        <v>7119</v>
      </c>
    </row>
  </sheetData>
  <conditionalFormatting sqref="F3:F23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{A51F22D5-5B4D-4BDE-A7C0-832124620B65}</x14:id>
        </ext>
      </extLst>
    </cfRule>
  </conditionalFormatting>
  <conditionalFormatting sqref="G3:J61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{F418B843-70AA-496A-98DB-528A6A6BD59B}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1F22D5-5B4D-4BDE-A7C0-832124620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F3:F233</xm:sqref>
        </x14:conditionalFormatting>
        <x14:conditionalFormatting xmlns:xm="http://schemas.microsoft.com/office/excel/2006/main">
          <x14:cfRule type="dataBar" id="{F418B843-70AA-496A-98DB-528A6A6BD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G3:J618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45BF-790D-4E25-971A-C5490105AC45}">
  <sheetPr>
    <tabColor theme="9"/>
  </sheetPr>
  <dimension ref="D1:H9"/>
  <sheetViews>
    <sheetView workbookViewId="0">
      <selection activeCell="H8" sqref="H8"/>
    </sheetView>
  </sheetViews>
  <sheetFormatPr defaultRowHeight="14.4" x14ac:dyDescent="0.3"/>
  <cols>
    <col min="4" max="4" width="16.6640625" customWidth="1"/>
  </cols>
  <sheetData>
    <row r="1" spans="4:8" x14ac:dyDescent="0.3">
      <c r="D1" s="1" t="s">
        <v>3008</v>
      </c>
      <c r="E1" t="s">
        <v>36</v>
      </c>
      <c r="F1" t="s">
        <v>37</v>
      </c>
      <c r="G1" t="s">
        <v>38</v>
      </c>
      <c r="H1" t="s">
        <v>39</v>
      </c>
    </row>
    <row r="2" spans="4:8" x14ac:dyDescent="0.3">
      <c r="D2" t="s">
        <v>2599</v>
      </c>
      <c r="E2">
        <v>2</v>
      </c>
      <c r="F2">
        <v>2</v>
      </c>
      <c r="G2">
        <v>3</v>
      </c>
      <c r="H2">
        <v>3</v>
      </c>
    </row>
    <row r="3" spans="4:8" x14ac:dyDescent="0.3">
      <c r="D3" t="s">
        <v>2570</v>
      </c>
      <c r="E3">
        <v>4</v>
      </c>
      <c r="F3">
        <v>4</v>
      </c>
      <c r="G3">
        <v>5</v>
      </c>
      <c r="H3">
        <v>5</v>
      </c>
    </row>
    <row r="4" spans="4:8" x14ac:dyDescent="0.3">
      <c r="D4" t="s">
        <v>2568</v>
      </c>
      <c r="E4">
        <v>2</v>
      </c>
      <c r="F4">
        <v>2</v>
      </c>
      <c r="G4">
        <v>3</v>
      </c>
      <c r="H4">
        <v>3</v>
      </c>
    </row>
    <row r="5" spans="4:8" x14ac:dyDescent="0.3">
      <c r="D5" t="s">
        <v>2690</v>
      </c>
      <c r="E5">
        <v>3</v>
      </c>
      <c r="F5">
        <v>4</v>
      </c>
      <c r="G5">
        <v>5</v>
      </c>
      <c r="H5">
        <v>6</v>
      </c>
    </row>
    <row r="6" spans="4:8" x14ac:dyDescent="0.3">
      <c r="D6" t="s">
        <v>2722</v>
      </c>
      <c r="E6">
        <v>4</v>
      </c>
      <c r="F6">
        <v>4</v>
      </c>
      <c r="G6">
        <v>2</v>
      </c>
      <c r="H6">
        <v>2</v>
      </c>
    </row>
    <row r="7" spans="4:8" x14ac:dyDescent="0.3">
      <c r="D7" t="s">
        <v>2909</v>
      </c>
      <c r="E7">
        <v>2</v>
      </c>
      <c r="F7">
        <v>3</v>
      </c>
      <c r="G7">
        <v>4</v>
      </c>
      <c r="H7">
        <v>5</v>
      </c>
    </row>
    <row r="8" spans="4:8" x14ac:dyDescent="0.3">
      <c r="D8" t="s">
        <v>2569</v>
      </c>
      <c r="E8">
        <v>5</v>
      </c>
      <c r="F8">
        <v>4</v>
      </c>
      <c r="G8">
        <v>3</v>
      </c>
      <c r="H8">
        <v>2</v>
      </c>
    </row>
    <row r="9" spans="4:8" x14ac:dyDescent="0.3">
      <c r="D9" t="s">
        <v>2571</v>
      </c>
      <c r="E9">
        <v>4</v>
      </c>
      <c r="F9">
        <v>5</v>
      </c>
      <c r="G9">
        <v>6</v>
      </c>
      <c r="H9">
        <v>3</v>
      </c>
    </row>
  </sheetData>
  <sortState xmlns:xlrd2="http://schemas.microsoft.com/office/spreadsheetml/2017/richdata2" ref="D2:H9">
    <sortCondition ref="D2:D9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8E7D-99C1-4DBC-959A-4FF790AB3566}">
  <sheetPr>
    <tabColor theme="9"/>
  </sheetPr>
  <dimension ref="A1:F75"/>
  <sheetViews>
    <sheetView tabSelected="1" topLeftCell="A55" workbookViewId="0">
      <selection activeCell="B76" sqref="B76"/>
    </sheetView>
  </sheetViews>
  <sheetFormatPr defaultRowHeight="14.4" x14ac:dyDescent="0.3"/>
  <cols>
    <col min="1" max="1" width="11.5546875" style="3" customWidth="1"/>
    <col min="2" max="2" width="13.5546875" style="3" customWidth="1"/>
    <col min="3" max="3" width="37.77734375" style="3" bestFit="1" customWidth="1"/>
    <col min="4" max="4" width="14.21875" customWidth="1"/>
    <col min="5" max="5" width="14.109375" customWidth="1"/>
    <col min="6" max="6" width="20.33203125" customWidth="1"/>
  </cols>
  <sheetData>
    <row r="1" spans="1:6" s="22" customFormat="1" ht="25.2" customHeight="1" x14ac:dyDescent="0.3">
      <c r="A1" s="8" t="s">
        <v>2588</v>
      </c>
      <c r="B1" s="8" t="s">
        <v>2573</v>
      </c>
      <c r="C1" s="23" t="s">
        <v>2576</v>
      </c>
      <c r="D1" s="8" t="s">
        <v>2589</v>
      </c>
      <c r="E1" s="8" t="s">
        <v>2590</v>
      </c>
      <c r="F1" s="24" t="s">
        <v>2591</v>
      </c>
    </row>
    <row r="2" spans="1:6" x14ac:dyDescent="0.3">
      <c r="A2" s="3">
        <v>10</v>
      </c>
      <c r="B2" s="3">
        <v>1</v>
      </c>
      <c r="C2" s="34" t="s">
        <v>3409</v>
      </c>
      <c r="D2" s="25">
        <v>39448</v>
      </c>
    </row>
    <row r="3" spans="1:6" x14ac:dyDescent="0.3">
      <c r="A3" s="3">
        <v>20</v>
      </c>
      <c r="B3" s="3">
        <v>3</v>
      </c>
      <c r="C3" s="34" t="s">
        <v>3451</v>
      </c>
      <c r="D3" s="25">
        <v>39459</v>
      </c>
      <c r="E3" s="25">
        <v>42558</v>
      </c>
    </row>
    <row r="4" spans="1:6" x14ac:dyDescent="0.3">
      <c r="A4" s="3">
        <v>30</v>
      </c>
      <c r="B4" s="3">
        <v>5</v>
      </c>
      <c r="C4" s="34" t="s">
        <v>3424</v>
      </c>
      <c r="D4" s="25">
        <v>40915</v>
      </c>
      <c r="E4" s="25">
        <v>42224</v>
      </c>
    </row>
    <row r="5" spans="1:6" x14ac:dyDescent="0.3">
      <c r="A5" s="3">
        <v>35</v>
      </c>
      <c r="B5" s="3">
        <v>5</v>
      </c>
      <c r="C5" s="34" t="s">
        <v>3424</v>
      </c>
      <c r="D5" s="25">
        <v>42346</v>
      </c>
      <c r="E5" s="25"/>
    </row>
    <row r="6" spans="1:6" x14ac:dyDescent="0.3">
      <c r="A6" s="3">
        <v>40</v>
      </c>
      <c r="B6" s="3">
        <v>6</v>
      </c>
      <c r="C6" s="34" t="s">
        <v>3426</v>
      </c>
      <c r="D6" s="25">
        <v>40179</v>
      </c>
    </row>
    <row r="7" spans="1:6" x14ac:dyDescent="0.3">
      <c r="A7" s="3">
        <v>50</v>
      </c>
      <c r="B7" s="3">
        <v>7</v>
      </c>
      <c r="C7" s="34" t="s">
        <v>3458</v>
      </c>
      <c r="D7" s="25">
        <v>42347</v>
      </c>
      <c r="E7" s="25"/>
    </row>
    <row r="8" spans="1:6" x14ac:dyDescent="0.3">
      <c r="A8" s="3">
        <v>60</v>
      </c>
      <c r="B8" s="3">
        <v>8</v>
      </c>
      <c r="C8" s="34" t="s">
        <v>3432</v>
      </c>
      <c r="D8" s="25">
        <v>40179</v>
      </c>
    </row>
    <row r="9" spans="1:6" x14ac:dyDescent="0.3">
      <c r="A9" s="3">
        <v>70</v>
      </c>
      <c r="B9" s="3">
        <v>12</v>
      </c>
      <c r="C9" s="34" t="s">
        <v>3469</v>
      </c>
      <c r="D9" s="25">
        <v>39209</v>
      </c>
      <c r="E9" s="25">
        <v>41707</v>
      </c>
    </row>
    <row r="10" spans="1:6" x14ac:dyDescent="0.3">
      <c r="A10" s="3">
        <v>72</v>
      </c>
      <c r="B10" s="3">
        <v>12</v>
      </c>
      <c r="C10" s="34" t="s">
        <v>3469</v>
      </c>
      <c r="D10" s="25">
        <v>42015</v>
      </c>
      <c r="E10" s="25">
        <v>43133</v>
      </c>
    </row>
    <row r="11" spans="1:6" x14ac:dyDescent="0.3">
      <c r="A11" s="3">
        <v>74</v>
      </c>
      <c r="B11" s="3">
        <v>12</v>
      </c>
      <c r="C11" s="34" t="s">
        <v>3469</v>
      </c>
      <c r="D11" s="25">
        <v>43253</v>
      </c>
    </row>
    <row r="12" spans="1:6" x14ac:dyDescent="0.3">
      <c r="A12" s="3">
        <v>80</v>
      </c>
      <c r="B12" s="3">
        <v>13</v>
      </c>
      <c r="C12" s="34" t="s">
        <v>3422</v>
      </c>
      <c r="D12" s="25">
        <v>41822</v>
      </c>
    </row>
    <row r="13" spans="1:6" x14ac:dyDescent="0.3">
      <c r="A13" s="3">
        <v>90</v>
      </c>
      <c r="B13" s="3">
        <v>15</v>
      </c>
      <c r="C13" s="34" t="s">
        <v>3423</v>
      </c>
      <c r="D13" s="25">
        <v>38415</v>
      </c>
    </row>
    <row r="14" spans="1:6" x14ac:dyDescent="0.3">
      <c r="A14" s="3">
        <v>100</v>
      </c>
      <c r="B14" s="3">
        <v>16</v>
      </c>
      <c r="C14" s="34" t="s">
        <v>3415</v>
      </c>
      <c r="D14" s="25">
        <v>42098</v>
      </c>
    </row>
    <row r="15" spans="1:6" x14ac:dyDescent="0.3">
      <c r="A15" s="3">
        <v>110</v>
      </c>
      <c r="B15" s="3">
        <v>21</v>
      </c>
      <c r="C15" s="34" t="s">
        <v>3446</v>
      </c>
      <c r="D15" s="25">
        <v>39967</v>
      </c>
      <c r="E15" s="25">
        <v>42129</v>
      </c>
    </row>
    <row r="16" spans="1:6" x14ac:dyDescent="0.3">
      <c r="A16" s="3">
        <v>200</v>
      </c>
      <c r="B16" s="3">
        <v>22</v>
      </c>
      <c r="C16" s="34" t="s">
        <v>3433</v>
      </c>
      <c r="D16" s="25">
        <v>41258</v>
      </c>
      <c r="E16" s="25">
        <v>43685</v>
      </c>
    </row>
    <row r="17" spans="1:5" x14ac:dyDescent="0.3">
      <c r="A17" s="3">
        <v>190</v>
      </c>
      <c r="B17" s="3">
        <v>23</v>
      </c>
      <c r="C17" s="34" t="s">
        <v>3414</v>
      </c>
      <c r="D17" s="25">
        <v>42098</v>
      </c>
    </row>
    <row r="18" spans="1:5" x14ac:dyDescent="0.3">
      <c r="A18" s="3">
        <v>210</v>
      </c>
      <c r="B18" s="3">
        <v>26</v>
      </c>
      <c r="C18" s="34" t="s">
        <v>3464</v>
      </c>
      <c r="D18" s="25">
        <v>43254</v>
      </c>
    </row>
    <row r="19" spans="1:5" x14ac:dyDescent="0.3">
      <c r="A19" s="3">
        <v>240</v>
      </c>
      <c r="B19" s="3">
        <v>27</v>
      </c>
      <c r="C19" s="34" t="s">
        <v>3457</v>
      </c>
      <c r="D19" s="25">
        <v>41258</v>
      </c>
      <c r="E19" s="25"/>
    </row>
    <row r="20" spans="1:5" x14ac:dyDescent="0.3">
      <c r="A20" s="3">
        <v>230</v>
      </c>
      <c r="B20" s="3">
        <v>28</v>
      </c>
      <c r="C20" s="34" t="s">
        <v>3454</v>
      </c>
      <c r="D20" s="25">
        <v>40179</v>
      </c>
      <c r="E20" s="25"/>
    </row>
    <row r="21" spans="1:5" x14ac:dyDescent="0.3">
      <c r="A21" s="3">
        <v>250</v>
      </c>
      <c r="B21" s="3">
        <v>29</v>
      </c>
      <c r="C21" s="34" t="s">
        <v>3448</v>
      </c>
      <c r="D21" s="25">
        <v>40179</v>
      </c>
      <c r="E21" s="25">
        <v>42098</v>
      </c>
    </row>
    <row r="22" spans="1:5" x14ac:dyDescent="0.3">
      <c r="A22" s="3">
        <v>255</v>
      </c>
      <c r="B22" s="3">
        <v>29</v>
      </c>
      <c r="C22" s="34" t="s">
        <v>3448</v>
      </c>
      <c r="D22" s="25">
        <v>42224</v>
      </c>
    </row>
    <row r="23" spans="1:5" x14ac:dyDescent="0.3">
      <c r="A23" s="3">
        <v>260</v>
      </c>
      <c r="B23" s="3">
        <v>34</v>
      </c>
      <c r="C23" s="34" t="s">
        <v>3467</v>
      </c>
      <c r="D23" s="25">
        <v>43529</v>
      </c>
    </row>
    <row r="24" spans="1:5" x14ac:dyDescent="0.3">
      <c r="A24" s="3">
        <v>270</v>
      </c>
      <c r="B24" s="3">
        <v>36</v>
      </c>
      <c r="C24" s="34" t="s">
        <v>3431</v>
      </c>
      <c r="D24" s="25">
        <v>39668</v>
      </c>
      <c r="E24" s="25"/>
    </row>
    <row r="25" spans="1:5" x14ac:dyDescent="0.3">
      <c r="A25" s="3">
        <v>220</v>
      </c>
      <c r="B25" s="3">
        <v>37</v>
      </c>
      <c r="C25" s="34" t="s">
        <v>3420</v>
      </c>
      <c r="D25" s="25">
        <v>39513</v>
      </c>
    </row>
    <row r="26" spans="1:5" x14ac:dyDescent="0.3">
      <c r="A26" s="3">
        <v>120</v>
      </c>
      <c r="B26" s="3">
        <v>41</v>
      </c>
      <c r="C26" s="34" t="s">
        <v>3410</v>
      </c>
      <c r="D26" s="25">
        <v>41066</v>
      </c>
    </row>
    <row r="27" spans="1:5" x14ac:dyDescent="0.3">
      <c r="A27" s="3">
        <v>130</v>
      </c>
      <c r="B27" s="3">
        <v>46</v>
      </c>
      <c r="C27" s="34" t="s">
        <v>3456</v>
      </c>
      <c r="D27" s="25">
        <v>41432</v>
      </c>
    </row>
    <row r="28" spans="1:5" x14ac:dyDescent="0.3">
      <c r="A28" s="3">
        <v>140</v>
      </c>
      <c r="B28" s="3">
        <v>47</v>
      </c>
      <c r="C28" s="34" t="s">
        <v>3442</v>
      </c>
      <c r="D28" s="25">
        <v>40162</v>
      </c>
      <c r="E28" s="25"/>
    </row>
    <row r="29" spans="1:5" x14ac:dyDescent="0.3">
      <c r="A29" s="3">
        <v>160</v>
      </c>
      <c r="B29" s="3">
        <v>52</v>
      </c>
      <c r="C29" s="34" t="s">
        <v>3445</v>
      </c>
      <c r="D29" s="25">
        <v>40332</v>
      </c>
    </row>
    <row r="30" spans="1:5" x14ac:dyDescent="0.3">
      <c r="A30" s="3">
        <v>150</v>
      </c>
      <c r="B30" s="3">
        <v>55</v>
      </c>
      <c r="C30" s="34" t="s">
        <v>3472</v>
      </c>
      <c r="D30" s="25">
        <v>42005</v>
      </c>
      <c r="E30" s="25"/>
    </row>
    <row r="31" spans="1:5" x14ac:dyDescent="0.3">
      <c r="A31" s="3">
        <v>170</v>
      </c>
      <c r="B31" s="3">
        <v>57</v>
      </c>
      <c r="C31" s="34" t="s">
        <v>3416</v>
      </c>
      <c r="D31" s="25">
        <v>39271</v>
      </c>
    </row>
    <row r="32" spans="1:5" x14ac:dyDescent="0.3">
      <c r="A32" s="3">
        <v>180</v>
      </c>
      <c r="B32" s="3">
        <v>58</v>
      </c>
      <c r="C32" s="34" t="s">
        <v>3452</v>
      </c>
      <c r="D32" s="25">
        <v>41129</v>
      </c>
    </row>
    <row r="33" spans="1:5" x14ac:dyDescent="0.3">
      <c r="A33" s="3">
        <v>360</v>
      </c>
      <c r="B33" s="3">
        <v>74</v>
      </c>
      <c r="C33" s="34" t="s">
        <v>3462</v>
      </c>
      <c r="D33" s="25">
        <v>41822</v>
      </c>
    </row>
    <row r="34" spans="1:5" x14ac:dyDescent="0.3">
      <c r="A34" s="3">
        <v>370</v>
      </c>
      <c r="B34" s="3">
        <v>79</v>
      </c>
      <c r="C34" s="34" t="s">
        <v>3417</v>
      </c>
      <c r="D34" s="25">
        <v>38415</v>
      </c>
      <c r="E34" s="25"/>
    </row>
    <row r="35" spans="1:5" x14ac:dyDescent="0.3">
      <c r="A35" s="3">
        <v>380</v>
      </c>
      <c r="B35" s="3">
        <v>89</v>
      </c>
      <c r="C35" s="34" t="s">
        <v>3436</v>
      </c>
      <c r="D35" s="25">
        <v>42098</v>
      </c>
      <c r="E35" s="25"/>
    </row>
    <row r="36" spans="1:5" x14ac:dyDescent="0.3">
      <c r="A36" s="3">
        <v>390</v>
      </c>
      <c r="B36" s="3">
        <v>96</v>
      </c>
      <c r="C36" s="34" t="s">
        <v>3430</v>
      </c>
      <c r="D36" s="25">
        <v>39967</v>
      </c>
    </row>
    <row r="37" spans="1:5" x14ac:dyDescent="0.3">
      <c r="A37" s="3">
        <v>400</v>
      </c>
      <c r="B37" s="3">
        <v>166</v>
      </c>
      <c r="C37" s="34" t="s">
        <v>3444</v>
      </c>
      <c r="D37" s="25">
        <v>41066</v>
      </c>
    </row>
    <row r="38" spans="1:5" x14ac:dyDescent="0.3">
      <c r="A38" s="3">
        <v>410</v>
      </c>
      <c r="B38" s="3">
        <v>193</v>
      </c>
      <c r="C38" s="34" t="s">
        <v>3440</v>
      </c>
      <c r="D38" s="25">
        <v>41432</v>
      </c>
      <c r="E38" s="25">
        <v>43352</v>
      </c>
    </row>
    <row r="39" spans="1:5" x14ac:dyDescent="0.3">
      <c r="A39" s="3">
        <v>420</v>
      </c>
      <c r="B39" s="3">
        <v>291</v>
      </c>
      <c r="C39" s="34" t="s">
        <v>3450</v>
      </c>
      <c r="D39" s="25">
        <v>40162</v>
      </c>
    </row>
    <row r="40" spans="1:5" x14ac:dyDescent="0.3">
      <c r="A40" s="3">
        <v>280</v>
      </c>
      <c r="B40" s="3">
        <v>474</v>
      </c>
      <c r="C40" s="34" t="s">
        <v>3408</v>
      </c>
      <c r="D40" s="25">
        <v>41258</v>
      </c>
      <c r="E40" s="25">
        <v>42950</v>
      </c>
    </row>
    <row r="41" spans="1:5" x14ac:dyDescent="0.3">
      <c r="A41" s="3">
        <v>290</v>
      </c>
      <c r="B41" s="3">
        <v>481</v>
      </c>
      <c r="C41" s="34" t="s">
        <v>3427</v>
      </c>
      <c r="D41" s="25">
        <v>39448</v>
      </c>
    </row>
    <row r="42" spans="1:5" x14ac:dyDescent="0.3">
      <c r="A42" s="3">
        <v>300</v>
      </c>
      <c r="B42" s="3">
        <v>519</v>
      </c>
      <c r="C42" s="34" t="s">
        <v>3428</v>
      </c>
      <c r="D42" s="25">
        <v>39459</v>
      </c>
    </row>
    <row r="43" spans="1:5" x14ac:dyDescent="0.3">
      <c r="A43" s="3">
        <v>310</v>
      </c>
      <c r="B43" s="3">
        <v>554</v>
      </c>
      <c r="C43" s="34" t="s">
        <v>3434</v>
      </c>
      <c r="D43" s="25">
        <v>40915</v>
      </c>
    </row>
    <row r="44" spans="1:5" x14ac:dyDescent="0.3">
      <c r="A44" s="3">
        <v>320</v>
      </c>
      <c r="B44" s="3">
        <v>555</v>
      </c>
      <c r="C44" s="34" t="s">
        <v>3429</v>
      </c>
      <c r="D44" s="25">
        <v>40179</v>
      </c>
      <c r="E44" s="25"/>
    </row>
    <row r="45" spans="1:5" x14ac:dyDescent="0.3">
      <c r="A45" s="3">
        <v>330</v>
      </c>
      <c r="B45" s="3">
        <v>556</v>
      </c>
      <c r="C45" s="34" t="s">
        <v>3413</v>
      </c>
      <c r="D45" s="25">
        <v>42347</v>
      </c>
    </row>
    <row r="46" spans="1:5" x14ac:dyDescent="0.3">
      <c r="A46" s="3">
        <v>340</v>
      </c>
      <c r="B46" s="3">
        <v>558</v>
      </c>
      <c r="C46" s="34" t="s">
        <v>3418</v>
      </c>
      <c r="D46" s="25">
        <v>40179</v>
      </c>
      <c r="E46" s="25"/>
    </row>
    <row r="47" spans="1:5" x14ac:dyDescent="0.3">
      <c r="A47" s="3">
        <v>350</v>
      </c>
      <c r="B47" s="3">
        <v>564</v>
      </c>
      <c r="C47" s="34" t="s">
        <v>3463</v>
      </c>
      <c r="D47" s="25">
        <v>39209</v>
      </c>
      <c r="E47" s="25">
        <v>42191</v>
      </c>
    </row>
    <row r="48" spans="1:5" x14ac:dyDescent="0.3">
      <c r="A48" s="3">
        <v>430</v>
      </c>
      <c r="B48" s="3">
        <v>566</v>
      </c>
      <c r="C48" s="34" t="s">
        <v>3421</v>
      </c>
      <c r="D48" s="25">
        <v>42005</v>
      </c>
    </row>
    <row r="49" spans="1:5" x14ac:dyDescent="0.3">
      <c r="A49" s="3">
        <v>440</v>
      </c>
      <c r="B49" s="3">
        <v>568</v>
      </c>
      <c r="C49" s="34" t="s">
        <v>3470</v>
      </c>
      <c r="D49" s="25">
        <v>40332</v>
      </c>
      <c r="E49" s="25"/>
    </row>
    <row r="50" spans="1:5" x14ac:dyDescent="0.3">
      <c r="A50" s="3">
        <v>450</v>
      </c>
      <c r="B50" s="3">
        <v>572</v>
      </c>
      <c r="C50" s="34" t="s">
        <v>3439</v>
      </c>
      <c r="D50" s="25">
        <v>39271</v>
      </c>
      <c r="E50" s="25"/>
    </row>
    <row r="51" spans="1:5" x14ac:dyDescent="0.3">
      <c r="A51" s="3">
        <v>650</v>
      </c>
      <c r="B51" s="3">
        <v>573</v>
      </c>
      <c r="C51" s="34" t="s">
        <v>3471</v>
      </c>
      <c r="D51" s="25">
        <v>40179</v>
      </c>
    </row>
    <row r="52" spans="1:5" x14ac:dyDescent="0.3">
      <c r="A52" s="3">
        <v>460</v>
      </c>
      <c r="B52" s="3">
        <v>574</v>
      </c>
      <c r="C52" s="34" t="s">
        <v>3437</v>
      </c>
      <c r="D52" s="25">
        <v>41129</v>
      </c>
      <c r="E52" s="25">
        <v>42066</v>
      </c>
    </row>
    <row r="53" spans="1:5" x14ac:dyDescent="0.3">
      <c r="A53" s="3">
        <v>465</v>
      </c>
      <c r="B53" s="3">
        <v>574</v>
      </c>
      <c r="C53" s="34" t="s">
        <v>3437</v>
      </c>
      <c r="D53" s="25">
        <v>42161</v>
      </c>
      <c r="E53" s="25">
        <v>43680</v>
      </c>
    </row>
    <row r="54" spans="1:5" x14ac:dyDescent="0.3">
      <c r="A54" s="3">
        <v>470</v>
      </c>
      <c r="B54" s="3">
        <v>577</v>
      </c>
      <c r="C54" s="34" t="s">
        <v>3441</v>
      </c>
      <c r="D54" s="25">
        <v>42098</v>
      </c>
    </row>
    <row r="55" spans="1:5" x14ac:dyDescent="0.3">
      <c r="A55" s="3">
        <v>490</v>
      </c>
      <c r="B55" s="3">
        <v>578</v>
      </c>
      <c r="C55" s="34" t="s">
        <v>3438</v>
      </c>
      <c r="D55" s="25">
        <v>43254</v>
      </c>
      <c r="E55" s="25"/>
    </row>
    <row r="56" spans="1:5" x14ac:dyDescent="0.3">
      <c r="A56" s="3">
        <v>480</v>
      </c>
      <c r="B56" s="3">
        <v>579</v>
      </c>
      <c r="C56" s="34" t="s">
        <v>3447</v>
      </c>
      <c r="D56" s="25">
        <v>41258</v>
      </c>
    </row>
    <row r="57" spans="1:5" x14ac:dyDescent="0.3">
      <c r="A57" s="3">
        <v>500</v>
      </c>
      <c r="B57" s="3">
        <v>582</v>
      </c>
      <c r="C57" s="34" t="s">
        <v>3412</v>
      </c>
      <c r="D57" s="25">
        <v>39513</v>
      </c>
    </row>
    <row r="58" spans="1:5" x14ac:dyDescent="0.3">
      <c r="A58" s="3">
        <v>510</v>
      </c>
      <c r="B58" s="3">
        <v>587</v>
      </c>
      <c r="C58" s="34" t="s">
        <v>3465</v>
      </c>
      <c r="D58" s="25">
        <v>40179</v>
      </c>
      <c r="E58" s="25"/>
    </row>
    <row r="59" spans="1:5" x14ac:dyDescent="0.3">
      <c r="A59" s="3">
        <v>520</v>
      </c>
      <c r="B59" s="3">
        <v>591</v>
      </c>
      <c r="C59" s="34" t="s">
        <v>3468</v>
      </c>
      <c r="D59" s="25">
        <v>39967</v>
      </c>
      <c r="E59" s="25">
        <v>42158</v>
      </c>
    </row>
    <row r="60" spans="1:5" x14ac:dyDescent="0.3">
      <c r="A60" s="3">
        <v>530</v>
      </c>
      <c r="B60" s="3">
        <v>592</v>
      </c>
      <c r="C60" s="34" t="s">
        <v>3460</v>
      </c>
      <c r="D60" s="25">
        <v>41066</v>
      </c>
    </row>
    <row r="61" spans="1:5" x14ac:dyDescent="0.3">
      <c r="A61" s="3">
        <v>580</v>
      </c>
      <c r="B61" s="3">
        <v>594</v>
      </c>
      <c r="C61" s="34" t="s">
        <v>3453</v>
      </c>
      <c r="D61" s="25">
        <v>39271</v>
      </c>
      <c r="E61" s="25">
        <v>42191</v>
      </c>
    </row>
    <row r="62" spans="1:5" x14ac:dyDescent="0.3">
      <c r="A62" s="3">
        <v>585</v>
      </c>
      <c r="B62" s="3">
        <v>594</v>
      </c>
      <c r="C62" s="34" t="s">
        <v>3453</v>
      </c>
      <c r="D62" s="25">
        <v>42353</v>
      </c>
    </row>
    <row r="63" spans="1:5" x14ac:dyDescent="0.3">
      <c r="A63" s="3">
        <v>540</v>
      </c>
      <c r="B63" s="3">
        <v>595</v>
      </c>
      <c r="C63" s="34" t="s">
        <v>3449</v>
      </c>
      <c r="D63" s="25">
        <v>41432</v>
      </c>
    </row>
    <row r="64" spans="1:5" x14ac:dyDescent="0.3">
      <c r="A64" s="3">
        <v>560</v>
      </c>
      <c r="B64" s="3">
        <v>596</v>
      </c>
      <c r="C64" s="34" t="s">
        <v>3411</v>
      </c>
      <c r="D64" s="25">
        <v>42005</v>
      </c>
      <c r="E64" s="25"/>
    </row>
    <row r="65" spans="1:5" x14ac:dyDescent="0.3">
      <c r="A65" s="3">
        <v>570</v>
      </c>
      <c r="B65" s="3">
        <v>598</v>
      </c>
      <c r="C65" s="34" t="s">
        <v>3466</v>
      </c>
      <c r="D65" s="25">
        <v>40332</v>
      </c>
    </row>
    <row r="66" spans="1:5" x14ac:dyDescent="0.3">
      <c r="A66" s="3">
        <v>550</v>
      </c>
      <c r="B66" s="3">
        <v>599</v>
      </c>
      <c r="C66" s="34" t="s">
        <v>3419</v>
      </c>
      <c r="D66" s="25">
        <v>40162</v>
      </c>
    </row>
    <row r="67" spans="1:5" x14ac:dyDescent="0.3">
      <c r="A67" s="3">
        <v>590</v>
      </c>
      <c r="B67" s="3">
        <v>603</v>
      </c>
      <c r="C67" s="34" t="s">
        <v>3435</v>
      </c>
      <c r="D67" s="25">
        <v>41129</v>
      </c>
    </row>
    <row r="68" spans="1:5" x14ac:dyDescent="0.3">
      <c r="A68" s="3">
        <v>600</v>
      </c>
      <c r="B68" s="3">
        <v>605</v>
      </c>
      <c r="C68" s="34" t="s">
        <v>3455</v>
      </c>
      <c r="D68" s="25">
        <v>38446</v>
      </c>
      <c r="E68" s="25">
        <v>41613</v>
      </c>
    </row>
    <row r="69" spans="1:5" x14ac:dyDescent="0.3">
      <c r="A69" s="3">
        <v>605</v>
      </c>
      <c r="B69" s="3">
        <v>605</v>
      </c>
      <c r="C69" s="34" t="s">
        <v>3455</v>
      </c>
      <c r="D69" s="25">
        <v>41793</v>
      </c>
      <c r="E69" s="25"/>
    </row>
    <row r="70" spans="1:5" x14ac:dyDescent="0.3">
      <c r="A70" s="3">
        <v>610</v>
      </c>
      <c r="B70" s="3">
        <v>606</v>
      </c>
      <c r="C70" s="34" t="s">
        <v>3461</v>
      </c>
      <c r="D70" s="25">
        <v>41258</v>
      </c>
      <c r="E70" s="25"/>
    </row>
    <row r="71" spans="1:5" x14ac:dyDescent="0.3">
      <c r="A71" s="3">
        <v>620</v>
      </c>
      <c r="B71" s="3">
        <v>607</v>
      </c>
      <c r="C71" s="34" t="s">
        <v>3459</v>
      </c>
      <c r="D71" s="25">
        <v>43254</v>
      </c>
      <c r="E71" s="25"/>
    </row>
    <row r="72" spans="1:5" x14ac:dyDescent="0.3">
      <c r="A72" s="3">
        <v>630</v>
      </c>
      <c r="B72" s="3">
        <v>610</v>
      </c>
      <c r="C72" s="34" t="s">
        <v>3407</v>
      </c>
      <c r="D72" s="25">
        <v>39513</v>
      </c>
      <c r="E72" s="25">
        <v>43772</v>
      </c>
    </row>
    <row r="73" spans="1:5" x14ac:dyDescent="0.3">
      <c r="A73" s="3">
        <v>660</v>
      </c>
      <c r="B73" s="3">
        <v>615</v>
      </c>
      <c r="C73" s="34" t="s">
        <v>3425</v>
      </c>
      <c r="D73" s="25">
        <v>40909</v>
      </c>
    </row>
    <row r="74" spans="1:5" x14ac:dyDescent="0.3">
      <c r="A74" s="3">
        <v>670</v>
      </c>
      <c r="B74" s="3">
        <v>616</v>
      </c>
      <c r="C74" s="34" t="s">
        <v>3443</v>
      </c>
      <c r="D74" s="25">
        <v>41640</v>
      </c>
    </row>
    <row r="75" spans="1:5" x14ac:dyDescent="0.3">
      <c r="A75" s="3">
        <v>999999</v>
      </c>
      <c r="B75" s="3">
        <v>-1</v>
      </c>
      <c r="C75" s="34" t="s">
        <v>3473</v>
      </c>
      <c r="D75" s="25">
        <v>40179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83F73B8C9F544BF3BDEAF2D777C57" ma:contentTypeVersion="4" ma:contentTypeDescription="Create a new document." ma:contentTypeScope="" ma:versionID="f93b70e79214b3cc131442179707d201">
  <xsd:schema xmlns:xsd="http://www.w3.org/2001/XMLSchema" xmlns:xs="http://www.w3.org/2001/XMLSchema" xmlns:p="http://schemas.microsoft.com/office/2006/metadata/properties" xmlns:ns2="4a68561b-8b73-4747-b6a5-f73a1e287a39" targetNamespace="http://schemas.microsoft.com/office/2006/metadata/properties" ma:root="true" ma:fieldsID="ae4b86a6f0a1faee86a99e8ab9e790a1" ns2:_="">
    <xsd:import namespace="4a68561b-8b73-4747-b6a5-f73a1e287a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8561b-8b73-4747-b6a5-f73a1e287a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C07429-1BE1-4416-86F2-84602A4B0A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3222E5-F309-42A2-B3D0-AB654AE39C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68561b-8b73-4747-b6a5-f73a1e287a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E5856C-F24C-4A0E-B9BD-0DFD9D57798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categories</vt:lpstr>
      <vt:lpstr>subcategories</vt:lpstr>
      <vt:lpstr>subcatlinks</vt:lpstr>
      <vt:lpstr>products</vt:lpstr>
      <vt:lpstr>customerClusters</vt:lpstr>
      <vt:lpstr>geoareas</vt:lpstr>
      <vt:lpstr>CountryConfig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Fabry</dc:creator>
  <cp:lastModifiedBy>Alberto Ferrari</cp:lastModifiedBy>
  <dcterms:created xsi:type="dcterms:W3CDTF">2015-06-05T18:17:20Z</dcterms:created>
  <dcterms:modified xsi:type="dcterms:W3CDTF">2021-03-31T06:48:57Z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0x01010054283F73B8C9F544BF3BDEAF2D777C57</vt:lpwstr>
  </property>
</Properties>
</file>