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730" windowHeight="11745"/>
  </bookViews>
  <sheets>
    <sheet name="Φύλλο1" sheetId="1" r:id="rId1"/>
    <sheet name="Φύλλο2" sheetId="2" r:id="rId2"/>
    <sheet name="Φύλλο3" sheetId="3" r:id="rId3"/>
    <sheet name="Φύλλο4" sheetId="4" r:id="rId4"/>
    <sheet name="Φύλλο7" sheetId="7" r:id="rId5"/>
  </sheets>
  <calcPr calcId="125725"/>
</workbook>
</file>

<file path=xl/calcChain.xml><?xml version="1.0" encoding="utf-8"?>
<calcChain xmlns="http://schemas.openxmlformats.org/spreadsheetml/2006/main">
  <c r="D6" i="7"/>
  <c r="E6"/>
  <c r="F6"/>
  <c r="G6"/>
  <c r="D7"/>
  <c r="E7"/>
  <c r="F7"/>
  <c r="G7"/>
  <c r="C7"/>
  <c r="C6"/>
  <c r="E13" i="4"/>
  <c r="F13"/>
  <c r="G13"/>
  <c r="H13"/>
  <c r="E14"/>
  <c r="F14"/>
  <c r="G14"/>
  <c r="H14"/>
  <c r="D14"/>
  <c r="D13"/>
  <c r="E9"/>
  <c r="F9"/>
  <c r="G9"/>
  <c r="H9"/>
  <c r="E10"/>
  <c r="F10"/>
  <c r="G10"/>
  <c r="H10"/>
  <c r="E6"/>
  <c r="F6"/>
  <c r="G6"/>
  <c r="H6"/>
  <c r="E7"/>
  <c r="F7"/>
  <c r="G7"/>
  <c r="H7"/>
  <c r="D10"/>
  <c r="D9"/>
  <c r="D7"/>
  <c r="D6"/>
  <c r="E164"/>
  <c r="F164"/>
  <c r="G164"/>
  <c r="H164"/>
  <c r="E165"/>
  <c r="F165"/>
  <c r="G165"/>
  <c r="H165"/>
  <c r="D165"/>
  <c r="D164"/>
  <c r="E148"/>
  <c r="F148"/>
  <c r="G148"/>
  <c r="H148"/>
  <c r="D149"/>
  <c r="D148"/>
  <c r="E132"/>
  <c r="F132"/>
  <c r="D132"/>
  <c r="E115"/>
  <c r="F115"/>
  <c r="G115"/>
  <c r="H115"/>
  <c r="E116"/>
  <c r="F116"/>
  <c r="G116"/>
  <c r="D116"/>
  <c r="D115"/>
  <c r="E99"/>
  <c r="F99"/>
  <c r="G99"/>
  <c r="H99"/>
  <c r="E100"/>
  <c r="F100"/>
  <c r="G100"/>
  <c r="H100"/>
  <c r="D100"/>
  <c r="D99"/>
  <c r="E83"/>
  <c r="F83"/>
  <c r="G83"/>
  <c r="H83"/>
  <c r="E84"/>
  <c r="F84"/>
  <c r="G84"/>
  <c r="H84"/>
  <c r="D84"/>
  <c r="D83"/>
  <c r="F67"/>
  <c r="G67"/>
  <c r="H67"/>
  <c r="E68"/>
  <c r="F68"/>
  <c r="G68"/>
  <c r="H68"/>
  <c r="D68"/>
  <c r="D67"/>
  <c r="E51"/>
  <c r="F51"/>
  <c r="G51"/>
  <c r="H51"/>
  <c r="D51"/>
  <c r="E33"/>
  <c r="F33"/>
  <c r="G33"/>
  <c r="H33"/>
  <c r="E34"/>
  <c r="F34"/>
  <c r="G34"/>
  <c r="H34"/>
  <c r="D34"/>
  <c r="D33"/>
  <c r="E9" i="3"/>
  <c r="E13" s="1"/>
  <c r="F9"/>
  <c r="F13" s="1"/>
  <c r="G9"/>
  <c r="G13" s="1"/>
  <c r="H9"/>
  <c r="H13" s="1"/>
  <c r="E10"/>
  <c r="E14" s="1"/>
  <c r="F10"/>
  <c r="F14" s="1"/>
  <c r="G10"/>
  <c r="G14" s="1"/>
  <c r="H10"/>
  <c r="H14" s="1"/>
  <c r="E6"/>
  <c r="F6"/>
  <c r="G6"/>
  <c r="H6"/>
  <c r="E7"/>
  <c r="F7"/>
  <c r="G7"/>
  <c r="H7"/>
  <c r="D10"/>
  <c r="D14" s="1"/>
  <c r="D9"/>
  <c r="D13" s="1"/>
  <c r="D7"/>
  <c r="D6"/>
  <c r="E163"/>
  <c r="F163"/>
  <c r="G163"/>
  <c r="H163"/>
  <c r="E164"/>
  <c r="F164"/>
  <c r="G164"/>
  <c r="H164"/>
  <c r="D164"/>
  <c r="D163"/>
  <c r="E147"/>
  <c r="F147"/>
  <c r="G147"/>
  <c r="H147"/>
  <c r="D147"/>
  <c r="E114"/>
  <c r="F114"/>
  <c r="G114"/>
  <c r="H114"/>
  <c r="D114"/>
  <c r="E98"/>
  <c r="F98"/>
  <c r="G98"/>
  <c r="H98"/>
  <c r="D98"/>
  <c r="E82"/>
  <c r="F82"/>
  <c r="G82"/>
  <c r="H82"/>
  <c r="D82"/>
  <c r="E66"/>
  <c r="F66"/>
  <c r="G66"/>
  <c r="H66"/>
  <c r="E67"/>
  <c r="F67"/>
  <c r="G67"/>
  <c r="H67"/>
  <c r="D67"/>
  <c r="D66"/>
  <c r="E49"/>
  <c r="F49"/>
  <c r="G49"/>
  <c r="H49"/>
  <c r="D49"/>
  <c r="E32"/>
  <c r="F32"/>
  <c r="G32"/>
  <c r="H32"/>
  <c r="D32"/>
  <c r="E13" i="2"/>
  <c r="F13"/>
  <c r="G13"/>
  <c r="H13"/>
  <c r="E14"/>
  <c r="F14"/>
  <c r="G14"/>
  <c r="H14"/>
  <c r="D14"/>
  <c r="D13"/>
  <c r="E9"/>
  <c r="F9"/>
  <c r="G9"/>
  <c r="H9"/>
  <c r="E10"/>
  <c r="F10"/>
  <c r="G10"/>
  <c r="H10"/>
  <c r="E6"/>
  <c r="F6"/>
  <c r="G6"/>
  <c r="H6"/>
  <c r="E7"/>
  <c r="F7"/>
  <c r="G7"/>
  <c r="H7"/>
  <c r="D10"/>
  <c r="D9"/>
  <c r="D7"/>
  <c r="D6"/>
  <c r="E163"/>
  <c r="F163"/>
  <c r="G163"/>
  <c r="H163"/>
  <c r="E164"/>
  <c r="F164"/>
  <c r="G164"/>
  <c r="H164"/>
  <c r="D164"/>
  <c r="D163"/>
  <c r="E147"/>
  <c r="F147"/>
  <c r="G147"/>
  <c r="H147"/>
  <c r="E148"/>
  <c r="F148"/>
  <c r="G148"/>
  <c r="H148"/>
  <c r="D148"/>
  <c r="D147"/>
  <c r="E131"/>
  <c r="F131"/>
  <c r="G131"/>
  <c r="H131"/>
  <c r="D131"/>
  <c r="E114"/>
  <c r="F114"/>
  <c r="G114"/>
  <c r="H114"/>
  <c r="E115"/>
  <c r="F115"/>
  <c r="G115"/>
  <c r="H115"/>
  <c r="D115"/>
  <c r="D114"/>
  <c r="E98"/>
  <c r="F98"/>
  <c r="G98"/>
  <c r="H98"/>
  <c r="E99"/>
  <c r="F99"/>
  <c r="G99"/>
  <c r="H99"/>
  <c r="D99"/>
  <c r="D98"/>
  <c r="E82"/>
  <c r="F82"/>
  <c r="G82"/>
  <c r="H82"/>
  <c r="E83"/>
  <c r="F83"/>
  <c r="G83"/>
  <c r="H83"/>
  <c r="D83"/>
  <c r="D82"/>
  <c r="E66"/>
  <c r="F66"/>
  <c r="G66"/>
  <c r="H66"/>
  <c r="E67"/>
  <c r="F67"/>
  <c r="G67"/>
  <c r="H67"/>
  <c r="D67"/>
  <c r="D66"/>
  <c r="E49"/>
  <c r="F49"/>
  <c r="G49"/>
  <c r="H49"/>
  <c r="E50"/>
  <c r="F50"/>
  <c r="G50"/>
  <c r="H50"/>
  <c r="D50"/>
  <c r="D49"/>
  <c r="E32"/>
  <c r="F32"/>
  <c r="G32"/>
  <c r="H32"/>
  <c r="E33"/>
  <c r="F33"/>
  <c r="G33"/>
  <c r="H33"/>
  <c r="D33"/>
  <c r="D32"/>
  <c r="E14" i="1"/>
  <c r="F14"/>
  <c r="G14"/>
  <c r="H14"/>
  <c r="E13"/>
  <c r="F13"/>
  <c r="G13"/>
  <c r="H13"/>
  <c r="D13"/>
  <c r="D14"/>
  <c r="E9"/>
  <c r="F9"/>
  <c r="G9"/>
  <c r="H9"/>
  <c r="E10"/>
  <c r="F10"/>
  <c r="G10"/>
  <c r="H10"/>
  <c r="D10"/>
  <c r="D9"/>
  <c r="E6"/>
  <c r="F6"/>
  <c r="G6"/>
  <c r="H6"/>
  <c r="E7"/>
  <c r="F7"/>
  <c r="G7"/>
  <c r="H7"/>
  <c r="D7"/>
  <c r="D6"/>
  <c r="E131"/>
  <c r="F131"/>
  <c r="D131"/>
  <c r="D32"/>
  <c r="F32"/>
  <c r="G32"/>
  <c r="H32"/>
  <c r="E32"/>
  <c r="E33"/>
  <c r="F33"/>
  <c r="G33"/>
  <c r="H33"/>
  <c r="E49"/>
  <c r="F49"/>
  <c r="G49"/>
  <c r="H49"/>
  <c r="D49"/>
  <c r="D83"/>
  <c r="E83"/>
  <c r="F83"/>
  <c r="G83"/>
  <c r="H83"/>
  <c r="E82"/>
  <c r="F82"/>
  <c r="G82"/>
  <c r="H82"/>
  <c r="D99"/>
  <c r="D114"/>
  <c r="E114"/>
  <c r="F114"/>
  <c r="G114"/>
  <c r="E115"/>
  <c r="F115"/>
  <c r="G115"/>
  <c r="H115"/>
  <c r="E148"/>
  <c r="E147"/>
  <c r="F147"/>
  <c r="G147"/>
  <c r="H147"/>
  <c r="E163"/>
  <c r="F163"/>
  <c r="G163"/>
  <c r="H163"/>
  <c r="E164"/>
  <c r="F164"/>
  <c r="G164"/>
  <c r="H164"/>
  <c r="D163"/>
  <c r="D164"/>
  <c r="D147"/>
  <c r="D148"/>
  <c r="H114"/>
  <c r="D115"/>
  <c r="G99"/>
  <c r="H99"/>
  <c r="G98"/>
  <c r="H98"/>
  <c r="F98"/>
  <c r="F99"/>
  <c r="E98"/>
  <c r="E99"/>
  <c r="D98"/>
  <c r="D82"/>
  <c r="E66"/>
  <c r="F66"/>
  <c r="G66"/>
  <c r="H66"/>
  <c r="D66"/>
  <c r="F67"/>
  <c r="G67"/>
  <c r="H67"/>
  <c r="E67"/>
  <c r="D67"/>
  <c r="H50"/>
  <c r="G50"/>
  <c r="F50"/>
  <c r="E50"/>
  <c r="D50"/>
  <c r="D33"/>
</calcChain>
</file>

<file path=xl/sharedStrings.xml><?xml version="1.0" encoding="utf-8"?>
<sst xmlns="http://schemas.openxmlformats.org/spreadsheetml/2006/main" count="1056" uniqueCount="51">
  <si>
    <t>ISCED 2011</t>
  </si>
  <si>
    <t>Number of first time students</t>
  </si>
  <si>
    <t>2011/12</t>
  </si>
  <si>
    <t>2012/13</t>
  </si>
  <si>
    <t>2013/14</t>
  </si>
  <si>
    <t>2014/15</t>
  </si>
  <si>
    <t>2015/16</t>
  </si>
  <si>
    <t xml:space="preserve">ISCED level 6 </t>
  </si>
  <si>
    <t>Undergraduate</t>
  </si>
  <si>
    <t>ISCED level 7</t>
  </si>
  <si>
    <t>Postgraduate</t>
  </si>
  <si>
    <t>ISCED level 8</t>
  </si>
  <si>
    <t>Doctoral programmes</t>
  </si>
  <si>
    <t>Which of</t>
  </si>
  <si>
    <t>Foreign Undergraduate</t>
  </si>
  <si>
    <t>Foreign Postgraduate</t>
  </si>
  <si>
    <t>Foreign Doctoral</t>
  </si>
  <si>
    <t>Total</t>
  </si>
  <si>
    <t>% of foreign students</t>
  </si>
  <si>
    <t>NTUA</t>
  </si>
  <si>
    <t>Number of active students</t>
  </si>
  <si>
    <t>Total number of graduates</t>
  </si>
  <si>
    <t>Year of graduation</t>
  </si>
  <si>
    <t>NAVAL</t>
  </si>
  <si>
    <t>Postgraduate*</t>
  </si>
  <si>
    <t>School of Civil Engineering</t>
  </si>
  <si>
    <t>School of Mechanical Engineering</t>
  </si>
  <si>
    <t>School of Electrical and Computer Engineering</t>
  </si>
  <si>
    <t>School of Architecture</t>
  </si>
  <si>
    <t>School of Chemical Engineering</t>
  </si>
  <si>
    <t>School of Rural and Surveying Engineering</t>
  </si>
  <si>
    <t>School of Mining Engineering and Metallurgy</t>
  </si>
  <si>
    <t>School of Naval Architecture and Marine Engineering</t>
  </si>
  <si>
    <t>School of Applied Mathematical and Physical Science</t>
  </si>
  <si>
    <t>Number of registered students</t>
  </si>
  <si>
    <t>Number of registered studentsTotal number of graduates</t>
  </si>
  <si>
    <t>Last Backup 13/5/2016</t>
  </si>
  <si>
    <t xml:space="preserve">Up to now </t>
  </si>
  <si>
    <r>
      <t>Postgraduate</t>
    </r>
    <r>
      <rPr>
        <sz val="8"/>
        <color rgb="FFFF0000"/>
        <rFont val="Arial"/>
        <family val="2"/>
        <charset val="161"/>
      </rPr>
      <t>*</t>
    </r>
  </si>
  <si>
    <t>Last Backup 13/6/2016</t>
  </si>
  <si>
    <t>Last Backup 23/6/2016</t>
  </si>
  <si>
    <t>Last Backup 22/6/2016</t>
  </si>
  <si>
    <t>Last Backup 16/5/2016</t>
  </si>
  <si>
    <t>Last Backup 6/6/2016</t>
  </si>
  <si>
    <t>*Does not include Design and Construction of Underground Works</t>
  </si>
  <si>
    <t>*Does not include Design and Analysis of Structures</t>
  </si>
  <si>
    <t>*Does not include Athens Postgraduate Programme in Business Administration</t>
  </si>
  <si>
    <t>Last Backup 24/5/2016</t>
  </si>
  <si>
    <t>*Calendar Year</t>
  </si>
  <si>
    <r>
      <t>Doctoral programmes</t>
    </r>
    <r>
      <rPr>
        <sz val="8"/>
        <color rgb="FFFF0000"/>
        <rFont val="Arial"/>
        <family val="2"/>
        <charset val="161"/>
      </rPr>
      <t>*</t>
    </r>
  </si>
  <si>
    <r>
      <t>Undergraduate</t>
    </r>
    <r>
      <rPr>
        <sz val="8"/>
        <color rgb="FFFF0000"/>
        <rFont val="Arial"/>
        <family val="2"/>
        <charset val="161"/>
      </rPr>
      <t>*</t>
    </r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</si>
</sst>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61"/>
      <scheme val="minor"/>
    </font>
    <font>
      <sz val="9"/>
      <color theme="1"/>
      <name val="Arial"/>
      <family val="2"/>
      <charset val="161"/>
    </font>
    <font>
      <b/>
      <sz val="8"/>
      <color theme="1"/>
      <name val="Arial"/>
      <family val="2"/>
      <charset val="161"/>
    </font>
    <font>
      <b/>
      <sz val="9"/>
      <color theme="1"/>
      <name val="Arial"/>
      <family val="2"/>
      <charset val="161"/>
    </font>
    <font>
      <sz val="8"/>
      <color theme="1"/>
      <name val="Arial"/>
      <family val="2"/>
      <charset val="161"/>
    </font>
    <font>
      <i/>
      <sz val="8"/>
      <color theme="1"/>
      <name val="Arial"/>
      <family val="2"/>
      <charset val="161"/>
    </font>
    <font>
      <sz val="9"/>
      <color rgb="FF000000"/>
      <name val="Arial"/>
      <family val="2"/>
      <charset val="161"/>
    </font>
    <font>
      <b/>
      <i/>
      <u/>
      <sz val="11"/>
      <color theme="1"/>
      <name val="Calibri"/>
      <family val="2"/>
      <charset val="161"/>
      <scheme val="minor"/>
    </font>
    <font>
      <b/>
      <i/>
      <u/>
      <sz val="8"/>
      <color theme="1"/>
      <name val="Arial"/>
      <family val="2"/>
      <charset val="161"/>
    </font>
    <font>
      <u/>
      <sz val="11"/>
      <color theme="10"/>
      <name val="Calibri"/>
      <family val="2"/>
      <charset val="161"/>
    </font>
    <font>
      <sz val="8"/>
      <color rgb="FFFF0000"/>
      <name val="Arial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rgb="FFC6D9F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4" fillId="0" borderId="10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7" fillId="0" borderId="0" xfId="0" applyFont="1"/>
    <xf numFmtId="0" fontId="0" fillId="0" borderId="0" xfId="0" applyAlignment="1">
      <alignment horizontal="center"/>
    </xf>
    <xf numFmtId="0" fontId="3" fillId="2" borderId="8" xfId="0" applyFont="1" applyFill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1" fillId="0" borderId="11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8" fillId="0" borderId="0" xfId="0" applyFont="1" applyFill="1" applyBorder="1" applyAlignment="1">
      <alignment wrapText="1"/>
    </xf>
    <xf numFmtId="0" fontId="1" fillId="3" borderId="11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  <xf numFmtId="0" fontId="4" fillId="0" borderId="0" xfId="0" applyFont="1" applyBorder="1" applyAlignment="1">
      <alignment vertical="center" wrapText="1"/>
    </xf>
    <xf numFmtId="0" fontId="4" fillId="0" borderId="3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5" fillId="0" borderId="2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13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1" fillId="2" borderId="2" xfId="0" applyFont="1" applyFill="1" applyBorder="1" applyAlignment="1">
      <alignment horizontal="justify" wrapText="1"/>
    </xf>
    <xf numFmtId="0" fontId="1" fillId="2" borderId="3" xfId="0" applyFont="1" applyFill="1" applyBorder="1" applyAlignment="1">
      <alignment horizontal="justify" wrapText="1"/>
    </xf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9" fillId="0" borderId="0" xfId="1" applyAlignment="1" applyProtection="1"/>
    <xf numFmtId="0" fontId="4" fillId="0" borderId="0" xfId="0" applyFont="1" applyBorder="1" applyAlignment="1">
      <alignment wrapText="1"/>
    </xf>
    <xf numFmtId="0" fontId="6" fillId="0" borderId="0" xfId="0" applyFont="1" applyBorder="1" applyAlignment="1">
      <alignment horizontal="center" wrapText="1"/>
    </xf>
    <xf numFmtId="0" fontId="6" fillId="3" borderId="0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left" vertical="center" wrapText="1"/>
    </xf>
    <xf numFmtId="10" fontId="6" fillId="0" borderId="8" xfId="0" applyNumberFormat="1" applyFont="1" applyBorder="1" applyAlignment="1">
      <alignment horizontal="center" wrapText="1"/>
    </xf>
    <xf numFmtId="0" fontId="10" fillId="0" borderId="0" xfId="0" applyFont="1" applyFill="1" applyBorder="1" applyAlignment="1">
      <alignment wrapText="1"/>
    </xf>
    <xf numFmtId="0" fontId="4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vertical="center"/>
    </xf>
    <xf numFmtId="0" fontId="0" fillId="0" borderId="0" xfId="0" applyBorder="1"/>
    <xf numFmtId="10" fontId="6" fillId="0" borderId="11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1" fillId="0" borderId="19" xfId="0" applyFont="1" applyFill="1" applyBorder="1" applyAlignment="1">
      <alignment horizontal="center" wrapText="1"/>
    </xf>
  </cellXfs>
  <cellStyles count="2">
    <cellStyle name="Κανονικό" xfId="0" builtinId="0"/>
    <cellStyle name="Υπερ-σύνδεση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aval.ntua.gr/" TargetMode="External"/><Relationship Id="rId3" Type="http://schemas.openxmlformats.org/officeDocument/2006/relationships/hyperlink" Target="http://www.ece.ntua.gr/" TargetMode="External"/><Relationship Id="rId7" Type="http://schemas.openxmlformats.org/officeDocument/2006/relationships/hyperlink" Target="http://www.metal.ntua.gr/" TargetMode="External"/><Relationship Id="rId2" Type="http://schemas.openxmlformats.org/officeDocument/2006/relationships/hyperlink" Target="http://www.mech.ntua.gr/" TargetMode="External"/><Relationship Id="rId1" Type="http://schemas.openxmlformats.org/officeDocument/2006/relationships/hyperlink" Target="http://www.civil.ntua.gr/" TargetMode="External"/><Relationship Id="rId6" Type="http://schemas.openxmlformats.org/officeDocument/2006/relationships/hyperlink" Target="http://www.survey.ntua.gr/main/index-e.html" TargetMode="External"/><Relationship Id="rId5" Type="http://schemas.openxmlformats.org/officeDocument/2006/relationships/hyperlink" Target="http://www.chemeng.ntua.gr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arch.ntua.gr/" TargetMode="External"/><Relationship Id="rId9" Type="http://schemas.openxmlformats.org/officeDocument/2006/relationships/hyperlink" Target="http://semfe.ntua.gr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aval.ntua.gr/" TargetMode="External"/><Relationship Id="rId3" Type="http://schemas.openxmlformats.org/officeDocument/2006/relationships/hyperlink" Target="http://www.ece.ntua.gr/" TargetMode="External"/><Relationship Id="rId7" Type="http://schemas.openxmlformats.org/officeDocument/2006/relationships/hyperlink" Target="http://www.metal.ntua.gr/" TargetMode="External"/><Relationship Id="rId2" Type="http://schemas.openxmlformats.org/officeDocument/2006/relationships/hyperlink" Target="http://www.mech.ntua.gr/" TargetMode="External"/><Relationship Id="rId1" Type="http://schemas.openxmlformats.org/officeDocument/2006/relationships/hyperlink" Target="http://www.civil.ntua.gr/" TargetMode="External"/><Relationship Id="rId6" Type="http://schemas.openxmlformats.org/officeDocument/2006/relationships/hyperlink" Target="http://www.survey.ntua.gr/main/index-e.html" TargetMode="External"/><Relationship Id="rId5" Type="http://schemas.openxmlformats.org/officeDocument/2006/relationships/hyperlink" Target="http://www.chemeng.ntua.gr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arch.ntua.gr/" TargetMode="External"/><Relationship Id="rId9" Type="http://schemas.openxmlformats.org/officeDocument/2006/relationships/hyperlink" Target="http://semfe.ntua.g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aval.ntua.gr/" TargetMode="External"/><Relationship Id="rId3" Type="http://schemas.openxmlformats.org/officeDocument/2006/relationships/hyperlink" Target="http://www.ece.ntua.gr/" TargetMode="External"/><Relationship Id="rId7" Type="http://schemas.openxmlformats.org/officeDocument/2006/relationships/hyperlink" Target="http://www.metal.ntua.gr/" TargetMode="External"/><Relationship Id="rId2" Type="http://schemas.openxmlformats.org/officeDocument/2006/relationships/hyperlink" Target="http://www.mech.ntua.gr/" TargetMode="External"/><Relationship Id="rId1" Type="http://schemas.openxmlformats.org/officeDocument/2006/relationships/hyperlink" Target="http://www.civil.ntua.gr/" TargetMode="External"/><Relationship Id="rId6" Type="http://schemas.openxmlformats.org/officeDocument/2006/relationships/hyperlink" Target="http://www.survey.ntua.gr/main/index-e.html" TargetMode="External"/><Relationship Id="rId5" Type="http://schemas.openxmlformats.org/officeDocument/2006/relationships/hyperlink" Target="http://www.chemeng.ntua.gr/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://www.arch.ntua.gr/" TargetMode="External"/><Relationship Id="rId9" Type="http://schemas.openxmlformats.org/officeDocument/2006/relationships/hyperlink" Target="http://semfe.ntua.gr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aval.ntua.gr/" TargetMode="External"/><Relationship Id="rId3" Type="http://schemas.openxmlformats.org/officeDocument/2006/relationships/hyperlink" Target="http://www.ece.ntua.gr/" TargetMode="External"/><Relationship Id="rId7" Type="http://schemas.openxmlformats.org/officeDocument/2006/relationships/hyperlink" Target="http://www.metal.ntua.gr/" TargetMode="External"/><Relationship Id="rId2" Type="http://schemas.openxmlformats.org/officeDocument/2006/relationships/hyperlink" Target="http://www.mech.ntua.gr/" TargetMode="External"/><Relationship Id="rId1" Type="http://schemas.openxmlformats.org/officeDocument/2006/relationships/hyperlink" Target="http://www.civil.ntua.gr/" TargetMode="External"/><Relationship Id="rId6" Type="http://schemas.openxmlformats.org/officeDocument/2006/relationships/hyperlink" Target="http://www.survey.ntua.gr/main/index-e.html" TargetMode="External"/><Relationship Id="rId5" Type="http://schemas.openxmlformats.org/officeDocument/2006/relationships/hyperlink" Target="http://www.chemeng.ntua.gr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arch.ntua.gr/" TargetMode="External"/><Relationship Id="rId9" Type="http://schemas.openxmlformats.org/officeDocument/2006/relationships/hyperlink" Target="http://semfe.ntua.gr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aval.ntua.gr/" TargetMode="External"/><Relationship Id="rId3" Type="http://schemas.openxmlformats.org/officeDocument/2006/relationships/hyperlink" Target="http://www.ece.ntua.gr/" TargetMode="External"/><Relationship Id="rId7" Type="http://schemas.openxmlformats.org/officeDocument/2006/relationships/hyperlink" Target="http://www.metal.ntua.gr/" TargetMode="External"/><Relationship Id="rId2" Type="http://schemas.openxmlformats.org/officeDocument/2006/relationships/hyperlink" Target="http://www.mech.ntua.gr/" TargetMode="External"/><Relationship Id="rId1" Type="http://schemas.openxmlformats.org/officeDocument/2006/relationships/hyperlink" Target="http://www.civil.ntua.gr/" TargetMode="External"/><Relationship Id="rId6" Type="http://schemas.openxmlformats.org/officeDocument/2006/relationships/hyperlink" Target="http://www.survey.ntua.gr/main/index-e.html" TargetMode="External"/><Relationship Id="rId5" Type="http://schemas.openxmlformats.org/officeDocument/2006/relationships/hyperlink" Target="http://www.chemeng.ntua.gr/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www.arch.ntua.gr/" TargetMode="External"/><Relationship Id="rId9" Type="http://schemas.openxmlformats.org/officeDocument/2006/relationships/hyperlink" Target="http://semfe.ntua.g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4"/>
  <sheetViews>
    <sheetView tabSelected="1" workbookViewId="0">
      <selection activeCell="L13" sqref="L13"/>
    </sheetView>
  </sheetViews>
  <sheetFormatPr defaultRowHeight="15"/>
  <cols>
    <col min="1" max="3" width="16.7109375" customWidth="1"/>
    <col min="4" max="8" width="11.5703125" style="6" customWidth="1"/>
  </cols>
  <sheetData>
    <row r="1" spans="1:8">
      <c r="A1" s="5" t="s">
        <v>19</v>
      </c>
    </row>
    <row r="2" spans="1:8" ht="15.75" thickBot="1"/>
    <row r="3" spans="1:8" ht="15.75" thickBot="1">
      <c r="A3" s="46" t="s">
        <v>0</v>
      </c>
      <c r="B3" s="48"/>
      <c r="C3" s="49"/>
      <c r="D3" s="25" t="s">
        <v>1</v>
      </c>
      <c r="E3" s="26"/>
      <c r="F3" s="26"/>
      <c r="G3" s="26"/>
      <c r="H3" s="27"/>
    </row>
    <row r="4" spans="1:8" ht="15.75" thickBot="1">
      <c r="A4" s="47"/>
      <c r="B4" s="50"/>
      <c r="C4" s="51"/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</row>
    <row r="5" spans="1:8">
      <c r="A5" s="1" t="s">
        <v>7</v>
      </c>
      <c r="B5" s="44" t="s">
        <v>8</v>
      </c>
      <c r="C5" s="45"/>
      <c r="D5" s="8"/>
      <c r="E5" s="8"/>
      <c r="F5" s="8"/>
      <c r="G5" s="8"/>
      <c r="H5" s="16"/>
    </row>
    <row r="6" spans="1:8">
      <c r="A6" s="1" t="s">
        <v>9</v>
      </c>
      <c r="B6" s="37" t="s">
        <v>38</v>
      </c>
      <c r="C6" s="38"/>
      <c r="D6" s="8">
        <f>D25+D42+D59+D75+D91+D107+D123+D140+D156</f>
        <v>600</v>
      </c>
      <c r="E6" s="8">
        <f t="shared" ref="E6:H6" si="0">E25+E42+E59+E75+E91+E107+E123+E140+E156</f>
        <v>618</v>
      </c>
      <c r="F6" s="8">
        <f t="shared" si="0"/>
        <v>613</v>
      </c>
      <c r="G6" s="8">
        <f t="shared" si="0"/>
        <v>569</v>
      </c>
      <c r="H6" s="8">
        <f t="shared" si="0"/>
        <v>612</v>
      </c>
    </row>
    <row r="7" spans="1:8" ht="15.75" thickBot="1">
      <c r="A7" s="2" t="s">
        <v>11</v>
      </c>
      <c r="B7" s="39" t="s">
        <v>12</v>
      </c>
      <c r="C7" s="40"/>
      <c r="D7" s="9">
        <f>D26+D43+D60+D76+D92+D108+D124+D141+D157</f>
        <v>250</v>
      </c>
      <c r="E7" s="9">
        <f t="shared" ref="E7:H7" si="1">E26+E43+E60+E76+E92+E108+E124+E141+E157</f>
        <v>269</v>
      </c>
      <c r="F7" s="9">
        <f t="shared" si="1"/>
        <v>241</v>
      </c>
      <c r="G7" s="9">
        <f t="shared" si="1"/>
        <v>271</v>
      </c>
      <c r="H7" s="9">
        <f t="shared" si="1"/>
        <v>205</v>
      </c>
    </row>
    <row r="8" spans="1:8">
      <c r="A8" s="41" t="s">
        <v>13</v>
      </c>
      <c r="B8" s="44" t="s">
        <v>14</v>
      </c>
      <c r="C8" s="45"/>
      <c r="D8" s="8"/>
      <c r="E8" s="8"/>
      <c r="F8" s="8"/>
      <c r="G8" s="8"/>
      <c r="H8" s="16"/>
    </row>
    <row r="9" spans="1:8">
      <c r="A9" s="42"/>
      <c r="B9" s="37" t="s">
        <v>15</v>
      </c>
      <c r="C9" s="38"/>
      <c r="D9" s="10">
        <f>D28+D45+D62+D78+D94+D110+D126+D143+D159</f>
        <v>13</v>
      </c>
      <c r="E9" s="10">
        <f t="shared" ref="E9:H9" si="2">E28+E45+E62+E78+E94+E110+E126+E143+E159</f>
        <v>13</v>
      </c>
      <c r="F9" s="10">
        <f t="shared" si="2"/>
        <v>11</v>
      </c>
      <c r="G9" s="10">
        <f t="shared" si="2"/>
        <v>11</v>
      </c>
      <c r="H9" s="10">
        <f t="shared" si="2"/>
        <v>10</v>
      </c>
    </row>
    <row r="10" spans="1:8" ht="15.75" thickBot="1">
      <c r="A10" s="43"/>
      <c r="B10" s="39" t="s">
        <v>16</v>
      </c>
      <c r="C10" s="40"/>
      <c r="D10" s="9">
        <f>D29+D46+D63+D79+D95+D111+D127+D144+D160</f>
        <v>7</v>
      </c>
      <c r="E10" s="9">
        <f t="shared" ref="E10:H10" si="3">E29+E46+E63+E79+E95+E111+E127+E144+E160</f>
        <v>10</v>
      </c>
      <c r="F10" s="9">
        <f t="shared" si="3"/>
        <v>9</v>
      </c>
      <c r="G10" s="9">
        <f t="shared" si="3"/>
        <v>5</v>
      </c>
      <c r="H10" s="9">
        <f t="shared" si="3"/>
        <v>4</v>
      </c>
    </row>
    <row r="11" spans="1:8" ht="15.75" thickBot="1">
      <c r="A11" s="28" t="s">
        <v>17</v>
      </c>
      <c r="B11" s="29"/>
      <c r="C11" s="30"/>
      <c r="D11" s="11"/>
      <c r="E11" s="11"/>
      <c r="F11" s="11"/>
      <c r="G11" s="11"/>
      <c r="H11" s="19"/>
    </row>
    <row r="12" spans="1:8">
      <c r="A12" s="31" t="s">
        <v>18</v>
      </c>
      <c r="B12" s="32"/>
      <c r="C12" s="3" t="s">
        <v>8</v>
      </c>
      <c r="D12" s="10"/>
      <c r="E12" s="10"/>
      <c r="F12" s="10"/>
      <c r="G12" s="10"/>
      <c r="H12" s="18"/>
    </row>
    <row r="13" spans="1:8" ht="15.75" thickBot="1">
      <c r="A13" s="33"/>
      <c r="B13" s="34"/>
      <c r="C13" s="3" t="s">
        <v>10</v>
      </c>
      <c r="D13" s="57">
        <f>D9/D6</f>
        <v>2.1666666666666667E-2</v>
      </c>
      <c r="E13" s="57">
        <f t="shared" ref="E13:H13" si="4">E9/E6</f>
        <v>2.1035598705501618E-2</v>
      </c>
      <c r="F13" s="57">
        <f t="shared" si="4"/>
        <v>1.794453507340946E-2</v>
      </c>
      <c r="G13" s="57">
        <f t="shared" si="4"/>
        <v>1.9332161687170474E-2</v>
      </c>
      <c r="H13" s="57">
        <f t="shared" si="4"/>
        <v>1.6339869281045753E-2</v>
      </c>
    </row>
    <row r="14" spans="1:8" ht="15.75" thickBot="1">
      <c r="A14" s="35"/>
      <c r="B14" s="36"/>
      <c r="C14" s="4" t="s">
        <v>12</v>
      </c>
      <c r="D14" s="57">
        <f>D10/D7</f>
        <v>2.8000000000000001E-2</v>
      </c>
      <c r="E14" s="57">
        <f t="shared" ref="E14:H14" si="5">E10/E7</f>
        <v>3.717472118959108E-2</v>
      </c>
      <c r="F14" s="57">
        <f t="shared" si="5"/>
        <v>3.7344398340248962E-2</v>
      </c>
      <c r="G14" s="57">
        <f t="shared" si="5"/>
        <v>1.8450184501845018E-2</v>
      </c>
      <c r="H14" s="57">
        <f t="shared" si="5"/>
        <v>1.9512195121951219E-2</v>
      </c>
    </row>
    <row r="15" spans="1:8">
      <c r="A15" s="56" t="s">
        <v>45</v>
      </c>
      <c r="B15" s="56"/>
      <c r="C15" s="56"/>
      <c r="D15" s="54"/>
      <c r="E15" s="54"/>
      <c r="F15" s="54"/>
      <c r="G15" s="54"/>
      <c r="H15" s="55"/>
    </row>
    <row r="16" spans="1:8">
      <c r="A16" s="61" t="s">
        <v>46</v>
      </c>
      <c r="B16" s="61"/>
      <c r="C16" s="61"/>
      <c r="D16" s="54"/>
      <c r="E16" s="54"/>
      <c r="F16" s="54"/>
      <c r="G16" s="54"/>
      <c r="H16" s="55"/>
    </row>
    <row r="17" spans="1:8">
      <c r="A17" s="62" t="s">
        <v>44</v>
      </c>
      <c r="B17" s="23"/>
      <c r="C17" s="53"/>
      <c r="D17" s="54"/>
      <c r="E17" s="54"/>
      <c r="F17" s="54"/>
      <c r="G17" s="54"/>
      <c r="H17" s="55"/>
    </row>
    <row r="20" spans="1:8" ht="23.25">
      <c r="A20" s="52" t="s">
        <v>25</v>
      </c>
      <c r="D20" s="58" t="s">
        <v>36</v>
      </c>
    </row>
    <row r="21" spans="1:8" ht="15.75" thickBot="1"/>
    <row r="22" spans="1:8" ht="15.75" thickBot="1">
      <c r="A22" s="46" t="s">
        <v>0</v>
      </c>
      <c r="B22" s="48"/>
      <c r="C22" s="49"/>
      <c r="D22" s="25" t="s">
        <v>1</v>
      </c>
      <c r="E22" s="26"/>
      <c r="F22" s="26"/>
      <c r="G22" s="26"/>
      <c r="H22" s="27"/>
    </row>
    <row r="23" spans="1:8" ht="15.75" thickBot="1">
      <c r="A23" s="47"/>
      <c r="B23" s="50"/>
      <c r="C23" s="51"/>
      <c r="D23" s="7" t="s">
        <v>2</v>
      </c>
      <c r="E23" s="7" t="s">
        <v>3</v>
      </c>
      <c r="F23" s="7" t="s">
        <v>4</v>
      </c>
      <c r="G23" s="7" t="s">
        <v>5</v>
      </c>
      <c r="H23" s="7" t="s">
        <v>6</v>
      </c>
    </row>
    <row r="24" spans="1:8">
      <c r="A24" s="1" t="s">
        <v>7</v>
      </c>
      <c r="B24" s="44" t="s">
        <v>8</v>
      </c>
      <c r="C24" s="45"/>
      <c r="D24" s="8"/>
      <c r="E24" s="8"/>
      <c r="F24" s="8"/>
      <c r="G24" s="8"/>
      <c r="H24" s="16"/>
    </row>
    <row r="25" spans="1:8">
      <c r="A25" s="1" t="s">
        <v>9</v>
      </c>
      <c r="B25" s="37" t="s">
        <v>38</v>
      </c>
      <c r="C25" s="38"/>
      <c r="D25" s="8">
        <v>41</v>
      </c>
      <c r="E25" s="8">
        <v>40</v>
      </c>
      <c r="F25" s="8">
        <v>37</v>
      </c>
      <c r="G25" s="8">
        <v>40</v>
      </c>
      <c r="H25" s="16">
        <v>40</v>
      </c>
    </row>
    <row r="26" spans="1:8" ht="15.75" thickBot="1">
      <c r="A26" s="2" t="s">
        <v>11</v>
      </c>
      <c r="B26" s="39" t="s">
        <v>12</v>
      </c>
      <c r="C26" s="40"/>
      <c r="D26" s="9">
        <v>21</v>
      </c>
      <c r="E26" s="9">
        <v>33</v>
      </c>
      <c r="F26" s="9">
        <v>24</v>
      </c>
      <c r="G26" s="9">
        <v>28</v>
      </c>
      <c r="H26" s="17">
        <v>7</v>
      </c>
    </row>
    <row r="27" spans="1:8">
      <c r="A27" s="41" t="s">
        <v>13</v>
      </c>
      <c r="B27" s="44" t="s">
        <v>14</v>
      </c>
      <c r="C27" s="45"/>
      <c r="D27" s="8"/>
      <c r="E27" s="8"/>
      <c r="F27" s="8"/>
      <c r="G27" s="8"/>
      <c r="H27" s="16"/>
    </row>
    <row r="28" spans="1:8">
      <c r="A28" s="42"/>
      <c r="B28" s="37" t="s">
        <v>15</v>
      </c>
      <c r="C28" s="38"/>
      <c r="D28" s="10">
        <v>0</v>
      </c>
      <c r="E28" s="10">
        <v>0</v>
      </c>
      <c r="F28" s="10">
        <v>0</v>
      </c>
      <c r="G28" s="10">
        <v>0</v>
      </c>
      <c r="H28" s="18">
        <v>0</v>
      </c>
    </row>
    <row r="29" spans="1:8" ht="15.75" thickBot="1">
      <c r="A29" s="43"/>
      <c r="B29" s="39" t="s">
        <v>16</v>
      </c>
      <c r="C29" s="40"/>
      <c r="D29" s="9">
        <v>1</v>
      </c>
      <c r="E29" s="9">
        <v>0</v>
      </c>
      <c r="F29" s="9">
        <v>0</v>
      </c>
      <c r="G29" s="9">
        <v>0</v>
      </c>
      <c r="H29" s="17">
        <v>0</v>
      </c>
    </row>
    <row r="30" spans="1:8" ht="15.75" thickBot="1">
      <c r="A30" s="28" t="s">
        <v>17</v>
      </c>
      <c r="B30" s="29"/>
      <c r="C30" s="30"/>
      <c r="D30" s="11"/>
      <c r="E30" s="11"/>
      <c r="F30" s="11"/>
      <c r="G30" s="11"/>
      <c r="H30" s="19"/>
    </row>
    <row r="31" spans="1:8">
      <c r="A31" s="31" t="s">
        <v>18</v>
      </c>
      <c r="B31" s="32"/>
      <c r="C31" s="3" t="s">
        <v>8</v>
      </c>
      <c r="D31" s="10"/>
      <c r="E31" s="10"/>
      <c r="F31" s="10"/>
      <c r="G31" s="10"/>
      <c r="H31" s="18"/>
    </row>
    <row r="32" spans="1:8" ht="15.75" thickBot="1">
      <c r="A32" s="33"/>
      <c r="B32" s="34"/>
      <c r="C32" s="3" t="s">
        <v>10</v>
      </c>
      <c r="D32" s="57">
        <f t="shared" ref="D32:H33" si="6">D28/D25</f>
        <v>0</v>
      </c>
      <c r="E32" s="57">
        <f t="shared" si="6"/>
        <v>0</v>
      </c>
      <c r="F32" s="57">
        <f t="shared" si="6"/>
        <v>0</v>
      </c>
      <c r="G32" s="57">
        <f t="shared" si="6"/>
        <v>0</v>
      </c>
      <c r="H32" s="57">
        <f t="shared" si="6"/>
        <v>0</v>
      </c>
    </row>
    <row r="33" spans="1:8" ht="15.75" thickBot="1">
      <c r="A33" s="35"/>
      <c r="B33" s="36"/>
      <c r="C33" s="4" t="s">
        <v>12</v>
      </c>
      <c r="D33" s="57">
        <f>D29/D26</f>
        <v>4.7619047619047616E-2</v>
      </c>
      <c r="E33" s="57">
        <f t="shared" si="6"/>
        <v>0</v>
      </c>
      <c r="F33" s="57">
        <f t="shared" si="6"/>
        <v>0</v>
      </c>
      <c r="G33" s="57">
        <f t="shared" si="6"/>
        <v>0</v>
      </c>
      <c r="H33" s="57">
        <f t="shared" si="6"/>
        <v>0</v>
      </c>
    </row>
    <row r="34" spans="1:8">
      <c r="A34" s="56" t="s">
        <v>45</v>
      </c>
      <c r="B34" s="56"/>
      <c r="C34" s="56"/>
      <c r="D34" s="54"/>
      <c r="E34" s="54"/>
      <c r="F34" s="54"/>
      <c r="G34" s="54"/>
      <c r="H34" s="55"/>
    </row>
    <row r="37" spans="1:8">
      <c r="A37" s="52" t="s">
        <v>26</v>
      </c>
      <c r="D37" s="58" t="s">
        <v>37</v>
      </c>
    </row>
    <row r="38" spans="1:8" ht="15.75" thickBot="1"/>
    <row r="39" spans="1:8" ht="15.75" thickBot="1">
      <c r="A39" s="46" t="s">
        <v>0</v>
      </c>
      <c r="B39" s="48"/>
      <c r="C39" s="49"/>
      <c r="D39" s="25" t="s">
        <v>1</v>
      </c>
      <c r="E39" s="26"/>
      <c r="F39" s="26"/>
      <c r="G39" s="26"/>
      <c r="H39" s="27"/>
    </row>
    <row r="40" spans="1:8" ht="15.75" thickBot="1">
      <c r="A40" s="47"/>
      <c r="B40" s="50"/>
      <c r="C40" s="51"/>
      <c r="D40" s="7" t="s">
        <v>2</v>
      </c>
      <c r="E40" s="7" t="s">
        <v>3</v>
      </c>
      <c r="F40" s="7" t="s">
        <v>4</v>
      </c>
      <c r="G40" s="7" t="s">
        <v>5</v>
      </c>
      <c r="H40" s="7" t="s">
        <v>6</v>
      </c>
    </row>
    <row r="41" spans="1:8">
      <c r="A41" s="1" t="s">
        <v>7</v>
      </c>
      <c r="B41" s="44" t="s">
        <v>8</v>
      </c>
      <c r="C41" s="45"/>
      <c r="D41" s="8"/>
      <c r="E41" s="8"/>
      <c r="F41" s="8"/>
      <c r="G41" s="8"/>
      <c r="H41" s="16"/>
    </row>
    <row r="42" spans="1:8">
      <c r="A42" s="1" t="s">
        <v>9</v>
      </c>
      <c r="B42" s="37" t="s">
        <v>38</v>
      </c>
      <c r="C42" s="38"/>
      <c r="D42" s="8">
        <v>38</v>
      </c>
      <c r="E42" s="8">
        <v>41</v>
      </c>
      <c r="F42" s="8">
        <v>42</v>
      </c>
      <c r="G42" s="8">
        <v>44</v>
      </c>
      <c r="H42" s="16">
        <v>50</v>
      </c>
    </row>
    <row r="43" spans="1:8" ht="15.75" thickBot="1">
      <c r="A43" s="24" t="s">
        <v>11</v>
      </c>
      <c r="B43" s="39" t="s">
        <v>12</v>
      </c>
      <c r="C43" s="40"/>
      <c r="D43" s="9">
        <v>7</v>
      </c>
      <c r="E43" s="9">
        <v>30</v>
      </c>
      <c r="F43" s="9">
        <v>24</v>
      </c>
      <c r="G43" s="9">
        <v>35</v>
      </c>
      <c r="H43" s="17">
        <v>19</v>
      </c>
    </row>
    <row r="44" spans="1:8">
      <c r="A44" s="41" t="s">
        <v>13</v>
      </c>
      <c r="B44" s="44" t="s">
        <v>14</v>
      </c>
      <c r="C44" s="45"/>
      <c r="D44" s="8"/>
      <c r="E44" s="8"/>
      <c r="F44" s="8"/>
      <c r="G44" s="8"/>
      <c r="H44" s="16"/>
    </row>
    <row r="45" spans="1:8">
      <c r="A45" s="42"/>
      <c r="B45" s="37" t="s">
        <v>15</v>
      </c>
      <c r="C45" s="38"/>
      <c r="D45" s="10">
        <v>0</v>
      </c>
      <c r="E45" s="10">
        <v>0</v>
      </c>
      <c r="F45" s="10">
        <v>0</v>
      </c>
      <c r="G45" s="10">
        <v>0</v>
      </c>
      <c r="H45" s="18">
        <v>0</v>
      </c>
    </row>
    <row r="46" spans="1:8" ht="15.75" thickBot="1">
      <c r="A46" s="43"/>
      <c r="B46" s="39" t="s">
        <v>16</v>
      </c>
      <c r="C46" s="40"/>
      <c r="D46" s="9">
        <v>1</v>
      </c>
      <c r="E46" s="9">
        <v>1</v>
      </c>
      <c r="F46" s="9">
        <v>2</v>
      </c>
      <c r="G46" s="9">
        <v>2</v>
      </c>
      <c r="H46" s="17">
        <v>2</v>
      </c>
    </row>
    <row r="47" spans="1:8" ht="15.75" thickBot="1">
      <c r="A47" s="28" t="s">
        <v>17</v>
      </c>
      <c r="B47" s="29"/>
      <c r="C47" s="30"/>
      <c r="D47" s="11"/>
      <c r="E47" s="11"/>
      <c r="F47" s="11"/>
      <c r="G47" s="11"/>
      <c r="H47" s="19"/>
    </row>
    <row r="48" spans="1:8">
      <c r="A48" s="31" t="s">
        <v>18</v>
      </c>
      <c r="B48" s="32"/>
      <c r="C48" s="3" t="s">
        <v>8</v>
      </c>
      <c r="D48" s="10"/>
      <c r="E48" s="10"/>
      <c r="F48" s="10"/>
      <c r="G48" s="10"/>
      <c r="H48" s="18"/>
    </row>
    <row r="49" spans="1:8" ht="15.75" thickBot="1">
      <c r="A49" s="33"/>
      <c r="B49" s="34"/>
      <c r="C49" s="3" t="s">
        <v>10</v>
      </c>
      <c r="D49" s="57">
        <f>D45/D42</f>
        <v>0</v>
      </c>
      <c r="E49" s="57">
        <f t="shared" ref="E49:H49" si="7">E45/E42</f>
        <v>0</v>
      </c>
      <c r="F49" s="57">
        <f t="shared" si="7"/>
        <v>0</v>
      </c>
      <c r="G49" s="57">
        <f t="shared" si="7"/>
        <v>0</v>
      </c>
      <c r="H49" s="57">
        <f t="shared" si="7"/>
        <v>0</v>
      </c>
    </row>
    <row r="50" spans="1:8" ht="15.75" thickBot="1">
      <c r="A50" s="35"/>
      <c r="B50" s="36"/>
      <c r="C50" s="4" t="s">
        <v>12</v>
      </c>
      <c r="D50" s="57">
        <f>D46/D43</f>
        <v>0.14285714285714285</v>
      </c>
      <c r="E50" s="57">
        <f>E46/E43</f>
        <v>3.3333333333333333E-2</v>
      </c>
      <c r="F50" s="57">
        <f>F46/F43</f>
        <v>8.3333333333333329E-2</v>
      </c>
      <c r="G50" s="57">
        <f>G46/G43</f>
        <v>5.7142857142857141E-2</v>
      </c>
      <c r="H50" s="57">
        <f>H46/H43</f>
        <v>0.10526315789473684</v>
      </c>
    </row>
    <row r="51" spans="1:8">
      <c r="A51" s="56" t="s">
        <v>46</v>
      </c>
      <c r="B51" s="56"/>
      <c r="C51" s="56"/>
      <c r="D51" s="54"/>
      <c r="E51" s="54"/>
      <c r="F51" s="54"/>
      <c r="G51" s="54"/>
      <c r="H51" s="55"/>
    </row>
    <row r="54" spans="1:8" ht="23.25">
      <c r="A54" s="52" t="s">
        <v>27</v>
      </c>
      <c r="D54" s="58" t="s">
        <v>39</v>
      </c>
    </row>
    <row r="55" spans="1:8" ht="15.75" thickBot="1"/>
    <row r="56" spans="1:8" ht="15.75" thickBot="1">
      <c r="A56" s="46" t="s">
        <v>0</v>
      </c>
      <c r="B56" s="48"/>
      <c r="C56" s="49"/>
      <c r="D56" s="25" t="s">
        <v>1</v>
      </c>
      <c r="E56" s="26"/>
      <c r="F56" s="26"/>
      <c r="G56" s="26"/>
      <c r="H56" s="27"/>
    </row>
    <row r="57" spans="1:8" ht="15.75" thickBot="1">
      <c r="A57" s="47"/>
      <c r="B57" s="50"/>
      <c r="C57" s="51"/>
      <c r="D57" s="7" t="s">
        <v>2</v>
      </c>
      <c r="E57" s="7" t="s">
        <v>3</v>
      </c>
      <c r="F57" s="7" t="s">
        <v>4</v>
      </c>
      <c r="G57" s="7" t="s">
        <v>5</v>
      </c>
      <c r="H57" s="7" t="s">
        <v>6</v>
      </c>
    </row>
    <row r="58" spans="1:8">
      <c r="A58" s="1" t="s">
        <v>7</v>
      </c>
      <c r="B58" s="44" t="s">
        <v>8</v>
      </c>
      <c r="C58" s="45"/>
      <c r="D58" s="8"/>
      <c r="E58" s="8"/>
      <c r="F58" s="8"/>
      <c r="G58" s="8"/>
      <c r="H58" s="16"/>
    </row>
    <row r="59" spans="1:8">
      <c r="A59" s="1" t="s">
        <v>9</v>
      </c>
      <c r="B59" s="37" t="s">
        <v>10</v>
      </c>
      <c r="C59" s="38"/>
      <c r="D59" s="8">
        <v>141</v>
      </c>
      <c r="E59" s="8">
        <v>161</v>
      </c>
      <c r="F59" s="8">
        <v>143</v>
      </c>
      <c r="G59" s="8">
        <v>133</v>
      </c>
      <c r="H59" s="16">
        <v>133</v>
      </c>
    </row>
    <row r="60" spans="1:8" ht="15.75" thickBot="1">
      <c r="A60" s="24" t="s">
        <v>11</v>
      </c>
      <c r="B60" s="39" t="s">
        <v>12</v>
      </c>
      <c r="C60" s="40"/>
      <c r="D60" s="9">
        <v>64</v>
      </c>
      <c r="E60" s="9">
        <v>73</v>
      </c>
      <c r="F60" s="9">
        <v>77</v>
      </c>
      <c r="G60" s="9">
        <v>96</v>
      </c>
      <c r="H60" s="17">
        <v>90</v>
      </c>
    </row>
    <row r="61" spans="1:8">
      <c r="A61" s="41" t="s">
        <v>13</v>
      </c>
      <c r="B61" s="44" t="s">
        <v>14</v>
      </c>
      <c r="C61" s="45"/>
      <c r="D61" s="8"/>
      <c r="E61" s="8"/>
      <c r="F61" s="8"/>
      <c r="G61" s="8"/>
      <c r="H61" s="16"/>
    </row>
    <row r="62" spans="1:8">
      <c r="A62" s="42"/>
      <c r="B62" s="37" t="s">
        <v>15</v>
      </c>
      <c r="C62" s="38"/>
      <c r="D62" s="10">
        <v>4</v>
      </c>
      <c r="E62" s="10">
        <v>1</v>
      </c>
      <c r="F62" s="10">
        <v>4</v>
      </c>
      <c r="G62" s="10">
        <v>4</v>
      </c>
      <c r="H62" s="18">
        <v>5</v>
      </c>
    </row>
    <row r="63" spans="1:8" ht="15.75" thickBot="1">
      <c r="A63" s="43"/>
      <c r="B63" s="39" t="s">
        <v>16</v>
      </c>
      <c r="C63" s="40"/>
      <c r="D63" s="9">
        <v>1</v>
      </c>
      <c r="E63" s="9">
        <v>3</v>
      </c>
      <c r="F63" s="9">
        <v>1</v>
      </c>
      <c r="G63" s="9">
        <v>1</v>
      </c>
      <c r="H63" s="17">
        <v>1</v>
      </c>
    </row>
    <row r="64" spans="1:8" ht="15.75" thickBot="1">
      <c r="A64" s="28" t="s">
        <v>17</v>
      </c>
      <c r="B64" s="29"/>
      <c r="C64" s="30"/>
      <c r="D64" s="11"/>
      <c r="E64" s="11"/>
      <c r="F64" s="11"/>
      <c r="G64" s="11"/>
      <c r="H64" s="19"/>
    </row>
    <row r="65" spans="1:8">
      <c r="A65" s="31" t="s">
        <v>18</v>
      </c>
      <c r="B65" s="32"/>
      <c r="C65" s="3" t="s">
        <v>8</v>
      </c>
      <c r="D65" s="10"/>
      <c r="E65" s="10"/>
      <c r="F65" s="10"/>
      <c r="G65" s="10"/>
      <c r="H65" s="18"/>
    </row>
    <row r="66" spans="1:8" ht="15.75" thickBot="1">
      <c r="A66" s="33"/>
      <c r="B66" s="34"/>
      <c r="C66" s="3" t="s">
        <v>10</v>
      </c>
      <c r="D66" s="57">
        <f>D62/D59</f>
        <v>2.8368794326241134E-2</v>
      </c>
      <c r="E66" s="57">
        <f t="shared" ref="E66:H66" si="8">E62/E59</f>
        <v>6.2111801242236021E-3</v>
      </c>
      <c r="F66" s="57">
        <f t="shared" si="8"/>
        <v>2.7972027972027972E-2</v>
      </c>
      <c r="G66" s="57">
        <f t="shared" si="8"/>
        <v>3.007518796992481E-2</v>
      </c>
      <c r="H66" s="57">
        <f t="shared" si="8"/>
        <v>3.7593984962406013E-2</v>
      </c>
    </row>
    <row r="67" spans="1:8" ht="15.75" thickBot="1">
      <c r="A67" s="35"/>
      <c r="B67" s="36"/>
      <c r="C67" s="4" t="s">
        <v>12</v>
      </c>
      <c r="D67" s="57">
        <f>D63/D60</f>
        <v>1.5625E-2</v>
      </c>
      <c r="E67" s="57">
        <f>E63/E60</f>
        <v>4.1095890410958902E-2</v>
      </c>
      <c r="F67" s="57">
        <f t="shared" ref="F67:H67" si="9">F63/F60</f>
        <v>1.2987012987012988E-2</v>
      </c>
      <c r="G67" s="57">
        <f t="shared" si="9"/>
        <v>1.0416666666666666E-2</v>
      </c>
      <c r="H67" s="57">
        <f t="shared" si="9"/>
        <v>1.1111111111111112E-2</v>
      </c>
    </row>
    <row r="70" spans="1:8" ht="23.25">
      <c r="A70" s="52" t="s">
        <v>28</v>
      </c>
      <c r="D70" s="58" t="s">
        <v>40</v>
      </c>
    </row>
    <row r="71" spans="1:8" ht="15.75" thickBot="1"/>
    <row r="72" spans="1:8" ht="15.75" thickBot="1">
      <c r="A72" s="46" t="s">
        <v>0</v>
      </c>
      <c r="B72" s="48"/>
      <c r="C72" s="49"/>
      <c r="D72" s="25" t="s">
        <v>1</v>
      </c>
      <c r="E72" s="26"/>
      <c r="F72" s="26"/>
      <c r="G72" s="26"/>
      <c r="H72" s="27"/>
    </row>
    <row r="73" spans="1:8" ht="15.75" thickBot="1">
      <c r="A73" s="47"/>
      <c r="B73" s="50"/>
      <c r="C73" s="51"/>
      <c r="D73" s="7" t="s">
        <v>2</v>
      </c>
      <c r="E73" s="7" t="s">
        <v>3</v>
      </c>
      <c r="F73" s="7" t="s">
        <v>4</v>
      </c>
      <c r="G73" s="7" t="s">
        <v>5</v>
      </c>
      <c r="H73" s="7" t="s">
        <v>6</v>
      </c>
    </row>
    <row r="74" spans="1:8">
      <c r="A74" s="1" t="s">
        <v>7</v>
      </c>
      <c r="B74" s="44" t="s">
        <v>8</v>
      </c>
      <c r="C74" s="45"/>
      <c r="D74" s="8"/>
      <c r="E74" s="8"/>
      <c r="F74" s="8"/>
      <c r="G74" s="8"/>
      <c r="H74" s="16"/>
    </row>
    <row r="75" spans="1:8">
      <c r="A75" s="1" t="s">
        <v>9</v>
      </c>
      <c r="B75" s="37" t="s">
        <v>10</v>
      </c>
      <c r="C75" s="38"/>
      <c r="D75" s="8">
        <v>109</v>
      </c>
      <c r="E75" s="8">
        <v>64</v>
      </c>
      <c r="F75" s="8">
        <v>102</v>
      </c>
      <c r="G75" s="8">
        <v>66</v>
      </c>
      <c r="H75" s="16">
        <v>104</v>
      </c>
    </row>
    <row r="76" spans="1:8" ht="15.75" thickBot="1">
      <c r="A76" s="24" t="s">
        <v>11</v>
      </c>
      <c r="B76" s="39" t="s">
        <v>12</v>
      </c>
      <c r="C76" s="40"/>
      <c r="D76" s="9">
        <v>27</v>
      </c>
      <c r="E76" s="9">
        <v>27</v>
      </c>
      <c r="F76" s="9">
        <v>25</v>
      </c>
      <c r="G76" s="9">
        <v>26</v>
      </c>
      <c r="H76" s="17">
        <v>36</v>
      </c>
    </row>
    <row r="77" spans="1:8">
      <c r="A77" s="41" t="s">
        <v>13</v>
      </c>
      <c r="B77" s="44" t="s">
        <v>14</v>
      </c>
      <c r="C77" s="45"/>
      <c r="D77" s="8"/>
      <c r="E77" s="8"/>
      <c r="F77" s="8"/>
      <c r="G77" s="8"/>
      <c r="H77" s="16"/>
    </row>
    <row r="78" spans="1:8">
      <c r="A78" s="42"/>
      <c r="B78" s="37" t="s">
        <v>15</v>
      </c>
      <c r="C78" s="38"/>
      <c r="D78" s="10">
        <v>1</v>
      </c>
      <c r="E78" s="10">
        <v>0</v>
      </c>
      <c r="F78" s="10">
        <v>1</v>
      </c>
      <c r="G78" s="10">
        <v>1</v>
      </c>
      <c r="H78" s="18">
        <v>1</v>
      </c>
    </row>
    <row r="79" spans="1:8" ht="15.75" thickBot="1">
      <c r="A79" s="43"/>
      <c r="B79" s="39" t="s">
        <v>16</v>
      </c>
      <c r="C79" s="40"/>
      <c r="D79" s="9">
        <v>1</v>
      </c>
      <c r="E79" s="9">
        <v>2</v>
      </c>
      <c r="F79" s="9">
        <v>1</v>
      </c>
      <c r="G79" s="9">
        <v>0</v>
      </c>
      <c r="H79" s="17">
        <v>0</v>
      </c>
    </row>
    <row r="80" spans="1:8" ht="15.75" thickBot="1">
      <c r="A80" s="28" t="s">
        <v>17</v>
      </c>
      <c r="B80" s="29"/>
      <c r="C80" s="30"/>
      <c r="D80" s="11"/>
      <c r="E80" s="11"/>
      <c r="F80" s="11"/>
      <c r="G80" s="11"/>
      <c r="H80" s="19"/>
    </row>
    <row r="81" spans="1:8">
      <c r="A81" s="31" t="s">
        <v>18</v>
      </c>
      <c r="B81" s="32"/>
      <c r="C81" s="3" t="s">
        <v>8</v>
      </c>
      <c r="D81" s="10"/>
      <c r="E81" s="10"/>
      <c r="F81" s="10"/>
      <c r="G81" s="10"/>
      <c r="H81" s="18"/>
    </row>
    <row r="82" spans="1:8" ht="15.75" thickBot="1">
      <c r="A82" s="33"/>
      <c r="B82" s="34"/>
      <c r="C82" s="3" t="s">
        <v>10</v>
      </c>
      <c r="D82" s="57">
        <f>D78/D75</f>
        <v>9.1743119266055051E-3</v>
      </c>
      <c r="E82" s="57">
        <f t="shared" ref="E82:H83" si="10">E78/E75</f>
        <v>0</v>
      </c>
      <c r="F82" s="57">
        <f t="shared" si="10"/>
        <v>9.8039215686274508E-3</v>
      </c>
      <c r="G82" s="57">
        <f t="shared" si="10"/>
        <v>1.5151515151515152E-2</v>
      </c>
      <c r="H82" s="57">
        <f t="shared" si="10"/>
        <v>9.6153846153846159E-3</v>
      </c>
    </row>
    <row r="83" spans="1:8" ht="15.75" thickBot="1">
      <c r="A83" s="35"/>
      <c r="B83" s="36"/>
      <c r="C83" s="4" t="s">
        <v>12</v>
      </c>
      <c r="D83" s="57">
        <f>D79/D76</f>
        <v>3.7037037037037035E-2</v>
      </c>
      <c r="E83" s="57">
        <f t="shared" si="10"/>
        <v>7.407407407407407E-2</v>
      </c>
      <c r="F83" s="57">
        <f t="shared" si="10"/>
        <v>0.04</v>
      </c>
      <c r="G83" s="57">
        <f t="shared" si="10"/>
        <v>0</v>
      </c>
      <c r="H83" s="57">
        <f t="shared" si="10"/>
        <v>0</v>
      </c>
    </row>
    <row r="86" spans="1:8" ht="23.25">
      <c r="A86" s="52" t="s">
        <v>29</v>
      </c>
      <c r="D86" s="58" t="s">
        <v>41</v>
      </c>
    </row>
    <row r="87" spans="1:8" ht="15.75" thickBot="1"/>
    <row r="88" spans="1:8" ht="15.75" thickBot="1">
      <c r="A88" s="46" t="s">
        <v>0</v>
      </c>
      <c r="B88" s="48"/>
      <c r="C88" s="49"/>
      <c r="D88" s="25" t="s">
        <v>1</v>
      </c>
      <c r="E88" s="26"/>
      <c r="F88" s="26"/>
      <c r="G88" s="26"/>
      <c r="H88" s="27"/>
    </row>
    <row r="89" spans="1:8" ht="15.75" thickBot="1">
      <c r="A89" s="47"/>
      <c r="B89" s="50"/>
      <c r="C89" s="51"/>
      <c r="D89" s="7" t="s">
        <v>2</v>
      </c>
      <c r="E89" s="7" t="s">
        <v>3</v>
      </c>
      <c r="F89" s="7" t="s">
        <v>4</v>
      </c>
      <c r="G89" s="7" t="s">
        <v>5</v>
      </c>
      <c r="H89" s="7" t="s">
        <v>6</v>
      </c>
    </row>
    <row r="90" spans="1:8">
      <c r="A90" s="1" t="s">
        <v>7</v>
      </c>
      <c r="B90" s="44" t="s">
        <v>8</v>
      </c>
      <c r="C90" s="45"/>
      <c r="D90" s="8"/>
      <c r="E90" s="8"/>
      <c r="F90" s="8"/>
      <c r="G90" s="8"/>
      <c r="H90" s="16"/>
    </row>
    <row r="91" spans="1:8">
      <c r="A91" s="1" t="s">
        <v>9</v>
      </c>
      <c r="B91" s="37" t="s">
        <v>10</v>
      </c>
      <c r="C91" s="38"/>
      <c r="D91" s="8">
        <v>55</v>
      </c>
      <c r="E91" s="8">
        <v>65</v>
      </c>
      <c r="F91" s="8">
        <v>64</v>
      </c>
      <c r="G91" s="8">
        <v>62</v>
      </c>
      <c r="H91" s="16">
        <v>62</v>
      </c>
    </row>
    <row r="92" spans="1:8" ht="15.75" thickBot="1">
      <c r="A92" s="24" t="s">
        <v>11</v>
      </c>
      <c r="B92" s="39" t="s">
        <v>12</v>
      </c>
      <c r="C92" s="40"/>
      <c r="D92" s="9">
        <v>53</v>
      </c>
      <c r="E92" s="9">
        <v>48</v>
      </c>
      <c r="F92" s="9">
        <v>27</v>
      </c>
      <c r="G92" s="9">
        <v>46</v>
      </c>
      <c r="H92" s="17">
        <v>22</v>
      </c>
    </row>
    <row r="93" spans="1:8">
      <c r="A93" s="41" t="s">
        <v>13</v>
      </c>
      <c r="B93" s="44" t="s">
        <v>14</v>
      </c>
      <c r="C93" s="45"/>
      <c r="D93" s="8"/>
      <c r="E93" s="8"/>
      <c r="F93" s="8"/>
      <c r="G93" s="8"/>
      <c r="H93" s="16"/>
    </row>
    <row r="94" spans="1:8">
      <c r="A94" s="42"/>
      <c r="B94" s="37" t="s">
        <v>15</v>
      </c>
      <c r="C94" s="38"/>
      <c r="D94" s="10">
        <v>2</v>
      </c>
      <c r="E94" s="10">
        <v>3</v>
      </c>
      <c r="F94" s="10">
        <v>4</v>
      </c>
      <c r="G94" s="10">
        <v>1</v>
      </c>
      <c r="H94" s="18">
        <v>1</v>
      </c>
    </row>
    <row r="95" spans="1:8" ht="15.75" thickBot="1">
      <c r="A95" s="43"/>
      <c r="B95" s="39" t="s">
        <v>16</v>
      </c>
      <c r="C95" s="40"/>
      <c r="D95" s="9">
        <v>0</v>
      </c>
      <c r="E95" s="9">
        <v>2</v>
      </c>
      <c r="F95" s="9">
        <v>3</v>
      </c>
      <c r="G95" s="9">
        <v>2</v>
      </c>
      <c r="H95" s="17">
        <v>1</v>
      </c>
    </row>
    <row r="96" spans="1:8" ht="15.75" thickBot="1">
      <c r="A96" s="28" t="s">
        <v>17</v>
      </c>
      <c r="B96" s="29"/>
      <c r="C96" s="30"/>
      <c r="D96" s="11"/>
      <c r="E96" s="11"/>
      <c r="F96" s="11"/>
      <c r="G96" s="11"/>
      <c r="H96" s="19"/>
    </row>
    <row r="97" spans="1:8">
      <c r="A97" s="31" t="s">
        <v>18</v>
      </c>
      <c r="B97" s="32"/>
      <c r="C97" s="3" t="s">
        <v>8</v>
      </c>
      <c r="D97" s="10"/>
      <c r="E97" s="10"/>
      <c r="F97" s="10"/>
      <c r="G97" s="10"/>
      <c r="H97" s="18"/>
    </row>
    <row r="98" spans="1:8" ht="15.75" thickBot="1">
      <c r="A98" s="33"/>
      <c r="B98" s="34"/>
      <c r="C98" s="3" t="s">
        <v>10</v>
      </c>
      <c r="D98" s="57">
        <f>D94/D91</f>
        <v>3.6363636363636362E-2</v>
      </c>
      <c r="E98" s="57">
        <f>E94/E91</f>
        <v>4.6153846153846156E-2</v>
      </c>
      <c r="F98" s="57">
        <f>F94/F91</f>
        <v>6.25E-2</v>
      </c>
      <c r="G98" s="57">
        <f t="shared" ref="G98:H98" si="11">G94/G91</f>
        <v>1.6129032258064516E-2</v>
      </c>
      <c r="H98" s="57">
        <f t="shared" si="11"/>
        <v>1.6129032258064516E-2</v>
      </c>
    </row>
    <row r="99" spans="1:8" ht="15.75" thickBot="1">
      <c r="A99" s="35"/>
      <c r="B99" s="36"/>
      <c r="C99" s="4" t="s">
        <v>12</v>
      </c>
      <c r="D99" s="57">
        <f>D95/D92</f>
        <v>0</v>
      </c>
      <c r="E99" s="57">
        <f>E95/E92</f>
        <v>4.1666666666666664E-2</v>
      </c>
      <c r="F99" s="57">
        <f>F95/F92</f>
        <v>0.1111111111111111</v>
      </c>
      <c r="G99" s="57">
        <f t="shared" ref="G99:H99" si="12">G95/G92</f>
        <v>4.3478260869565216E-2</v>
      </c>
      <c r="H99" s="57">
        <f t="shared" si="12"/>
        <v>4.5454545454545456E-2</v>
      </c>
    </row>
    <row r="102" spans="1:8" ht="23.25">
      <c r="A102" s="52" t="s">
        <v>30</v>
      </c>
      <c r="D102" s="58" t="s">
        <v>42</v>
      </c>
    </row>
    <row r="103" spans="1:8" ht="15.75" thickBot="1"/>
    <row r="104" spans="1:8" ht="15.75" thickBot="1">
      <c r="A104" s="46" t="s">
        <v>0</v>
      </c>
      <c r="B104" s="48"/>
      <c r="C104" s="49"/>
      <c r="D104" s="25" t="s">
        <v>1</v>
      </c>
      <c r="E104" s="26"/>
      <c r="F104" s="26"/>
      <c r="G104" s="26"/>
      <c r="H104" s="27"/>
    </row>
    <row r="105" spans="1:8" ht="15.75" thickBot="1">
      <c r="A105" s="47"/>
      <c r="B105" s="50"/>
      <c r="C105" s="51"/>
      <c r="D105" s="7" t="s">
        <v>2</v>
      </c>
      <c r="E105" s="7" t="s">
        <v>3</v>
      </c>
      <c r="F105" s="7" t="s">
        <v>4</v>
      </c>
      <c r="G105" s="7" t="s">
        <v>5</v>
      </c>
      <c r="H105" s="7" t="s">
        <v>6</v>
      </c>
    </row>
    <row r="106" spans="1:8">
      <c r="A106" s="1" t="s">
        <v>7</v>
      </c>
      <c r="B106" s="44" t="s">
        <v>8</v>
      </c>
      <c r="C106" s="45"/>
      <c r="D106" s="8"/>
      <c r="E106" s="8"/>
      <c r="F106" s="8"/>
      <c r="G106" s="8"/>
      <c r="H106" s="16"/>
    </row>
    <row r="107" spans="1:8">
      <c r="A107" s="1" t="s">
        <v>9</v>
      </c>
      <c r="B107" s="37" t="s">
        <v>10</v>
      </c>
      <c r="C107" s="38"/>
      <c r="D107" s="8">
        <v>57</v>
      </c>
      <c r="E107" s="8">
        <v>69</v>
      </c>
      <c r="F107" s="8">
        <v>64</v>
      </c>
      <c r="G107" s="8">
        <v>76</v>
      </c>
      <c r="H107" s="16">
        <v>68</v>
      </c>
    </row>
    <row r="108" spans="1:8" ht="15.75" thickBot="1">
      <c r="A108" s="24" t="s">
        <v>11</v>
      </c>
      <c r="B108" s="39" t="s">
        <v>12</v>
      </c>
      <c r="C108" s="40"/>
      <c r="D108" s="9">
        <v>16</v>
      </c>
      <c r="E108" s="9">
        <v>11</v>
      </c>
      <c r="F108" s="9">
        <v>24</v>
      </c>
      <c r="G108" s="9">
        <v>12</v>
      </c>
      <c r="H108" s="17">
        <v>11</v>
      </c>
    </row>
    <row r="109" spans="1:8">
      <c r="A109" s="41" t="s">
        <v>13</v>
      </c>
      <c r="B109" s="44" t="s">
        <v>14</v>
      </c>
      <c r="C109" s="45"/>
      <c r="D109" s="8"/>
      <c r="E109" s="8"/>
      <c r="F109" s="8"/>
      <c r="G109" s="8"/>
      <c r="H109" s="16"/>
    </row>
    <row r="110" spans="1:8">
      <c r="A110" s="42"/>
      <c r="B110" s="37" t="s">
        <v>15</v>
      </c>
      <c r="C110" s="38"/>
      <c r="D110" s="10">
        <v>0</v>
      </c>
      <c r="E110" s="10">
        <v>1</v>
      </c>
      <c r="F110" s="10">
        <v>0</v>
      </c>
      <c r="G110" s="10">
        <v>2</v>
      </c>
      <c r="H110" s="18">
        <v>2</v>
      </c>
    </row>
    <row r="111" spans="1:8" ht="15.75" thickBot="1">
      <c r="A111" s="43"/>
      <c r="B111" s="39" t="s">
        <v>16</v>
      </c>
      <c r="C111" s="40"/>
      <c r="D111" s="9">
        <v>1</v>
      </c>
      <c r="E111" s="9">
        <v>1</v>
      </c>
      <c r="F111" s="9">
        <v>2</v>
      </c>
      <c r="G111" s="9">
        <v>0</v>
      </c>
      <c r="H111" s="17">
        <v>0</v>
      </c>
    </row>
    <row r="112" spans="1:8" ht="15.75" thickBot="1">
      <c r="A112" s="28" t="s">
        <v>17</v>
      </c>
      <c r="B112" s="29"/>
      <c r="C112" s="30"/>
      <c r="D112" s="11"/>
      <c r="E112" s="11"/>
      <c r="F112" s="11"/>
      <c r="G112" s="11"/>
      <c r="H112" s="19"/>
    </row>
    <row r="113" spans="1:8">
      <c r="A113" s="31" t="s">
        <v>18</v>
      </c>
      <c r="B113" s="32"/>
      <c r="C113" s="3" t="s">
        <v>8</v>
      </c>
      <c r="D113" s="10"/>
      <c r="E113" s="10"/>
      <c r="F113" s="10"/>
      <c r="G113" s="10"/>
      <c r="H113" s="18"/>
    </row>
    <row r="114" spans="1:8" ht="15.75" thickBot="1">
      <c r="A114" s="33"/>
      <c r="B114" s="34"/>
      <c r="C114" s="3" t="s">
        <v>10</v>
      </c>
      <c r="D114" s="57">
        <f t="shared" ref="D114:G114" si="13">D110/D107</f>
        <v>0</v>
      </c>
      <c r="E114" s="57">
        <f t="shared" si="13"/>
        <v>1.4492753623188406E-2</v>
      </c>
      <c r="F114" s="57">
        <f t="shared" si="13"/>
        <v>0</v>
      </c>
      <c r="G114" s="57">
        <f t="shared" si="13"/>
        <v>2.6315789473684209E-2</v>
      </c>
      <c r="H114" s="57">
        <f>H110/H107</f>
        <v>2.9411764705882353E-2</v>
      </c>
    </row>
    <row r="115" spans="1:8" ht="15.75" thickBot="1">
      <c r="A115" s="35"/>
      <c r="B115" s="36"/>
      <c r="C115" s="4" t="s">
        <v>12</v>
      </c>
      <c r="D115" s="57">
        <f>D111/D108</f>
        <v>6.25E-2</v>
      </c>
      <c r="E115" s="57">
        <f t="shared" ref="E115:H115" si="14">E111/E108</f>
        <v>9.0909090909090912E-2</v>
      </c>
      <c r="F115" s="57">
        <f t="shared" si="14"/>
        <v>8.3333333333333329E-2</v>
      </c>
      <c r="G115" s="57">
        <f t="shared" si="14"/>
        <v>0</v>
      </c>
      <c r="H115" s="57">
        <f t="shared" si="14"/>
        <v>0</v>
      </c>
    </row>
    <row r="118" spans="1:8" ht="23.25">
      <c r="A118" s="52" t="s">
        <v>31</v>
      </c>
      <c r="D118" s="58" t="s">
        <v>43</v>
      </c>
    </row>
    <row r="119" spans="1:8" ht="15.75" thickBot="1"/>
    <row r="120" spans="1:8" ht="15.75" thickBot="1">
      <c r="A120" s="46" t="s">
        <v>0</v>
      </c>
      <c r="B120" s="48"/>
      <c r="C120" s="49"/>
      <c r="D120" s="25" t="s">
        <v>1</v>
      </c>
      <c r="E120" s="26"/>
      <c r="F120" s="26"/>
      <c r="G120" s="26"/>
      <c r="H120" s="27"/>
    </row>
    <row r="121" spans="1:8" ht="15.75" thickBot="1">
      <c r="A121" s="47"/>
      <c r="B121" s="50"/>
      <c r="C121" s="51"/>
      <c r="D121" s="7" t="s">
        <v>2</v>
      </c>
      <c r="E121" s="7" t="s">
        <v>3</v>
      </c>
      <c r="F121" s="7" t="s">
        <v>4</v>
      </c>
      <c r="G121" s="7" t="s">
        <v>5</v>
      </c>
      <c r="H121" s="7" t="s">
        <v>6</v>
      </c>
    </row>
    <row r="122" spans="1:8">
      <c r="A122" s="1" t="s">
        <v>7</v>
      </c>
      <c r="B122" s="44" t="s">
        <v>8</v>
      </c>
      <c r="C122" s="45"/>
      <c r="D122" s="8"/>
      <c r="E122" s="8"/>
      <c r="F122" s="8"/>
      <c r="G122" s="8"/>
      <c r="H122" s="16"/>
    </row>
    <row r="123" spans="1:8">
      <c r="A123" s="1" t="s">
        <v>9</v>
      </c>
      <c r="B123" s="37" t="s">
        <v>38</v>
      </c>
      <c r="C123" s="38"/>
      <c r="D123" s="8">
        <v>0</v>
      </c>
      <c r="E123" s="8">
        <v>0</v>
      </c>
      <c r="F123" s="8">
        <v>0</v>
      </c>
      <c r="G123" s="8">
        <v>0</v>
      </c>
      <c r="H123" s="16">
        <v>0</v>
      </c>
    </row>
    <row r="124" spans="1:8" ht="15.75" thickBot="1">
      <c r="A124" s="24" t="s">
        <v>11</v>
      </c>
      <c r="B124" s="39" t="s">
        <v>12</v>
      </c>
      <c r="C124" s="40"/>
      <c r="D124" s="9">
        <v>18</v>
      </c>
      <c r="E124" s="9">
        <v>13</v>
      </c>
      <c r="F124" s="9">
        <v>19</v>
      </c>
      <c r="G124" s="9">
        <v>0</v>
      </c>
      <c r="H124" s="17">
        <v>0</v>
      </c>
    </row>
    <row r="125" spans="1:8">
      <c r="A125" s="41" t="s">
        <v>13</v>
      </c>
      <c r="B125" s="44" t="s">
        <v>14</v>
      </c>
      <c r="C125" s="45"/>
      <c r="D125" s="8"/>
      <c r="E125" s="8"/>
      <c r="F125" s="8"/>
      <c r="G125" s="8"/>
      <c r="H125" s="16"/>
    </row>
    <row r="126" spans="1:8">
      <c r="A126" s="42"/>
      <c r="B126" s="37" t="s">
        <v>15</v>
      </c>
      <c r="C126" s="38"/>
      <c r="D126" s="10"/>
      <c r="E126" s="10"/>
      <c r="F126" s="10"/>
      <c r="G126" s="10"/>
      <c r="H126" s="18"/>
    </row>
    <row r="127" spans="1:8" ht="15.75" thickBot="1">
      <c r="A127" s="43"/>
      <c r="B127" s="39" t="s">
        <v>16</v>
      </c>
      <c r="C127" s="40"/>
      <c r="D127" s="9"/>
      <c r="E127" s="9"/>
      <c r="F127" s="9"/>
      <c r="G127" s="9"/>
      <c r="H127" s="17"/>
    </row>
    <row r="128" spans="1:8" ht="15.75" thickBot="1">
      <c r="A128" s="28" t="s">
        <v>17</v>
      </c>
      <c r="B128" s="29"/>
      <c r="C128" s="30"/>
      <c r="D128" s="11"/>
      <c r="E128" s="11"/>
      <c r="F128" s="11"/>
      <c r="G128" s="11"/>
      <c r="H128" s="19"/>
    </row>
    <row r="129" spans="1:8">
      <c r="A129" s="31" t="s">
        <v>18</v>
      </c>
      <c r="B129" s="32"/>
      <c r="C129" s="3" t="s">
        <v>8</v>
      </c>
      <c r="D129" s="10"/>
      <c r="E129" s="10"/>
      <c r="F129" s="10"/>
      <c r="G129" s="10"/>
      <c r="H129" s="18"/>
    </row>
    <row r="130" spans="1:8">
      <c r="A130" s="33"/>
      <c r="B130" s="34"/>
      <c r="C130" s="3" t="s">
        <v>10</v>
      </c>
      <c r="D130" s="10"/>
      <c r="E130" s="10"/>
      <c r="F130" s="10"/>
      <c r="G130" s="10"/>
      <c r="H130" s="18"/>
    </row>
    <row r="131" spans="1:8" ht="15.75" thickBot="1">
      <c r="A131" s="35"/>
      <c r="B131" s="36"/>
      <c r="C131" s="4" t="s">
        <v>12</v>
      </c>
      <c r="D131" s="57">
        <f>D127/D124</f>
        <v>0</v>
      </c>
      <c r="E131" s="57">
        <f t="shared" ref="E131:F131" si="15">E127/E124</f>
        <v>0</v>
      </c>
      <c r="F131" s="57">
        <f t="shared" si="15"/>
        <v>0</v>
      </c>
      <c r="G131" s="12"/>
      <c r="H131" s="20"/>
    </row>
    <row r="132" spans="1:8">
      <c r="A132" s="60" t="s">
        <v>44</v>
      </c>
      <c r="B132" s="59"/>
      <c r="C132" s="59"/>
      <c r="D132" s="59"/>
      <c r="E132" s="54"/>
      <c r="F132" s="54"/>
      <c r="G132" s="54"/>
      <c r="H132" s="55"/>
    </row>
    <row r="135" spans="1:8">
      <c r="A135" s="52" t="s">
        <v>32</v>
      </c>
      <c r="D135" s="58" t="s">
        <v>37</v>
      </c>
    </row>
    <row r="136" spans="1:8" ht="15.75" thickBot="1"/>
    <row r="137" spans="1:8" ht="15.75" thickBot="1">
      <c r="A137" s="46" t="s">
        <v>0</v>
      </c>
      <c r="B137" s="48"/>
      <c r="C137" s="49"/>
      <c r="D137" s="25" t="s">
        <v>1</v>
      </c>
      <c r="E137" s="26"/>
      <c r="F137" s="26"/>
      <c r="G137" s="26"/>
      <c r="H137" s="27"/>
    </row>
    <row r="138" spans="1:8" ht="15.75" thickBot="1">
      <c r="A138" s="47"/>
      <c r="B138" s="50"/>
      <c r="C138" s="51"/>
      <c r="D138" s="7" t="s">
        <v>2</v>
      </c>
      <c r="E138" s="7" t="s">
        <v>3</v>
      </c>
      <c r="F138" s="7" t="s">
        <v>4</v>
      </c>
      <c r="G138" s="7" t="s">
        <v>5</v>
      </c>
      <c r="H138" s="7" t="s">
        <v>6</v>
      </c>
    </row>
    <row r="139" spans="1:8">
      <c r="A139" s="1" t="s">
        <v>7</v>
      </c>
      <c r="B139" s="44" t="s">
        <v>8</v>
      </c>
      <c r="C139" s="45"/>
      <c r="D139" s="8"/>
      <c r="E139" s="8"/>
      <c r="F139" s="8"/>
      <c r="G139" s="8"/>
      <c r="H139" s="16"/>
    </row>
    <row r="140" spans="1:8">
      <c r="A140" s="1" t="s">
        <v>9</v>
      </c>
      <c r="B140" s="37" t="s">
        <v>10</v>
      </c>
      <c r="C140" s="38"/>
      <c r="D140" s="8">
        <v>29</v>
      </c>
      <c r="E140" s="8">
        <v>39</v>
      </c>
      <c r="F140" s="8">
        <v>37</v>
      </c>
      <c r="G140" s="8">
        <v>43</v>
      </c>
      <c r="H140" s="16">
        <v>38</v>
      </c>
    </row>
    <row r="141" spans="1:8" ht="15.75" thickBot="1">
      <c r="A141" s="24" t="s">
        <v>11</v>
      </c>
      <c r="B141" s="39" t="s">
        <v>12</v>
      </c>
      <c r="C141" s="40"/>
      <c r="D141" s="9">
        <v>9</v>
      </c>
      <c r="E141" s="9">
        <v>2</v>
      </c>
      <c r="F141" s="9">
        <v>0</v>
      </c>
      <c r="G141" s="9">
        <v>0</v>
      </c>
      <c r="H141" s="17">
        <v>0</v>
      </c>
    </row>
    <row r="142" spans="1:8">
      <c r="A142" s="41" t="s">
        <v>13</v>
      </c>
      <c r="B142" s="44" t="s">
        <v>14</v>
      </c>
      <c r="C142" s="45"/>
      <c r="D142" s="8"/>
      <c r="E142" s="8"/>
      <c r="F142" s="8"/>
      <c r="G142" s="8"/>
      <c r="H142" s="16"/>
    </row>
    <row r="143" spans="1:8">
      <c r="A143" s="42"/>
      <c r="B143" s="37" t="s">
        <v>15</v>
      </c>
      <c r="C143" s="38"/>
      <c r="D143" s="10">
        <v>5</v>
      </c>
      <c r="E143" s="10">
        <v>1</v>
      </c>
      <c r="F143" s="10">
        <v>0</v>
      </c>
      <c r="G143" s="10">
        <v>1</v>
      </c>
      <c r="H143" s="18">
        <v>0</v>
      </c>
    </row>
    <row r="144" spans="1:8" ht="15.75" thickBot="1">
      <c r="A144" s="43"/>
      <c r="B144" s="39" t="s">
        <v>16</v>
      </c>
      <c r="C144" s="40"/>
      <c r="D144" s="9">
        <v>1</v>
      </c>
      <c r="E144" s="9">
        <v>0</v>
      </c>
      <c r="F144" s="9">
        <v>0</v>
      </c>
      <c r="G144" s="9">
        <v>0</v>
      </c>
      <c r="H144" s="17">
        <v>0</v>
      </c>
    </row>
    <row r="145" spans="1:8" ht="15.75" thickBot="1">
      <c r="A145" s="28" t="s">
        <v>17</v>
      </c>
      <c r="B145" s="29"/>
      <c r="C145" s="30"/>
      <c r="D145" s="11"/>
      <c r="E145" s="11"/>
      <c r="F145" s="11"/>
      <c r="G145" s="11"/>
      <c r="H145" s="19"/>
    </row>
    <row r="146" spans="1:8">
      <c r="A146" s="31" t="s">
        <v>18</v>
      </c>
      <c r="B146" s="32"/>
      <c r="C146" s="3" t="s">
        <v>8</v>
      </c>
      <c r="D146" s="10"/>
      <c r="E146" s="10"/>
      <c r="F146" s="10"/>
      <c r="G146" s="10"/>
      <c r="H146" s="18"/>
    </row>
    <row r="147" spans="1:8" ht="15.75" thickBot="1">
      <c r="A147" s="33"/>
      <c r="B147" s="34"/>
      <c r="C147" s="3" t="s">
        <v>10</v>
      </c>
      <c r="D147" s="57">
        <f>D143/D140</f>
        <v>0.17241379310344829</v>
      </c>
      <c r="E147" s="57">
        <f t="shared" ref="E147:H147" si="16">E143/E140</f>
        <v>2.564102564102564E-2</v>
      </c>
      <c r="F147" s="57">
        <f t="shared" si="16"/>
        <v>0</v>
      </c>
      <c r="G147" s="57">
        <f t="shared" si="16"/>
        <v>2.3255813953488372E-2</v>
      </c>
      <c r="H147" s="57">
        <f t="shared" si="16"/>
        <v>0</v>
      </c>
    </row>
    <row r="148" spans="1:8" ht="15.75" thickBot="1">
      <c r="A148" s="35"/>
      <c r="B148" s="36"/>
      <c r="C148" s="4" t="s">
        <v>12</v>
      </c>
      <c r="D148" s="57">
        <f>D144/D141</f>
        <v>0.1111111111111111</v>
      </c>
      <c r="E148" s="57">
        <f t="shared" ref="E148" si="17">E144/E141</f>
        <v>0</v>
      </c>
      <c r="F148" s="57"/>
      <c r="G148" s="57"/>
      <c r="H148" s="57"/>
    </row>
    <row r="151" spans="1:8" ht="23.25">
      <c r="A151" s="52" t="s">
        <v>33</v>
      </c>
      <c r="D151" s="58" t="s">
        <v>47</v>
      </c>
    </row>
    <row r="152" spans="1:8" ht="15.75" thickBot="1"/>
    <row r="153" spans="1:8" ht="15.75" thickBot="1">
      <c r="A153" s="46" t="s">
        <v>0</v>
      </c>
      <c r="B153" s="48"/>
      <c r="C153" s="49"/>
      <c r="D153" s="25" t="s">
        <v>1</v>
      </c>
      <c r="E153" s="26"/>
      <c r="F153" s="26"/>
      <c r="G153" s="26"/>
      <c r="H153" s="27"/>
    </row>
    <row r="154" spans="1:8" ht="15.75" thickBot="1">
      <c r="A154" s="47"/>
      <c r="B154" s="50"/>
      <c r="C154" s="51"/>
      <c r="D154" s="7" t="s">
        <v>2</v>
      </c>
      <c r="E154" s="7" t="s">
        <v>3</v>
      </c>
      <c r="F154" s="7" t="s">
        <v>4</v>
      </c>
      <c r="G154" s="7" t="s">
        <v>5</v>
      </c>
      <c r="H154" s="7" t="s">
        <v>6</v>
      </c>
    </row>
    <row r="155" spans="1:8">
      <c r="A155" s="1" t="s">
        <v>7</v>
      </c>
      <c r="B155" s="44" t="s">
        <v>8</v>
      </c>
      <c r="C155" s="45"/>
      <c r="D155" s="8"/>
      <c r="E155" s="8"/>
      <c r="F155" s="8"/>
      <c r="G155" s="8"/>
      <c r="H155" s="16"/>
    </row>
    <row r="156" spans="1:8">
      <c r="A156" s="1" t="s">
        <v>9</v>
      </c>
      <c r="B156" s="37" t="s">
        <v>10</v>
      </c>
      <c r="C156" s="38"/>
      <c r="D156" s="8">
        <v>130</v>
      </c>
      <c r="E156" s="8">
        <v>139</v>
      </c>
      <c r="F156" s="8">
        <v>124</v>
      </c>
      <c r="G156" s="8">
        <v>105</v>
      </c>
      <c r="H156" s="16">
        <v>117</v>
      </c>
    </row>
    <row r="157" spans="1:8" ht="15.75" thickBot="1">
      <c r="A157" s="24" t="s">
        <v>11</v>
      </c>
      <c r="B157" s="39" t="s">
        <v>12</v>
      </c>
      <c r="C157" s="40"/>
      <c r="D157" s="9">
        <v>35</v>
      </c>
      <c r="E157" s="9">
        <v>32</v>
      </c>
      <c r="F157" s="9">
        <v>21</v>
      </c>
      <c r="G157" s="9">
        <v>28</v>
      </c>
      <c r="H157" s="17">
        <v>20</v>
      </c>
    </row>
    <row r="158" spans="1:8">
      <c r="A158" s="41" t="s">
        <v>13</v>
      </c>
      <c r="B158" s="44" t="s">
        <v>14</v>
      </c>
      <c r="C158" s="45"/>
      <c r="D158" s="8"/>
      <c r="E158" s="8"/>
      <c r="F158" s="8"/>
      <c r="G158" s="8"/>
      <c r="H158" s="16"/>
    </row>
    <row r="159" spans="1:8">
      <c r="A159" s="42"/>
      <c r="B159" s="37" t="s">
        <v>15</v>
      </c>
      <c r="C159" s="38"/>
      <c r="D159" s="10">
        <v>1</v>
      </c>
      <c r="E159" s="10">
        <v>7</v>
      </c>
      <c r="F159" s="10">
        <v>2</v>
      </c>
      <c r="G159" s="10">
        <v>2</v>
      </c>
      <c r="H159" s="18">
        <v>1</v>
      </c>
    </row>
    <row r="160" spans="1:8" ht="15.75" thickBot="1">
      <c r="A160" s="43"/>
      <c r="B160" s="39" t="s">
        <v>16</v>
      </c>
      <c r="C160" s="40"/>
      <c r="D160" s="9">
        <v>1</v>
      </c>
      <c r="E160" s="9">
        <v>1</v>
      </c>
      <c r="F160" s="9">
        <v>0</v>
      </c>
      <c r="G160" s="9">
        <v>0</v>
      </c>
      <c r="H160" s="17">
        <v>0</v>
      </c>
    </row>
    <row r="161" spans="1:8" ht="15.75" thickBot="1">
      <c r="A161" s="28" t="s">
        <v>17</v>
      </c>
      <c r="B161" s="29"/>
      <c r="C161" s="30"/>
      <c r="D161" s="11"/>
      <c r="E161" s="11"/>
      <c r="F161" s="11"/>
      <c r="G161" s="11"/>
      <c r="H161" s="19"/>
    </row>
    <row r="162" spans="1:8">
      <c r="A162" s="31" t="s">
        <v>18</v>
      </c>
      <c r="B162" s="32"/>
      <c r="C162" s="3" t="s">
        <v>8</v>
      </c>
      <c r="D162" s="10"/>
      <c r="E162" s="10"/>
      <c r="F162" s="10"/>
      <c r="G162" s="10"/>
      <c r="H162" s="18"/>
    </row>
    <row r="163" spans="1:8" ht="15.75" thickBot="1">
      <c r="A163" s="33"/>
      <c r="B163" s="34"/>
      <c r="C163" s="3" t="s">
        <v>10</v>
      </c>
      <c r="D163" s="57">
        <f>D159/D156</f>
        <v>7.6923076923076927E-3</v>
      </c>
      <c r="E163" s="57">
        <f t="shared" ref="E163:H163" si="18">E159/E156</f>
        <v>5.0359712230215826E-2</v>
      </c>
      <c r="F163" s="57">
        <f t="shared" si="18"/>
        <v>1.6129032258064516E-2</v>
      </c>
      <c r="G163" s="57">
        <f t="shared" si="18"/>
        <v>1.9047619047619049E-2</v>
      </c>
      <c r="H163" s="57">
        <f t="shared" si="18"/>
        <v>8.5470085470085479E-3</v>
      </c>
    </row>
    <row r="164" spans="1:8" ht="15.75" thickBot="1">
      <c r="A164" s="35"/>
      <c r="B164" s="36"/>
      <c r="C164" s="4" t="s">
        <v>12</v>
      </c>
      <c r="D164" s="57">
        <f>D160/D157</f>
        <v>2.8571428571428571E-2</v>
      </c>
      <c r="E164" s="57">
        <f t="shared" ref="E164:H164" si="19">E160/E157</f>
        <v>3.125E-2</v>
      </c>
      <c r="F164" s="57">
        <f t="shared" si="19"/>
        <v>0</v>
      </c>
      <c r="G164" s="57">
        <f t="shared" si="19"/>
        <v>0</v>
      </c>
      <c r="H164" s="57">
        <f t="shared" si="19"/>
        <v>0</v>
      </c>
    </row>
  </sheetData>
  <mergeCells count="124">
    <mergeCell ref="A161:C161"/>
    <mergeCell ref="A162:B164"/>
    <mergeCell ref="A34:C34"/>
    <mergeCell ref="A51:C51"/>
    <mergeCell ref="B155:C155"/>
    <mergeCell ref="B156:C156"/>
    <mergeCell ref="B157:C157"/>
    <mergeCell ref="A158:A160"/>
    <mergeCell ref="B158:C158"/>
    <mergeCell ref="B159:C159"/>
    <mergeCell ref="B160:C160"/>
    <mergeCell ref="A145:C145"/>
    <mergeCell ref="A146:B148"/>
    <mergeCell ref="A153:A154"/>
    <mergeCell ref="B153:C154"/>
    <mergeCell ref="D153:H153"/>
    <mergeCell ref="B141:C141"/>
    <mergeCell ref="A142:A144"/>
    <mergeCell ref="B142:C142"/>
    <mergeCell ref="B143:C143"/>
    <mergeCell ref="B144:C144"/>
    <mergeCell ref="A137:A138"/>
    <mergeCell ref="B137:C138"/>
    <mergeCell ref="D137:H137"/>
    <mergeCell ref="B139:C139"/>
    <mergeCell ref="B140:C140"/>
    <mergeCell ref="A120:A121"/>
    <mergeCell ref="B120:C121"/>
    <mergeCell ref="D120:H120"/>
    <mergeCell ref="A125:A127"/>
    <mergeCell ref="B127:C127"/>
    <mergeCell ref="A128:C128"/>
    <mergeCell ref="A129:B131"/>
    <mergeCell ref="B122:C122"/>
    <mergeCell ref="B123:C123"/>
    <mergeCell ref="B124:C124"/>
    <mergeCell ref="B125:C125"/>
    <mergeCell ref="B126:C126"/>
    <mergeCell ref="A112:C112"/>
    <mergeCell ref="A113:B115"/>
    <mergeCell ref="B106:C106"/>
    <mergeCell ref="B107:C107"/>
    <mergeCell ref="B108:C108"/>
    <mergeCell ref="A109:A111"/>
    <mergeCell ref="B109:C109"/>
    <mergeCell ref="B110:C110"/>
    <mergeCell ref="B111:C111"/>
    <mergeCell ref="A96:C96"/>
    <mergeCell ref="A97:B99"/>
    <mergeCell ref="A104:A105"/>
    <mergeCell ref="B104:C105"/>
    <mergeCell ref="D104:H104"/>
    <mergeCell ref="B90:C90"/>
    <mergeCell ref="B91:C91"/>
    <mergeCell ref="B92:C92"/>
    <mergeCell ref="A93:A95"/>
    <mergeCell ref="B93:C93"/>
    <mergeCell ref="B94:C94"/>
    <mergeCell ref="B95:C95"/>
    <mergeCell ref="A80:C80"/>
    <mergeCell ref="A81:B83"/>
    <mergeCell ref="A88:A89"/>
    <mergeCell ref="B88:C89"/>
    <mergeCell ref="D88:H88"/>
    <mergeCell ref="B74:C74"/>
    <mergeCell ref="B75:C75"/>
    <mergeCell ref="B76:C76"/>
    <mergeCell ref="A77:A79"/>
    <mergeCell ref="B77:C77"/>
    <mergeCell ref="B78:C78"/>
    <mergeCell ref="B79:C79"/>
    <mergeCell ref="A64:C64"/>
    <mergeCell ref="A65:B67"/>
    <mergeCell ref="A72:A73"/>
    <mergeCell ref="B72:C73"/>
    <mergeCell ref="D72:H72"/>
    <mergeCell ref="B58:C58"/>
    <mergeCell ref="B59:C59"/>
    <mergeCell ref="B60:C60"/>
    <mergeCell ref="A61:A63"/>
    <mergeCell ref="B61:C61"/>
    <mergeCell ref="B62:C62"/>
    <mergeCell ref="B63:C63"/>
    <mergeCell ref="A47:C47"/>
    <mergeCell ref="A48:B50"/>
    <mergeCell ref="A56:A57"/>
    <mergeCell ref="B56:C57"/>
    <mergeCell ref="D56:H56"/>
    <mergeCell ref="B41:C41"/>
    <mergeCell ref="B42:C42"/>
    <mergeCell ref="B43:C43"/>
    <mergeCell ref="A44:A46"/>
    <mergeCell ref="B44:C44"/>
    <mergeCell ref="B45:C45"/>
    <mergeCell ref="B46:C46"/>
    <mergeCell ref="A3:A4"/>
    <mergeCell ref="B3:C4"/>
    <mergeCell ref="D3:H3"/>
    <mergeCell ref="B5:C5"/>
    <mergeCell ref="A39:A40"/>
    <mergeCell ref="B39:C40"/>
    <mergeCell ref="D39:H39"/>
    <mergeCell ref="A15:C15"/>
    <mergeCell ref="A16:C16"/>
    <mergeCell ref="A11:C11"/>
    <mergeCell ref="A12:B14"/>
    <mergeCell ref="A22:A23"/>
    <mergeCell ref="B22:C23"/>
    <mergeCell ref="B6:C6"/>
    <mergeCell ref="B7:C7"/>
    <mergeCell ref="A8:A10"/>
    <mergeCell ref="B8:C8"/>
    <mergeCell ref="B9:C9"/>
    <mergeCell ref="B10:C10"/>
    <mergeCell ref="D22:H22"/>
    <mergeCell ref="A30:C30"/>
    <mergeCell ref="A31:B33"/>
    <mergeCell ref="B25:C25"/>
    <mergeCell ref="B26:C26"/>
    <mergeCell ref="A27:A29"/>
    <mergeCell ref="B27:C27"/>
    <mergeCell ref="B28:C28"/>
    <mergeCell ref="B29:C29"/>
    <mergeCell ref="B24:C24"/>
  </mergeCells>
  <hyperlinks>
    <hyperlink ref="A20" r:id="rId1" display="http://www.civil.ntua.gr/"/>
    <hyperlink ref="A37" r:id="rId2" display="http://www.mech.ntua.gr/"/>
    <hyperlink ref="A54" r:id="rId3" display="http://www.ece.ntua.gr/"/>
    <hyperlink ref="A70" r:id="rId4" display="http://www.arch.ntua.gr/"/>
    <hyperlink ref="A86" r:id="rId5" display="http://www.chemeng.ntua.gr/"/>
    <hyperlink ref="A102" r:id="rId6" display="http://www.survey.ntua.gr/main/index-e.html"/>
    <hyperlink ref="A118" r:id="rId7" display="http://www.metal.ntua.gr/"/>
    <hyperlink ref="A135" r:id="rId8" display="http://www.naval.ntua.gr/"/>
    <hyperlink ref="A151" r:id="rId9" display="http://semfe.ntua.gr/"/>
  </hyperlinks>
  <pageMargins left="0.21" right="0.25" top="0.74803149606299213" bottom="0.74803149606299213" header="0.31496062992125984" footer="0.31496062992125984"/>
  <pageSetup paperSize="9" orientation="landscape" r:id="rId1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64"/>
  <sheetViews>
    <sheetView topLeftCell="A131" workbookViewId="0">
      <selection activeCell="D148" sqref="D148:H148"/>
    </sheetView>
  </sheetViews>
  <sheetFormatPr defaultRowHeight="15"/>
  <cols>
    <col min="1" max="3" width="16.7109375" customWidth="1"/>
    <col min="4" max="8" width="11.5703125" style="6" customWidth="1"/>
  </cols>
  <sheetData>
    <row r="1" spans="1:8">
      <c r="A1" s="5" t="s">
        <v>19</v>
      </c>
    </row>
    <row r="2" spans="1:8" ht="15.75" thickBot="1"/>
    <row r="3" spans="1:8" ht="15.75" thickBot="1">
      <c r="A3" s="46" t="s">
        <v>0</v>
      </c>
      <c r="B3" s="48"/>
      <c r="C3" s="49"/>
      <c r="D3" s="25" t="s">
        <v>20</v>
      </c>
      <c r="E3" s="26"/>
      <c r="F3" s="26"/>
      <c r="G3" s="26"/>
      <c r="H3" s="27"/>
    </row>
    <row r="4" spans="1:8" ht="15.75" thickBot="1">
      <c r="A4" s="47"/>
      <c r="B4" s="50"/>
      <c r="C4" s="51"/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</row>
    <row r="5" spans="1:8">
      <c r="A5" s="1" t="s">
        <v>7</v>
      </c>
      <c r="B5" s="44" t="s">
        <v>8</v>
      </c>
      <c r="C5" s="45"/>
      <c r="D5" s="8"/>
      <c r="E5" s="8"/>
      <c r="F5" s="8"/>
      <c r="G5" s="8"/>
      <c r="H5" s="16"/>
    </row>
    <row r="6" spans="1:8">
      <c r="A6" s="1" t="s">
        <v>9</v>
      </c>
      <c r="B6" s="37" t="s">
        <v>10</v>
      </c>
      <c r="C6" s="38"/>
      <c r="D6" s="8">
        <f>D25+D42+D59+D75+D91+D107+D123+D140+D156</f>
        <v>1963</v>
      </c>
      <c r="E6" s="8">
        <f t="shared" ref="E6:H6" si="0">E25+E42+E59+E75+E91+E107+E123+E140+E156</f>
        <v>2162</v>
      </c>
      <c r="F6" s="8">
        <f t="shared" si="0"/>
        <v>2354</v>
      </c>
      <c r="G6" s="8">
        <f t="shared" si="0"/>
        <v>2625</v>
      </c>
      <c r="H6" s="8">
        <f t="shared" si="0"/>
        <v>2643</v>
      </c>
    </row>
    <row r="7" spans="1:8" ht="15.75" thickBot="1">
      <c r="A7" s="24" t="s">
        <v>11</v>
      </c>
      <c r="B7" s="39" t="s">
        <v>12</v>
      </c>
      <c r="C7" s="40"/>
      <c r="D7" s="9">
        <f>D26+D43+D60+D76+D92+D108+D124+D141+D157</f>
        <v>3044</v>
      </c>
      <c r="E7" s="9">
        <f t="shared" ref="E7:H7" si="1">E26+E43+E60+E76+E92+E108+E124+E141+E157</f>
        <v>3118</v>
      </c>
      <c r="F7" s="9">
        <f t="shared" si="1"/>
        <v>3123</v>
      </c>
      <c r="G7" s="9">
        <f t="shared" si="1"/>
        <v>3180</v>
      </c>
      <c r="H7" s="9">
        <f t="shared" si="1"/>
        <v>3191</v>
      </c>
    </row>
    <row r="8" spans="1:8">
      <c r="A8" s="41" t="s">
        <v>13</v>
      </c>
      <c r="B8" s="44" t="s">
        <v>14</v>
      </c>
      <c r="C8" s="45"/>
      <c r="D8" s="8"/>
      <c r="E8" s="8"/>
      <c r="F8" s="8"/>
      <c r="G8" s="8"/>
      <c r="H8" s="16"/>
    </row>
    <row r="9" spans="1:8">
      <c r="A9" s="42"/>
      <c r="B9" s="37" t="s">
        <v>15</v>
      </c>
      <c r="C9" s="38"/>
      <c r="D9" s="10">
        <f>D28+D45+D62+D78+D94+D110+D126+D143+D159</f>
        <v>45</v>
      </c>
      <c r="E9" s="10">
        <f t="shared" ref="E9:H9" si="2">E28+E45+E62+E78+E94+E110+E126+E143+E159</f>
        <v>58</v>
      </c>
      <c r="F9" s="10">
        <f t="shared" si="2"/>
        <v>61</v>
      </c>
      <c r="G9" s="10">
        <f t="shared" si="2"/>
        <v>64</v>
      </c>
      <c r="H9" s="10">
        <f t="shared" si="2"/>
        <v>63</v>
      </c>
    </row>
    <row r="10" spans="1:8" ht="15.75" thickBot="1">
      <c r="A10" s="43"/>
      <c r="B10" s="39" t="s">
        <v>16</v>
      </c>
      <c r="C10" s="40"/>
      <c r="D10" s="9">
        <f>D29+D46+D63+D79+D95+D111+D127+D144+D160</f>
        <v>91</v>
      </c>
      <c r="E10" s="9">
        <f t="shared" ref="E10:H10" si="3">E29+E46+E63+E79+E95+E111+E127+E144+E160</f>
        <v>93</v>
      </c>
      <c r="F10" s="9">
        <f t="shared" si="3"/>
        <v>95</v>
      </c>
      <c r="G10" s="9">
        <f t="shared" si="3"/>
        <v>90</v>
      </c>
      <c r="H10" s="9">
        <f t="shared" si="3"/>
        <v>92</v>
      </c>
    </row>
    <row r="11" spans="1:8" ht="15.75" thickBot="1">
      <c r="A11" s="28" t="s">
        <v>17</v>
      </c>
      <c r="B11" s="29"/>
      <c r="C11" s="30"/>
      <c r="D11" s="11"/>
      <c r="E11" s="11"/>
      <c r="F11" s="11"/>
      <c r="G11" s="11"/>
      <c r="H11" s="19"/>
    </row>
    <row r="12" spans="1:8">
      <c r="A12" s="31" t="s">
        <v>18</v>
      </c>
      <c r="B12" s="32"/>
      <c r="C12" s="3" t="s">
        <v>8</v>
      </c>
      <c r="D12" s="10"/>
      <c r="E12" s="10"/>
      <c r="F12" s="10"/>
      <c r="G12" s="10"/>
      <c r="H12" s="18"/>
    </row>
    <row r="13" spans="1:8">
      <c r="A13" s="33"/>
      <c r="B13" s="34"/>
      <c r="C13" s="3" t="s">
        <v>10</v>
      </c>
      <c r="D13" s="64">
        <f>D9/D6</f>
        <v>2.292409577177789E-2</v>
      </c>
      <c r="E13" s="64">
        <f t="shared" ref="E13:H13" si="4">E9/E6</f>
        <v>2.6827012025901941E-2</v>
      </c>
      <c r="F13" s="64">
        <f t="shared" si="4"/>
        <v>2.5913338997451147E-2</v>
      </c>
      <c r="G13" s="64">
        <f t="shared" si="4"/>
        <v>2.4380952380952382E-2</v>
      </c>
      <c r="H13" s="64">
        <f t="shared" si="4"/>
        <v>2.383654937570942E-2</v>
      </c>
    </row>
    <row r="14" spans="1:8" ht="15.75" thickBot="1">
      <c r="A14" s="35"/>
      <c r="B14" s="36"/>
      <c r="C14" s="4" t="s">
        <v>12</v>
      </c>
      <c r="D14" s="57">
        <f>D10/D7</f>
        <v>2.9894875164257557E-2</v>
      </c>
      <c r="E14" s="57">
        <f t="shared" ref="E14:H14" si="5">E10/E7</f>
        <v>2.9826812059012189E-2</v>
      </c>
      <c r="F14" s="57">
        <f t="shared" si="5"/>
        <v>3.0419468459814282E-2</v>
      </c>
      <c r="G14" s="57">
        <f t="shared" si="5"/>
        <v>2.8301886792452831E-2</v>
      </c>
      <c r="H14" s="57">
        <f t="shared" si="5"/>
        <v>2.8831087433406455E-2</v>
      </c>
    </row>
    <row r="15" spans="1:8">
      <c r="A15" s="56" t="s">
        <v>45</v>
      </c>
      <c r="B15" s="56"/>
      <c r="C15" s="56"/>
      <c r="D15" s="54"/>
      <c r="E15" s="54"/>
      <c r="F15" s="54"/>
      <c r="G15" s="54"/>
      <c r="H15" s="55"/>
    </row>
    <row r="16" spans="1:8">
      <c r="A16" s="61" t="s">
        <v>46</v>
      </c>
      <c r="B16" s="61"/>
      <c r="C16" s="61"/>
      <c r="D16" s="54"/>
      <c r="E16" s="54"/>
      <c r="F16" s="54"/>
      <c r="G16" s="54"/>
      <c r="H16" s="55"/>
    </row>
    <row r="17" spans="1:15">
      <c r="A17" s="62" t="s">
        <v>44</v>
      </c>
      <c r="B17" s="23"/>
      <c r="C17" s="53"/>
      <c r="D17" s="54"/>
      <c r="E17" s="54"/>
      <c r="F17" s="54"/>
      <c r="G17" s="54"/>
      <c r="H17" s="55"/>
    </row>
    <row r="20" spans="1:15" ht="23.25">
      <c r="A20" s="52" t="s">
        <v>25</v>
      </c>
      <c r="D20" s="58" t="s">
        <v>36</v>
      </c>
    </row>
    <row r="21" spans="1:15" ht="15.75" thickBot="1"/>
    <row r="22" spans="1:15" ht="15.75" thickBot="1">
      <c r="A22" s="46" t="s">
        <v>0</v>
      </c>
      <c r="B22" s="48"/>
      <c r="C22" s="49"/>
      <c r="D22" s="25" t="s">
        <v>20</v>
      </c>
      <c r="E22" s="26"/>
      <c r="F22" s="26"/>
      <c r="G22" s="26"/>
      <c r="H22" s="27"/>
    </row>
    <row r="23" spans="1:15" ht="15.75" thickBot="1">
      <c r="A23" s="47"/>
      <c r="B23" s="50"/>
      <c r="C23" s="51"/>
      <c r="D23" s="7" t="s">
        <v>2</v>
      </c>
      <c r="E23" s="7" t="s">
        <v>3</v>
      </c>
      <c r="F23" s="7" t="s">
        <v>4</v>
      </c>
      <c r="G23" s="7" t="s">
        <v>5</v>
      </c>
      <c r="H23" s="7" t="s">
        <v>6</v>
      </c>
    </row>
    <row r="24" spans="1:15">
      <c r="A24" s="1" t="s">
        <v>7</v>
      </c>
      <c r="B24" s="44" t="s">
        <v>8</v>
      </c>
      <c r="C24" s="45"/>
      <c r="D24" s="8"/>
      <c r="E24" s="8"/>
      <c r="F24" s="8"/>
      <c r="G24" s="8"/>
      <c r="H24" s="16"/>
    </row>
    <row r="25" spans="1:15">
      <c r="A25" s="1" t="s">
        <v>9</v>
      </c>
      <c r="B25" s="37" t="s">
        <v>38</v>
      </c>
      <c r="C25" s="38"/>
      <c r="D25" s="8">
        <v>112</v>
      </c>
      <c r="E25" s="8">
        <v>104</v>
      </c>
      <c r="F25" s="8">
        <v>98</v>
      </c>
      <c r="G25" s="8">
        <v>115</v>
      </c>
      <c r="H25" s="16">
        <v>101</v>
      </c>
    </row>
    <row r="26" spans="1:15" ht="15.75" thickBot="1">
      <c r="A26" s="24" t="s">
        <v>11</v>
      </c>
      <c r="B26" s="39" t="s">
        <v>12</v>
      </c>
      <c r="C26" s="40"/>
      <c r="D26" s="9">
        <v>298</v>
      </c>
      <c r="E26" s="9">
        <v>319</v>
      </c>
      <c r="F26" s="9">
        <v>337</v>
      </c>
      <c r="G26" s="9">
        <v>348</v>
      </c>
      <c r="H26" s="17">
        <v>339</v>
      </c>
      <c r="M26" s="63"/>
      <c r="N26" s="63"/>
      <c r="O26" s="63"/>
    </row>
    <row r="27" spans="1:15">
      <c r="A27" s="41" t="s">
        <v>13</v>
      </c>
      <c r="B27" s="44" t="s">
        <v>14</v>
      </c>
      <c r="C27" s="45"/>
      <c r="D27" s="8"/>
      <c r="E27" s="8"/>
      <c r="F27" s="8"/>
      <c r="G27" s="8"/>
      <c r="H27" s="16"/>
      <c r="M27" s="61"/>
      <c r="N27" s="61"/>
      <c r="O27" s="61"/>
    </row>
    <row r="28" spans="1:15">
      <c r="A28" s="42"/>
      <c r="B28" s="37" t="s">
        <v>15</v>
      </c>
      <c r="C28" s="38"/>
      <c r="D28" s="10">
        <v>0</v>
      </c>
      <c r="E28" s="10">
        <v>0</v>
      </c>
      <c r="F28" s="10">
        <v>0</v>
      </c>
      <c r="G28" s="10">
        <v>0</v>
      </c>
      <c r="H28" s="18">
        <v>0</v>
      </c>
    </row>
    <row r="29" spans="1:15" ht="15.75" thickBot="1">
      <c r="A29" s="43"/>
      <c r="B29" s="39" t="s">
        <v>16</v>
      </c>
      <c r="C29" s="40"/>
      <c r="D29" s="9">
        <v>2</v>
      </c>
      <c r="E29" s="9">
        <v>2</v>
      </c>
      <c r="F29" s="9">
        <v>2</v>
      </c>
      <c r="G29" s="9">
        <v>2</v>
      </c>
      <c r="H29" s="17">
        <v>2</v>
      </c>
    </row>
    <row r="30" spans="1:15" ht="15.75" thickBot="1">
      <c r="A30" s="28" t="s">
        <v>17</v>
      </c>
      <c r="B30" s="29"/>
      <c r="C30" s="30"/>
      <c r="D30" s="11"/>
      <c r="E30" s="11"/>
      <c r="F30" s="11"/>
      <c r="G30" s="11"/>
      <c r="H30" s="19"/>
    </row>
    <row r="31" spans="1:15">
      <c r="A31" s="31" t="s">
        <v>18</v>
      </c>
      <c r="B31" s="32"/>
      <c r="C31" s="3" t="s">
        <v>8</v>
      </c>
      <c r="D31" s="10"/>
      <c r="E31" s="10"/>
      <c r="F31" s="10"/>
      <c r="G31" s="10"/>
      <c r="H31" s="18"/>
    </row>
    <row r="32" spans="1:15">
      <c r="A32" s="33"/>
      <c r="B32" s="34"/>
      <c r="C32" s="3" t="s">
        <v>10</v>
      </c>
      <c r="D32" s="64">
        <f>D28/D25</f>
        <v>0</v>
      </c>
      <c r="E32" s="64">
        <f t="shared" ref="E32:H32" si="6">E28/E25</f>
        <v>0</v>
      </c>
      <c r="F32" s="64">
        <f t="shared" si="6"/>
        <v>0</v>
      </c>
      <c r="G32" s="64">
        <f t="shared" si="6"/>
        <v>0</v>
      </c>
      <c r="H32" s="64">
        <f t="shared" si="6"/>
        <v>0</v>
      </c>
    </row>
    <row r="33" spans="1:8" ht="15.75" thickBot="1">
      <c r="A33" s="35"/>
      <c r="B33" s="36"/>
      <c r="C33" s="4" t="s">
        <v>12</v>
      </c>
      <c r="D33" s="57">
        <f>D29/D26</f>
        <v>6.7114093959731542E-3</v>
      </c>
      <c r="E33" s="57">
        <f t="shared" ref="E33:H33" si="7">E29/E26</f>
        <v>6.269592476489028E-3</v>
      </c>
      <c r="F33" s="57">
        <f t="shared" si="7"/>
        <v>5.9347181008902079E-3</v>
      </c>
      <c r="G33" s="57">
        <f t="shared" si="7"/>
        <v>5.7471264367816091E-3</v>
      </c>
      <c r="H33" s="57">
        <f t="shared" si="7"/>
        <v>5.8997050147492625E-3</v>
      </c>
    </row>
    <row r="34" spans="1:8">
      <c r="A34" s="56" t="s">
        <v>45</v>
      </c>
      <c r="B34" s="56"/>
      <c r="C34" s="56"/>
      <c r="D34" s="54"/>
      <c r="E34" s="54"/>
      <c r="F34" s="54"/>
      <c r="G34" s="54"/>
      <c r="H34" s="55"/>
    </row>
    <row r="37" spans="1:8">
      <c r="A37" s="52" t="s">
        <v>26</v>
      </c>
      <c r="D37" s="58" t="s">
        <v>37</v>
      </c>
    </row>
    <row r="38" spans="1:8" ht="15.75" thickBot="1"/>
    <row r="39" spans="1:8" ht="15.75" thickBot="1">
      <c r="A39" s="46" t="s">
        <v>0</v>
      </c>
      <c r="B39" s="48"/>
      <c r="C39" s="49"/>
      <c r="D39" s="25" t="s">
        <v>20</v>
      </c>
      <c r="E39" s="26"/>
      <c r="F39" s="26"/>
      <c r="G39" s="26"/>
      <c r="H39" s="27"/>
    </row>
    <row r="40" spans="1:8" ht="15.75" thickBot="1">
      <c r="A40" s="47"/>
      <c r="B40" s="50"/>
      <c r="C40" s="51"/>
      <c r="D40" s="7" t="s">
        <v>2</v>
      </c>
      <c r="E40" s="7" t="s">
        <v>3</v>
      </c>
      <c r="F40" s="7" t="s">
        <v>4</v>
      </c>
      <c r="G40" s="7" t="s">
        <v>5</v>
      </c>
      <c r="H40" s="7" t="s">
        <v>6</v>
      </c>
    </row>
    <row r="41" spans="1:8">
      <c r="A41" s="1" t="s">
        <v>7</v>
      </c>
      <c r="B41" s="44" t="s">
        <v>8</v>
      </c>
      <c r="C41" s="45"/>
      <c r="D41" s="8"/>
      <c r="E41" s="8"/>
      <c r="F41" s="8"/>
      <c r="G41" s="8"/>
      <c r="H41" s="16"/>
    </row>
    <row r="42" spans="1:8">
      <c r="A42" s="1" t="s">
        <v>9</v>
      </c>
      <c r="B42" s="37" t="s">
        <v>10</v>
      </c>
      <c r="C42" s="38"/>
      <c r="D42" s="8">
        <v>150</v>
      </c>
      <c r="E42" s="8">
        <v>191</v>
      </c>
      <c r="F42" s="8">
        <v>233</v>
      </c>
      <c r="G42" s="8">
        <v>277</v>
      </c>
      <c r="H42" s="16">
        <v>327</v>
      </c>
    </row>
    <row r="43" spans="1:8" ht="15.75" thickBot="1">
      <c r="A43" s="24" t="s">
        <v>11</v>
      </c>
      <c r="B43" s="39" t="s">
        <v>12</v>
      </c>
      <c r="C43" s="40"/>
      <c r="D43" s="9">
        <v>234</v>
      </c>
      <c r="E43" s="9">
        <v>251</v>
      </c>
      <c r="F43" s="9">
        <v>256</v>
      </c>
      <c r="G43" s="9">
        <v>276</v>
      </c>
      <c r="H43" s="17">
        <v>286</v>
      </c>
    </row>
    <row r="44" spans="1:8">
      <c r="A44" s="41" t="s">
        <v>13</v>
      </c>
      <c r="B44" s="44" t="s">
        <v>14</v>
      </c>
      <c r="C44" s="45"/>
      <c r="D44" s="8"/>
      <c r="E44" s="8"/>
      <c r="F44" s="8"/>
      <c r="G44" s="8"/>
      <c r="H44" s="16"/>
    </row>
    <row r="45" spans="1:8">
      <c r="A45" s="42"/>
      <c r="B45" s="37" t="s">
        <v>15</v>
      </c>
      <c r="C45" s="38"/>
      <c r="D45" s="10">
        <v>0</v>
      </c>
      <c r="E45" s="10">
        <v>0</v>
      </c>
      <c r="F45" s="10">
        <v>0</v>
      </c>
      <c r="G45" s="10">
        <v>0</v>
      </c>
      <c r="H45" s="18">
        <v>0</v>
      </c>
    </row>
    <row r="46" spans="1:8" ht="15.75" thickBot="1">
      <c r="A46" s="43"/>
      <c r="B46" s="39" t="s">
        <v>16</v>
      </c>
      <c r="C46" s="40"/>
      <c r="D46" s="9">
        <v>1</v>
      </c>
      <c r="E46" s="9">
        <v>2</v>
      </c>
      <c r="F46" s="9">
        <v>4</v>
      </c>
      <c r="G46" s="9">
        <v>6</v>
      </c>
      <c r="H46" s="17">
        <v>8</v>
      </c>
    </row>
    <row r="47" spans="1:8" ht="15.75" thickBot="1">
      <c r="A47" s="28" t="s">
        <v>17</v>
      </c>
      <c r="B47" s="29"/>
      <c r="C47" s="30"/>
      <c r="D47" s="11"/>
      <c r="E47" s="11"/>
      <c r="F47" s="11"/>
      <c r="G47" s="11"/>
      <c r="H47" s="19"/>
    </row>
    <row r="48" spans="1:8">
      <c r="A48" s="31" t="s">
        <v>18</v>
      </c>
      <c r="B48" s="32"/>
      <c r="C48" s="3" t="s">
        <v>8</v>
      </c>
      <c r="D48" s="10"/>
      <c r="E48" s="10"/>
      <c r="F48" s="10"/>
      <c r="G48" s="10"/>
      <c r="H48" s="18"/>
    </row>
    <row r="49" spans="1:8" ht="15.75" thickBot="1">
      <c r="A49" s="33"/>
      <c r="B49" s="34"/>
      <c r="C49" s="3" t="s">
        <v>10</v>
      </c>
      <c r="D49" s="57">
        <f>D45/D42</f>
        <v>0</v>
      </c>
      <c r="E49" s="57">
        <f t="shared" ref="E49:H49" si="8">E45/E42</f>
        <v>0</v>
      </c>
      <c r="F49" s="57">
        <f t="shared" si="8"/>
        <v>0</v>
      </c>
      <c r="G49" s="57">
        <f t="shared" si="8"/>
        <v>0</v>
      </c>
      <c r="H49" s="57">
        <f t="shared" si="8"/>
        <v>0</v>
      </c>
    </row>
    <row r="50" spans="1:8" ht="15.75" thickBot="1">
      <c r="A50" s="35"/>
      <c r="B50" s="36"/>
      <c r="C50" s="4" t="s">
        <v>12</v>
      </c>
      <c r="D50" s="57">
        <f>D46/D43</f>
        <v>4.2735042735042739E-3</v>
      </c>
      <c r="E50" s="57">
        <f t="shared" ref="E50:H50" si="9">E46/E43</f>
        <v>7.9681274900398405E-3</v>
      </c>
      <c r="F50" s="57">
        <f t="shared" si="9"/>
        <v>1.5625E-2</v>
      </c>
      <c r="G50" s="57">
        <f t="shared" si="9"/>
        <v>2.1739130434782608E-2</v>
      </c>
      <c r="H50" s="57">
        <f t="shared" si="9"/>
        <v>2.7972027972027972E-2</v>
      </c>
    </row>
    <row r="51" spans="1:8">
      <c r="A51" s="56" t="s">
        <v>46</v>
      </c>
      <c r="B51" s="56"/>
      <c r="C51" s="56"/>
      <c r="D51" s="54"/>
      <c r="E51" s="54"/>
      <c r="F51" s="54"/>
      <c r="G51" s="54"/>
      <c r="H51" s="55"/>
    </row>
    <row r="54" spans="1:8" ht="23.25">
      <c r="A54" s="52" t="s">
        <v>27</v>
      </c>
      <c r="D54" s="58" t="s">
        <v>39</v>
      </c>
    </row>
    <row r="55" spans="1:8" ht="15.75" thickBot="1"/>
    <row r="56" spans="1:8" ht="15.75" thickBot="1">
      <c r="A56" s="46" t="s">
        <v>0</v>
      </c>
      <c r="B56" s="48"/>
      <c r="C56" s="49"/>
      <c r="D56" s="25" t="s">
        <v>20</v>
      </c>
      <c r="E56" s="26"/>
      <c r="F56" s="26"/>
      <c r="G56" s="26"/>
      <c r="H56" s="27"/>
    </row>
    <row r="57" spans="1:8" ht="15.75" thickBot="1">
      <c r="A57" s="47"/>
      <c r="B57" s="50"/>
      <c r="C57" s="51"/>
      <c r="D57" s="7" t="s">
        <v>2</v>
      </c>
      <c r="E57" s="7" t="s">
        <v>3</v>
      </c>
      <c r="F57" s="7" t="s">
        <v>4</v>
      </c>
      <c r="G57" s="7" t="s">
        <v>5</v>
      </c>
      <c r="H57" s="7" t="s">
        <v>6</v>
      </c>
    </row>
    <row r="58" spans="1:8">
      <c r="A58" s="1" t="s">
        <v>7</v>
      </c>
      <c r="B58" s="44" t="s">
        <v>8</v>
      </c>
      <c r="C58" s="45"/>
      <c r="D58" s="8"/>
      <c r="E58" s="8"/>
      <c r="F58" s="8"/>
      <c r="G58" s="8"/>
      <c r="H58" s="16"/>
    </row>
    <row r="59" spans="1:8">
      <c r="A59" s="1" t="s">
        <v>9</v>
      </c>
      <c r="B59" s="37" t="s">
        <v>10</v>
      </c>
      <c r="C59" s="38"/>
      <c r="D59" s="8">
        <v>183</v>
      </c>
      <c r="E59" s="8">
        <v>330</v>
      </c>
      <c r="F59" s="8">
        <v>450</v>
      </c>
      <c r="G59" s="8">
        <v>534</v>
      </c>
      <c r="H59" s="16">
        <v>499</v>
      </c>
    </row>
    <row r="60" spans="1:8" ht="15.75" thickBot="1">
      <c r="A60" s="24" t="s">
        <v>11</v>
      </c>
      <c r="B60" s="39" t="s">
        <v>12</v>
      </c>
      <c r="C60" s="40"/>
      <c r="D60" s="9">
        <v>690</v>
      </c>
      <c r="E60" s="9">
        <v>706</v>
      </c>
      <c r="F60" s="9">
        <v>709</v>
      </c>
      <c r="G60" s="9">
        <v>758</v>
      </c>
      <c r="H60" s="17">
        <v>812</v>
      </c>
    </row>
    <row r="61" spans="1:8">
      <c r="A61" s="41" t="s">
        <v>13</v>
      </c>
      <c r="B61" s="44" t="s">
        <v>14</v>
      </c>
      <c r="C61" s="45"/>
      <c r="D61" s="8"/>
      <c r="E61" s="8"/>
      <c r="F61" s="8"/>
      <c r="G61" s="8"/>
      <c r="H61" s="16"/>
    </row>
    <row r="62" spans="1:8">
      <c r="A62" s="42"/>
      <c r="B62" s="37" t="s">
        <v>15</v>
      </c>
      <c r="C62" s="38"/>
      <c r="D62" s="10">
        <v>4</v>
      </c>
      <c r="E62" s="10">
        <v>5</v>
      </c>
      <c r="F62" s="10">
        <v>9</v>
      </c>
      <c r="G62" s="10">
        <v>13</v>
      </c>
      <c r="H62" s="18">
        <v>15</v>
      </c>
    </row>
    <row r="63" spans="1:8" ht="15.75" thickBot="1">
      <c r="A63" s="43"/>
      <c r="B63" s="39" t="s">
        <v>16</v>
      </c>
      <c r="C63" s="40"/>
      <c r="D63" s="9">
        <v>28</v>
      </c>
      <c r="E63" s="9">
        <v>29</v>
      </c>
      <c r="F63" s="9">
        <v>26</v>
      </c>
      <c r="G63" s="9">
        <v>26</v>
      </c>
      <c r="H63" s="17">
        <v>26</v>
      </c>
    </row>
    <row r="64" spans="1:8" ht="15.75" thickBot="1">
      <c r="A64" s="28" t="s">
        <v>17</v>
      </c>
      <c r="B64" s="29"/>
      <c r="C64" s="30"/>
      <c r="D64" s="11"/>
      <c r="E64" s="11"/>
      <c r="F64" s="11"/>
      <c r="G64" s="11"/>
      <c r="H64" s="19"/>
    </row>
    <row r="65" spans="1:8">
      <c r="A65" s="31" t="s">
        <v>18</v>
      </c>
      <c r="B65" s="32"/>
      <c r="C65" s="3" t="s">
        <v>8</v>
      </c>
      <c r="D65" s="10"/>
      <c r="E65" s="10"/>
      <c r="F65" s="10"/>
      <c r="G65" s="10"/>
      <c r="H65" s="18"/>
    </row>
    <row r="66" spans="1:8" ht="15.75" thickBot="1">
      <c r="A66" s="33"/>
      <c r="B66" s="34"/>
      <c r="C66" s="3" t="s">
        <v>10</v>
      </c>
      <c r="D66" s="57">
        <f>D62/D59</f>
        <v>2.185792349726776E-2</v>
      </c>
      <c r="E66" s="57">
        <f t="shared" ref="E66:H66" si="10">E62/E59</f>
        <v>1.5151515151515152E-2</v>
      </c>
      <c r="F66" s="57">
        <f t="shared" si="10"/>
        <v>0.02</v>
      </c>
      <c r="G66" s="57">
        <f t="shared" si="10"/>
        <v>2.4344569288389514E-2</v>
      </c>
      <c r="H66" s="57">
        <f t="shared" si="10"/>
        <v>3.0060120240480961E-2</v>
      </c>
    </row>
    <row r="67" spans="1:8" ht="15.75" thickBot="1">
      <c r="A67" s="35"/>
      <c r="B67" s="36"/>
      <c r="C67" s="4" t="s">
        <v>12</v>
      </c>
      <c r="D67" s="57">
        <f>D63/D60</f>
        <v>4.0579710144927533E-2</v>
      </c>
      <c r="E67" s="57">
        <f t="shared" ref="E67:H67" si="11">E63/E60</f>
        <v>4.1076487252124649E-2</v>
      </c>
      <c r="F67" s="57">
        <f t="shared" si="11"/>
        <v>3.6671368124118475E-2</v>
      </c>
      <c r="G67" s="57">
        <f t="shared" si="11"/>
        <v>3.430079155672823E-2</v>
      </c>
      <c r="H67" s="57">
        <f t="shared" si="11"/>
        <v>3.2019704433497539E-2</v>
      </c>
    </row>
    <row r="70" spans="1:8" ht="23.25">
      <c r="A70" s="52" t="s">
        <v>28</v>
      </c>
      <c r="D70" s="58" t="s">
        <v>40</v>
      </c>
    </row>
    <row r="71" spans="1:8" ht="15.75" thickBot="1"/>
    <row r="72" spans="1:8" ht="15.75" thickBot="1">
      <c r="A72" s="46" t="s">
        <v>0</v>
      </c>
      <c r="B72" s="48"/>
      <c r="C72" s="49"/>
      <c r="D72" s="25" t="s">
        <v>20</v>
      </c>
      <c r="E72" s="26"/>
      <c r="F72" s="26"/>
      <c r="G72" s="26"/>
      <c r="H72" s="27"/>
    </row>
    <row r="73" spans="1:8" ht="15.75" thickBot="1">
      <c r="A73" s="47"/>
      <c r="B73" s="50"/>
      <c r="C73" s="51"/>
      <c r="D73" s="7" t="s">
        <v>2</v>
      </c>
      <c r="E73" s="7" t="s">
        <v>3</v>
      </c>
      <c r="F73" s="7" t="s">
        <v>4</v>
      </c>
      <c r="G73" s="7" t="s">
        <v>5</v>
      </c>
      <c r="H73" s="7" t="s">
        <v>6</v>
      </c>
    </row>
    <row r="74" spans="1:8">
      <c r="A74" s="1" t="s">
        <v>7</v>
      </c>
      <c r="B74" s="44" t="s">
        <v>8</v>
      </c>
      <c r="C74" s="45"/>
      <c r="D74" s="8"/>
      <c r="E74" s="8"/>
      <c r="F74" s="8"/>
      <c r="G74" s="8"/>
      <c r="H74" s="16"/>
    </row>
    <row r="75" spans="1:8">
      <c r="A75" s="1" t="s">
        <v>9</v>
      </c>
      <c r="B75" s="37" t="s">
        <v>10</v>
      </c>
      <c r="C75" s="38"/>
      <c r="D75" s="8">
        <v>349</v>
      </c>
      <c r="E75" s="8">
        <v>321</v>
      </c>
      <c r="F75" s="8">
        <v>350</v>
      </c>
      <c r="G75" s="8">
        <v>368</v>
      </c>
      <c r="H75" s="16">
        <v>357</v>
      </c>
    </row>
    <row r="76" spans="1:8" ht="15.75" thickBot="1">
      <c r="A76" s="24" t="s">
        <v>11</v>
      </c>
      <c r="B76" s="39" t="s">
        <v>12</v>
      </c>
      <c r="C76" s="40"/>
      <c r="D76" s="9">
        <v>523</v>
      </c>
      <c r="E76" s="9">
        <v>529</v>
      </c>
      <c r="F76" s="9">
        <v>534</v>
      </c>
      <c r="G76" s="9">
        <v>554</v>
      </c>
      <c r="H76" s="17">
        <v>540</v>
      </c>
    </row>
    <row r="77" spans="1:8">
      <c r="A77" s="41" t="s">
        <v>13</v>
      </c>
      <c r="B77" s="44" t="s">
        <v>14</v>
      </c>
      <c r="C77" s="45"/>
      <c r="D77" s="8"/>
      <c r="E77" s="8"/>
      <c r="F77" s="8"/>
      <c r="G77" s="8"/>
      <c r="H77" s="16"/>
    </row>
    <row r="78" spans="1:8">
      <c r="A78" s="42"/>
      <c r="B78" s="37" t="s">
        <v>15</v>
      </c>
      <c r="C78" s="38"/>
      <c r="D78" s="10">
        <v>8</v>
      </c>
      <c r="E78" s="10">
        <v>8</v>
      </c>
      <c r="F78" s="10">
        <v>6</v>
      </c>
      <c r="G78" s="10">
        <v>6</v>
      </c>
      <c r="H78" s="18">
        <v>3</v>
      </c>
    </row>
    <row r="79" spans="1:8" ht="15.75" thickBot="1">
      <c r="A79" s="43"/>
      <c r="B79" s="39" t="s">
        <v>16</v>
      </c>
      <c r="C79" s="40"/>
      <c r="D79" s="9">
        <v>16</v>
      </c>
      <c r="E79" s="9">
        <v>16</v>
      </c>
      <c r="F79" s="9">
        <v>17</v>
      </c>
      <c r="G79" s="9">
        <v>17</v>
      </c>
      <c r="H79" s="17">
        <v>17</v>
      </c>
    </row>
    <row r="80" spans="1:8" ht="15.75" thickBot="1">
      <c r="A80" s="28" t="s">
        <v>17</v>
      </c>
      <c r="B80" s="29"/>
      <c r="C80" s="30"/>
      <c r="D80" s="11"/>
      <c r="E80" s="11"/>
      <c r="F80" s="11"/>
      <c r="G80" s="11"/>
      <c r="H80" s="19"/>
    </row>
    <row r="81" spans="1:8">
      <c r="A81" s="31" t="s">
        <v>18</v>
      </c>
      <c r="B81" s="32"/>
      <c r="C81" s="3" t="s">
        <v>8</v>
      </c>
      <c r="D81" s="10"/>
      <c r="E81" s="10"/>
      <c r="F81" s="10"/>
      <c r="G81" s="10"/>
      <c r="H81" s="18"/>
    </row>
    <row r="82" spans="1:8" ht="15.75" thickBot="1">
      <c r="A82" s="33"/>
      <c r="B82" s="34"/>
      <c r="C82" s="3" t="s">
        <v>10</v>
      </c>
      <c r="D82" s="57">
        <f>D78/D75</f>
        <v>2.2922636103151862E-2</v>
      </c>
      <c r="E82" s="57">
        <f t="shared" ref="E82:H82" si="12">E78/E75</f>
        <v>2.4922118380062305E-2</v>
      </c>
      <c r="F82" s="57">
        <f t="shared" si="12"/>
        <v>1.7142857142857144E-2</v>
      </c>
      <c r="G82" s="57">
        <f t="shared" si="12"/>
        <v>1.6304347826086956E-2</v>
      </c>
      <c r="H82" s="57">
        <f t="shared" si="12"/>
        <v>8.4033613445378148E-3</v>
      </c>
    </row>
    <row r="83" spans="1:8" ht="15.75" thickBot="1">
      <c r="A83" s="35"/>
      <c r="B83" s="36"/>
      <c r="C83" s="4" t="s">
        <v>12</v>
      </c>
      <c r="D83" s="57">
        <f>D79/D76</f>
        <v>3.0592734225621414E-2</v>
      </c>
      <c r="E83" s="57">
        <f t="shared" ref="E83:H83" si="13">E79/E76</f>
        <v>3.0245746691871456E-2</v>
      </c>
      <c r="F83" s="57">
        <f t="shared" si="13"/>
        <v>3.1835205992509365E-2</v>
      </c>
      <c r="G83" s="57">
        <f t="shared" si="13"/>
        <v>3.0685920577617327E-2</v>
      </c>
      <c r="H83" s="57">
        <f t="shared" si="13"/>
        <v>3.1481481481481478E-2</v>
      </c>
    </row>
    <row r="86" spans="1:8" ht="23.25">
      <c r="A86" s="52" t="s">
        <v>29</v>
      </c>
      <c r="D86" s="58" t="s">
        <v>41</v>
      </c>
    </row>
    <row r="87" spans="1:8" ht="15.75" thickBot="1"/>
    <row r="88" spans="1:8" ht="15.75" thickBot="1">
      <c r="A88" s="46" t="s">
        <v>0</v>
      </c>
      <c r="B88" s="48"/>
      <c r="C88" s="49"/>
      <c r="D88" s="25" t="s">
        <v>20</v>
      </c>
      <c r="E88" s="26"/>
      <c r="F88" s="26"/>
      <c r="G88" s="26"/>
      <c r="H88" s="27"/>
    </row>
    <row r="89" spans="1:8" ht="15.75" thickBot="1">
      <c r="A89" s="47"/>
      <c r="B89" s="50"/>
      <c r="C89" s="51"/>
      <c r="D89" s="7" t="s">
        <v>2</v>
      </c>
      <c r="E89" s="7" t="s">
        <v>3</v>
      </c>
      <c r="F89" s="7" t="s">
        <v>4</v>
      </c>
      <c r="G89" s="7" t="s">
        <v>5</v>
      </c>
      <c r="H89" s="7" t="s">
        <v>6</v>
      </c>
    </row>
    <row r="90" spans="1:8">
      <c r="A90" s="1" t="s">
        <v>7</v>
      </c>
      <c r="B90" s="44" t="s">
        <v>8</v>
      </c>
      <c r="C90" s="45"/>
      <c r="D90" s="8"/>
      <c r="E90" s="8"/>
      <c r="F90" s="8"/>
      <c r="G90" s="8"/>
      <c r="H90" s="16"/>
    </row>
    <row r="91" spans="1:8">
      <c r="A91" s="1" t="s">
        <v>9</v>
      </c>
      <c r="B91" s="37" t="s">
        <v>10</v>
      </c>
      <c r="C91" s="38"/>
      <c r="D91" s="8">
        <v>154</v>
      </c>
      <c r="E91" s="8">
        <v>152</v>
      </c>
      <c r="F91" s="8">
        <v>153</v>
      </c>
      <c r="G91" s="8">
        <v>167</v>
      </c>
      <c r="H91" s="16">
        <v>174</v>
      </c>
    </row>
    <row r="92" spans="1:8" ht="15.75" thickBot="1">
      <c r="A92" s="24" t="s">
        <v>11</v>
      </c>
      <c r="B92" s="39" t="s">
        <v>12</v>
      </c>
      <c r="C92" s="40"/>
      <c r="D92" s="9">
        <v>515</v>
      </c>
      <c r="E92" s="9">
        <v>513</v>
      </c>
      <c r="F92" s="9">
        <v>476</v>
      </c>
      <c r="G92" s="9">
        <v>456</v>
      </c>
      <c r="H92" s="17">
        <v>444</v>
      </c>
    </row>
    <row r="93" spans="1:8">
      <c r="A93" s="41" t="s">
        <v>13</v>
      </c>
      <c r="B93" s="44" t="s">
        <v>14</v>
      </c>
      <c r="C93" s="45"/>
      <c r="D93" s="8"/>
      <c r="E93" s="8"/>
      <c r="F93" s="8"/>
      <c r="G93" s="8"/>
      <c r="H93" s="16"/>
    </row>
    <row r="94" spans="1:8">
      <c r="A94" s="42"/>
      <c r="B94" s="37" t="s">
        <v>15</v>
      </c>
      <c r="C94" s="38"/>
      <c r="D94" s="10">
        <v>3</v>
      </c>
      <c r="E94" s="10">
        <v>6</v>
      </c>
      <c r="F94" s="10">
        <v>7</v>
      </c>
      <c r="G94" s="10">
        <v>6</v>
      </c>
      <c r="H94" s="18">
        <v>6</v>
      </c>
    </row>
    <row r="95" spans="1:8" ht="15.75" thickBot="1">
      <c r="A95" s="43"/>
      <c r="B95" s="39" t="s">
        <v>16</v>
      </c>
      <c r="C95" s="40"/>
      <c r="D95" s="9">
        <v>19</v>
      </c>
      <c r="E95" s="9">
        <v>20</v>
      </c>
      <c r="F95" s="9">
        <v>22</v>
      </c>
      <c r="G95" s="9">
        <v>18</v>
      </c>
      <c r="H95" s="17">
        <v>19</v>
      </c>
    </row>
    <row r="96" spans="1:8" ht="15.75" thickBot="1">
      <c r="A96" s="28" t="s">
        <v>17</v>
      </c>
      <c r="B96" s="29"/>
      <c r="C96" s="30"/>
      <c r="D96" s="11"/>
      <c r="E96" s="11"/>
      <c r="F96" s="11"/>
      <c r="G96" s="11"/>
      <c r="H96" s="19"/>
    </row>
    <row r="97" spans="1:8">
      <c r="A97" s="31" t="s">
        <v>18</v>
      </c>
      <c r="B97" s="32"/>
      <c r="C97" s="3" t="s">
        <v>8</v>
      </c>
      <c r="D97" s="10"/>
      <c r="E97" s="10"/>
      <c r="F97" s="10"/>
      <c r="G97" s="10"/>
      <c r="H97" s="18"/>
    </row>
    <row r="98" spans="1:8" ht="15.75" thickBot="1">
      <c r="A98" s="33"/>
      <c r="B98" s="34"/>
      <c r="C98" s="3" t="s">
        <v>10</v>
      </c>
      <c r="D98" s="57">
        <f>D94/D91</f>
        <v>1.948051948051948E-2</v>
      </c>
      <c r="E98" s="57">
        <f t="shared" ref="E98:H98" si="14">E94/E91</f>
        <v>3.9473684210526314E-2</v>
      </c>
      <c r="F98" s="57">
        <f t="shared" si="14"/>
        <v>4.5751633986928102E-2</v>
      </c>
      <c r="G98" s="57">
        <f t="shared" si="14"/>
        <v>3.5928143712574849E-2</v>
      </c>
      <c r="H98" s="57">
        <f t="shared" si="14"/>
        <v>3.4482758620689655E-2</v>
      </c>
    </row>
    <row r="99" spans="1:8" ht="15.75" thickBot="1">
      <c r="A99" s="35"/>
      <c r="B99" s="36"/>
      <c r="C99" s="4" t="s">
        <v>12</v>
      </c>
      <c r="D99" s="57">
        <f>D95/D92</f>
        <v>3.6893203883495145E-2</v>
      </c>
      <c r="E99" s="57">
        <f t="shared" ref="E99:H99" si="15">E95/E92</f>
        <v>3.8986354775828458E-2</v>
      </c>
      <c r="F99" s="57">
        <f t="shared" si="15"/>
        <v>4.6218487394957986E-2</v>
      </c>
      <c r="G99" s="57">
        <f t="shared" si="15"/>
        <v>3.9473684210526314E-2</v>
      </c>
      <c r="H99" s="57">
        <f t="shared" si="15"/>
        <v>4.2792792792792793E-2</v>
      </c>
    </row>
    <row r="102" spans="1:8" ht="23.25">
      <c r="A102" s="52" t="s">
        <v>30</v>
      </c>
      <c r="D102" s="58" t="s">
        <v>42</v>
      </c>
    </row>
    <row r="103" spans="1:8" ht="15.75" thickBot="1"/>
    <row r="104" spans="1:8" ht="15.75" thickBot="1">
      <c r="A104" s="46" t="s">
        <v>0</v>
      </c>
      <c r="B104" s="48"/>
      <c r="C104" s="49"/>
      <c r="D104" s="25" t="s">
        <v>20</v>
      </c>
      <c r="E104" s="26"/>
      <c r="F104" s="26"/>
      <c r="G104" s="26"/>
      <c r="H104" s="27"/>
    </row>
    <row r="105" spans="1:8" ht="15.75" thickBot="1">
      <c r="A105" s="47"/>
      <c r="B105" s="50"/>
      <c r="C105" s="51"/>
      <c r="D105" s="7" t="s">
        <v>2</v>
      </c>
      <c r="E105" s="7" t="s">
        <v>3</v>
      </c>
      <c r="F105" s="7" t="s">
        <v>4</v>
      </c>
      <c r="G105" s="7" t="s">
        <v>5</v>
      </c>
      <c r="H105" s="7" t="s">
        <v>6</v>
      </c>
    </row>
    <row r="106" spans="1:8">
      <c r="A106" s="1" t="s">
        <v>7</v>
      </c>
      <c r="B106" s="44" t="s">
        <v>8</v>
      </c>
      <c r="C106" s="45"/>
      <c r="D106" s="8"/>
      <c r="E106" s="8"/>
      <c r="F106" s="8"/>
      <c r="G106" s="8"/>
      <c r="H106" s="16"/>
    </row>
    <row r="107" spans="1:8">
      <c r="A107" s="1" t="s">
        <v>9</v>
      </c>
      <c r="B107" s="37" t="s">
        <v>10</v>
      </c>
      <c r="C107" s="38"/>
      <c r="D107" s="8">
        <v>188</v>
      </c>
      <c r="E107" s="8">
        <v>183</v>
      </c>
      <c r="F107" s="8">
        <v>178</v>
      </c>
      <c r="G107" s="8">
        <v>212</v>
      </c>
      <c r="H107" s="16">
        <v>205</v>
      </c>
    </row>
    <row r="108" spans="1:8" ht="15.75" thickBot="1">
      <c r="A108" s="24" t="s">
        <v>11</v>
      </c>
      <c r="B108" s="39" t="s">
        <v>12</v>
      </c>
      <c r="C108" s="40"/>
      <c r="D108" s="9">
        <v>170</v>
      </c>
      <c r="E108" s="9">
        <v>175</v>
      </c>
      <c r="F108" s="9">
        <v>185</v>
      </c>
      <c r="G108" s="9">
        <v>182</v>
      </c>
      <c r="H108" s="17">
        <v>181</v>
      </c>
    </row>
    <row r="109" spans="1:8">
      <c r="A109" s="41" t="s">
        <v>13</v>
      </c>
      <c r="B109" s="44" t="s">
        <v>14</v>
      </c>
      <c r="C109" s="45"/>
      <c r="D109" s="8"/>
      <c r="E109" s="8"/>
      <c r="F109" s="8"/>
      <c r="G109" s="8"/>
      <c r="H109" s="16"/>
    </row>
    <row r="110" spans="1:8">
      <c r="A110" s="42"/>
      <c r="B110" s="37" t="s">
        <v>15</v>
      </c>
      <c r="C110" s="38"/>
      <c r="D110" s="10">
        <v>0</v>
      </c>
      <c r="E110" s="10">
        <v>2</v>
      </c>
      <c r="F110" s="10">
        <v>2</v>
      </c>
      <c r="G110" s="10">
        <v>3</v>
      </c>
      <c r="H110" s="18">
        <v>4</v>
      </c>
    </row>
    <row r="111" spans="1:8" ht="15.75" thickBot="1">
      <c r="A111" s="43"/>
      <c r="B111" s="39" t="s">
        <v>16</v>
      </c>
      <c r="C111" s="40"/>
      <c r="D111" s="9">
        <v>8</v>
      </c>
      <c r="E111" s="9">
        <v>6</v>
      </c>
      <c r="F111" s="9">
        <v>8</v>
      </c>
      <c r="G111" s="9">
        <v>7</v>
      </c>
      <c r="H111" s="17">
        <v>7</v>
      </c>
    </row>
    <row r="112" spans="1:8" ht="15.75" thickBot="1">
      <c r="A112" s="28" t="s">
        <v>17</v>
      </c>
      <c r="B112" s="29"/>
      <c r="C112" s="30"/>
      <c r="D112" s="11"/>
      <c r="E112" s="11"/>
      <c r="F112" s="11"/>
      <c r="G112" s="11"/>
      <c r="H112" s="19"/>
    </row>
    <row r="113" spans="1:8">
      <c r="A113" s="31" t="s">
        <v>18</v>
      </c>
      <c r="B113" s="32"/>
      <c r="C113" s="3" t="s">
        <v>8</v>
      </c>
      <c r="D113" s="10"/>
      <c r="E113" s="10"/>
      <c r="F113" s="10"/>
      <c r="G113" s="10"/>
      <c r="H113" s="18"/>
    </row>
    <row r="114" spans="1:8" ht="15.75" thickBot="1">
      <c r="A114" s="33"/>
      <c r="B114" s="34"/>
      <c r="C114" s="3" t="s">
        <v>10</v>
      </c>
      <c r="D114" s="57">
        <f>D110/D107</f>
        <v>0</v>
      </c>
      <c r="E114" s="57">
        <f t="shared" ref="E114:H114" si="16">E110/E107</f>
        <v>1.092896174863388E-2</v>
      </c>
      <c r="F114" s="57">
        <f t="shared" si="16"/>
        <v>1.1235955056179775E-2</v>
      </c>
      <c r="G114" s="57">
        <f t="shared" si="16"/>
        <v>1.4150943396226415E-2</v>
      </c>
      <c r="H114" s="57">
        <f t="shared" si="16"/>
        <v>1.9512195121951219E-2</v>
      </c>
    </row>
    <row r="115" spans="1:8" ht="15.75" thickBot="1">
      <c r="A115" s="35"/>
      <c r="B115" s="36"/>
      <c r="C115" s="4" t="s">
        <v>12</v>
      </c>
      <c r="D115" s="57">
        <f>D111/D108</f>
        <v>4.7058823529411764E-2</v>
      </c>
      <c r="E115" s="57">
        <f t="shared" ref="E115:H115" si="17">E111/E108</f>
        <v>3.4285714285714287E-2</v>
      </c>
      <c r="F115" s="57">
        <f t="shared" si="17"/>
        <v>4.3243243243243246E-2</v>
      </c>
      <c r="G115" s="57">
        <f t="shared" si="17"/>
        <v>3.8461538461538464E-2</v>
      </c>
      <c r="H115" s="57">
        <f t="shared" si="17"/>
        <v>3.8674033149171269E-2</v>
      </c>
    </row>
    <row r="118" spans="1:8" ht="23.25">
      <c r="A118" s="52" t="s">
        <v>31</v>
      </c>
      <c r="D118" s="58" t="s">
        <v>43</v>
      </c>
    </row>
    <row r="119" spans="1:8" ht="15.75" thickBot="1"/>
    <row r="120" spans="1:8" ht="15.75" thickBot="1">
      <c r="A120" s="46" t="s">
        <v>0</v>
      </c>
      <c r="B120" s="48"/>
      <c r="C120" s="49"/>
      <c r="D120" s="25" t="s">
        <v>20</v>
      </c>
      <c r="E120" s="26"/>
      <c r="F120" s="26"/>
      <c r="G120" s="26"/>
      <c r="H120" s="27"/>
    </row>
    <row r="121" spans="1:8" ht="15.75" thickBot="1">
      <c r="A121" s="47"/>
      <c r="B121" s="50"/>
      <c r="C121" s="51"/>
      <c r="D121" s="7" t="s">
        <v>2</v>
      </c>
      <c r="E121" s="7" t="s">
        <v>3</v>
      </c>
      <c r="F121" s="7" t="s">
        <v>4</v>
      </c>
      <c r="G121" s="7" t="s">
        <v>5</v>
      </c>
      <c r="H121" s="7" t="s">
        <v>6</v>
      </c>
    </row>
    <row r="122" spans="1:8">
      <c r="A122" s="1" t="s">
        <v>7</v>
      </c>
      <c r="B122" s="44" t="s">
        <v>8</v>
      </c>
      <c r="C122" s="45"/>
      <c r="D122" s="8"/>
      <c r="E122" s="8"/>
      <c r="F122" s="8"/>
      <c r="G122" s="8"/>
      <c r="H122" s="16"/>
    </row>
    <row r="123" spans="1:8">
      <c r="A123" s="1" t="s">
        <v>9</v>
      </c>
      <c r="B123" s="37" t="s">
        <v>38</v>
      </c>
      <c r="C123" s="38"/>
      <c r="D123" s="8">
        <v>0</v>
      </c>
      <c r="E123" s="8">
        <v>0</v>
      </c>
      <c r="F123" s="8">
        <v>0</v>
      </c>
      <c r="G123" s="8">
        <v>0</v>
      </c>
      <c r="H123" s="16">
        <v>0</v>
      </c>
    </row>
    <row r="124" spans="1:8" ht="15.75" thickBot="1">
      <c r="A124" s="24" t="s">
        <v>11</v>
      </c>
      <c r="B124" s="39" t="s">
        <v>12</v>
      </c>
      <c r="C124" s="40"/>
      <c r="D124" s="9">
        <v>187</v>
      </c>
      <c r="E124" s="9">
        <v>191</v>
      </c>
      <c r="F124" s="9">
        <v>188</v>
      </c>
      <c r="G124" s="9">
        <v>161</v>
      </c>
      <c r="H124" s="17">
        <v>156</v>
      </c>
    </row>
    <row r="125" spans="1:8">
      <c r="A125" s="41" t="s">
        <v>13</v>
      </c>
      <c r="B125" s="44" t="s">
        <v>14</v>
      </c>
      <c r="C125" s="45"/>
      <c r="D125" s="8"/>
      <c r="E125" s="8"/>
      <c r="F125" s="8"/>
      <c r="G125" s="8"/>
      <c r="H125" s="16"/>
    </row>
    <row r="126" spans="1:8">
      <c r="A126" s="42"/>
      <c r="B126" s="37" t="s">
        <v>15</v>
      </c>
      <c r="C126" s="38"/>
      <c r="D126" s="10">
        <v>0</v>
      </c>
      <c r="E126" s="10">
        <v>0</v>
      </c>
      <c r="F126" s="10">
        <v>0</v>
      </c>
      <c r="G126" s="10">
        <v>0</v>
      </c>
      <c r="H126" s="18">
        <v>0</v>
      </c>
    </row>
    <row r="127" spans="1:8" ht="15.75" thickBot="1">
      <c r="A127" s="43"/>
      <c r="B127" s="39" t="s">
        <v>16</v>
      </c>
      <c r="C127" s="40"/>
      <c r="D127" s="9">
        <v>4</v>
      </c>
      <c r="E127" s="9">
        <v>4</v>
      </c>
      <c r="F127" s="9">
        <v>3</v>
      </c>
      <c r="G127" s="9">
        <v>2</v>
      </c>
      <c r="H127" s="17">
        <v>2</v>
      </c>
    </row>
    <row r="128" spans="1:8" ht="15.75" thickBot="1">
      <c r="A128" s="28" t="s">
        <v>17</v>
      </c>
      <c r="B128" s="29"/>
      <c r="C128" s="30"/>
      <c r="D128" s="11"/>
      <c r="E128" s="11"/>
      <c r="F128" s="11"/>
      <c r="G128" s="11"/>
      <c r="H128" s="19"/>
    </row>
    <row r="129" spans="1:8">
      <c r="A129" s="31" t="s">
        <v>18</v>
      </c>
      <c r="B129" s="32"/>
      <c r="C129" s="3" t="s">
        <v>8</v>
      </c>
      <c r="D129" s="10"/>
      <c r="E129" s="10"/>
      <c r="F129" s="10"/>
      <c r="G129" s="10"/>
      <c r="H129" s="18"/>
    </row>
    <row r="130" spans="1:8">
      <c r="A130" s="33"/>
      <c r="B130" s="34"/>
      <c r="C130" s="3" t="s">
        <v>10</v>
      </c>
      <c r="D130" s="10"/>
      <c r="E130" s="10"/>
      <c r="F130" s="10"/>
      <c r="G130" s="10"/>
      <c r="H130" s="10"/>
    </row>
    <row r="131" spans="1:8" ht="15.75" thickBot="1">
      <c r="A131" s="35"/>
      <c r="B131" s="36"/>
      <c r="C131" s="4" t="s">
        <v>12</v>
      </c>
      <c r="D131" s="57">
        <f>D127/D124</f>
        <v>2.1390374331550801E-2</v>
      </c>
      <c r="E131" s="57">
        <f t="shared" ref="E131:H131" si="18">E127/E124</f>
        <v>2.0942408376963352E-2</v>
      </c>
      <c r="F131" s="57">
        <f t="shared" si="18"/>
        <v>1.5957446808510637E-2</v>
      </c>
      <c r="G131" s="57">
        <f t="shared" si="18"/>
        <v>1.2422360248447204E-2</v>
      </c>
      <c r="H131" s="57">
        <f t="shared" si="18"/>
        <v>1.282051282051282E-2</v>
      </c>
    </row>
    <row r="132" spans="1:8">
      <c r="A132" s="60" t="s">
        <v>44</v>
      </c>
      <c r="B132" s="23"/>
      <c r="C132" s="53"/>
      <c r="D132" s="54"/>
      <c r="E132" s="54"/>
      <c r="F132" s="54"/>
      <c r="G132" s="54"/>
      <c r="H132" s="55"/>
    </row>
    <row r="135" spans="1:8">
      <c r="A135" s="52" t="s">
        <v>32</v>
      </c>
      <c r="D135" s="58" t="s">
        <v>37</v>
      </c>
    </row>
    <row r="136" spans="1:8" ht="15.75" thickBot="1"/>
    <row r="137" spans="1:8" ht="15.75" thickBot="1">
      <c r="A137" s="46" t="s">
        <v>0</v>
      </c>
      <c r="B137" s="48"/>
      <c r="C137" s="49"/>
      <c r="D137" s="25" t="s">
        <v>20</v>
      </c>
      <c r="E137" s="26"/>
      <c r="F137" s="26"/>
      <c r="G137" s="26"/>
      <c r="H137" s="27"/>
    </row>
    <row r="138" spans="1:8" ht="15.75" thickBot="1">
      <c r="A138" s="47"/>
      <c r="B138" s="50"/>
      <c r="C138" s="51"/>
      <c r="D138" s="7" t="s">
        <v>2</v>
      </c>
      <c r="E138" s="7" t="s">
        <v>3</v>
      </c>
      <c r="F138" s="7" t="s">
        <v>4</v>
      </c>
      <c r="G138" s="7" t="s">
        <v>5</v>
      </c>
      <c r="H138" s="7" t="s">
        <v>6</v>
      </c>
    </row>
    <row r="139" spans="1:8">
      <c r="A139" s="1" t="s">
        <v>7</v>
      </c>
      <c r="B139" s="44" t="s">
        <v>8</v>
      </c>
      <c r="C139" s="45"/>
      <c r="D139" s="8"/>
      <c r="E139" s="8"/>
      <c r="F139" s="8"/>
      <c r="G139" s="8"/>
      <c r="H139" s="16"/>
    </row>
    <row r="140" spans="1:8">
      <c r="A140" s="1" t="s">
        <v>9</v>
      </c>
      <c r="B140" s="37" t="s">
        <v>10</v>
      </c>
      <c r="C140" s="38"/>
      <c r="D140" s="8">
        <v>356</v>
      </c>
      <c r="E140" s="8">
        <v>391</v>
      </c>
      <c r="F140" s="8">
        <v>424</v>
      </c>
      <c r="G140" s="8">
        <v>448</v>
      </c>
      <c r="H140" s="16">
        <v>462</v>
      </c>
    </row>
    <row r="141" spans="1:8" ht="15.75" thickBot="1">
      <c r="A141" s="24" t="s">
        <v>11</v>
      </c>
      <c r="B141" s="39" t="s">
        <v>12</v>
      </c>
      <c r="C141" s="40"/>
      <c r="D141" s="9">
        <v>165</v>
      </c>
      <c r="E141" s="9">
        <v>162</v>
      </c>
      <c r="F141" s="9">
        <v>161</v>
      </c>
      <c r="G141" s="9">
        <v>161</v>
      </c>
      <c r="H141" s="17">
        <v>161</v>
      </c>
    </row>
    <row r="142" spans="1:8">
      <c r="A142" s="41" t="s">
        <v>13</v>
      </c>
      <c r="B142" s="44" t="s">
        <v>14</v>
      </c>
      <c r="C142" s="45"/>
      <c r="D142" s="8"/>
      <c r="E142" s="8"/>
      <c r="F142" s="8"/>
      <c r="G142" s="8"/>
      <c r="H142" s="16"/>
    </row>
    <row r="143" spans="1:8">
      <c r="A143" s="42"/>
      <c r="B143" s="37" t="s">
        <v>15</v>
      </c>
      <c r="C143" s="38"/>
      <c r="D143" s="10">
        <v>23</v>
      </c>
      <c r="E143" s="10">
        <v>24</v>
      </c>
      <c r="F143" s="10">
        <v>24</v>
      </c>
      <c r="G143" s="10">
        <v>23</v>
      </c>
      <c r="H143" s="18">
        <v>22</v>
      </c>
    </row>
    <row r="144" spans="1:8" ht="15.75" thickBot="1">
      <c r="A144" s="43"/>
      <c r="B144" s="39" t="s">
        <v>16</v>
      </c>
      <c r="C144" s="40"/>
      <c r="D144" s="9">
        <v>6</v>
      </c>
      <c r="E144" s="9">
        <v>6</v>
      </c>
      <c r="F144" s="9">
        <v>6</v>
      </c>
      <c r="G144" s="9">
        <v>6</v>
      </c>
      <c r="H144" s="17">
        <v>6</v>
      </c>
    </row>
    <row r="145" spans="1:8" ht="15.75" thickBot="1">
      <c r="A145" s="28" t="s">
        <v>17</v>
      </c>
      <c r="B145" s="29"/>
      <c r="C145" s="30"/>
      <c r="D145" s="11"/>
      <c r="E145" s="11"/>
      <c r="F145" s="11"/>
      <c r="G145" s="11"/>
      <c r="H145" s="19"/>
    </row>
    <row r="146" spans="1:8">
      <c r="A146" s="31" t="s">
        <v>18</v>
      </c>
      <c r="B146" s="32"/>
      <c r="C146" s="3" t="s">
        <v>8</v>
      </c>
      <c r="D146" s="10"/>
      <c r="E146" s="10"/>
      <c r="F146" s="10"/>
      <c r="G146" s="10"/>
      <c r="H146" s="18"/>
    </row>
    <row r="147" spans="1:8" ht="15.75" thickBot="1">
      <c r="A147" s="33"/>
      <c r="B147" s="34"/>
      <c r="C147" s="3" t="s">
        <v>10</v>
      </c>
      <c r="D147" s="57">
        <f>D143/D140</f>
        <v>6.4606741573033713E-2</v>
      </c>
      <c r="E147" s="57">
        <f t="shared" ref="E147:H147" si="19">E143/E140</f>
        <v>6.1381074168797956E-2</v>
      </c>
      <c r="F147" s="57">
        <f t="shared" si="19"/>
        <v>5.6603773584905662E-2</v>
      </c>
      <c r="G147" s="57">
        <f t="shared" si="19"/>
        <v>5.1339285714285712E-2</v>
      </c>
      <c r="H147" s="57">
        <f t="shared" si="19"/>
        <v>4.7619047619047616E-2</v>
      </c>
    </row>
    <row r="148" spans="1:8" ht="15.75" thickBot="1">
      <c r="A148" s="35"/>
      <c r="B148" s="36"/>
      <c r="C148" s="4" t="s">
        <v>12</v>
      </c>
      <c r="D148" s="57">
        <f>D144/D141</f>
        <v>3.6363636363636362E-2</v>
      </c>
      <c r="E148" s="57">
        <f t="shared" ref="E148:H148" si="20">E144/E141</f>
        <v>3.7037037037037035E-2</v>
      </c>
      <c r="F148" s="57">
        <f t="shared" si="20"/>
        <v>3.7267080745341616E-2</v>
      </c>
      <c r="G148" s="57">
        <f t="shared" si="20"/>
        <v>3.7267080745341616E-2</v>
      </c>
      <c r="H148" s="57">
        <f t="shared" si="20"/>
        <v>3.7267080745341616E-2</v>
      </c>
    </row>
    <row r="151" spans="1:8" ht="23.25">
      <c r="A151" s="52" t="s">
        <v>33</v>
      </c>
      <c r="D151" s="58" t="s">
        <v>47</v>
      </c>
    </row>
    <row r="152" spans="1:8" ht="15.75" thickBot="1"/>
    <row r="153" spans="1:8" ht="15.75" thickBot="1">
      <c r="A153" s="46" t="s">
        <v>0</v>
      </c>
      <c r="B153" s="48"/>
      <c r="C153" s="49"/>
      <c r="D153" s="25" t="s">
        <v>20</v>
      </c>
      <c r="E153" s="26"/>
      <c r="F153" s="26"/>
      <c r="G153" s="26"/>
      <c r="H153" s="27"/>
    </row>
    <row r="154" spans="1:8" ht="15.75" thickBot="1">
      <c r="A154" s="47"/>
      <c r="B154" s="50"/>
      <c r="C154" s="51"/>
      <c r="D154" s="7" t="s">
        <v>2</v>
      </c>
      <c r="E154" s="7" t="s">
        <v>3</v>
      </c>
      <c r="F154" s="7" t="s">
        <v>4</v>
      </c>
      <c r="G154" s="7" t="s">
        <v>5</v>
      </c>
      <c r="H154" s="7" t="s">
        <v>6</v>
      </c>
    </row>
    <row r="155" spans="1:8">
      <c r="A155" s="1" t="s">
        <v>7</v>
      </c>
      <c r="B155" s="44" t="s">
        <v>8</v>
      </c>
      <c r="C155" s="45"/>
      <c r="D155" s="8"/>
      <c r="E155" s="8"/>
      <c r="F155" s="8"/>
      <c r="G155" s="8"/>
      <c r="H155" s="16"/>
    </row>
    <row r="156" spans="1:8">
      <c r="A156" s="1" t="s">
        <v>9</v>
      </c>
      <c r="B156" s="37" t="s">
        <v>10</v>
      </c>
      <c r="C156" s="38"/>
      <c r="D156" s="8">
        <v>471</v>
      </c>
      <c r="E156" s="8">
        <v>490</v>
      </c>
      <c r="F156" s="8">
        <v>468</v>
      </c>
      <c r="G156" s="8">
        <v>504</v>
      </c>
      <c r="H156" s="16">
        <v>518</v>
      </c>
    </row>
    <row r="157" spans="1:8" ht="15.75" thickBot="1">
      <c r="A157" s="24" t="s">
        <v>11</v>
      </c>
      <c r="B157" s="39" t="s">
        <v>12</v>
      </c>
      <c r="C157" s="40"/>
      <c r="D157" s="9">
        <v>262</v>
      </c>
      <c r="E157" s="9">
        <v>272</v>
      </c>
      <c r="F157" s="9">
        <v>277</v>
      </c>
      <c r="G157" s="9">
        <v>284</v>
      </c>
      <c r="H157" s="17">
        <v>272</v>
      </c>
    </row>
    <row r="158" spans="1:8">
      <c r="A158" s="41" t="s">
        <v>13</v>
      </c>
      <c r="B158" s="44" t="s">
        <v>14</v>
      </c>
      <c r="C158" s="45"/>
      <c r="D158" s="8"/>
      <c r="E158" s="8"/>
      <c r="F158" s="8"/>
      <c r="G158" s="8"/>
      <c r="H158" s="16"/>
    </row>
    <row r="159" spans="1:8">
      <c r="A159" s="42"/>
      <c r="B159" s="37" t="s">
        <v>15</v>
      </c>
      <c r="C159" s="38"/>
      <c r="D159" s="10">
        <v>7</v>
      </c>
      <c r="E159" s="10">
        <v>13</v>
      </c>
      <c r="F159" s="10">
        <v>13</v>
      </c>
      <c r="G159" s="10">
        <v>13</v>
      </c>
      <c r="H159" s="18">
        <v>13</v>
      </c>
    </row>
    <row r="160" spans="1:8" ht="15.75" thickBot="1">
      <c r="A160" s="43"/>
      <c r="B160" s="39" t="s">
        <v>16</v>
      </c>
      <c r="C160" s="40"/>
      <c r="D160" s="9">
        <v>7</v>
      </c>
      <c r="E160" s="9">
        <v>8</v>
      </c>
      <c r="F160" s="9">
        <v>7</v>
      </c>
      <c r="G160" s="9">
        <v>6</v>
      </c>
      <c r="H160" s="17">
        <v>5</v>
      </c>
    </row>
    <row r="161" spans="1:8" ht="15.75" thickBot="1">
      <c r="A161" s="28" t="s">
        <v>17</v>
      </c>
      <c r="B161" s="29"/>
      <c r="C161" s="30"/>
      <c r="D161" s="11"/>
      <c r="E161" s="11"/>
      <c r="F161" s="11"/>
      <c r="G161" s="11"/>
      <c r="H161" s="19"/>
    </row>
    <row r="162" spans="1:8">
      <c r="A162" s="31" t="s">
        <v>18</v>
      </c>
      <c r="B162" s="32"/>
      <c r="C162" s="3" t="s">
        <v>8</v>
      </c>
      <c r="D162" s="10"/>
      <c r="E162" s="10"/>
      <c r="F162" s="10"/>
      <c r="G162" s="10"/>
      <c r="H162" s="18"/>
    </row>
    <row r="163" spans="1:8" ht="15.75" thickBot="1">
      <c r="A163" s="33"/>
      <c r="B163" s="34"/>
      <c r="C163" s="3" t="s">
        <v>10</v>
      </c>
      <c r="D163" s="57">
        <f>D159/D156</f>
        <v>1.4861995753715499E-2</v>
      </c>
      <c r="E163" s="57">
        <f t="shared" ref="E163:H163" si="21">E159/E156</f>
        <v>2.6530612244897958E-2</v>
      </c>
      <c r="F163" s="57">
        <f t="shared" si="21"/>
        <v>2.7777777777777776E-2</v>
      </c>
      <c r="G163" s="57">
        <f t="shared" si="21"/>
        <v>2.5793650793650792E-2</v>
      </c>
      <c r="H163" s="57">
        <f t="shared" si="21"/>
        <v>2.5096525096525095E-2</v>
      </c>
    </row>
    <row r="164" spans="1:8" ht="15.75" thickBot="1">
      <c r="A164" s="35"/>
      <c r="B164" s="36"/>
      <c r="C164" s="4" t="s">
        <v>12</v>
      </c>
      <c r="D164" s="57">
        <f>D160/D157</f>
        <v>2.6717557251908396E-2</v>
      </c>
      <c r="E164" s="57">
        <f t="shared" ref="E164:H164" si="22">E160/E157</f>
        <v>2.9411764705882353E-2</v>
      </c>
      <c r="F164" s="57">
        <f t="shared" si="22"/>
        <v>2.5270758122743681E-2</v>
      </c>
      <c r="G164" s="57">
        <f t="shared" si="22"/>
        <v>2.1126760563380281E-2</v>
      </c>
      <c r="H164" s="57">
        <f t="shared" si="22"/>
        <v>1.8382352941176471E-2</v>
      </c>
    </row>
  </sheetData>
  <mergeCells count="125">
    <mergeCell ref="A161:C161"/>
    <mergeCell ref="A162:B164"/>
    <mergeCell ref="M27:O27"/>
    <mergeCell ref="A34:C34"/>
    <mergeCell ref="A51:C51"/>
    <mergeCell ref="B155:C155"/>
    <mergeCell ref="B156:C156"/>
    <mergeCell ref="B157:C157"/>
    <mergeCell ref="A158:A160"/>
    <mergeCell ref="B158:C158"/>
    <mergeCell ref="B159:C159"/>
    <mergeCell ref="B160:C160"/>
    <mergeCell ref="A145:C145"/>
    <mergeCell ref="A146:B148"/>
    <mergeCell ref="A153:A154"/>
    <mergeCell ref="B153:C154"/>
    <mergeCell ref="D153:H153"/>
    <mergeCell ref="B139:C139"/>
    <mergeCell ref="B140:C140"/>
    <mergeCell ref="B141:C141"/>
    <mergeCell ref="A142:A144"/>
    <mergeCell ref="B142:C142"/>
    <mergeCell ref="B143:C143"/>
    <mergeCell ref="B144:C144"/>
    <mergeCell ref="A128:C128"/>
    <mergeCell ref="A129:B131"/>
    <mergeCell ref="A137:A138"/>
    <mergeCell ref="B137:C138"/>
    <mergeCell ref="D137:H137"/>
    <mergeCell ref="B122:C122"/>
    <mergeCell ref="B123:C123"/>
    <mergeCell ref="B124:C124"/>
    <mergeCell ref="A125:A127"/>
    <mergeCell ref="B125:C125"/>
    <mergeCell ref="B126:C126"/>
    <mergeCell ref="B127:C127"/>
    <mergeCell ref="A112:C112"/>
    <mergeCell ref="A113:B115"/>
    <mergeCell ref="A120:A121"/>
    <mergeCell ref="B120:C121"/>
    <mergeCell ref="D120:H120"/>
    <mergeCell ref="B106:C106"/>
    <mergeCell ref="B107:C107"/>
    <mergeCell ref="B108:C108"/>
    <mergeCell ref="A109:A111"/>
    <mergeCell ref="B109:C109"/>
    <mergeCell ref="B110:C110"/>
    <mergeCell ref="B111:C111"/>
    <mergeCell ref="A96:C96"/>
    <mergeCell ref="A97:B99"/>
    <mergeCell ref="A104:A105"/>
    <mergeCell ref="B104:C105"/>
    <mergeCell ref="D104:H104"/>
    <mergeCell ref="B90:C90"/>
    <mergeCell ref="B91:C91"/>
    <mergeCell ref="B92:C92"/>
    <mergeCell ref="A93:A95"/>
    <mergeCell ref="B93:C93"/>
    <mergeCell ref="B94:C94"/>
    <mergeCell ref="B95:C95"/>
    <mergeCell ref="A80:C80"/>
    <mergeCell ref="A81:B83"/>
    <mergeCell ref="A88:A89"/>
    <mergeCell ref="B88:C89"/>
    <mergeCell ref="D88:H88"/>
    <mergeCell ref="B74:C74"/>
    <mergeCell ref="B75:C75"/>
    <mergeCell ref="B76:C76"/>
    <mergeCell ref="A77:A79"/>
    <mergeCell ref="B77:C77"/>
    <mergeCell ref="B78:C78"/>
    <mergeCell ref="B79:C79"/>
    <mergeCell ref="A64:C64"/>
    <mergeCell ref="A65:B67"/>
    <mergeCell ref="A72:A73"/>
    <mergeCell ref="B72:C73"/>
    <mergeCell ref="D72:H72"/>
    <mergeCell ref="B58:C58"/>
    <mergeCell ref="B59:C59"/>
    <mergeCell ref="B60:C60"/>
    <mergeCell ref="A61:A63"/>
    <mergeCell ref="B61:C61"/>
    <mergeCell ref="B62:C62"/>
    <mergeCell ref="B63:C63"/>
    <mergeCell ref="A47:C47"/>
    <mergeCell ref="A48:B50"/>
    <mergeCell ref="A56:A57"/>
    <mergeCell ref="B56:C57"/>
    <mergeCell ref="D56:H56"/>
    <mergeCell ref="B43:C43"/>
    <mergeCell ref="A44:A46"/>
    <mergeCell ref="B44:C44"/>
    <mergeCell ref="B45:C45"/>
    <mergeCell ref="B46:C46"/>
    <mergeCell ref="A39:A40"/>
    <mergeCell ref="B39:C40"/>
    <mergeCell ref="D39:H39"/>
    <mergeCell ref="B41:C41"/>
    <mergeCell ref="B42:C42"/>
    <mergeCell ref="A3:A4"/>
    <mergeCell ref="B3:C4"/>
    <mergeCell ref="D3:H3"/>
    <mergeCell ref="B5:C5"/>
    <mergeCell ref="A22:A23"/>
    <mergeCell ref="B22:C23"/>
    <mergeCell ref="D22:H22"/>
    <mergeCell ref="A15:C15"/>
    <mergeCell ref="A16:C16"/>
    <mergeCell ref="A11:C11"/>
    <mergeCell ref="A12:B14"/>
    <mergeCell ref="B6:C6"/>
    <mergeCell ref="B24:C24"/>
    <mergeCell ref="B7:C7"/>
    <mergeCell ref="A8:A10"/>
    <mergeCell ref="B8:C8"/>
    <mergeCell ref="B9:C9"/>
    <mergeCell ref="B10:C10"/>
    <mergeCell ref="B26:C26"/>
    <mergeCell ref="B27:C27"/>
    <mergeCell ref="B28:C28"/>
    <mergeCell ref="B29:C29"/>
    <mergeCell ref="B25:C25"/>
    <mergeCell ref="A27:A29"/>
    <mergeCell ref="A30:C30"/>
    <mergeCell ref="A31:B33"/>
  </mergeCells>
  <hyperlinks>
    <hyperlink ref="A20" r:id="rId1" display="http://www.civil.ntua.gr/"/>
    <hyperlink ref="A37" r:id="rId2" display="http://www.mech.ntua.gr/"/>
    <hyperlink ref="A54" r:id="rId3" display="http://www.ece.ntua.gr/"/>
    <hyperlink ref="A70" r:id="rId4" display="http://www.arch.ntua.gr/"/>
    <hyperlink ref="A86" r:id="rId5" display="http://www.chemeng.ntua.gr/"/>
    <hyperlink ref="A102" r:id="rId6" display="http://www.survey.ntua.gr/main/index-e.html"/>
    <hyperlink ref="A118" r:id="rId7" display="http://www.metal.ntua.gr/"/>
    <hyperlink ref="A135" r:id="rId8" display="http://www.naval.ntua.gr/"/>
    <hyperlink ref="A151" r:id="rId9" display="http://semfe.ntua.gr/"/>
  </hyperlinks>
  <pageMargins left="0.26" right="0.32" top="0.43" bottom="0.42" header="0.31496062992125984" footer="0.31496062992125984"/>
  <pageSetup paperSize="9" orientation="landscape" r:id="rId1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64"/>
  <sheetViews>
    <sheetView topLeftCell="A133" workbookViewId="0">
      <selection activeCell="D151" sqref="D151"/>
    </sheetView>
  </sheetViews>
  <sheetFormatPr defaultRowHeight="15"/>
  <cols>
    <col min="1" max="3" width="16.7109375" customWidth="1"/>
    <col min="4" max="8" width="11.5703125" style="6" customWidth="1"/>
  </cols>
  <sheetData>
    <row r="1" spans="1:8">
      <c r="A1" s="5" t="s">
        <v>19</v>
      </c>
    </row>
    <row r="2" spans="1:8" ht="15.75" thickBot="1"/>
    <row r="3" spans="1:8" ht="15.75" thickBot="1">
      <c r="A3" s="46" t="s">
        <v>0</v>
      </c>
      <c r="B3" s="48"/>
      <c r="C3" s="49"/>
      <c r="D3" s="25" t="s">
        <v>34</v>
      </c>
      <c r="E3" s="26"/>
      <c r="F3" s="26"/>
      <c r="G3" s="26"/>
      <c r="H3" s="27"/>
    </row>
    <row r="4" spans="1:8" ht="15.75" thickBot="1">
      <c r="A4" s="47"/>
      <c r="B4" s="50"/>
      <c r="C4" s="51"/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</row>
    <row r="5" spans="1:8">
      <c r="A5" s="1" t="s">
        <v>7</v>
      </c>
      <c r="B5" s="44" t="s">
        <v>8</v>
      </c>
      <c r="C5" s="45"/>
      <c r="D5" s="8"/>
      <c r="E5" s="8"/>
      <c r="F5" s="8"/>
      <c r="G5" s="8"/>
      <c r="H5" s="16"/>
    </row>
    <row r="6" spans="1:8">
      <c r="A6" s="1" t="s">
        <v>9</v>
      </c>
      <c r="B6" s="37" t="s">
        <v>38</v>
      </c>
      <c r="C6" s="38"/>
      <c r="D6" s="8">
        <f>D25+D42+D59+D75+D91+D107+D123+D140+D156</f>
        <v>1055</v>
      </c>
      <c r="E6" s="8">
        <f t="shared" ref="E6:H6" si="0">E25+E42+E59+E75+E91+E107+E123+E140+E156</f>
        <v>1188</v>
      </c>
      <c r="F6" s="8">
        <f t="shared" si="0"/>
        <v>1261</v>
      </c>
      <c r="G6" s="8">
        <f t="shared" si="0"/>
        <v>1327</v>
      </c>
      <c r="H6" s="8">
        <f t="shared" si="0"/>
        <v>1347</v>
      </c>
    </row>
    <row r="7" spans="1:8" ht="15.75" thickBot="1">
      <c r="A7" s="24" t="s">
        <v>11</v>
      </c>
      <c r="B7" s="39" t="s">
        <v>12</v>
      </c>
      <c r="C7" s="40"/>
      <c r="D7" s="9">
        <f>D26+D43+D60+D76+D92+D108+D124+D141+D157</f>
        <v>432</v>
      </c>
      <c r="E7" s="9">
        <f t="shared" ref="E7:H7" si="1">E26+E43+E60+E76+E92+E108+E124+E141+E157</f>
        <v>439</v>
      </c>
      <c r="F7" s="9">
        <f t="shared" si="1"/>
        <v>376</v>
      </c>
      <c r="G7" s="9">
        <f t="shared" si="1"/>
        <v>444</v>
      </c>
      <c r="H7" s="9">
        <f t="shared" si="1"/>
        <v>447</v>
      </c>
    </row>
    <row r="8" spans="1:8">
      <c r="A8" s="41" t="s">
        <v>13</v>
      </c>
      <c r="B8" s="44" t="s">
        <v>14</v>
      </c>
      <c r="C8" s="45"/>
      <c r="D8" s="8"/>
      <c r="E8" s="8"/>
      <c r="F8" s="8"/>
      <c r="G8" s="8"/>
      <c r="H8" s="16"/>
    </row>
    <row r="9" spans="1:8">
      <c r="A9" s="42"/>
      <c r="B9" s="37" t="s">
        <v>15</v>
      </c>
      <c r="C9" s="38"/>
      <c r="D9" s="10">
        <f>D28+D45+D62+D78+D94+D110+D126+D143+D159</f>
        <v>19</v>
      </c>
      <c r="E9" s="10">
        <f t="shared" ref="E9:H9" si="2">E28+E45+E62+E78+E94+E110+E126+E143+E159</f>
        <v>24</v>
      </c>
      <c r="F9" s="10">
        <f t="shared" si="2"/>
        <v>26</v>
      </c>
      <c r="G9" s="10">
        <f t="shared" si="2"/>
        <v>25</v>
      </c>
      <c r="H9" s="10">
        <f t="shared" si="2"/>
        <v>29</v>
      </c>
    </row>
    <row r="10" spans="1:8" ht="15.75" thickBot="1">
      <c r="A10" s="43"/>
      <c r="B10" s="39" t="s">
        <v>16</v>
      </c>
      <c r="C10" s="40"/>
      <c r="D10" s="9">
        <f>D29+D46+D63+D79+D95+D111+D127+D144+D160</f>
        <v>15</v>
      </c>
      <c r="E10" s="9">
        <f t="shared" ref="E10:H10" si="3">E29+E46+E63+E79+E95+E111+E127+E144+E160</f>
        <v>15</v>
      </c>
      <c r="F10" s="9">
        <f t="shared" si="3"/>
        <v>14</v>
      </c>
      <c r="G10" s="9">
        <f t="shared" si="3"/>
        <v>13</v>
      </c>
      <c r="H10" s="9">
        <f t="shared" si="3"/>
        <v>11</v>
      </c>
    </row>
    <row r="11" spans="1:8" ht="15.75" thickBot="1">
      <c r="A11" s="28" t="s">
        <v>17</v>
      </c>
      <c r="B11" s="29"/>
      <c r="C11" s="30"/>
      <c r="D11" s="11"/>
      <c r="E11" s="11"/>
      <c r="F11" s="11"/>
      <c r="G11" s="11"/>
      <c r="H11" s="19"/>
    </row>
    <row r="12" spans="1:8">
      <c r="A12" s="31" t="s">
        <v>18</v>
      </c>
      <c r="B12" s="32"/>
      <c r="C12" s="3" t="s">
        <v>8</v>
      </c>
      <c r="D12" s="10"/>
      <c r="E12" s="10"/>
      <c r="F12" s="10"/>
      <c r="G12" s="10"/>
      <c r="H12" s="18"/>
    </row>
    <row r="13" spans="1:8">
      <c r="A13" s="33"/>
      <c r="B13" s="34"/>
      <c r="C13" s="3" t="s">
        <v>10</v>
      </c>
      <c r="D13" s="64">
        <f>D9/D6</f>
        <v>1.8009478672985781E-2</v>
      </c>
      <c r="E13" s="64">
        <f t="shared" ref="E13:H13" si="4">E9/E6</f>
        <v>2.0202020202020204E-2</v>
      </c>
      <c r="F13" s="64">
        <f t="shared" si="4"/>
        <v>2.0618556701030927E-2</v>
      </c>
      <c r="G13" s="64">
        <f t="shared" si="4"/>
        <v>1.8839487565938208E-2</v>
      </c>
      <c r="H13" s="64">
        <f t="shared" si="4"/>
        <v>2.1529324424647365E-2</v>
      </c>
    </row>
    <row r="14" spans="1:8" ht="15.75" thickBot="1">
      <c r="A14" s="35"/>
      <c r="B14" s="36"/>
      <c r="C14" s="4" t="s">
        <v>12</v>
      </c>
      <c r="D14" s="57">
        <f>D10/D7</f>
        <v>3.4722222222222224E-2</v>
      </c>
      <c r="E14" s="57">
        <f t="shared" ref="E14:H14" si="5">E10/E7</f>
        <v>3.4168564920273349E-2</v>
      </c>
      <c r="F14" s="57">
        <f t="shared" si="5"/>
        <v>3.7234042553191488E-2</v>
      </c>
      <c r="G14" s="57">
        <f t="shared" si="5"/>
        <v>2.9279279279279279E-2</v>
      </c>
      <c r="H14" s="57">
        <f t="shared" si="5"/>
        <v>2.4608501118568233E-2</v>
      </c>
    </row>
    <row r="15" spans="1:8">
      <c r="A15" s="56" t="s">
        <v>45</v>
      </c>
      <c r="B15" s="56"/>
      <c r="C15" s="56"/>
      <c r="D15" s="54"/>
      <c r="E15" s="54"/>
      <c r="F15" s="54"/>
      <c r="G15" s="54"/>
      <c r="H15" s="55"/>
    </row>
    <row r="16" spans="1:8">
      <c r="A16" s="61" t="s">
        <v>46</v>
      </c>
      <c r="B16" s="61"/>
      <c r="C16" s="61"/>
      <c r="D16" s="54"/>
      <c r="E16" s="54"/>
      <c r="F16" s="54"/>
      <c r="G16" s="54"/>
      <c r="H16" s="55"/>
    </row>
    <row r="17" spans="1:8">
      <c r="A17" s="62" t="s">
        <v>44</v>
      </c>
      <c r="B17" s="23"/>
      <c r="C17" s="53"/>
      <c r="D17" s="54"/>
      <c r="E17" s="54"/>
      <c r="F17" s="54"/>
      <c r="G17" s="54"/>
      <c r="H17" s="55"/>
    </row>
    <row r="20" spans="1:8" ht="23.25">
      <c r="A20" s="52" t="s">
        <v>25</v>
      </c>
      <c r="D20" s="58" t="s">
        <v>36</v>
      </c>
    </row>
    <row r="21" spans="1:8" ht="15.75" thickBot="1"/>
    <row r="22" spans="1:8" ht="15.75" thickBot="1">
      <c r="A22" s="46" t="s">
        <v>0</v>
      </c>
      <c r="B22" s="48"/>
      <c r="C22" s="49"/>
      <c r="D22" s="25" t="s">
        <v>34</v>
      </c>
      <c r="E22" s="26"/>
      <c r="F22" s="26"/>
      <c r="G22" s="26"/>
      <c r="H22" s="27"/>
    </row>
    <row r="23" spans="1:8" ht="15.75" thickBot="1">
      <c r="A23" s="47"/>
      <c r="B23" s="50"/>
      <c r="C23" s="51"/>
      <c r="D23" s="7" t="s">
        <v>2</v>
      </c>
      <c r="E23" s="7" t="s">
        <v>3</v>
      </c>
      <c r="F23" s="7" t="s">
        <v>4</v>
      </c>
      <c r="G23" s="7" t="s">
        <v>5</v>
      </c>
      <c r="H23" s="7" t="s">
        <v>6</v>
      </c>
    </row>
    <row r="24" spans="1:8">
      <c r="A24" s="1" t="s">
        <v>7</v>
      </c>
      <c r="B24" s="44" t="s">
        <v>8</v>
      </c>
      <c r="C24" s="45"/>
      <c r="D24" s="8"/>
      <c r="E24" s="8"/>
      <c r="F24" s="8"/>
      <c r="G24" s="8"/>
      <c r="H24" s="16"/>
    </row>
    <row r="25" spans="1:8">
      <c r="A25" s="1" t="s">
        <v>9</v>
      </c>
      <c r="B25" s="37" t="s">
        <v>38</v>
      </c>
      <c r="C25" s="38"/>
      <c r="D25" s="8">
        <v>82</v>
      </c>
      <c r="E25" s="8">
        <v>78</v>
      </c>
      <c r="F25" s="8">
        <v>78</v>
      </c>
      <c r="G25" s="8">
        <v>74</v>
      </c>
      <c r="H25" s="16">
        <v>78</v>
      </c>
    </row>
    <row r="26" spans="1:8" ht="15.75" thickBot="1">
      <c r="A26" s="24" t="s">
        <v>11</v>
      </c>
      <c r="B26" s="39" t="s">
        <v>12</v>
      </c>
      <c r="C26" s="40"/>
      <c r="D26" s="9">
        <v>0</v>
      </c>
      <c r="E26" s="9">
        <v>0</v>
      </c>
      <c r="F26" s="9">
        <v>0</v>
      </c>
      <c r="G26" s="9">
        <v>0</v>
      </c>
      <c r="H26" s="17">
        <v>0</v>
      </c>
    </row>
    <row r="27" spans="1:8">
      <c r="A27" s="41" t="s">
        <v>13</v>
      </c>
      <c r="B27" s="44" t="s">
        <v>14</v>
      </c>
      <c r="C27" s="45"/>
      <c r="D27" s="8"/>
      <c r="E27" s="8"/>
      <c r="F27" s="8"/>
      <c r="G27" s="8"/>
      <c r="H27" s="16"/>
    </row>
    <row r="28" spans="1:8">
      <c r="A28" s="42"/>
      <c r="B28" s="37" t="s">
        <v>15</v>
      </c>
      <c r="C28" s="38"/>
      <c r="D28" s="10">
        <v>0</v>
      </c>
      <c r="E28" s="10">
        <v>0</v>
      </c>
      <c r="F28" s="10">
        <v>0</v>
      </c>
      <c r="G28" s="10">
        <v>0</v>
      </c>
      <c r="H28" s="18">
        <v>0</v>
      </c>
    </row>
    <row r="29" spans="1:8" ht="15.75" thickBot="1">
      <c r="A29" s="43"/>
      <c r="B29" s="39" t="s">
        <v>16</v>
      </c>
      <c r="C29" s="40"/>
      <c r="D29" s="9">
        <v>0</v>
      </c>
      <c r="E29" s="9">
        <v>0</v>
      </c>
      <c r="F29" s="9">
        <v>0</v>
      </c>
      <c r="G29" s="9">
        <v>0</v>
      </c>
      <c r="H29" s="17">
        <v>0</v>
      </c>
    </row>
    <row r="30" spans="1:8" ht="15.75" thickBot="1">
      <c r="A30" s="28" t="s">
        <v>17</v>
      </c>
      <c r="B30" s="29"/>
      <c r="C30" s="30"/>
      <c r="D30" s="11"/>
      <c r="E30" s="11"/>
      <c r="F30" s="11"/>
      <c r="G30" s="11"/>
      <c r="H30" s="19"/>
    </row>
    <row r="31" spans="1:8">
      <c r="A31" s="31" t="s">
        <v>18</v>
      </c>
      <c r="B31" s="32"/>
      <c r="C31" s="3" t="s">
        <v>8</v>
      </c>
      <c r="D31" s="10"/>
      <c r="E31" s="10"/>
      <c r="F31" s="10"/>
      <c r="G31" s="10"/>
      <c r="H31" s="18"/>
    </row>
    <row r="32" spans="1:8">
      <c r="A32" s="33"/>
      <c r="B32" s="34"/>
      <c r="C32" s="3" t="s">
        <v>10</v>
      </c>
      <c r="D32" s="64">
        <f>D28/D25</f>
        <v>0</v>
      </c>
      <c r="E32" s="64">
        <f t="shared" ref="E32:H32" si="6">E28/E25</f>
        <v>0</v>
      </c>
      <c r="F32" s="64">
        <f t="shared" si="6"/>
        <v>0</v>
      </c>
      <c r="G32" s="64">
        <f t="shared" si="6"/>
        <v>0</v>
      </c>
      <c r="H32" s="64">
        <f t="shared" si="6"/>
        <v>0</v>
      </c>
    </row>
    <row r="33" spans="1:8" ht="15.75" thickBot="1">
      <c r="A33" s="35"/>
      <c r="B33" s="36"/>
      <c r="C33" s="4" t="s">
        <v>12</v>
      </c>
      <c r="D33" s="12"/>
      <c r="E33" s="12"/>
      <c r="F33" s="12"/>
      <c r="G33" s="12"/>
      <c r="H33" s="20"/>
    </row>
    <row r="34" spans="1:8">
      <c r="A34" s="56" t="s">
        <v>45</v>
      </c>
      <c r="B34" s="56"/>
      <c r="C34" s="56"/>
      <c r="D34" s="54"/>
      <c r="E34" s="54"/>
      <c r="F34" s="54"/>
      <c r="G34" s="54"/>
      <c r="H34" s="55"/>
    </row>
    <row r="37" spans="1:8">
      <c r="A37" s="52" t="s">
        <v>26</v>
      </c>
      <c r="D37" s="58" t="s">
        <v>37</v>
      </c>
    </row>
    <row r="38" spans="1:8" ht="15.75" thickBot="1"/>
    <row r="39" spans="1:8" ht="15.75" thickBot="1">
      <c r="A39" s="46" t="s">
        <v>0</v>
      </c>
      <c r="B39" s="48"/>
      <c r="C39" s="49"/>
      <c r="D39" s="25" t="s">
        <v>34</v>
      </c>
      <c r="E39" s="26"/>
      <c r="F39" s="26"/>
      <c r="G39" s="26"/>
      <c r="H39" s="27"/>
    </row>
    <row r="40" spans="1:8" ht="15.75" thickBot="1">
      <c r="A40" s="47"/>
      <c r="B40" s="50"/>
      <c r="C40" s="51"/>
      <c r="D40" s="7" t="s">
        <v>2</v>
      </c>
      <c r="E40" s="7" t="s">
        <v>3</v>
      </c>
      <c r="F40" s="7" t="s">
        <v>4</v>
      </c>
      <c r="G40" s="7" t="s">
        <v>5</v>
      </c>
      <c r="H40" s="7" t="s">
        <v>6</v>
      </c>
    </row>
    <row r="41" spans="1:8">
      <c r="A41" s="1" t="s">
        <v>7</v>
      </c>
      <c r="B41" s="44" t="s">
        <v>8</v>
      </c>
      <c r="C41" s="45"/>
      <c r="D41" s="8"/>
      <c r="E41" s="8"/>
      <c r="F41" s="8"/>
      <c r="G41" s="8"/>
      <c r="H41" s="16"/>
    </row>
    <row r="42" spans="1:8">
      <c r="A42" s="1" t="s">
        <v>9</v>
      </c>
      <c r="B42" s="37" t="s">
        <v>38</v>
      </c>
      <c r="C42" s="38"/>
      <c r="D42" s="8">
        <v>38</v>
      </c>
      <c r="E42" s="8">
        <v>41</v>
      </c>
      <c r="F42" s="8">
        <v>42</v>
      </c>
      <c r="G42" s="8">
        <v>44</v>
      </c>
      <c r="H42" s="16">
        <v>50</v>
      </c>
    </row>
    <row r="43" spans="1:8" ht="15.75" thickBot="1">
      <c r="A43" s="24" t="s">
        <v>11</v>
      </c>
      <c r="B43" s="39" t="s">
        <v>12</v>
      </c>
      <c r="C43" s="40"/>
      <c r="D43" s="9">
        <v>0</v>
      </c>
      <c r="E43" s="9">
        <v>0</v>
      </c>
      <c r="F43" s="9">
        <v>0</v>
      </c>
      <c r="G43" s="9">
        <v>0</v>
      </c>
      <c r="H43" s="17">
        <v>0</v>
      </c>
    </row>
    <row r="44" spans="1:8">
      <c r="A44" s="41" t="s">
        <v>13</v>
      </c>
      <c r="B44" s="44" t="s">
        <v>14</v>
      </c>
      <c r="C44" s="45"/>
      <c r="D44" s="8"/>
      <c r="E44" s="8"/>
      <c r="F44" s="8"/>
      <c r="G44" s="8"/>
      <c r="H44" s="16"/>
    </row>
    <row r="45" spans="1:8">
      <c r="A45" s="42"/>
      <c r="B45" s="37" t="s">
        <v>15</v>
      </c>
      <c r="C45" s="38"/>
      <c r="D45" s="10">
        <v>0</v>
      </c>
      <c r="E45" s="10">
        <v>0</v>
      </c>
      <c r="F45" s="10">
        <v>0</v>
      </c>
      <c r="G45" s="10">
        <v>0</v>
      </c>
      <c r="H45" s="18">
        <v>0</v>
      </c>
    </row>
    <row r="46" spans="1:8" ht="15.75" thickBot="1">
      <c r="A46" s="43"/>
      <c r="B46" s="39" t="s">
        <v>16</v>
      </c>
      <c r="C46" s="40"/>
      <c r="D46" s="9">
        <v>0</v>
      </c>
      <c r="E46" s="9">
        <v>0</v>
      </c>
      <c r="F46" s="9">
        <v>0</v>
      </c>
      <c r="G46" s="9">
        <v>0</v>
      </c>
      <c r="H46" s="17">
        <v>0</v>
      </c>
    </row>
    <row r="47" spans="1:8" ht="15.75" thickBot="1">
      <c r="A47" s="28" t="s">
        <v>17</v>
      </c>
      <c r="B47" s="29"/>
      <c r="C47" s="30"/>
      <c r="D47" s="11"/>
      <c r="E47" s="11"/>
      <c r="F47" s="11"/>
      <c r="G47" s="11"/>
      <c r="H47" s="19"/>
    </row>
    <row r="48" spans="1:8">
      <c r="A48" s="31" t="s">
        <v>18</v>
      </c>
      <c r="B48" s="32"/>
      <c r="C48" s="3" t="s">
        <v>8</v>
      </c>
      <c r="D48" s="10"/>
      <c r="E48" s="10"/>
      <c r="F48" s="10"/>
      <c r="G48" s="10"/>
      <c r="H48" s="18"/>
    </row>
    <row r="49" spans="1:8">
      <c r="A49" s="33"/>
      <c r="B49" s="34"/>
      <c r="C49" s="3" t="s">
        <v>10</v>
      </c>
      <c r="D49" s="64">
        <f>D45/D42</f>
        <v>0</v>
      </c>
      <c r="E49" s="64">
        <f t="shared" ref="E49:H49" si="7">E45/E42</f>
        <v>0</v>
      </c>
      <c r="F49" s="64">
        <f t="shared" si="7"/>
        <v>0</v>
      </c>
      <c r="G49" s="64">
        <f t="shared" si="7"/>
        <v>0</v>
      </c>
      <c r="H49" s="64">
        <f t="shared" si="7"/>
        <v>0</v>
      </c>
    </row>
    <row r="50" spans="1:8" ht="15.75" thickBot="1">
      <c r="A50" s="35"/>
      <c r="B50" s="36"/>
      <c r="C50" s="4" t="s">
        <v>12</v>
      </c>
      <c r="D50" s="12"/>
      <c r="E50" s="12"/>
      <c r="F50" s="12"/>
      <c r="G50" s="12"/>
      <c r="H50" s="20"/>
    </row>
    <row r="51" spans="1:8">
      <c r="A51" s="56" t="s">
        <v>46</v>
      </c>
      <c r="B51" s="56"/>
      <c r="C51" s="56"/>
      <c r="D51" s="54"/>
      <c r="E51" s="54"/>
      <c r="F51" s="54"/>
      <c r="G51" s="54"/>
      <c r="H51" s="55"/>
    </row>
    <row r="54" spans="1:8" ht="23.25">
      <c r="A54" s="52" t="s">
        <v>27</v>
      </c>
      <c r="D54" s="58" t="s">
        <v>39</v>
      </c>
    </row>
    <row r="55" spans="1:8" ht="15.75" thickBot="1"/>
    <row r="56" spans="1:8" ht="15.75" thickBot="1">
      <c r="A56" s="46" t="s">
        <v>0</v>
      </c>
      <c r="B56" s="48"/>
      <c r="C56" s="49"/>
      <c r="D56" s="25" t="s">
        <v>34</v>
      </c>
      <c r="E56" s="26"/>
      <c r="F56" s="26"/>
      <c r="G56" s="26"/>
      <c r="H56" s="27"/>
    </row>
    <row r="57" spans="1:8" ht="15.75" thickBot="1">
      <c r="A57" s="47"/>
      <c r="B57" s="50"/>
      <c r="C57" s="51"/>
      <c r="D57" s="7" t="s">
        <v>2</v>
      </c>
      <c r="E57" s="7" t="s">
        <v>3</v>
      </c>
      <c r="F57" s="7" t="s">
        <v>4</v>
      </c>
      <c r="G57" s="7" t="s">
        <v>5</v>
      </c>
      <c r="H57" s="7" t="s">
        <v>6</v>
      </c>
    </row>
    <row r="58" spans="1:8">
      <c r="A58" s="1" t="s">
        <v>7</v>
      </c>
      <c r="B58" s="44" t="s">
        <v>8</v>
      </c>
      <c r="C58" s="45"/>
      <c r="D58" s="8"/>
      <c r="E58" s="8"/>
      <c r="F58" s="8"/>
      <c r="G58" s="8"/>
      <c r="H58" s="16"/>
    </row>
    <row r="59" spans="1:8">
      <c r="A59" s="1" t="s">
        <v>9</v>
      </c>
      <c r="B59" s="37" t="s">
        <v>10</v>
      </c>
      <c r="C59" s="38"/>
      <c r="D59" s="8">
        <v>175</v>
      </c>
      <c r="E59" s="8">
        <v>294</v>
      </c>
      <c r="F59" s="8">
        <v>383</v>
      </c>
      <c r="G59" s="8">
        <v>365</v>
      </c>
      <c r="H59" s="16">
        <v>338</v>
      </c>
    </row>
    <row r="60" spans="1:8" ht="15.75" thickBot="1">
      <c r="A60" s="24" t="s">
        <v>11</v>
      </c>
      <c r="B60" s="39" t="s">
        <v>12</v>
      </c>
      <c r="C60" s="40"/>
      <c r="D60" s="9">
        <v>392</v>
      </c>
      <c r="E60" s="9">
        <v>397</v>
      </c>
      <c r="F60" s="9">
        <v>350</v>
      </c>
      <c r="G60" s="9">
        <v>416</v>
      </c>
      <c r="H60" s="17">
        <v>422</v>
      </c>
    </row>
    <row r="61" spans="1:8">
      <c r="A61" s="41" t="s">
        <v>13</v>
      </c>
      <c r="B61" s="44" t="s">
        <v>14</v>
      </c>
      <c r="C61" s="45"/>
      <c r="D61" s="8"/>
      <c r="E61" s="8"/>
      <c r="F61" s="8"/>
      <c r="G61" s="8"/>
      <c r="H61" s="16"/>
    </row>
    <row r="62" spans="1:8">
      <c r="A62" s="42"/>
      <c r="B62" s="37" t="s">
        <v>15</v>
      </c>
      <c r="C62" s="38"/>
      <c r="D62" s="10">
        <v>4</v>
      </c>
      <c r="E62" s="10">
        <v>4</v>
      </c>
      <c r="F62" s="10">
        <v>8</v>
      </c>
      <c r="G62" s="10">
        <v>8</v>
      </c>
      <c r="H62" s="18">
        <v>12</v>
      </c>
    </row>
    <row r="63" spans="1:8" ht="15.75" thickBot="1">
      <c r="A63" s="43"/>
      <c r="B63" s="39" t="s">
        <v>16</v>
      </c>
      <c r="C63" s="40"/>
      <c r="D63" s="9">
        <v>14</v>
      </c>
      <c r="E63" s="9">
        <v>14</v>
      </c>
      <c r="F63" s="9">
        <v>14</v>
      </c>
      <c r="G63" s="9">
        <v>13</v>
      </c>
      <c r="H63" s="17">
        <v>11</v>
      </c>
    </row>
    <row r="64" spans="1:8" ht="15.75" thickBot="1">
      <c r="A64" s="28" t="s">
        <v>17</v>
      </c>
      <c r="B64" s="29"/>
      <c r="C64" s="30"/>
      <c r="D64" s="11"/>
      <c r="E64" s="11"/>
      <c r="F64" s="11"/>
      <c r="G64" s="11"/>
      <c r="H64" s="19"/>
    </row>
    <row r="65" spans="1:8">
      <c r="A65" s="31" t="s">
        <v>18</v>
      </c>
      <c r="B65" s="32"/>
      <c r="C65" s="3" t="s">
        <v>8</v>
      </c>
      <c r="D65" s="10"/>
      <c r="E65" s="10"/>
      <c r="F65" s="10"/>
      <c r="G65" s="10"/>
      <c r="H65" s="18"/>
    </row>
    <row r="66" spans="1:8">
      <c r="A66" s="33"/>
      <c r="B66" s="34"/>
      <c r="C66" s="3" t="s">
        <v>10</v>
      </c>
      <c r="D66" s="64">
        <f>D62/D59</f>
        <v>2.2857142857142857E-2</v>
      </c>
      <c r="E66" s="64">
        <f t="shared" ref="E66:H66" si="8">E62/E59</f>
        <v>1.3605442176870748E-2</v>
      </c>
      <c r="F66" s="64">
        <f t="shared" si="8"/>
        <v>2.0887728459530026E-2</v>
      </c>
      <c r="G66" s="64">
        <f t="shared" si="8"/>
        <v>2.1917808219178082E-2</v>
      </c>
      <c r="H66" s="64">
        <f t="shared" si="8"/>
        <v>3.5502958579881658E-2</v>
      </c>
    </row>
    <row r="67" spans="1:8" ht="15.75" thickBot="1">
      <c r="A67" s="35"/>
      <c r="B67" s="36"/>
      <c r="C67" s="4" t="s">
        <v>12</v>
      </c>
      <c r="D67" s="57">
        <f>D63/D60</f>
        <v>3.5714285714285712E-2</v>
      </c>
      <c r="E67" s="57">
        <f t="shared" ref="E67:H67" si="9">E63/E60</f>
        <v>3.5264483627204031E-2</v>
      </c>
      <c r="F67" s="57">
        <f t="shared" si="9"/>
        <v>0.04</v>
      </c>
      <c r="G67" s="57">
        <f t="shared" si="9"/>
        <v>3.125E-2</v>
      </c>
      <c r="H67" s="57">
        <f t="shared" si="9"/>
        <v>2.6066350710900472E-2</v>
      </c>
    </row>
    <row r="70" spans="1:8" ht="23.25">
      <c r="A70" s="52" t="s">
        <v>28</v>
      </c>
      <c r="D70" s="58" t="s">
        <v>40</v>
      </c>
    </row>
    <row r="71" spans="1:8" ht="15.75" thickBot="1"/>
    <row r="72" spans="1:8" ht="15.75" thickBot="1">
      <c r="A72" s="46" t="s">
        <v>0</v>
      </c>
      <c r="B72" s="48"/>
      <c r="C72" s="49"/>
      <c r="D72" s="25" t="s">
        <v>34</v>
      </c>
      <c r="E72" s="26"/>
      <c r="F72" s="26"/>
      <c r="G72" s="26"/>
      <c r="H72" s="27"/>
    </row>
    <row r="73" spans="1:8" ht="15.75" thickBot="1">
      <c r="A73" s="47"/>
      <c r="B73" s="50"/>
      <c r="C73" s="51"/>
      <c r="D73" s="7" t="s">
        <v>2</v>
      </c>
      <c r="E73" s="7" t="s">
        <v>3</v>
      </c>
      <c r="F73" s="7" t="s">
        <v>4</v>
      </c>
      <c r="G73" s="7" t="s">
        <v>5</v>
      </c>
      <c r="H73" s="7" t="s">
        <v>6</v>
      </c>
    </row>
    <row r="74" spans="1:8">
      <c r="A74" s="1" t="s">
        <v>7</v>
      </c>
      <c r="B74" s="44" t="s">
        <v>8</v>
      </c>
      <c r="C74" s="45"/>
      <c r="D74" s="8"/>
      <c r="E74" s="8"/>
      <c r="F74" s="8"/>
      <c r="G74" s="8"/>
      <c r="H74" s="16"/>
    </row>
    <row r="75" spans="1:8">
      <c r="A75" s="1" t="s">
        <v>9</v>
      </c>
      <c r="B75" s="37" t="s">
        <v>10</v>
      </c>
      <c r="C75" s="38"/>
      <c r="D75" s="8">
        <v>188</v>
      </c>
      <c r="E75" s="8">
        <v>163</v>
      </c>
      <c r="F75" s="8">
        <v>157</v>
      </c>
      <c r="G75" s="8">
        <v>209</v>
      </c>
      <c r="H75" s="16">
        <v>245</v>
      </c>
    </row>
    <row r="76" spans="1:8" ht="15.75" thickBot="1">
      <c r="A76" s="24" t="s">
        <v>11</v>
      </c>
      <c r="B76" s="39" t="s">
        <v>12</v>
      </c>
      <c r="C76" s="40"/>
      <c r="D76" s="9">
        <v>0</v>
      </c>
      <c r="E76" s="9">
        <v>0</v>
      </c>
      <c r="F76" s="9">
        <v>0</v>
      </c>
      <c r="G76" s="9">
        <v>0</v>
      </c>
      <c r="H76" s="17">
        <v>0</v>
      </c>
    </row>
    <row r="77" spans="1:8">
      <c r="A77" s="41" t="s">
        <v>13</v>
      </c>
      <c r="B77" s="44" t="s">
        <v>14</v>
      </c>
      <c r="C77" s="45"/>
      <c r="D77" s="8"/>
      <c r="E77" s="8"/>
      <c r="F77" s="8"/>
      <c r="G77" s="8"/>
      <c r="H77" s="16"/>
    </row>
    <row r="78" spans="1:8">
      <c r="A78" s="42"/>
      <c r="B78" s="37" t="s">
        <v>15</v>
      </c>
      <c r="C78" s="38"/>
      <c r="D78" s="10">
        <v>3</v>
      </c>
      <c r="E78" s="10">
        <v>1</v>
      </c>
      <c r="F78" s="10">
        <v>2</v>
      </c>
      <c r="G78" s="10">
        <v>3</v>
      </c>
      <c r="H78" s="18">
        <v>3</v>
      </c>
    </row>
    <row r="79" spans="1:8" ht="15.75" thickBot="1">
      <c r="A79" s="43"/>
      <c r="B79" s="39" t="s">
        <v>16</v>
      </c>
      <c r="C79" s="40"/>
      <c r="D79" s="9">
        <v>0</v>
      </c>
      <c r="E79" s="9">
        <v>0</v>
      </c>
      <c r="F79" s="9">
        <v>0</v>
      </c>
      <c r="G79" s="9">
        <v>0</v>
      </c>
      <c r="H79" s="17">
        <v>0</v>
      </c>
    </row>
    <row r="80" spans="1:8" ht="15.75" thickBot="1">
      <c r="A80" s="28" t="s">
        <v>17</v>
      </c>
      <c r="B80" s="29"/>
      <c r="C80" s="30"/>
      <c r="D80" s="11"/>
      <c r="E80" s="11"/>
      <c r="F80" s="11"/>
      <c r="G80" s="11"/>
      <c r="H80" s="19"/>
    </row>
    <row r="81" spans="1:8">
      <c r="A81" s="31" t="s">
        <v>18</v>
      </c>
      <c r="B81" s="32"/>
      <c r="C81" s="3" t="s">
        <v>8</v>
      </c>
      <c r="D81" s="10"/>
      <c r="E81" s="10"/>
      <c r="F81" s="10"/>
      <c r="G81" s="10"/>
      <c r="H81" s="18"/>
    </row>
    <row r="82" spans="1:8">
      <c r="A82" s="33"/>
      <c r="B82" s="34"/>
      <c r="C82" s="3" t="s">
        <v>10</v>
      </c>
      <c r="D82" s="64">
        <f>D78/D75</f>
        <v>1.5957446808510637E-2</v>
      </c>
      <c r="E82" s="64">
        <f t="shared" ref="E82:H82" si="10">E78/E75</f>
        <v>6.1349693251533744E-3</v>
      </c>
      <c r="F82" s="64">
        <f t="shared" si="10"/>
        <v>1.2738853503184714E-2</v>
      </c>
      <c r="G82" s="64">
        <f t="shared" si="10"/>
        <v>1.4354066985645933E-2</v>
      </c>
      <c r="H82" s="64">
        <f t="shared" si="10"/>
        <v>1.2244897959183673E-2</v>
      </c>
    </row>
    <row r="83" spans="1:8" ht="15.75" thickBot="1">
      <c r="A83" s="35"/>
      <c r="B83" s="36"/>
      <c r="C83" s="4" t="s">
        <v>12</v>
      </c>
      <c r="D83" s="12"/>
      <c r="E83" s="12"/>
      <c r="F83" s="12"/>
      <c r="G83" s="12"/>
      <c r="H83" s="20"/>
    </row>
    <row r="86" spans="1:8" ht="23.25">
      <c r="A86" s="52" t="s">
        <v>29</v>
      </c>
      <c r="D86" s="58" t="s">
        <v>41</v>
      </c>
    </row>
    <row r="87" spans="1:8" ht="15.75" thickBot="1"/>
    <row r="88" spans="1:8" ht="15.75" thickBot="1">
      <c r="A88" s="46" t="s">
        <v>0</v>
      </c>
      <c r="B88" s="48"/>
      <c r="C88" s="49"/>
      <c r="D88" s="25" t="s">
        <v>34</v>
      </c>
      <c r="E88" s="26"/>
      <c r="F88" s="26"/>
      <c r="G88" s="26"/>
      <c r="H88" s="27"/>
    </row>
    <row r="89" spans="1:8" ht="15.75" thickBot="1">
      <c r="A89" s="47"/>
      <c r="B89" s="50"/>
      <c r="C89" s="51"/>
      <c r="D89" s="7" t="s">
        <v>2</v>
      </c>
      <c r="E89" s="7" t="s">
        <v>3</v>
      </c>
      <c r="F89" s="7" t="s">
        <v>4</v>
      </c>
      <c r="G89" s="7" t="s">
        <v>5</v>
      </c>
      <c r="H89" s="7" t="s">
        <v>6</v>
      </c>
    </row>
    <row r="90" spans="1:8">
      <c r="A90" s="1" t="s">
        <v>7</v>
      </c>
      <c r="B90" s="44" t="s">
        <v>8</v>
      </c>
      <c r="C90" s="45"/>
      <c r="D90" s="8"/>
      <c r="E90" s="8"/>
      <c r="F90" s="8"/>
      <c r="G90" s="8"/>
      <c r="H90" s="16"/>
    </row>
    <row r="91" spans="1:8">
      <c r="A91" s="1" t="s">
        <v>9</v>
      </c>
      <c r="B91" s="37" t="s">
        <v>10</v>
      </c>
      <c r="C91" s="38"/>
      <c r="D91" s="8">
        <v>111</v>
      </c>
      <c r="E91" s="8">
        <v>108</v>
      </c>
      <c r="F91" s="8">
        <v>115</v>
      </c>
      <c r="G91" s="8">
        <v>111</v>
      </c>
      <c r="H91" s="16">
        <v>126</v>
      </c>
    </row>
    <row r="92" spans="1:8" ht="15.75" thickBot="1">
      <c r="A92" s="24" t="s">
        <v>11</v>
      </c>
      <c r="B92" s="39" t="s">
        <v>12</v>
      </c>
      <c r="C92" s="40"/>
      <c r="D92" s="9">
        <v>0</v>
      </c>
      <c r="E92" s="9">
        <v>0</v>
      </c>
      <c r="F92" s="9">
        <v>0</v>
      </c>
      <c r="G92" s="9">
        <v>0</v>
      </c>
      <c r="H92" s="17">
        <v>0</v>
      </c>
    </row>
    <row r="93" spans="1:8">
      <c r="A93" s="41" t="s">
        <v>13</v>
      </c>
      <c r="B93" s="44" t="s">
        <v>14</v>
      </c>
      <c r="C93" s="45"/>
      <c r="D93" s="8"/>
      <c r="E93" s="8"/>
      <c r="F93" s="8"/>
      <c r="G93" s="8"/>
      <c r="H93" s="16"/>
    </row>
    <row r="94" spans="1:8">
      <c r="A94" s="42"/>
      <c r="B94" s="37" t="s">
        <v>15</v>
      </c>
      <c r="C94" s="38"/>
      <c r="D94" s="10">
        <v>2</v>
      </c>
      <c r="E94" s="10">
        <v>5</v>
      </c>
      <c r="F94" s="10">
        <v>7</v>
      </c>
      <c r="G94" s="10">
        <v>5</v>
      </c>
      <c r="H94" s="18">
        <v>4</v>
      </c>
    </row>
    <row r="95" spans="1:8" ht="15.75" thickBot="1">
      <c r="A95" s="43"/>
      <c r="B95" s="39" t="s">
        <v>16</v>
      </c>
      <c r="C95" s="40"/>
      <c r="D95" s="9">
        <v>0</v>
      </c>
      <c r="E95" s="9">
        <v>0</v>
      </c>
      <c r="F95" s="9">
        <v>0</v>
      </c>
      <c r="G95" s="9">
        <v>0</v>
      </c>
      <c r="H95" s="17">
        <v>0</v>
      </c>
    </row>
    <row r="96" spans="1:8" ht="15.75" thickBot="1">
      <c r="A96" s="28" t="s">
        <v>17</v>
      </c>
      <c r="B96" s="29"/>
      <c r="C96" s="30"/>
      <c r="D96" s="11"/>
      <c r="E96" s="11"/>
      <c r="F96" s="11"/>
      <c r="G96" s="11"/>
      <c r="H96" s="19"/>
    </row>
    <row r="97" spans="1:8">
      <c r="A97" s="31" t="s">
        <v>18</v>
      </c>
      <c r="B97" s="32"/>
      <c r="C97" s="3" t="s">
        <v>8</v>
      </c>
      <c r="D97" s="10"/>
      <c r="E97" s="10"/>
      <c r="F97" s="10"/>
      <c r="G97" s="10"/>
      <c r="H97" s="18"/>
    </row>
    <row r="98" spans="1:8">
      <c r="A98" s="33"/>
      <c r="B98" s="34"/>
      <c r="C98" s="3" t="s">
        <v>10</v>
      </c>
      <c r="D98" s="64">
        <f>D94/D91</f>
        <v>1.8018018018018018E-2</v>
      </c>
      <c r="E98" s="64">
        <f t="shared" ref="E98:H98" si="11">E94/E91</f>
        <v>4.6296296296296294E-2</v>
      </c>
      <c r="F98" s="64">
        <f t="shared" si="11"/>
        <v>6.0869565217391307E-2</v>
      </c>
      <c r="G98" s="64">
        <f t="shared" si="11"/>
        <v>4.5045045045045043E-2</v>
      </c>
      <c r="H98" s="64">
        <f t="shared" si="11"/>
        <v>3.1746031746031744E-2</v>
      </c>
    </row>
    <row r="99" spans="1:8" ht="15.75" thickBot="1">
      <c r="A99" s="35"/>
      <c r="B99" s="36"/>
      <c r="C99" s="4" t="s">
        <v>12</v>
      </c>
      <c r="D99" s="12"/>
      <c r="E99" s="12"/>
      <c r="F99" s="12"/>
      <c r="G99" s="12"/>
      <c r="H99" s="20"/>
    </row>
    <row r="102" spans="1:8" ht="23.25">
      <c r="A102" s="52" t="s">
        <v>30</v>
      </c>
      <c r="D102" s="58" t="s">
        <v>42</v>
      </c>
    </row>
    <row r="103" spans="1:8" ht="15.75" thickBot="1"/>
    <row r="104" spans="1:8" ht="15.75" thickBot="1">
      <c r="A104" s="46" t="s">
        <v>0</v>
      </c>
      <c r="B104" s="48"/>
      <c r="C104" s="49"/>
      <c r="D104" s="25" t="s">
        <v>34</v>
      </c>
      <c r="E104" s="26"/>
      <c r="F104" s="26"/>
      <c r="G104" s="26"/>
      <c r="H104" s="27"/>
    </row>
    <row r="105" spans="1:8" ht="15.75" thickBot="1">
      <c r="A105" s="47"/>
      <c r="B105" s="50"/>
      <c r="C105" s="51"/>
      <c r="D105" s="7" t="s">
        <v>2</v>
      </c>
      <c r="E105" s="7" t="s">
        <v>3</v>
      </c>
      <c r="F105" s="7" t="s">
        <v>4</v>
      </c>
      <c r="G105" s="7" t="s">
        <v>5</v>
      </c>
      <c r="H105" s="7" t="s">
        <v>6</v>
      </c>
    </row>
    <row r="106" spans="1:8">
      <c r="A106" s="1" t="s">
        <v>7</v>
      </c>
      <c r="B106" s="44" t="s">
        <v>8</v>
      </c>
      <c r="C106" s="45"/>
      <c r="D106" s="8"/>
      <c r="E106" s="8"/>
      <c r="F106" s="8"/>
      <c r="G106" s="8"/>
      <c r="H106" s="16"/>
    </row>
    <row r="107" spans="1:8">
      <c r="A107" s="1" t="s">
        <v>9</v>
      </c>
      <c r="B107" s="37" t="s">
        <v>10</v>
      </c>
      <c r="C107" s="38"/>
      <c r="D107" s="8">
        <v>123</v>
      </c>
      <c r="E107" s="8">
        <v>128</v>
      </c>
      <c r="F107" s="8">
        <v>128</v>
      </c>
      <c r="G107" s="8">
        <v>148</v>
      </c>
      <c r="H107" s="16">
        <v>154</v>
      </c>
    </row>
    <row r="108" spans="1:8" ht="15.75" thickBot="1">
      <c r="A108" s="24" t="s">
        <v>11</v>
      </c>
      <c r="B108" s="39" t="s">
        <v>12</v>
      </c>
      <c r="C108" s="40"/>
      <c r="D108" s="9">
        <v>0</v>
      </c>
      <c r="E108" s="9">
        <v>0</v>
      </c>
      <c r="F108" s="9">
        <v>0</v>
      </c>
      <c r="G108" s="9">
        <v>0</v>
      </c>
      <c r="H108" s="17">
        <v>0</v>
      </c>
    </row>
    <row r="109" spans="1:8">
      <c r="A109" s="41" t="s">
        <v>13</v>
      </c>
      <c r="B109" s="44" t="s">
        <v>14</v>
      </c>
      <c r="C109" s="45"/>
      <c r="D109" s="8"/>
      <c r="E109" s="8"/>
      <c r="F109" s="8"/>
      <c r="G109" s="8"/>
      <c r="H109" s="16"/>
    </row>
    <row r="110" spans="1:8">
      <c r="A110" s="42"/>
      <c r="B110" s="37" t="s">
        <v>15</v>
      </c>
      <c r="C110" s="38"/>
      <c r="D110" s="10">
        <v>0</v>
      </c>
      <c r="E110" s="10">
        <v>2</v>
      </c>
      <c r="F110" s="10">
        <v>2</v>
      </c>
      <c r="G110" s="10">
        <v>2</v>
      </c>
      <c r="H110" s="18">
        <v>4</v>
      </c>
    </row>
    <row r="111" spans="1:8" ht="15.75" thickBot="1">
      <c r="A111" s="43"/>
      <c r="B111" s="39" t="s">
        <v>16</v>
      </c>
      <c r="C111" s="40"/>
      <c r="D111" s="9">
        <v>0</v>
      </c>
      <c r="E111" s="9">
        <v>0</v>
      </c>
      <c r="F111" s="9">
        <v>0</v>
      </c>
      <c r="G111" s="9">
        <v>0</v>
      </c>
      <c r="H111" s="17">
        <v>0</v>
      </c>
    </row>
    <row r="112" spans="1:8" ht="15.75" thickBot="1">
      <c r="A112" s="28" t="s">
        <v>17</v>
      </c>
      <c r="B112" s="29"/>
      <c r="C112" s="30"/>
      <c r="D112" s="11"/>
      <c r="E112" s="11"/>
      <c r="F112" s="11"/>
      <c r="G112" s="11"/>
      <c r="H112" s="19"/>
    </row>
    <row r="113" spans="1:8">
      <c r="A113" s="31" t="s">
        <v>18</v>
      </c>
      <c r="B113" s="32"/>
      <c r="C113" s="3" t="s">
        <v>8</v>
      </c>
      <c r="D113" s="10"/>
      <c r="E113" s="10"/>
      <c r="F113" s="10"/>
      <c r="G113" s="10"/>
      <c r="H113" s="18"/>
    </row>
    <row r="114" spans="1:8">
      <c r="A114" s="33"/>
      <c r="B114" s="34"/>
      <c r="C114" s="3" t="s">
        <v>10</v>
      </c>
      <c r="D114" s="64">
        <f>D110/D107</f>
        <v>0</v>
      </c>
      <c r="E114" s="64">
        <f t="shared" ref="E114:H114" si="12">E110/E107</f>
        <v>1.5625E-2</v>
      </c>
      <c r="F114" s="64">
        <f t="shared" si="12"/>
        <v>1.5625E-2</v>
      </c>
      <c r="G114" s="64">
        <f t="shared" si="12"/>
        <v>1.3513513513513514E-2</v>
      </c>
      <c r="H114" s="64">
        <f t="shared" si="12"/>
        <v>2.5974025974025976E-2</v>
      </c>
    </row>
    <row r="115" spans="1:8" ht="15.75" thickBot="1">
      <c r="A115" s="35"/>
      <c r="B115" s="36"/>
      <c r="C115" s="4" t="s">
        <v>12</v>
      </c>
      <c r="D115" s="12"/>
      <c r="E115" s="12"/>
      <c r="F115" s="12"/>
      <c r="G115" s="12"/>
      <c r="H115" s="20"/>
    </row>
    <row r="118" spans="1:8" ht="23.25">
      <c r="A118" s="52" t="s">
        <v>31</v>
      </c>
      <c r="D118" s="58" t="s">
        <v>43</v>
      </c>
    </row>
    <row r="119" spans="1:8" ht="15.75" thickBot="1"/>
    <row r="120" spans="1:8" ht="15.75" thickBot="1">
      <c r="A120" s="46" t="s">
        <v>0</v>
      </c>
      <c r="B120" s="48"/>
      <c r="C120" s="49"/>
      <c r="D120" s="25" t="s">
        <v>34</v>
      </c>
      <c r="E120" s="26"/>
      <c r="F120" s="26"/>
      <c r="G120" s="26"/>
      <c r="H120" s="27"/>
    </row>
    <row r="121" spans="1:8" ht="15.75" thickBot="1">
      <c r="A121" s="47"/>
      <c r="B121" s="50"/>
      <c r="C121" s="51"/>
      <c r="D121" s="7" t="s">
        <v>2</v>
      </c>
      <c r="E121" s="7" t="s">
        <v>3</v>
      </c>
      <c r="F121" s="7" t="s">
        <v>4</v>
      </c>
      <c r="G121" s="7" t="s">
        <v>5</v>
      </c>
      <c r="H121" s="7" t="s">
        <v>6</v>
      </c>
    </row>
    <row r="122" spans="1:8">
      <c r="A122" s="1" t="s">
        <v>7</v>
      </c>
      <c r="B122" s="44" t="s">
        <v>8</v>
      </c>
      <c r="C122" s="45"/>
      <c r="D122" s="8"/>
      <c r="E122" s="8"/>
      <c r="F122" s="8"/>
      <c r="G122" s="8"/>
      <c r="H122" s="16"/>
    </row>
    <row r="123" spans="1:8">
      <c r="A123" s="1" t="s">
        <v>9</v>
      </c>
      <c r="B123" s="37" t="s">
        <v>10</v>
      </c>
      <c r="C123" s="38"/>
      <c r="D123" s="8">
        <v>0</v>
      </c>
      <c r="E123" s="8">
        <v>0</v>
      </c>
      <c r="F123" s="8">
        <v>0</v>
      </c>
      <c r="G123" s="8">
        <v>0</v>
      </c>
      <c r="H123" s="16">
        <v>0</v>
      </c>
    </row>
    <row r="124" spans="1:8" ht="15.75" thickBot="1">
      <c r="A124" s="24" t="s">
        <v>11</v>
      </c>
      <c r="B124" s="39" t="s">
        <v>12</v>
      </c>
      <c r="C124" s="40"/>
      <c r="D124" s="9">
        <v>0</v>
      </c>
      <c r="E124" s="9">
        <v>0</v>
      </c>
      <c r="F124" s="9">
        <v>0</v>
      </c>
      <c r="G124" s="9">
        <v>0</v>
      </c>
      <c r="H124" s="17">
        <v>0</v>
      </c>
    </row>
    <row r="125" spans="1:8">
      <c r="A125" s="41" t="s">
        <v>13</v>
      </c>
      <c r="B125" s="44" t="s">
        <v>14</v>
      </c>
      <c r="C125" s="45"/>
      <c r="D125" s="8"/>
      <c r="E125" s="8"/>
      <c r="F125" s="8"/>
      <c r="G125" s="8"/>
      <c r="H125" s="16"/>
    </row>
    <row r="126" spans="1:8">
      <c r="A126" s="42"/>
      <c r="B126" s="37" t="s">
        <v>15</v>
      </c>
      <c r="C126" s="38"/>
      <c r="D126" s="10">
        <v>0</v>
      </c>
      <c r="E126" s="10">
        <v>0</v>
      </c>
      <c r="F126" s="10">
        <v>0</v>
      </c>
      <c r="G126" s="10">
        <v>0</v>
      </c>
      <c r="H126" s="18">
        <v>0</v>
      </c>
    </row>
    <row r="127" spans="1:8" ht="15.75" thickBot="1">
      <c r="A127" s="43"/>
      <c r="B127" s="39" t="s">
        <v>16</v>
      </c>
      <c r="C127" s="40"/>
      <c r="D127" s="9">
        <v>0</v>
      </c>
      <c r="E127" s="9">
        <v>0</v>
      </c>
      <c r="F127" s="9">
        <v>0</v>
      </c>
      <c r="G127" s="9">
        <v>0</v>
      </c>
      <c r="H127" s="17">
        <v>0</v>
      </c>
    </row>
    <row r="128" spans="1:8" ht="15.75" thickBot="1">
      <c r="A128" s="28" t="s">
        <v>17</v>
      </c>
      <c r="B128" s="29"/>
      <c r="C128" s="30"/>
      <c r="D128" s="11"/>
      <c r="E128" s="11"/>
      <c r="F128" s="11"/>
      <c r="G128" s="11"/>
      <c r="H128" s="19"/>
    </row>
    <row r="129" spans="1:8">
      <c r="A129" s="31" t="s">
        <v>18</v>
      </c>
      <c r="B129" s="32"/>
      <c r="C129" s="3" t="s">
        <v>8</v>
      </c>
      <c r="D129" s="10"/>
      <c r="E129" s="10"/>
      <c r="F129" s="10"/>
      <c r="G129" s="10"/>
      <c r="H129" s="18"/>
    </row>
    <row r="130" spans="1:8">
      <c r="A130" s="33"/>
      <c r="B130" s="34"/>
      <c r="C130" s="3" t="s">
        <v>10</v>
      </c>
      <c r="D130" s="10"/>
      <c r="E130" s="10"/>
      <c r="F130" s="10"/>
      <c r="G130" s="10"/>
      <c r="H130" s="18"/>
    </row>
    <row r="131" spans="1:8" ht="15.75" thickBot="1">
      <c r="A131" s="35"/>
      <c r="B131" s="36"/>
      <c r="C131" s="4" t="s">
        <v>12</v>
      </c>
      <c r="D131" s="12"/>
      <c r="E131" s="12"/>
      <c r="F131" s="12"/>
      <c r="G131" s="12"/>
      <c r="H131" s="20"/>
    </row>
    <row r="132" spans="1:8">
      <c r="A132" s="60" t="s">
        <v>44</v>
      </c>
      <c r="B132" s="23"/>
      <c r="C132" s="53"/>
      <c r="D132" s="54"/>
      <c r="E132" s="54"/>
      <c r="F132" s="54"/>
      <c r="G132" s="54"/>
      <c r="H132" s="55"/>
    </row>
    <row r="135" spans="1:8">
      <c r="A135" s="52" t="s">
        <v>32</v>
      </c>
      <c r="D135" s="58" t="s">
        <v>37</v>
      </c>
    </row>
    <row r="136" spans="1:8" ht="15.75" thickBot="1"/>
    <row r="137" spans="1:8" ht="15.75" thickBot="1">
      <c r="A137" s="46" t="s">
        <v>0</v>
      </c>
      <c r="B137" s="48"/>
      <c r="C137" s="49"/>
      <c r="D137" s="25" t="s">
        <v>34</v>
      </c>
      <c r="E137" s="26"/>
      <c r="F137" s="26"/>
      <c r="G137" s="26"/>
      <c r="H137" s="27"/>
    </row>
    <row r="138" spans="1:8" ht="15.75" thickBot="1">
      <c r="A138" s="47"/>
      <c r="B138" s="50"/>
      <c r="C138" s="51"/>
      <c r="D138" s="7" t="s">
        <v>2</v>
      </c>
      <c r="E138" s="7" t="s">
        <v>3</v>
      </c>
      <c r="F138" s="7" t="s">
        <v>4</v>
      </c>
      <c r="G138" s="7" t="s">
        <v>5</v>
      </c>
      <c r="H138" s="7" t="s">
        <v>6</v>
      </c>
    </row>
    <row r="139" spans="1:8">
      <c r="A139" s="1" t="s">
        <v>7</v>
      </c>
      <c r="B139" s="44" t="s">
        <v>8</v>
      </c>
      <c r="C139" s="45"/>
      <c r="D139" s="8"/>
      <c r="E139" s="8"/>
      <c r="F139" s="8"/>
      <c r="G139" s="8"/>
      <c r="H139" s="16"/>
    </row>
    <row r="140" spans="1:8">
      <c r="A140" s="1" t="s">
        <v>9</v>
      </c>
      <c r="B140" s="37" t="s">
        <v>10</v>
      </c>
      <c r="C140" s="38"/>
      <c r="D140" s="8">
        <v>41</v>
      </c>
      <c r="E140" s="8">
        <v>71</v>
      </c>
      <c r="F140" s="8">
        <v>69</v>
      </c>
      <c r="G140" s="8">
        <v>79</v>
      </c>
      <c r="H140" s="16">
        <v>60</v>
      </c>
    </row>
    <row r="141" spans="1:8" ht="15.75" thickBot="1">
      <c r="A141" s="24" t="s">
        <v>11</v>
      </c>
      <c r="B141" s="39" t="s">
        <v>12</v>
      </c>
      <c r="C141" s="40"/>
      <c r="D141" s="9">
        <v>0</v>
      </c>
      <c r="E141" s="9">
        <v>0</v>
      </c>
      <c r="F141" s="9">
        <v>0</v>
      </c>
      <c r="G141" s="9">
        <v>0</v>
      </c>
      <c r="H141" s="17">
        <v>0</v>
      </c>
    </row>
    <row r="142" spans="1:8">
      <c r="A142" s="41" t="s">
        <v>13</v>
      </c>
      <c r="B142" s="44" t="s">
        <v>14</v>
      </c>
      <c r="C142" s="45"/>
      <c r="D142" s="8"/>
      <c r="E142" s="8"/>
      <c r="F142" s="8"/>
      <c r="G142" s="8"/>
      <c r="H142" s="16"/>
    </row>
    <row r="143" spans="1:8">
      <c r="A143" s="42"/>
      <c r="B143" s="37" t="s">
        <v>15</v>
      </c>
      <c r="C143" s="38"/>
      <c r="D143" s="10">
        <v>5</v>
      </c>
      <c r="E143" s="10">
        <v>5</v>
      </c>
      <c r="F143" s="10">
        <v>1</v>
      </c>
      <c r="G143" s="10">
        <v>1</v>
      </c>
      <c r="H143" s="18">
        <v>0</v>
      </c>
    </row>
    <row r="144" spans="1:8" ht="15.75" thickBot="1">
      <c r="A144" s="43"/>
      <c r="B144" s="39" t="s">
        <v>16</v>
      </c>
      <c r="C144" s="40"/>
      <c r="D144" s="9">
        <v>0</v>
      </c>
      <c r="E144" s="9">
        <v>0</v>
      </c>
      <c r="F144" s="9">
        <v>0</v>
      </c>
      <c r="G144" s="9">
        <v>0</v>
      </c>
      <c r="H144" s="17">
        <v>0</v>
      </c>
    </row>
    <row r="145" spans="1:8" ht="15.75" thickBot="1">
      <c r="A145" s="28" t="s">
        <v>17</v>
      </c>
      <c r="B145" s="29"/>
      <c r="C145" s="30"/>
      <c r="D145" s="11"/>
      <c r="E145" s="11"/>
      <c r="F145" s="11"/>
      <c r="G145" s="11"/>
      <c r="H145" s="19"/>
    </row>
    <row r="146" spans="1:8">
      <c r="A146" s="31" t="s">
        <v>18</v>
      </c>
      <c r="B146" s="32"/>
      <c r="C146" s="3" t="s">
        <v>8</v>
      </c>
      <c r="D146" s="10"/>
      <c r="E146" s="10"/>
      <c r="F146" s="10"/>
      <c r="G146" s="10"/>
      <c r="H146" s="18"/>
    </row>
    <row r="147" spans="1:8">
      <c r="A147" s="33"/>
      <c r="B147" s="34"/>
      <c r="C147" s="3" t="s">
        <v>10</v>
      </c>
      <c r="D147" s="64">
        <f>D143/D140</f>
        <v>0.12195121951219512</v>
      </c>
      <c r="E147" s="64">
        <f t="shared" ref="E147:H147" si="13">E143/E140</f>
        <v>7.0422535211267609E-2</v>
      </c>
      <c r="F147" s="64">
        <f t="shared" si="13"/>
        <v>1.4492753623188406E-2</v>
      </c>
      <c r="G147" s="64">
        <f t="shared" si="13"/>
        <v>1.2658227848101266E-2</v>
      </c>
      <c r="H147" s="64">
        <f t="shared" si="13"/>
        <v>0</v>
      </c>
    </row>
    <row r="148" spans="1:8" ht="15.75" thickBot="1">
      <c r="A148" s="35"/>
      <c r="B148" s="36"/>
      <c r="C148" s="4" t="s">
        <v>12</v>
      </c>
      <c r="D148" s="12"/>
      <c r="E148" s="12"/>
      <c r="F148" s="12"/>
      <c r="G148" s="12"/>
      <c r="H148" s="20"/>
    </row>
    <row r="151" spans="1:8" ht="23.25">
      <c r="A151" s="52" t="s">
        <v>33</v>
      </c>
      <c r="D151" s="58" t="s">
        <v>47</v>
      </c>
    </row>
    <row r="152" spans="1:8" ht="15.75" thickBot="1"/>
    <row r="153" spans="1:8" ht="15.75" thickBot="1">
      <c r="A153" s="46" t="s">
        <v>0</v>
      </c>
      <c r="B153" s="48"/>
      <c r="C153" s="49"/>
      <c r="D153" s="25" t="s">
        <v>34</v>
      </c>
      <c r="E153" s="26"/>
      <c r="F153" s="26"/>
      <c r="G153" s="26"/>
      <c r="H153" s="27"/>
    </row>
    <row r="154" spans="1:8" ht="15.75" thickBot="1">
      <c r="A154" s="47"/>
      <c r="B154" s="50"/>
      <c r="C154" s="51"/>
      <c r="D154" s="7" t="s">
        <v>2</v>
      </c>
      <c r="E154" s="7" t="s">
        <v>3</v>
      </c>
      <c r="F154" s="7" t="s">
        <v>4</v>
      </c>
      <c r="G154" s="7" t="s">
        <v>5</v>
      </c>
      <c r="H154" s="7" t="s">
        <v>6</v>
      </c>
    </row>
    <row r="155" spans="1:8">
      <c r="A155" s="1" t="s">
        <v>7</v>
      </c>
      <c r="B155" s="44" t="s">
        <v>8</v>
      </c>
      <c r="C155" s="45"/>
      <c r="D155" s="8"/>
      <c r="E155" s="8"/>
      <c r="F155" s="8"/>
      <c r="G155" s="8"/>
      <c r="H155" s="16"/>
    </row>
    <row r="156" spans="1:8">
      <c r="A156" s="1" t="s">
        <v>9</v>
      </c>
      <c r="B156" s="37" t="s">
        <v>10</v>
      </c>
      <c r="C156" s="38"/>
      <c r="D156" s="8">
        <v>297</v>
      </c>
      <c r="E156" s="8">
        <v>305</v>
      </c>
      <c r="F156" s="8">
        <v>289</v>
      </c>
      <c r="G156" s="8">
        <v>297</v>
      </c>
      <c r="H156" s="16">
        <v>296</v>
      </c>
    </row>
    <row r="157" spans="1:8" ht="15.75" thickBot="1">
      <c r="A157" s="24" t="s">
        <v>11</v>
      </c>
      <c r="B157" s="39" t="s">
        <v>12</v>
      </c>
      <c r="C157" s="40"/>
      <c r="D157" s="9">
        <v>40</v>
      </c>
      <c r="E157" s="9">
        <v>42</v>
      </c>
      <c r="F157" s="9">
        <v>26</v>
      </c>
      <c r="G157" s="9">
        <v>28</v>
      </c>
      <c r="H157" s="17">
        <v>25</v>
      </c>
    </row>
    <row r="158" spans="1:8">
      <c r="A158" s="41" t="s">
        <v>13</v>
      </c>
      <c r="B158" s="44" t="s">
        <v>14</v>
      </c>
      <c r="C158" s="45"/>
      <c r="D158" s="8"/>
      <c r="E158" s="8"/>
      <c r="F158" s="8"/>
      <c r="G158" s="8"/>
      <c r="H158" s="16"/>
    </row>
    <row r="159" spans="1:8">
      <c r="A159" s="42"/>
      <c r="B159" s="37" t="s">
        <v>15</v>
      </c>
      <c r="C159" s="38"/>
      <c r="D159" s="10">
        <v>5</v>
      </c>
      <c r="E159" s="10">
        <v>7</v>
      </c>
      <c r="F159" s="10">
        <v>6</v>
      </c>
      <c r="G159" s="10">
        <v>6</v>
      </c>
      <c r="H159" s="18">
        <v>6</v>
      </c>
    </row>
    <row r="160" spans="1:8" ht="15.75" thickBot="1">
      <c r="A160" s="43"/>
      <c r="B160" s="39" t="s">
        <v>16</v>
      </c>
      <c r="C160" s="40"/>
      <c r="D160" s="9">
        <v>1</v>
      </c>
      <c r="E160" s="9">
        <v>1</v>
      </c>
      <c r="F160" s="9">
        <v>0</v>
      </c>
      <c r="G160" s="9">
        <v>0</v>
      </c>
      <c r="H160" s="17">
        <v>0</v>
      </c>
    </row>
    <row r="161" spans="1:8" ht="15.75" thickBot="1">
      <c r="A161" s="28" t="s">
        <v>17</v>
      </c>
      <c r="B161" s="29"/>
      <c r="C161" s="30"/>
      <c r="D161" s="11"/>
      <c r="E161" s="11"/>
      <c r="F161" s="11"/>
      <c r="G161" s="11"/>
      <c r="H161" s="19"/>
    </row>
    <row r="162" spans="1:8">
      <c r="A162" s="31" t="s">
        <v>18</v>
      </c>
      <c r="B162" s="32"/>
      <c r="C162" s="3" t="s">
        <v>8</v>
      </c>
      <c r="D162" s="10"/>
      <c r="E162" s="10"/>
      <c r="F162" s="10"/>
      <c r="G162" s="10"/>
      <c r="H162" s="18"/>
    </row>
    <row r="163" spans="1:8">
      <c r="A163" s="33"/>
      <c r="B163" s="34"/>
      <c r="C163" s="3" t="s">
        <v>10</v>
      </c>
      <c r="D163" s="64">
        <f>D159/D156</f>
        <v>1.6835016835016835E-2</v>
      </c>
      <c r="E163" s="64">
        <f t="shared" ref="E163:H163" si="14">E159/E156</f>
        <v>2.2950819672131147E-2</v>
      </c>
      <c r="F163" s="64">
        <f t="shared" si="14"/>
        <v>2.0761245674740483E-2</v>
      </c>
      <c r="G163" s="64">
        <f t="shared" si="14"/>
        <v>2.0202020202020204E-2</v>
      </c>
      <c r="H163" s="64">
        <f t="shared" si="14"/>
        <v>2.0270270270270271E-2</v>
      </c>
    </row>
    <row r="164" spans="1:8" ht="15.75" thickBot="1">
      <c r="A164" s="35"/>
      <c r="B164" s="36"/>
      <c r="C164" s="4" t="s">
        <v>12</v>
      </c>
      <c r="D164" s="57">
        <f>D160/D157</f>
        <v>2.5000000000000001E-2</v>
      </c>
      <c r="E164" s="57">
        <f t="shared" ref="E164:H164" si="15">E160/E157</f>
        <v>2.3809523809523808E-2</v>
      </c>
      <c r="F164" s="57">
        <f t="shared" si="15"/>
        <v>0</v>
      </c>
      <c r="G164" s="57">
        <f t="shared" si="15"/>
        <v>0</v>
      </c>
      <c r="H164" s="57">
        <f t="shared" si="15"/>
        <v>0</v>
      </c>
    </row>
  </sheetData>
  <mergeCells count="124">
    <mergeCell ref="A161:C161"/>
    <mergeCell ref="A162:B164"/>
    <mergeCell ref="A15:C15"/>
    <mergeCell ref="A16:C16"/>
    <mergeCell ref="A34:C34"/>
    <mergeCell ref="A51:C51"/>
    <mergeCell ref="B155:C155"/>
    <mergeCell ref="B156:C156"/>
    <mergeCell ref="B157:C157"/>
    <mergeCell ref="A158:A160"/>
    <mergeCell ref="B158:C158"/>
    <mergeCell ref="B159:C159"/>
    <mergeCell ref="B160:C160"/>
    <mergeCell ref="A145:C145"/>
    <mergeCell ref="A146:B148"/>
    <mergeCell ref="A153:A154"/>
    <mergeCell ref="B153:C154"/>
    <mergeCell ref="D153:H153"/>
    <mergeCell ref="B139:C139"/>
    <mergeCell ref="B140:C140"/>
    <mergeCell ref="B141:C141"/>
    <mergeCell ref="A142:A144"/>
    <mergeCell ref="B142:C142"/>
    <mergeCell ref="B143:C143"/>
    <mergeCell ref="B144:C144"/>
    <mergeCell ref="A128:C128"/>
    <mergeCell ref="A129:B131"/>
    <mergeCell ref="A137:A138"/>
    <mergeCell ref="B137:C138"/>
    <mergeCell ref="D137:H137"/>
    <mergeCell ref="B122:C122"/>
    <mergeCell ref="B123:C123"/>
    <mergeCell ref="B124:C124"/>
    <mergeCell ref="A125:A127"/>
    <mergeCell ref="B125:C125"/>
    <mergeCell ref="B126:C126"/>
    <mergeCell ref="B127:C127"/>
    <mergeCell ref="A112:C112"/>
    <mergeCell ref="A113:B115"/>
    <mergeCell ref="A120:A121"/>
    <mergeCell ref="B120:C121"/>
    <mergeCell ref="D120:H120"/>
    <mergeCell ref="B106:C106"/>
    <mergeCell ref="B107:C107"/>
    <mergeCell ref="B108:C108"/>
    <mergeCell ref="A109:A111"/>
    <mergeCell ref="B109:C109"/>
    <mergeCell ref="B110:C110"/>
    <mergeCell ref="B111:C111"/>
    <mergeCell ref="A96:C96"/>
    <mergeCell ref="A97:B99"/>
    <mergeCell ref="A104:A105"/>
    <mergeCell ref="B104:C105"/>
    <mergeCell ref="D104:H104"/>
    <mergeCell ref="B90:C90"/>
    <mergeCell ref="B91:C91"/>
    <mergeCell ref="B92:C92"/>
    <mergeCell ref="A93:A95"/>
    <mergeCell ref="B93:C93"/>
    <mergeCell ref="B94:C94"/>
    <mergeCell ref="B95:C95"/>
    <mergeCell ref="A80:C80"/>
    <mergeCell ref="A81:B83"/>
    <mergeCell ref="A88:A89"/>
    <mergeCell ref="B88:C89"/>
    <mergeCell ref="D88:H88"/>
    <mergeCell ref="B74:C74"/>
    <mergeCell ref="B75:C75"/>
    <mergeCell ref="B76:C76"/>
    <mergeCell ref="A77:A79"/>
    <mergeCell ref="B77:C77"/>
    <mergeCell ref="B78:C78"/>
    <mergeCell ref="B79:C79"/>
    <mergeCell ref="A64:C64"/>
    <mergeCell ref="A65:B67"/>
    <mergeCell ref="A72:A73"/>
    <mergeCell ref="B72:C73"/>
    <mergeCell ref="D72:H72"/>
    <mergeCell ref="B58:C58"/>
    <mergeCell ref="B59:C59"/>
    <mergeCell ref="B60:C60"/>
    <mergeCell ref="A61:A63"/>
    <mergeCell ref="B61:C61"/>
    <mergeCell ref="B62:C62"/>
    <mergeCell ref="B63:C63"/>
    <mergeCell ref="A47:C47"/>
    <mergeCell ref="A48:B50"/>
    <mergeCell ref="A56:A57"/>
    <mergeCell ref="B56:C57"/>
    <mergeCell ref="D56:H56"/>
    <mergeCell ref="B41:C41"/>
    <mergeCell ref="B42:C42"/>
    <mergeCell ref="B43:C43"/>
    <mergeCell ref="A44:A46"/>
    <mergeCell ref="B44:C44"/>
    <mergeCell ref="B45:C45"/>
    <mergeCell ref="B46:C46"/>
    <mergeCell ref="A3:A4"/>
    <mergeCell ref="B3:C4"/>
    <mergeCell ref="D3:H3"/>
    <mergeCell ref="B5:C5"/>
    <mergeCell ref="A39:A40"/>
    <mergeCell ref="B39:C40"/>
    <mergeCell ref="D39:H39"/>
    <mergeCell ref="A11:C11"/>
    <mergeCell ref="A12:B14"/>
    <mergeCell ref="A22:A23"/>
    <mergeCell ref="B22:C23"/>
    <mergeCell ref="B6:C6"/>
    <mergeCell ref="B7:C7"/>
    <mergeCell ref="A8:A10"/>
    <mergeCell ref="B8:C8"/>
    <mergeCell ref="B9:C9"/>
    <mergeCell ref="B10:C10"/>
    <mergeCell ref="D22:H22"/>
    <mergeCell ref="A30:C30"/>
    <mergeCell ref="A31:B33"/>
    <mergeCell ref="B25:C25"/>
    <mergeCell ref="B26:C26"/>
    <mergeCell ref="A27:A29"/>
    <mergeCell ref="B27:C27"/>
    <mergeCell ref="B28:C28"/>
    <mergeCell ref="B29:C29"/>
    <mergeCell ref="B24:C24"/>
  </mergeCells>
  <hyperlinks>
    <hyperlink ref="A20" r:id="rId1" display="http://www.civil.ntua.gr/"/>
    <hyperlink ref="A37" r:id="rId2" display="http://www.mech.ntua.gr/"/>
    <hyperlink ref="A54" r:id="rId3" display="http://www.ece.ntua.gr/"/>
    <hyperlink ref="A70" r:id="rId4" display="http://www.arch.ntua.gr/"/>
    <hyperlink ref="A86" r:id="rId5" display="http://www.chemeng.ntua.gr/"/>
    <hyperlink ref="A102" r:id="rId6" display="http://www.survey.ntua.gr/main/index-e.html"/>
    <hyperlink ref="A118" r:id="rId7" display="http://www.metal.ntua.gr/"/>
    <hyperlink ref="A135" r:id="rId8" display="http://www.naval.ntua.gr/"/>
    <hyperlink ref="A151" r:id="rId9" display="http://semfe.ntua.gr/"/>
  </hyperlinks>
  <pageMargins left="0.32" right="0.22" top="0.45" bottom="0.74803149606299213" header="0.31496062992125984" footer="0.31496062992125984"/>
  <pageSetup paperSize="9" orientation="landscape" r:id="rId1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65"/>
  <sheetViews>
    <sheetView topLeftCell="A31" workbookViewId="0">
      <selection activeCell="L15" sqref="L15"/>
    </sheetView>
  </sheetViews>
  <sheetFormatPr defaultRowHeight="15"/>
  <cols>
    <col min="1" max="3" width="16.7109375" customWidth="1"/>
    <col min="4" max="8" width="11.5703125" style="6" customWidth="1"/>
  </cols>
  <sheetData>
    <row r="1" spans="1:9">
      <c r="A1" s="5" t="s">
        <v>19</v>
      </c>
    </row>
    <row r="2" spans="1:9" ht="15.75" thickBot="1"/>
    <row r="3" spans="1:9" ht="15.75" thickBot="1">
      <c r="A3" s="46" t="s">
        <v>0</v>
      </c>
      <c r="B3" s="48"/>
      <c r="C3" s="49"/>
      <c r="D3" s="25" t="s">
        <v>21</v>
      </c>
      <c r="E3" s="26"/>
      <c r="F3" s="26"/>
      <c r="G3" s="26"/>
      <c r="H3" s="27"/>
    </row>
    <row r="4" spans="1:9" ht="15.75" thickBot="1">
      <c r="A4" s="47"/>
      <c r="B4" s="50"/>
      <c r="C4" s="51"/>
      <c r="D4" s="7">
        <v>2012</v>
      </c>
      <c r="E4" s="7">
        <v>2013</v>
      </c>
      <c r="F4" s="7">
        <v>2014</v>
      </c>
      <c r="G4" s="7">
        <v>2015</v>
      </c>
      <c r="H4" s="7">
        <v>2016</v>
      </c>
    </row>
    <row r="5" spans="1:9">
      <c r="A5" s="1" t="s">
        <v>7</v>
      </c>
      <c r="B5" s="44" t="s">
        <v>50</v>
      </c>
      <c r="C5" s="45"/>
      <c r="D5" s="8"/>
      <c r="E5" s="8"/>
      <c r="F5" s="8"/>
      <c r="G5" s="8"/>
      <c r="H5" s="16"/>
    </row>
    <row r="6" spans="1:9">
      <c r="A6" s="1" t="s">
        <v>9</v>
      </c>
      <c r="B6" s="37" t="s">
        <v>38</v>
      </c>
      <c r="C6" s="38"/>
      <c r="D6" s="8">
        <f>D26+D43+D60+D76+D92+D108+D124+D141+D157</f>
        <v>292</v>
      </c>
      <c r="E6" s="8">
        <f t="shared" ref="E6:H6" si="0">E26+E43+E60+E76+E92+E108+E124+E141+E157</f>
        <v>205</v>
      </c>
      <c r="F6" s="8">
        <f t="shared" si="0"/>
        <v>451</v>
      </c>
      <c r="G6" s="8">
        <f t="shared" si="0"/>
        <v>498</v>
      </c>
      <c r="H6" s="8">
        <f t="shared" si="0"/>
        <v>144</v>
      </c>
      <c r="I6" s="68"/>
    </row>
    <row r="7" spans="1:9" ht="15.75" thickBot="1">
      <c r="A7" s="24" t="s">
        <v>11</v>
      </c>
      <c r="B7" s="39" t="s">
        <v>49</v>
      </c>
      <c r="C7" s="40"/>
      <c r="D7" s="9">
        <f>D27+D44+D61+D77+D93+D109+D125+D142+D158</f>
        <v>155</v>
      </c>
      <c r="E7" s="9">
        <f t="shared" ref="E7:H7" si="1">E27+E44+E61+E77+E93+E109+E125+E142+E158</f>
        <v>105</v>
      </c>
      <c r="F7" s="9">
        <f t="shared" si="1"/>
        <v>202</v>
      </c>
      <c r="G7" s="9">
        <f t="shared" si="1"/>
        <v>146</v>
      </c>
      <c r="H7" s="9">
        <f t="shared" si="1"/>
        <v>40</v>
      </c>
    </row>
    <row r="8" spans="1:9">
      <c r="A8" s="41" t="s">
        <v>13</v>
      </c>
      <c r="B8" s="44" t="s">
        <v>14</v>
      </c>
      <c r="C8" s="45"/>
      <c r="D8" s="8"/>
      <c r="E8" s="8"/>
      <c r="F8" s="8"/>
      <c r="G8" s="8"/>
      <c r="H8" s="16"/>
    </row>
    <row r="9" spans="1:9">
      <c r="A9" s="42"/>
      <c r="B9" s="37" t="s">
        <v>15</v>
      </c>
      <c r="C9" s="38"/>
      <c r="D9" s="10">
        <f>D29+D46+D63+D79+D95+D111+D127+D144+D160</f>
        <v>1</v>
      </c>
      <c r="E9" s="10">
        <f t="shared" ref="E9:H9" si="2">E29+E46+E63+E79+E95+E111+E127+E144+E160</f>
        <v>6</v>
      </c>
      <c r="F9" s="10">
        <f t="shared" si="2"/>
        <v>8</v>
      </c>
      <c r="G9" s="10">
        <f t="shared" si="2"/>
        <v>9</v>
      </c>
      <c r="H9" s="10">
        <f t="shared" si="2"/>
        <v>3</v>
      </c>
    </row>
    <row r="10" spans="1:9" ht="15.75" thickBot="1">
      <c r="A10" s="43"/>
      <c r="B10" s="39" t="s">
        <v>16</v>
      </c>
      <c r="C10" s="40"/>
      <c r="D10" s="9">
        <f>D30+D47+D64+D80+D96+D112+D128+D145+D161</f>
        <v>5</v>
      </c>
      <c r="E10" s="9">
        <f t="shared" ref="E10:H10" si="3">E30+E47+E64+E80+E96+E112+E128+E145+E161</f>
        <v>3</v>
      </c>
      <c r="F10" s="9">
        <f t="shared" si="3"/>
        <v>5</v>
      </c>
      <c r="G10" s="9">
        <f t="shared" si="3"/>
        <v>1</v>
      </c>
      <c r="H10" s="9">
        <f t="shared" si="3"/>
        <v>3</v>
      </c>
    </row>
    <row r="11" spans="1:9" ht="15.75" thickBot="1">
      <c r="A11" s="28" t="s">
        <v>17</v>
      </c>
      <c r="B11" s="29"/>
      <c r="C11" s="30"/>
      <c r="D11" s="11"/>
      <c r="E11" s="11"/>
      <c r="F11" s="11"/>
      <c r="G11" s="11"/>
      <c r="H11" s="19"/>
    </row>
    <row r="12" spans="1:9">
      <c r="A12" s="31" t="s">
        <v>18</v>
      </c>
      <c r="B12" s="32"/>
      <c r="C12" s="3" t="s">
        <v>8</v>
      </c>
      <c r="D12" s="10"/>
      <c r="E12" s="10"/>
      <c r="F12" s="10"/>
      <c r="G12" s="10"/>
      <c r="H12" s="18"/>
    </row>
    <row r="13" spans="1:9">
      <c r="A13" s="33"/>
      <c r="B13" s="34"/>
      <c r="C13" s="3" t="s">
        <v>10</v>
      </c>
      <c r="D13" s="64">
        <f>D9/D6</f>
        <v>3.4246575342465752E-3</v>
      </c>
      <c r="E13" s="64">
        <f t="shared" ref="E13:H13" si="4">E9/E6</f>
        <v>2.9268292682926831E-2</v>
      </c>
      <c r="F13" s="64">
        <f t="shared" si="4"/>
        <v>1.7738359201773836E-2</v>
      </c>
      <c r="G13" s="64">
        <f t="shared" si="4"/>
        <v>1.8072289156626505E-2</v>
      </c>
      <c r="H13" s="64">
        <f t="shared" si="4"/>
        <v>2.0833333333333332E-2</v>
      </c>
    </row>
    <row r="14" spans="1:9" ht="15.75" thickBot="1">
      <c r="A14" s="35"/>
      <c r="B14" s="36"/>
      <c r="C14" s="4" t="s">
        <v>12</v>
      </c>
      <c r="D14" s="57">
        <f>D10/D7</f>
        <v>3.2258064516129031E-2</v>
      </c>
      <c r="E14" s="57">
        <f t="shared" ref="E14:H14" si="5">E10/E7</f>
        <v>2.8571428571428571E-2</v>
      </c>
      <c r="F14" s="57">
        <f t="shared" si="5"/>
        <v>2.4752475247524754E-2</v>
      </c>
      <c r="G14" s="57">
        <f t="shared" si="5"/>
        <v>6.8493150684931503E-3</v>
      </c>
      <c r="H14" s="57">
        <f t="shared" si="5"/>
        <v>7.4999999999999997E-2</v>
      </c>
    </row>
    <row r="15" spans="1:9">
      <c r="A15" s="62" t="s">
        <v>48</v>
      </c>
      <c r="B15" s="23"/>
      <c r="C15" s="53"/>
      <c r="D15" s="54"/>
      <c r="E15" s="54"/>
      <c r="F15" s="54"/>
      <c r="G15" s="54"/>
      <c r="H15" s="55"/>
    </row>
    <row r="16" spans="1:9" ht="15" customHeight="1">
      <c r="A16" s="61" t="s">
        <v>45</v>
      </c>
      <c r="B16" s="61"/>
      <c r="C16" s="61"/>
      <c r="D16" s="54"/>
      <c r="E16" s="54"/>
      <c r="F16" s="54"/>
      <c r="G16" s="54"/>
      <c r="H16" s="55"/>
    </row>
    <row r="17" spans="1:8">
      <c r="A17" s="61" t="s">
        <v>46</v>
      </c>
      <c r="B17" s="61"/>
      <c r="C17" s="61"/>
      <c r="D17" s="54"/>
      <c r="E17" s="54"/>
      <c r="F17" s="54"/>
      <c r="G17" s="54"/>
      <c r="H17" s="55"/>
    </row>
    <row r="18" spans="1:8">
      <c r="A18" s="62" t="s">
        <v>44</v>
      </c>
      <c r="B18" s="23"/>
      <c r="C18" s="53"/>
      <c r="D18" s="54"/>
      <c r="E18" s="54"/>
      <c r="F18" s="54"/>
      <c r="G18" s="54"/>
      <c r="H18" s="55"/>
    </row>
    <row r="19" spans="1:8">
      <c r="A19" s="23"/>
      <c r="B19" s="23"/>
      <c r="C19" s="53"/>
      <c r="D19" s="54"/>
      <c r="E19" s="54"/>
      <c r="F19" s="54"/>
      <c r="G19" s="54"/>
      <c r="H19" s="55"/>
    </row>
    <row r="21" spans="1:8" ht="23.25">
      <c r="A21" s="52" t="s">
        <v>25</v>
      </c>
      <c r="D21" s="58" t="s">
        <v>36</v>
      </c>
    </row>
    <row r="22" spans="1:8" ht="15.75" thickBot="1"/>
    <row r="23" spans="1:8" ht="15.75" thickBot="1">
      <c r="A23" s="46" t="s">
        <v>0</v>
      </c>
      <c r="B23" s="48"/>
      <c r="C23" s="49"/>
      <c r="D23" s="25" t="s">
        <v>21</v>
      </c>
      <c r="E23" s="26"/>
      <c r="F23" s="26"/>
      <c r="G23" s="26"/>
      <c r="H23" s="27"/>
    </row>
    <row r="24" spans="1:8" ht="15.75" thickBot="1">
      <c r="A24" s="47"/>
      <c r="B24" s="50"/>
      <c r="C24" s="51"/>
      <c r="D24" s="7">
        <v>2012</v>
      </c>
      <c r="E24" s="7">
        <v>2013</v>
      </c>
      <c r="F24" s="7">
        <v>2014</v>
      </c>
      <c r="G24" s="7">
        <v>2015</v>
      </c>
      <c r="H24" s="7">
        <v>2016</v>
      </c>
    </row>
    <row r="25" spans="1:8">
      <c r="A25" s="1" t="s">
        <v>7</v>
      </c>
      <c r="B25" s="44" t="s">
        <v>8</v>
      </c>
      <c r="C25" s="45"/>
      <c r="D25" s="8"/>
      <c r="E25" s="8"/>
      <c r="F25" s="8"/>
      <c r="G25" s="8"/>
      <c r="H25" s="16"/>
    </row>
    <row r="26" spans="1:8">
      <c r="A26" s="1" t="s">
        <v>9</v>
      </c>
      <c r="B26" s="37" t="s">
        <v>10</v>
      </c>
      <c r="C26" s="38"/>
      <c r="D26" s="8">
        <v>42</v>
      </c>
      <c r="E26" s="8">
        <v>20</v>
      </c>
      <c r="F26" s="8">
        <v>57</v>
      </c>
      <c r="G26" s="8">
        <v>34</v>
      </c>
      <c r="H26" s="16">
        <v>2</v>
      </c>
    </row>
    <row r="27" spans="1:8" ht="15.75" thickBot="1">
      <c r="A27" s="24" t="s">
        <v>11</v>
      </c>
      <c r="B27" s="39" t="s">
        <v>12</v>
      </c>
      <c r="C27" s="40"/>
      <c r="D27" s="9">
        <v>13</v>
      </c>
      <c r="E27" s="9">
        <v>3</v>
      </c>
      <c r="F27" s="9">
        <v>25</v>
      </c>
      <c r="G27" s="9">
        <v>15</v>
      </c>
      <c r="H27" s="17">
        <v>2</v>
      </c>
    </row>
    <row r="28" spans="1:8">
      <c r="A28" s="41" t="s">
        <v>13</v>
      </c>
      <c r="B28" s="44" t="s">
        <v>14</v>
      </c>
      <c r="C28" s="45"/>
      <c r="D28" s="8"/>
      <c r="E28" s="8"/>
      <c r="F28" s="8"/>
      <c r="G28" s="8"/>
      <c r="H28" s="16"/>
    </row>
    <row r="29" spans="1:8">
      <c r="A29" s="42"/>
      <c r="B29" s="37" t="s">
        <v>15</v>
      </c>
      <c r="C29" s="38"/>
      <c r="D29" s="10">
        <v>0</v>
      </c>
      <c r="E29" s="10">
        <v>0</v>
      </c>
      <c r="F29" s="10">
        <v>0</v>
      </c>
      <c r="G29" s="10">
        <v>0</v>
      </c>
      <c r="H29" s="18">
        <v>0</v>
      </c>
    </row>
    <row r="30" spans="1:8" ht="15.75" thickBot="1">
      <c r="A30" s="43"/>
      <c r="B30" s="39" t="s">
        <v>16</v>
      </c>
      <c r="C30" s="40"/>
      <c r="D30" s="9">
        <v>0</v>
      </c>
      <c r="E30" s="9">
        <v>0</v>
      </c>
      <c r="F30" s="9">
        <v>0</v>
      </c>
      <c r="G30" s="9">
        <v>0</v>
      </c>
      <c r="H30" s="17">
        <v>0</v>
      </c>
    </row>
    <row r="31" spans="1:8" ht="15.75" thickBot="1">
      <c r="A31" s="28" t="s">
        <v>17</v>
      </c>
      <c r="B31" s="29"/>
      <c r="C31" s="30"/>
      <c r="D31" s="11"/>
      <c r="E31" s="11"/>
      <c r="F31" s="11"/>
      <c r="G31" s="11"/>
      <c r="H31" s="19"/>
    </row>
    <row r="32" spans="1:8">
      <c r="A32" s="31" t="s">
        <v>18</v>
      </c>
      <c r="B32" s="32"/>
      <c r="C32" s="3" t="s">
        <v>8</v>
      </c>
      <c r="D32" s="10"/>
      <c r="E32" s="10"/>
      <c r="F32" s="10"/>
      <c r="G32" s="10"/>
      <c r="H32" s="18"/>
    </row>
    <row r="33" spans="1:8">
      <c r="A33" s="33"/>
      <c r="B33" s="34"/>
      <c r="C33" s="3" t="s">
        <v>10</v>
      </c>
      <c r="D33" s="64">
        <f>D29/D26</f>
        <v>0</v>
      </c>
      <c r="E33" s="64">
        <f t="shared" ref="E33:H33" si="6">E29/E26</f>
        <v>0</v>
      </c>
      <c r="F33" s="64">
        <f t="shared" si="6"/>
        <v>0</v>
      </c>
      <c r="G33" s="64">
        <f t="shared" si="6"/>
        <v>0</v>
      </c>
      <c r="H33" s="64">
        <f t="shared" si="6"/>
        <v>0</v>
      </c>
    </row>
    <row r="34" spans="1:8" ht="15.75" thickBot="1">
      <c r="A34" s="35"/>
      <c r="B34" s="36"/>
      <c r="C34" s="4" t="s">
        <v>12</v>
      </c>
      <c r="D34" s="57">
        <f>D30/D27</f>
        <v>0</v>
      </c>
      <c r="E34" s="57">
        <f t="shared" ref="E34:H34" si="7">E30/E27</f>
        <v>0</v>
      </c>
      <c r="F34" s="57">
        <f t="shared" si="7"/>
        <v>0</v>
      </c>
      <c r="G34" s="57">
        <f t="shared" si="7"/>
        <v>0</v>
      </c>
      <c r="H34" s="57">
        <f t="shared" si="7"/>
        <v>0</v>
      </c>
    </row>
    <row r="35" spans="1:8">
      <c r="A35" s="56" t="s">
        <v>45</v>
      </c>
      <c r="B35" s="56"/>
      <c r="C35" s="56"/>
      <c r="D35" s="54"/>
      <c r="E35" s="54"/>
      <c r="F35" s="54"/>
      <c r="G35" s="54"/>
      <c r="H35" s="55"/>
    </row>
    <row r="38" spans="1:8">
      <c r="A38" s="52" t="s">
        <v>26</v>
      </c>
      <c r="D38" s="58" t="s">
        <v>37</v>
      </c>
    </row>
    <row r="39" spans="1:8" ht="15.75" thickBot="1"/>
    <row r="40" spans="1:8" ht="15.75" thickBot="1">
      <c r="A40" s="46" t="s">
        <v>0</v>
      </c>
      <c r="B40" s="48"/>
      <c r="C40" s="49"/>
      <c r="D40" s="25" t="s">
        <v>21</v>
      </c>
      <c r="E40" s="26"/>
      <c r="F40" s="26"/>
      <c r="G40" s="26"/>
      <c r="H40" s="27"/>
    </row>
    <row r="41" spans="1:8" ht="15.75" thickBot="1">
      <c r="A41" s="47"/>
      <c r="B41" s="50"/>
      <c r="C41" s="51"/>
      <c r="D41" s="7">
        <v>2012</v>
      </c>
      <c r="E41" s="7">
        <v>2013</v>
      </c>
      <c r="F41" s="7">
        <v>2014</v>
      </c>
      <c r="G41" s="7">
        <v>2015</v>
      </c>
      <c r="H41" s="7">
        <v>2016</v>
      </c>
    </row>
    <row r="42" spans="1:8">
      <c r="A42" s="1" t="s">
        <v>7</v>
      </c>
      <c r="B42" s="44" t="s">
        <v>8</v>
      </c>
      <c r="C42" s="45"/>
      <c r="D42" s="8"/>
      <c r="E42" s="8"/>
      <c r="F42" s="8"/>
      <c r="G42" s="8"/>
      <c r="H42" s="16"/>
    </row>
    <row r="43" spans="1:8">
      <c r="A43" s="1" t="s">
        <v>9</v>
      </c>
      <c r="B43" s="37" t="s">
        <v>10</v>
      </c>
      <c r="C43" s="38"/>
      <c r="D43" s="8">
        <v>0</v>
      </c>
      <c r="E43" s="8">
        <v>0</v>
      </c>
      <c r="F43" s="8">
        <v>0</v>
      </c>
      <c r="G43" s="8">
        <v>0</v>
      </c>
      <c r="H43" s="16">
        <v>0</v>
      </c>
    </row>
    <row r="44" spans="1:8" ht="15.75" thickBot="1">
      <c r="A44" s="24" t="s">
        <v>11</v>
      </c>
      <c r="B44" s="39" t="s">
        <v>12</v>
      </c>
      <c r="C44" s="40"/>
      <c r="D44" s="9">
        <v>17</v>
      </c>
      <c r="E44" s="9">
        <v>9</v>
      </c>
      <c r="F44" s="9">
        <v>14</v>
      </c>
      <c r="G44" s="9">
        <v>17</v>
      </c>
      <c r="H44" s="17">
        <v>5</v>
      </c>
    </row>
    <row r="45" spans="1:8">
      <c r="A45" s="41" t="s">
        <v>13</v>
      </c>
      <c r="B45" s="44" t="s">
        <v>14</v>
      </c>
      <c r="C45" s="45"/>
      <c r="D45" s="8"/>
      <c r="E45" s="8"/>
      <c r="F45" s="8"/>
      <c r="G45" s="8"/>
      <c r="H45" s="16"/>
    </row>
    <row r="46" spans="1:8">
      <c r="A46" s="42"/>
      <c r="B46" s="37" t="s">
        <v>15</v>
      </c>
      <c r="C46" s="38"/>
      <c r="D46" s="10">
        <v>0</v>
      </c>
      <c r="E46" s="10">
        <v>0</v>
      </c>
      <c r="F46" s="10">
        <v>0</v>
      </c>
      <c r="G46" s="10">
        <v>0</v>
      </c>
      <c r="H46" s="18">
        <v>0</v>
      </c>
    </row>
    <row r="47" spans="1:8" ht="15.75" thickBot="1">
      <c r="A47" s="43"/>
      <c r="B47" s="39" t="s">
        <v>16</v>
      </c>
      <c r="C47" s="40"/>
      <c r="D47" s="9">
        <v>0</v>
      </c>
      <c r="E47" s="9">
        <v>0</v>
      </c>
      <c r="F47" s="9">
        <v>0</v>
      </c>
      <c r="G47" s="9">
        <v>0</v>
      </c>
      <c r="H47" s="17">
        <v>0</v>
      </c>
    </row>
    <row r="48" spans="1:8" ht="15.75" thickBot="1">
      <c r="A48" s="28" t="s">
        <v>17</v>
      </c>
      <c r="B48" s="29"/>
      <c r="C48" s="30"/>
      <c r="D48" s="11"/>
      <c r="E48" s="11"/>
      <c r="F48" s="11"/>
      <c r="G48" s="11"/>
      <c r="H48" s="19"/>
    </row>
    <row r="49" spans="1:8">
      <c r="A49" s="31" t="s">
        <v>18</v>
      </c>
      <c r="B49" s="32"/>
      <c r="C49" s="3" t="s">
        <v>8</v>
      </c>
      <c r="D49" s="10"/>
      <c r="E49" s="10"/>
      <c r="F49" s="10"/>
      <c r="G49" s="10"/>
      <c r="H49" s="18"/>
    </row>
    <row r="50" spans="1:8">
      <c r="A50" s="33"/>
      <c r="B50" s="34"/>
      <c r="C50" s="3" t="s">
        <v>10</v>
      </c>
      <c r="D50" s="10"/>
      <c r="E50" s="10"/>
      <c r="F50" s="10"/>
      <c r="G50" s="10"/>
      <c r="H50" s="18"/>
    </row>
    <row r="51" spans="1:8" ht="15.75" thickBot="1">
      <c r="A51" s="35"/>
      <c r="B51" s="36"/>
      <c r="C51" s="4" t="s">
        <v>12</v>
      </c>
      <c r="D51" s="57">
        <f>D47/D44</f>
        <v>0</v>
      </c>
      <c r="E51" s="57">
        <f t="shared" ref="E51:H51" si="8">E47/E44</f>
        <v>0</v>
      </c>
      <c r="F51" s="57">
        <f t="shared" si="8"/>
        <v>0</v>
      </c>
      <c r="G51" s="57">
        <f t="shared" si="8"/>
        <v>0</v>
      </c>
      <c r="H51" s="57">
        <f t="shared" si="8"/>
        <v>0</v>
      </c>
    </row>
    <row r="52" spans="1:8">
      <c r="A52" s="56" t="s">
        <v>46</v>
      </c>
      <c r="B52" s="56"/>
      <c r="C52" s="56"/>
      <c r="D52" s="54"/>
      <c r="E52" s="54"/>
      <c r="F52" s="54"/>
      <c r="G52" s="54"/>
      <c r="H52" s="55"/>
    </row>
    <row r="55" spans="1:8" ht="23.25">
      <c r="A55" s="52" t="s">
        <v>27</v>
      </c>
      <c r="D55" s="58" t="s">
        <v>39</v>
      </c>
    </row>
    <row r="56" spans="1:8" ht="15.75" thickBot="1"/>
    <row r="57" spans="1:8" ht="15.75" thickBot="1">
      <c r="A57" s="46" t="s">
        <v>0</v>
      </c>
      <c r="B57" s="48"/>
      <c r="C57" s="49"/>
      <c r="D57" s="25" t="s">
        <v>21</v>
      </c>
      <c r="E57" s="26"/>
      <c r="F57" s="26"/>
      <c r="G57" s="26"/>
      <c r="H57" s="27"/>
    </row>
    <row r="58" spans="1:8" ht="15.75" thickBot="1">
      <c r="A58" s="47"/>
      <c r="B58" s="50"/>
      <c r="C58" s="51"/>
      <c r="D58" s="7">
        <v>2012</v>
      </c>
      <c r="E58" s="7">
        <v>2013</v>
      </c>
      <c r="F58" s="7">
        <v>2014</v>
      </c>
      <c r="G58" s="7">
        <v>2015</v>
      </c>
      <c r="H58" s="7">
        <v>2016</v>
      </c>
    </row>
    <row r="59" spans="1:8">
      <c r="A59" s="1" t="s">
        <v>7</v>
      </c>
      <c r="B59" s="44" t="s">
        <v>8</v>
      </c>
      <c r="C59" s="45"/>
      <c r="D59" s="8"/>
      <c r="E59" s="8"/>
      <c r="F59" s="8"/>
      <c r="G59" s="8"/>
      <c r="H59" s="16"/>
    </row>
    <row r="60" spans="1:8">
      <c r="A60" s="1" t="s">
        <v>9</v>
      </c>
      <c r="B60" s="37" t="s">
        <v>10</v>
      </c>
      <c r="C60" s="38"/>
      <c r="D60" s="8">
        <v>31</v>
      </c>
      <c r="E60" s="8">
        <v>0</v>
      </c>
      <c r="F60" s="8">
        <v>91</v>
      </c>
      <c r="G60" s="8">
        <v>174</v>
      </c>
      <c r="H60" s="16">
        <v>31</v>
      </c>
    </row>
    <row r="61" spans="1:8" ht="15.75" thickBot="1">
      <c r="A61" s="24" t="s">
        <v>11</v>
      </c>
      <c r="B61" s="39" t="s">
        <v>12</v>
      </c>
      <c r="C61" s="40"/>
      <c r="D61" s="9">
        <v>38</v>
      </c>
      <c r="E61" s="9">
        <v>30</v>
      </c>
      <c r="F61" s="9">
        <v>56</v>
      </c>
      <c r="G61" s="9">
        <v>36</v>
      </c>
      <c r="H61" s="17">
        <v>13</v>
      </c>
    </row>
    <row r="62" spans="1:8">
      <c r="A62" s="41" t="s">
        <v>13</v>
      </c>
      <c r="B62" s="44" t="s">
        <v>14</v>
      </c>
      <c r="C62" s="45"/>
      <c r="D62" s="8"/>
      <c r="E62" s="8"/>
      <c r="F62" s="8"/>
      <c r="G62" s="8"/>
      <c r="H62" s="16"/>
    </row>
    <row r="63" spans="1:8">
      <c r="A63" s="42"/>
      <c r="B63" s="37" t="s">
        <v>15</v>
      </c>
      <c r="C63" s="38"/>
      <c r="D63" s="10">
        <v>0</v>
      </c>
      <c r="E63" s="10">
        <v>0</v>
      </c>
      <c r="F63" s="10">
        <v>1</v>
      </c>
      <c r="G63" s="10">
        <v>4</v>
      </c>
      <c r="H63" s="18">
        <v>0</v>
      </c>
    </row>
    <row r="64" spans="1:8" ht="15.75" thickBot="1">
      <c r="A64" s="43"/>
      <c r="B64" s="39" t="s">
        <v>16</v>
      </c>
      <c r="C64" s="40"/>
      <c r="D64" s="9">
        <v>1</v>
      </c>
      <c r="E64" s="9">
        <v>0</v>
      </c>
      <c r="F64" s="9">
        <v>1</v>
      </c>
      <c r="G64" s="9">
        <v>1</v>
      </c>
      <c r="H64" s="17">
        <v>2</v>
      </c>
    </row>
    <row r="65" spans="1:8" ht="15.75" thickBot="1">
      <c r="A65" s="28" t="s">
        <v>17</v>
      </c>
      <c r="B65" s="29"/>
      <c r="C65" s="30"/>
      <c r="D65" s="11"/>
      <c r="E65" s="11"/>
      <c r="F65" s="11"/>
      <c r="G65" s="11"/>
      <c r="H65" s="19"/>
    </row>
    <row r="66" spans="1:8">
      <c r="A66" s="31" t="s">
        <v>18</v>
      </c>
      <c r="B66" s="32"/>
      <c r="C66" s="3" t="s">
        <v>8</v>
      </c>
      <c r="D66" s="10"/>
      <c r="E66" s="10"/>
      <c r="F66" s="10"/>
      <c r="G66" s="10"/>
      <c r="H66" s="18"/>
    </row>
    <row r="67" spans="1:8">
      <c r="A67" s="33"/>
      <c r="B67" s="34"/>
      <c r="C67" s="3" t="s">
        <v>10</v>
      </c>
      <c r="D67" s="64">
        <f>D63/D60</f>
        <v>0</v>
      </c>
      <c r="E67" s="64"/>
      <c r="F67" s="64">
        <f t="shared" ref="E67:H67" si="9">F63/F60</f>
        <v>1.098901098901099E-2</v>
      </c>
      <c r="G67" s="64">
        <f t="shared" si="9"/>
        <v>2.2988505747126436E-2</v>
      </c>
      <c r="H67" s="64">
        <f t="shared" si="9"/>
        <v>0</v>
      </c>
    </row>
    <row r="68" spans="1:8" ht="15.75" thickBot="1">
      <c r="A68" s="35"/>
      <c r="B68" s="36"/>
      <c r="C68" s="4" t="s">
        <v>12</v>
      </c>
      <c r="D68" s="57">
        <f>D64/D61</f>
        <v>2.6315789473684209E-2</v>
      </c>
      <c r="E68" s="57">
        <f t="shared" ref="E68:H68" si="10">E64/E61</f>
        <v>0</v>
      </c>
      <c r="F68" s="57">
        <f t="shared" si="10"/>
        <v>1.7857142857142856E-2</v>
      </c>
      <c r="G68" s="57">
        <f t="shared" si="10"/>
        <v>2.7777777777777776E-2</v>
      </c>
      <c r="H68" s="57">
        <f t="shared" si="10"/>
        <v>0.15384615384615385</v>
      </c>
    </row>
    <row r="71" spans="1:8" ht="23.25">
      <c r="A71" s="52" t="s">
        <v>28</v>
      </c>
      <c r="D71" s="58" t="s">
        <v>40</v>
      </c>
    </row>
    <row r="72" spans="1:8" ht="15.75" thickBot="1"/>
    <row r="73" spans="1:8" ht="15.75" thickBot="1">
      <c r="A73" s="46" t="s">
        <v>0</v>
      </c>
      <c r="B73" s="48"/>
      <c r="C73" s="49"/>
      <c r="D73" s="25" t="s">
        <v>21</v>
      </c>
      <c r="E73" s="26"/>
      <c r="F73" s="26"/>
      <c r="G73" s="26"/>
      <c r="H73" s="27"/>
    </row>
    <row r="74" spans="1:8" ht="15.75" thickBot="1">
      <c r="A74" s="47"/>
      <c r="B74" s="50"/>
      <c r="C74" s="51"/>
      <c r="D74" s="7">
        <v>2012</v>
      </c>
      <c r="E74" s="7">
        <v>2013</v>
      </c>
      <c r="F74" s="7">
        <v>2014</v>
      </c>
      <c r="G74" s="7">
        <v>2015</v>
      </c>
      <c r="H74" s="7">
        <v>2016</v>
      </c>
    </row>
    <row r="75" spans="1:8">
      <c r="A75" s="1" t="s">
        <v>7</v>
      </c>
      <c r="B75" s="44" t="s">
        <v>8</v>
      </c>
      <c r="C75" s="45"/>
      <c r="D75" s="8"/>
      <c r="E75" s="8"/>
      <c r="F75" s="8"/>
      <c r="G75" s="8"/>
      <c r="H75" s="16"/>
    </row>
    <row r="76" spans="1:8">
      <c r="A76" s="1" t="s">
        <v>9</v>
      </c>
      <c r="B76" s="37" t="s">
        <v>10</v>
      </c>
      <c r="C76" s="38"/>
      <c r="D76" s="8">
        <v>29</v>
      </c>
      <c r="E76" s="8">
        <v>59</v>
      </c>
      <c r="F76" s="8">
        <v>71</v>
      </c>
      <c r="G76" s="8">
        <v>80</v>
      </c>
      <c r="H76" s="16">
        <v>40</v>
      </c>
    </row>
    <row r="77" spans="1:8" ht="15.75" thickBot="1">
      <c r="A77" s="24" t="s">
        <v>11</v>
      </c>
      <c r="B77" s="39" t="s">
        <v>12</v>
      </c>
      <c r="C77" s="40"/>
      <c r="D77" s="9">
        <v>14</v>
      </c>
      <c r="E77" s="9">
        <v>4</v>
      </c>
      <c r="F77" s="9">
        <v>13</v>
      </c>
      <c r="G77" s="9">
        <v>19</v>
      </c>
      <c r="H77" s="17">
        <v>4</v>
      </c>
    </row>
    <row r="78" spans="1:8">
      <c r="A78" s="41" t="s">
        <v>13</v>
      </c>
      <c r="B78" s="44" t="s">
        <v>14</v>
      </c>
      <c r="C78" s="45"/>
      <c r="D78" s="8"/>
      <c r="E78" s="8"/>
      <c r="F78" s="8"/>
      <c r="G78" s="8"/>
      <c r="H78" s="16"/>
    </row>
    <row r="79" spans="1:8">
      <c r="A79" s="42"/>
      <c r="B79" s="37" t="s">
        <v>15</v>
      </c>
      <c r="C79" s="38"/>
      <c r="D79" s="10">
        <v>1</v>
      </c>
      <c r="E79" s="10">
        <v>0</v>
      </c>
      <c r="F79" s="10">
        <v>1</v>
      </c>
      <c r="G79" s="10">
        <v>2</v>
      </c>
      <c r="H79" s="18">
        <v>1</v>
      </c>
    </row>
    <row r="80" spans="1:8" ht="15.75" thickBot="1">
      <c r="A80" s="43"/>
      <c r="B80" s="39" t="s">
        <v>16</v>
      </c>
      <c r="C80" s="40"/>
      <c r="D80" s="9">
        <v>1</v>
      </c>
      <c r="E80" s="9">
        <v>0</v>
      </c>
      <c r="F80" s="9">
        <v>0</v>
      </c>
      <c r="G80" s="9">
        <v>0</v>
      </c>
      <c r="H80" s="17">
        <v>0</v>
      </c>
    </row>
    <row r="81" spans="1:8" ht="15.75" thickBot="1">
      <c r="A81" s="28" t="s">
        <v>17</v>
      </c>
      <c r="B81" s="29"/>
      <c r="C81" s="30"/>
      <c r="D81" s="11"/>
      <c r="E81" s="11"/>
      <c r="F81" s="11"/>
      <c r="G81" s="11"/>
      <c r="H81" s="19"/>
    </row>
    <row r="82" spans="1:8">
      <c r="A82" s="31" t="s">
        <v>18</v>
      </c>
      <c r="B82" s="32"/>
      <c r="C82" s="3" t="s">
        <v>8</v>
      </c>
      <c r="D82" s="10"/>
      <c r="E82" s="10"/>
      <c r="F82" s="10"/>
      <c r="G82" s="10"/>
      <c r="H82" s="18"/>
    </row>
    <row r="83" spans="1:8">
      <c r="A83" s="33"/>
      <c r="B83" s="34"/>
      <c r="C83" s="3" t="s">
        <v>10</v>
      </c>
      <c r="D83" s="64">
        <f>D79/D76</f>
        <v>3.4482758620689655E-2</v>
      </c>
      <c r="E83" s="64">
        <f t="shared" ref="E83:H83" si="11">E79/E76</f>
        <v>0</v>
      </c>
      <c r="F83" s="64">
        <f t="shared" si="11"/>
        <v>1.4084507042253521E-2</v>
      </c>
      <c r="G83" s="64">
        <f t="shared" si="11"/>
        <v>2.5000000000000001E-2</v>
      </c>
      <c r="H83" s="64">
        <f t="shared" si="11"/>
        <v>2.5000000000000001E-2</v>
      </c>
    </row>
    <row r="84" spans="1:8" ht="15.75" thickBot="1">
      <c r="A84" s="35"/>
      <c r="B84" s="36"/>
      <c r="C84" s="4" t="s">
        <v>12</v>
      </c>
      <c r="D84" s="57">
        <f>D80/D77</f>
        <v>7.1428571428571425E-2</v>
      </c>
      <c r="E84" s="57">
        <f t="shared" ref="E84:H84" si="12">E80/E77</f>
        <v>0</v>
      </c>
      <c r="F84" s="57">
        <f t="shared" si="12"/>
        <v>0</v>
      </c>
      <c r="G84" s="57">
        <f t="shared" si="12"/>
        <v>0</v>
      </c>
      <c r="H84" s="57">
        <f t="shared" si="12"/>
        <v>0</v>
      </c>
    </row>
    <row r="87" spans="1:8" ht="23.25">
      <c r="A87" s="52" t="s">
        <v>29</v>
      </c>
      <c r="D87" s="58" t="s">
        <v>41</v>
      </c>
    </row>
    <row r="88" spans="1:8" ht="15.75" thickBot="1"/>
    <row r="89" spans="1:8" ht="15.75" thickBot="1">
      <c r="A89" s="46" t="s">
        <v>0</v>
      </c>
      <c r="B89" s="48"/>
      <c r="C89" s="49"/>
      <c r="D89" s="25" t="s">
        <v>21</v>
      </c>
      <c r="E89" s="26"/>
      <c r="F89" s="26"/>
      <c r="G89" s="26"/>
      <c r="H89" s="27"/>
    </row>
    <row r="90" spans="1:8" ht="15.75" thickBot="1">
      <c r="A90" s="47"/>
      <c r="B90" s="50"/>
      <c r="C90" s="51"/>
      <c r="D90" s="7">
        <v>2012</v>
      </c>
      <c r="E90" s="7">
        <v>2013</v>
      </c>
      <c r="F90" s="7">
        <v>2014</v>
      </c>
      <c r="G90" s="7">
        <v>2015</v>
      </c>
      <c r="H90" s="7">
        <v>2016</v>
      </c>
    </row>
    <row r="91" spans="1:8">
      <c r="A91" s="1" t="s">
        <v>7</v>
      </c>
      <c r="B91" s="44" t="s">
        <v>8</v>
      </c>
      <c r="C91" s="45"/>
      <c r="D91" s="8"/>
      <c r="E91" s="8"/>
      <c r="F91" s="8"/>
      <c r="G91" s="8"/>
      <c r="H91" s="16"/>
    </row>
    <row r="92" spans="1:8">
      <c r="A92" s="1" t="s">
        <v>9</v>
      </c>
      <c r="B92" s="37" t="s">
        <v>10</v>
      </c>
      <c r="C92" s="38"/>
      <c r="D92" s="8">
        <v>54</v>
      </c>
      <c r="E92" s="8">
        <v>20</v>
      </c>
      <c r="F92" s="8">
        <v>59</v>
      </c>
      <c r="G92" s="8">
        <v>32</v>
      </c>
      <c r="H92" s="16">
        <v>17</v>
      </c>
    </row>
    <row r="93" spans="1:8" ht="15.75" thickBot="1">
      <c r="A93" s="24" t="s">
        <v>11</v>
      </c>
      <c r="B93" s="39" t="s">
        <v>12</v>
      </c>
      <c r="C93" s="40"/>
      <c r="D93" s="9">
        <v>29</v>
      </c>
      <c r="E93" s="9">
        <v>39</v>
      </c>
      <c r="F93" s="9">
        <v>37</v>
      </c>
      <c r="G93" s="9">
        <v>32</v>
      </c>
      <c r="H93" s="17">
        <v>14</v>
      </c>
    </row>
    <row r="94" spans="1:8">
      <c r="A94" s="41" t="s">
        <v>13</v>
      </c>
      <c r="B94" s="44" t="s">
        <v>14</v>
      </c>
      <c r="C94" s="45"/>
      <c r="D94" s="8"/>
      <c r="E94" s="8"/>
      <c r="F94" s="8"/>
      <c r="G94" s="8"/>
      <c r="H94" s="16"/>
    </row>
    <row r="95" spans="1:8">
      <c r="A95" s="42"/>
      <c r="B95" s="37" t="s">
        <v>15</v>
      </c>
      <c r="C95" s="38"/>
      <c r="D95" s="10">
        <v>0</v>
      </c>
      <c r="E95" s="10">
        <v>2</v>
      </c>
      <c r="F95" s="10">
        <v>2</v>
      </c>
      <c r="G95" s="10">
        <v>0</v>
      </c>
      <c r="H95" s="18">
        <v>2</v>
      </c>
    </row>
    <row r="96" spans="1:8" ht="15.75" thickBot="1">
      <c r="A96" s="43"/>
      <c r="B96" s="39" t="s">
        <v>16</v>
      </c>
      <c r="C96" s="40"/>
      <c r="D96" s="9">
        <v>1</v>
      </c>
      <c r="E96" s="9">
        <v>1</v>
      </c>
      <c r="F96" s="9">
        <v>2</v>
      </c>
      <c r="G96" s="9">
        <v>0</v>
      </c>
      <c r="H96" s="17">
        <v>1</v>
      </c>
    </row>
    <row r="97" spans="1:8" ht="15.75" thickBot="1">
      <c r="A97" s="28" t="s">
        <v>17</v>
      </c>
      <c r="B97" s="29"/>
      <c r="C97" s="30"/>
      <c r="D97" s="11"/>
      <c r="E97" s="11"/>
      <c r="F97" s="11"/>
      <c r="G97" s="11"/>
      <c r="H97" s="19"/>
    </row>
    <row r="98" spans="1:8">
      <c r="A98" s="31" t="s">
        <v>18</v>
      </c>
      <c r="B98" s="32"/>
      <c r="C98" s="3" t="s">
        <v>8</v>
      </c>
      <c r="D98" s="10"/>
      <c r="E98" s="10"/>
      <c r="F98" s="10"/>
      <c r="G98" s="10"/>
      <c r="H98" s="18"/>
    </row>
    <row r="99" spans="1:8">
      <c r="A99" s="33"/>
      <c r="B99" s="34"/>
      <c r="C99" s="3" t="s">
        <v>10</v>
      </c>
      <c r="D99" s="64">
        <f>D95/D92</f>
        <v>0</v>
      </c>
      <c r="E99" s="64">
        <f t="shared" ref="E99:H99" si="13">E95/E92</f>
        <v>0.1</v>
      </c>
      <c r="F99" s="64">
        <f t="shared" si="13"/>
        <v>3.3898305084745763E-2</v>
      </c>
      <c r="G99" s="64">
        <f t="shared" si="13"/>
        <v>0</v>
      </c>
      <c r="H99" s="64">
        <f t="shared" si="13"/>
        <v>0.11764705882352941</v>
      </c>
    </row>
    <row r="100" spans="1:8" ht="15.75" thickBot="1">
      <c r="A100" s="35"/>
      <c r="B100" s="36"/>
      <c r="C100" s="4" t="s">
        <v>12</v>
      </c>
      <c r="D100" s="57">
        <f>D96/D93</f>
        <v>3.4482758620689655E-2</v>
      </c>
      <c r="E100" s="57">
        <f t="shared" ref="E100:H100" si="14">E96/E93</f>
        <v>2.564102564102564E-2</v>
      </c>
      <c r="F100" s="57">
        <f t="shared" si="14"/>
        <v>5.4054054054054057E-2</v>
      </c>
      <c r="G100" s="57">
        <f t="shared" si="14"/>
        <v>0</v>
      </c>
      <c r="H100" s="57">
        <f t="shared" si="14"/>
        <v>7.1428571428571425E-2</v>
      </c>
    </row>
    <row r="103" spans="1:8" ht="23.25">
      <c r="A103" s="52" t="s">
        <v>30</v>
      </c>
      <c r="D103" s="58" t="s">
        <v>42</v>
      </c>
    </row>
    <row r="104" spans="1:8" ht="15.75" thickBot="1"/>
    <row r="105" spans="1:8" ht="15.75" thickBot="1">
      <c r="A105" s="46" t="s">
        <v>0</v>
      </c>
      <c r="B105" s="48"/>
      <c r="C105" s="49"/>
      <c r="D105" s="25" t="s">
        <v>35</v>
      </c>
      <c r="E105" s="26"/>
      <c r="F105" s="26"/>
      <c r="G105" s="26"/>
      <c r="H105" s="27"/>
    </row>
    <row r="106" spans="1:8" ht="15.75" thickBot="1">
      <c r="A106" s="47"/>
      <c r="B106" s="50"/>
      <c r="C106" s="51"/>
      <c r="D106" s="7">
        <v>2012</v>
      </c>
      <c r="E106" s="7">
        <v>2013</v>
      </c>
      <c r="F106" s="7">
        <v>2014</v>
      </c>
      <c r="G106" s="7">
        <v>2015</v>
      </c>
      <c r="H106" s="7">
        <v>2016</v>
      </c>
    </row>
    <row r="107" spans="1:8">
      <c r="A107" s="1" t="s">
        <v>7</v>
      </c>
      <c r="B107" s="44" t="s">
        <v>8</v>
      </c>
      <c r="C107" s="45"/>
      <c r="D107" s="8"/>
      <c r="E107" s="8"/>
      <c r="F107" s="8"/>
      <c r="G107" s="8"/>
      <c r="H107" s="16"/>
    </row>
    <row r="108" spans="1:8">
      <c r="A108" s="1" t="s">
        <v>9</v>
      </c>
      <c r="B108" s="37" t="s">
        <v>10</v>
      </c>
      <c r="C108" s="38"/>
      <c r="D108" s="8">
        <v>59</v>
      </c>
      <c r="E108" s="8">
        <v>22</v>
      </c>
      <c r="F108" s="8">
        <v>70</v>
      </c>
      <c r="G108" s="8">
        <v>60</v>
      </c>
      <c r="H108" s="16">
        <v>21</v>
      </c>
    </row>
    <row r="109" spans="1:8" ht="15.75" thickBot="1">
      <c r="A109" s="24" t="s">
        <v>11</v>
      </c>
      <c r="B109" s="39" t="s">
        <v>12</v>
      </c>
      <c r="C109" s="40"/>
      <c r="D109" s="9">
        <v>9</v>
      </c>
      <c r="E109" s="9">
        <v>6</v>
      </c>
      <c r="F109" s="9">
        <v>12</v>
      </c>
      <c r="G109" s="9">
        <v>5</v>
      </c>
      <c r="H109" s="17">
        <v>0</v>
      </c>
    </row>
    <row r="110" spans="1:8">
      <c r="A110" s="41" t="s">
        <v>13</v>
      </c>
      <c r="B110" s="44" t="s">
        <v>14</v>
      </c>
      <c r="C110" s="45"/>
      <c r="D110" s="8"/>
      <c r="E110" s="8"/>
      <c r="F110" s="8"/>
      <c r="G110" s="8"/>
      <c r="H110" s="16"/>
    </row>
    <row r="111" spans="1:8">
      <c r="A111" s="42"/>
      <c r="B111" s="37" t="s">
        <v>15</v>
      </c>
      <c r="C111" s="38"/>
      <c r="D111" s="10">
        <v>0</v>
      </c>
      <c r="E111" s="10">
        <v>0</v>
      </c>
      <c r="F111" s="10">
        <v>2</v>
      </c>
      <c r="G111" s="10">
        <v>0</v>
      </c>
      <c r="H111" s="18">
        <v>0</v>
      </c>
    </row>
    <row r="112" spans="1:8" ht="15.75" thickBot="1">
      <c r="A112" s="43"/>
      <c r="B112" s="39" t="s">
        <v>16</v>
      </c>
      <c r="C112" s="40"/>
      <c r="D112" s="9">
        <v>2</v>
      </c>
      <c r="E112" s="9">
        <v>0</v>
      </c>
      <c r="F112" s="9">
        <v>0</v>
      </c>
      <c r="G112" s="9">
        <v>0</v>
      </c>
      <c r="H112" s="17">
        <v>0</v>
      </c>
    </row>
    <row r="113" spans="1:8" ht="15.75" thickBot="1">
      <c r="A113" s="28" t="s">
        <v>17</v>
      </c>
      <c r="B113" s="29"/>
      <c r="C113" s="30"/>
      <c r="D113" s="11"/>
      <c r="E113" s="11"/>
      <c r="F113" s="11"/>
      <c r="G113" s="11"/>
      <c r="H113" s="19"/>
    </row>
    <row r="114" spans="1:8">
      <c r="A114" s="31" t="s">
        <v>18</v>
      </c>
      <c r="B114" s="32"/>
      <c r="C114" s="3" t="s">
        <v>8</v>
      </c>
      <c r="D114" s="10"/>
      <c r="E114" s="10"/>
      <c r="F114" s="10"/>
      <c r="G114" s="10"/>
      <c r="H114" s="18"/>
    </row>
    <row r="115" spans="1:8">
      <c r="A115" s="33"/>
      <c r="B115" s="34"/>
      <c r="C115" s="3" t="s">
        <v>10</v>
      </c>
      <c r="D115" s="64">
        <f>D111/D108</f>
        <v>0</v>
      </c>
      <c r="E115" s="64">
        <f t="shared" ref="E115:H115" si="15">E111/E108</f>
        <v>0</v>
      </c>
      <c r="F115" s="64">
        <f t="shared" si="15"/>
        <v>2.8571428571428571E-2</v>
      </c>
      <c r="G115" s="64">
        <f t="shared" si="15"/>
        <v>0</v>
      </c>
      <c r="H115" s="64">
        <f t="shared" si="15"/>
        <v>0</v>
      </c>
    </row>
    <row r="116" spans="1:8" ht="15.75" thickBot="1">
      <c r="A116" s="35"/>
      <c r="B116" s="36"/>
      <c r="C116" s="4" t="s">
        <v>12</v>
      </c>
      <c r="D116" s="57">
        <f>D112/D109</f>
        <v>0.22222222222222221</v>
      </c>
      <c r="E116" s="57">
        <f t="shared" ref="E116:G116" si="16">E112/E109</f>
        <v>0</v>
      </c>
      <c r="F116" s="57">
        <f t="shared" si="16"/>
        <v>0</v>
      </c>
      <c r="G116" s="57">
        <f t="shared" si="16"/>
        <v>0</v>
      </c>
      <c r="H116" s="57"/>
    </row>
    <row r="119" spans="1:8" ht="23.25">
      <c r="A119" s="52" t="s">
        <v>31</v>
      </c>
      <c r="D119" s="58" t="s">
        <v>43</v>
      </c>
    </row>
    <row r="120" spans="1:8" ht="15.75" thickBot="1"/>
    <row r="121" spans="1:8" ht="15.75" thickBot="1">
      <c r="A121" s="46" t="s">
        <v>0</v>
      </c>
      <c r="B121" s="48"/>
      <c r="C121" s="49"/>
      <c r="D121" s="25" t="s">
        <v>21</v>
      </c>
      <c r="E121" s="26"/>
      <c r="F121" s="26"/>
      <c r="G121" s="26"/>
      <c r="H121" s="27"/>
    </row>
    <row r="122" spans="1:8" ht="15.75" thickBot="1">
      <c r="A122" s="47"/>
      <c r="B122" s="50"/>
      <c r="C122" s="51"/>
      <c r="D122" s="7">
        <v>2012</v>
      </c>
      <c r="E122" s="7">
        <v>2013</v>
      </c>
      <c r="F122" s="7">
        <v>2014</v>
      </c>
      <c r="G122" s="7">
        <v>2015</v>
      </c>
      <c r="H122" s="7">
        <v>2016</v>
      </c>
    </row>
    <row r="123" spans="1:8">
      <c r="A123" s="1" t="s">
        <v>7</v>
      </c>
      <c r="B123" s="44" t="s">
        <v>8</v>
      </c>
      <c r="C123" s="45"/>
      <c r="D123" s="8"/>
      <c r="E123" s="8"/>
      <c r="F123" s="8"/>
      <c r="G123" s="8"/>
      <c r="H123" s="16"/>
    </row>
    <row r="124" spans="1:8">
      <c r="A124" s="1" t="s">
        <v>9</v>
      </c>
      <c r="B124" s="37" t="s">
        <v>10</v>
      </c>
      <c r="C124" s="38"/>
      <c r="D124" s="8">
        <v>0</v>
      </c>
      <c r="E124" s="8">
        <v>0</v>
      </c>
      <c r="F124" s="8">
        <v>0</v>
      </c>
      <c r="G124" s="8">
        <v>0</v>
      </c>
      <c r="H124" s="16">
        <v>0</v>
      </c>
    </row>
    <row r="125" spans="1:8" ht="15.75" thickBot="1">
      <c r="A125" s="24" t="s">
        <v>11</v>
      </c>
      <c r="B125" s="39" t="s">
        <v>12</v>
      </c>
      <c r="C125" s="40"/>
      <c r="D125" s="9">
        <v>7</v>
      </c>
      <c r="E125" s="9">
        <v>5</v>
      </c>
      <c r="F125" s="9">
        <v>10</v>
      </c>
      <c r="G125" s="9">
        <v>0</v>
      </c>
      <c r="H125" s="17">
        <v>0</v>
      </c>
    </row>
    <row r="126" spans="1:8">
      <c r="A126" s="41" t="s">
        <v>13</v>
      </c>
      <c r="B126" s="44" t="s">
        <v>14</v>
      </c>
      <c r="C126" s="45"/>
      <c r="D126" s="8"/>
      <c r="E126" s="8"/>
      <c r="F126" s="8"/>
      <c r="G126" s="8"/>
      <c r="H126" s="16"/>
    </row>
    <row r="127" spans="1:8">
      <c r="A127" s="42"/>
      <c r="B127" s="37" t="s">
        <v>15</v>
      </c>
      <c r="C127" s="38"/>
      <c r="D127" s="10">
        <v>0</v>
      </c>
      <c r="E127" s="10">
        <v>0</v>
      </c>
      <c r="F127" s="10">
        <v>0</v>
      </c>
      <c r="G127" s="10">
        <v>0</v>
      </c>
      <c r="H127" s="18">
        <v>0</v>
      </c>
    </row>
    <row r="128" spans="1:8" ht="15.75" thickBot="1">
      <c r="A128" s="43"/>
      <c r="B128" s="39" t="s">
        <v>16</v>
      </c>
      <c r="C128" s="40"/>
      <c r="D128" s="9">
        <v>0</v>
      </c>
      <c r="E128" s="9">
        <v>1</v>
      </c>
      <c r="F128" s="9">
        <v>0</v>
      </c>
      <c r="G128" s="9">
        <v>0</v>
      </c>
      <c r="H128" s="17">
        <v>0</v>
      </c>
    </row>
    <row r="129" spans="1:8" ht="15.75" thickBot="1">
      <c r="A129" s="28" t="s">
        <v>17</v>
      </c>
      <c r="B129" s="29"/>
      <c r="C129" s="30"/>
      <c r="D129" s="11"/>
      <c r="E129" s="11"/>
      <c r="F129" s="11"/>
      <c r="G129" s="11"/>
      <c r="H129" s="19"/>
    </row>
    <row r="130" spans="1:8">
      <c r="A130" s="31" t="s">
        <v>18</v>
      </c>
      <c r="B130" s="32"/>
      <c r="C130" s="3" t="s">
        <v>8</v>
      </c>
      <c r="D130" s="10"/>
      <c r="E130" s="10"/>
      <c r="F130" s="10"/>
      <c r="G130" s="10"/>
      <c r="H130" s="18"/>
    </row>
    <row r="131" spans="1:8">
      <c r="A131" s="33"/>
      <c r="B131" s="34"/>
      <c r="C131" s="3" t="s">
        <v>10</v>
      </c>
      <c r="D131" s="64"/>
      <c r="E131" s="64"/>
      <c r="F131" s="64"/>
      <c r="G131" s="64"/>
      <c r="H131" s="64"/>
    </row>
    <row r="132" spans="1:8" ht="15.75" thickBot="1">
      <c r="A132" s="35"/>
      <c r="B132" s="36"/>
      <c r="C132" s="4" t="s">
        <v>12</v>
      </c>
      <c r="D132" s="57">
        <f>D128/D125</f>
        <v>0</v>
      </c>
      <c r="E132" s="57">
        <f t="shared" ref="E132:H132" si="17">E128/E125</f>
        <v>0.2</v>
      </c>
      <c r="F132" s="57">
        <f t="shared" si="17"/>
        <v>0</v>
      </c>
      <c r="G132" s="57"/>
      <c r="H132" s="57"/>
    </row>
    <row r="133" spans="1:8">
      <c r="A133" s="60" t="s">
        <v>44</v>
      </c>
      <c r="B133" s="23"/>
      <c r="C133" s="53"/>
      <c r="D133" s="54"/>
      <c r="E133" s="54"/>
      <c r="F133" s="54"/>
      <c r="G133" s="54"/>
      <c r="H133" s="55"/>
    </row>
    <row r="136" spans="1:8">
      <c r="A136" s="52" t="s">
        <v>32</v>
      </c>
      <c r="D136" s="58" t="s">
        <v>37</v>
      </c>
    </row>
    <row r="137" spans="1:8" ht="15.75" thickBot="1"/>
    <row r="138" spans="1:8" ht="15.75" thickBot="1">
      <c r="A138" s="46" t="s">
        <v>0</v>
      </c>
      <c r="B138" s="48"/>
      <c r="C138" s="49"/>
      <c r="D138" s="25" t="s">
        <v>21</v>
      </c>
      <c r="E138" s="26"/>
      <c r="F138" s="26"/>
      <c r="G138" s="26"/>
      <c r="H138" s="27"/>
    </row>
    <row r="139" spans="1:8" ht="15.75" thickBot="1">
      <c r="A139" s="47"/>
      <c r="B139" s="50"/>
      <c r="C139" s="51"/>
      <c r="D139" s="7">
        <v>2012</v>
      </c>
      <c r="E139" s="7">
        <v>2013</v>
      </c>
      <c r="F139" s="7">
        <v>2014</v>
      </c>
      <c r="G139" s="7">
        <v>2015</v>
      </c>
      <c r="H139" s="7">
        <v>2016</v>
      </c>
    </row>
    <row r="140" spans="1:8">
      <c r="A140" s="1" t="s">
        <v>7</v>
      </c>
      <c r="B140" s="44" t="s">
        <v>8</v>
      </c>
      <c r="C140" s="45"/>
      <c r="D140" s="8"/>
      <c r="E140" s="8"/>
      <c r="F140" s="8"/>
      <c r="G140" s="8"/>
      <c r="H140" s="16"/>
    </row>
    <row r="141" spans="1:8">
      <c r="A141" s="1" t="s">
        <v>9</v>
      </c>
      <c r="B141" s="37" t="s">
        <v>10</v>
      </c>
      <c r="C141" s="38"/>
      <c r="D141" s="8">
        <v>3</v>
      </c>
      <c r="E141" s="8">
        <v>6</v>
      </c>
      <c r="F141" s="8">
        <v>16</v>
      </c>
      <c r="G141" s="8">
        <v>31</v>
      </c>
      <c r="H141" s="16">
        <v>9</v>
      </c>
    </row>
    <row r="142" spans="1:8" ht="15.75" thickBot="1">
      <c r="A142" s="24" t="s">
        <v>11</v>
      </c>
      <c r="B142" s="39" t="s">
        <v>12</v>
      </c>
      <c r="C142" s="40"/>
      <c r="D142" s="9">
        <v>6</v>
      </c>
      <c r="E142" s="9">
        <v>0</v>
      </c>
      <c r="F142" s="9">
        <v>0</v>
      </c>
      <c r="G142" s="9">
        <v>0</v>
      </c>
      <c r="H142" s="17">
        <v>0</v>
      </c>
    </row>
    <row r="143" spans="1:8">
      <c r="A143" s="41" t="s">
        <v>13</v>
      </c>
      <c r="B143" s="44" t="s">
        <v>14</v>
      </c>
      <c r="C143" s="45"/>
      <c r="D143" s="8"/>
      <c r="E143" s="8"/>
      <c r="F143" s="8"/>
      <c r="G143" s="8"/>
      <c r="H143" s="16"/>
    </row>
    <row r="144" spans="1:8">
      <c r="A144" s="42"/>
      <c r="B144" s="37" t="s">
        <v>15</v>
      </c>
      <c r="C144" s="38"/>
      <c r="D144" s="10">
        <v>0</v>
      </c>
      <c r="E144" s="10">
        <v>1</v>
      </c>
      <c r="F144" s="10">
        <v>1</v>
      </c>
      <c r="G144" s="10">
        <v>1</v>
      </c>
      <c r="H144" s="18">
        <v>0</v>
      </c>
    </row>
    <row r="145" spans="1:8" ht="15.75" thickBot="1">
      <c r="A145" s="43"/>
      <c r="B145" s="39" t="s">
        <v>16</v>
      </c>
      <c r="C145" s="40"/>
      <c r="D145" s="9">
        <v>0</v>
      </c>
      <c r="E145" s="9">
        <v>0</v>
      </c>
      <c r="F145" s="9">
        <v>0</v>
      </c>
      <c r="G145" s="9">
        <v>0</v>
      </c>
      <c r="H145" s="17">
        <v>0</v>
      </c>
    </row>
    <row r="146" spans="1:8" ht="15.75" thickBot="1">
      <c r="A146" s="28" t="s">
        <v>17</v>
      </c>
      <c r="B146" s="29"/>
      <c r="C146" s="30"/>
      <c r="D146" s="11"/>
      <c r="E146" s="11"/>
      <c r="F146" s="11"/>
      <c r="G146" s="11"/>
      <c r="H146" s="19"/>
    </row>
    <row r="147" spans="1:8">
      <c r="A147" s="31" t="s">
        <v>18</v>
      </c>
      <c r="B147" s="32"/>
      <c r="C147" s="3" t="s">
        <v>8</v>
      </c>
      <c r="D147" s="10"/>
      <c r="E147" s="10"/>
      <c r="F147" s="10"/>
      <c r="G147" s="10"/>
      <c r="H147" s="18"/>
    </row>
    <row r="148" spans="1:8">
      <c r="A148" s="33"/>
      <c r="B148" s="34"/>
      <c r="C148" s="3" t="s">
        <v>10</v>
      </c>
      <c r="D148" s="64">
        <f>D144/D141</f>
        <v>0</v>
      </c>
      <c r="E148" s="64">
        <f t="shared" ref="E148:H148" si="18">E144/E141</f>
        <v>0.16666666666666666</v>
      </c>
      <c r="F148" s="64">
        <f t="shared" si="18"/>
        <v>6.25E-2</v>
      </c>
      <c r="G148" s="64">
        <f t="shared" si="18"/>
        <v>3.2258064516129031E-2</v>
      </c>
      <c r="H148" s="64">
        <f t="shared" si="18"/>
        <v>0</v>
      </c>
    </row>
    <row r="149" spans="1:8" ht="15.75" thickBot="1">
      <c r="A149" s="35"/>
      <c r="B149" s="36"/>
      <c r="C149" s="4" t="s">
        <v>12</v>
      </c>
      <c r="D149" s="57">
        <f>D145/D142</f>
        <v>0</v>
      </c>
      <c r="E149" s="57"/>
      <c r="F149" s="57"/>
      <c r="G149" s="57"/>
      <c r="H149" s="57"/>
    </row>
    <row r="152" spans="1:8" ht="23.25">
      <c r="A152" s="52" t="s">
        <v>33</v>
      </c>
      <c r="D152" s="58" t="s">
        <v>47</v>
      </c>
    </row>
    <row r="153" spans="1:8" ht="15.75" thickBot="1"/>
    <row r="154" spans="1:8" ht="15.75" thickBot="1">
      <c r="A154" s="46" t="s">
        <v>0</v>
      </c>
      <c r="B154" s="48"/>
      <c r="C154" s="49"/>
      <c r="D154" s="25" t="s">
        <v>21</v>
      </c>
      <c r="E154" s="26"/>
      <c r="F154" s="26"/>
      <c r="G154" s="26"/>
      <c r="H154" s="27"/>
    </row>
    <row r="155" spans="1:8" ht="15.75" thickBot="1">
      <c r="A155" s="47"/>
      <c r="B155" s="50"/>
      <c r="C155" s="51"/>
      <c r="D155" s="7">
        <v>2012</v>
      </c>
      <c r="E155" s="7">
        <v>2013</v>
      </c>
      <c r="F155" s="7">
        <v>2014</v>
      </c>
      <c r="G155" s="7">
        <v>2015</v>
      </c>
      <c r="H155" s="7">
        <v>2016</v>
      </c>
    </row>
    <row r="156" spans="1:8">
      <c r="A156" s="1" t="s">
        <v>7</v>
      </c>
      <c r="B156" s="44" t="s">
        <v>8</v>
      </c>
      <c r="C156" s="45"/>
      <c r="D156" s="8"/>
      <c r="E156" s="8"/>
      <c r="F156" s="8"/>
      <c r="G156" s="8"/>
      <c r="H156" s="16"/>
    </row>
    <row r="157" spans="1:8">
      <c r="A157" s="1" t="s">
        <v>9</v>
      </c>
      <c r="B157" s="37" t="s">
        <v>10</v>
      </c>
      <c r="C157" s="38"/>
      <c r="D157" s="8">
        <v>74</v>
      </c>
      <c r="E157" s="8">
        <v>78</v>
      </c>
      <c r="F157" s="8">
        <v>87</v>
      </c>
      <c r="G157" s="8">
        <v>87</v>
      </c>
      <c r="H157" s="16">
        <v>24</v>
      </c>
    </row>
    <row r="158" spans="1:8" ht="15.75" thickBot="1">
      <c r="A158" s="24" t="s">
        <v>11</v>
      </c>
      <c r="B158" s="39" t="s">
        <v>12</v>
      </c>
      <c r="C158" s="40"/>
      <c r="D158" s="9">
        <v>22</v>
      </c>
      <c r="E158" s="9">
        <v>9</v>
      </c>
      <c r="F158" s="9">
        <v>35</v>
      </c>
      <c r="G158" s="9">
        <v>22</v>
      </c>
      <c r="H158" s="17">
        <v>2</v>
      </c>
    </row>
    <row r="159" spans="1:8">
      <c r="A159" s="41" t="s">
        <v>13</v>
      </c>
      <c r="B159" s="44" t="s">
        <v>14</v>
      </c>
      <c r="C159" s="45"/>
      <c r="D159" s="8"/>
      <c r="E159" s="8"/>
      <c r="F159" s="8"/>
      <c r="G159" s="8"/>
      <c r="H159" s="16"/>
    </row>
    <row r="160" spans="1:8">
      <c r="A160" s="42"/>
      <c r="B160" s="37" t="s">
        <v>15</v>
      </c>
      <c r="C160" s="38"/>
      <c r="D160" s="10">
        <v>0</v>
      </c>
      <c r="E160" s="10">
        <v>3</v>
      </c>
      <c r="F160" s="10">
        <v>1</v>
      </c>
      <c r="G160" s="10">
        <v>2</v>
      </c>
      <c r="H160" s="18">
        <v>0</v>
      </c>
    </row>
    <row r="161" spans="1:8" ht="15.75" thickBot="1">
      <c r="A161" s="43"/>
      <c r="B161" s="39" t="s">
        <v>16</v>
      </c>
      <c r="C161" s="40"/>
      <c r="D161" s="9">
        <v>0</v>
      </c>
      <c r="E161" s="9">
        <v>1</v>
      </c>
      <c r="F161" s="9">
        <v>2</v>
      </c>
      <c r="G161" s="9">
        <v>0</v>
      </c>
      <c r="H161" s="17">
        <v>0</v>
      </c>
    </row>
    <row r="162" spans="1:8" ht="15.75" thickBot="1">
      <c r="A162" s="28" t="s">
        <v>17</v>
      </c>
      <c r="B162" s="29"/>
      <c r="C162" s="30"/>
      <c r="D162" s="11"/>
      <c r="E162" s="11"/>
      <c r="F162" s="11"/>
      <c r="G162" s="11"/>
      <c r="H162" s="19"/>
    </row>
    <row r="163" spans="1:8">
      <c r="A163" s="31" t="s">
        <v>18</v>
      </c>
      <c r="B163" s="32"/>
      <c r="C163" s="3" t="s">
        <v>8</v>
      </c>
      <c r="D163" s="10"/>
      <c r="E163" s="10"/>
      <c r="F163" s="10"/>
      <c r="G163" s="10"/>
      <c r="H163" s="18"/>
    </row>
    <row r="164" spans="1:8">
      <c r="A164" s="33"/>
      <c r="B164" s="34"/>
      <c r="C164" s="3" t="s">
        <v>10</v>
      </c>
      <c r="D164" s="64">
        <f>D160/D157</f>
        <v>0</v>
      </c>
      <c r="E164" s="64">
        <f t="shared" ref="E164:H164" si="19">E160/E157</f>
        <v>3.8461538461538464E-2</v>
      </c>
      <c r="F164" s="64">
        <f t="shared" si="19"/>
        <v>1.1494252873563218E-2</v>
      </c>
      <c r="G164" s="64">
        <f t="shared" si="19"/>
        <v>2.2988505747126436E-2</v>
      </c>
      <c r="H164" s="64">
        <f t="shared" si="19"/>
        <v>0</v>
      </c>
    </row>
    <row r="165" spans="1:8" ht="15.75" thickBot="1">
      <c r="A165" s="35"/>
      <c r="B165" s="36"/>
      <c r="C165" s="4" t="s">
        <v>12</v>
      </c>
      <c r="D165" s="57">
        <f>D161/D158</f>
        <v>0</v>
      </c>
      <c r="E165" s="57">
        <f t="shared" ref="E165:H165" si="20">E161/E158</f>
        <v>0.1111111111111111</v>
      </c>
      <c r="F165" s="57">
        <f t="shared" si="20"/>
        <v>5.7142857142857141E-2</v>
      </c>
      <c r="G165" s="57">
        <f t="shared" si="20"/>
        <v>0</v>
      </c>
      <c r="H165" s="57">
        <f t="shared" si="20"/>
        <v>0</v>
      </c>
    </row>
  </sheetData>
  <mergeCells count="124">
    <mergeCell ref="A162:C162"/>
    <mergeCell ref="A163:B165"/>
    <mergeCell ref="A16:C16"/>
    <mergeCell ref="A17:C17"/>
    <mergeCell ref="A35:C35"/>
    <mergeCell ref="A52:C52"/>
    <mergeCell ref="B156:C156"/>
    <mergeCell ref="B157:C157"/>
    <mergeCell ref="B158:C158"/>
    <mergeCell ref="A159:A161"/>
    <mergeCell ref="B159:C159"/>
    <mergeCell ref="B160:C160"/>
    <mergeCell ref="B161:C161"/>
    <mergeCell ref="A146:C146"/>
    <mergeCell ref="A147:B149"/>
    <mergeCell ref="A154:A155"/>
    <mergeCell ref="B154:C155"/>
    <mergeCell ref="D154:H154"/>
    <mergeCell ref="B140:C140"/>
    <mergeCell ref="B141:C141"/>
    <mergeCell ref="B142:C142"/>
    <mergeCell ref="A143:A145"/>
    <mergeCell ref="B143:C143"/>
    <mergeCell ref="B144:C144"/>
    <mergeCell ref="B145:C145"/>
    <mergeCell ref="A129:C129"/>
    <mergeCell ref="A130:B132"/>
    <mergeCell ref="A138:A139"/>
    <mergeCell ref="B138:C139"/>
    <mergeCell ref="D138:H138"/>
    <mergeCell ref="B123:C123"/>
    <mergeCell ref="B124:C124"/>
    <mergeCell ref="B125:C125"/>
    <mergeCell ref="A126:A128"/>
    <mergeCell ref="B126:C126"/>
    <mergeCell ref="B127:C127"/>
    <mergeCell ref="B128:C128"/>
    <mergeCell ref="A113:C113"/>
    <mergeCell ref="A114:B116"/>
    <mergeCell ref="A121:A122"/>
    <mergeCell ref="B121:C122"/>
    <mergeCell ref="D121:H121"/>
    <mergeCell ref="B107:C107"/>
    <mergeCell ref="B108:C108"/>
    <mergeCell ref="B109:C109"/>
    <mergeCell ref="A110:A112"/>
    <mergeCell ref="B110:C110"/>
    <mergeCell ref="B111:C111"/>
    <mergeCell ref="B112:C112"/>
    <mergeCell ref="A97:C97"/>
    <mergeCell ref="A98:B100"/>
    <mergeCell ref="A105:A106"/>
    <mergeCell ref="B105:C106"/>
    <mergeCell ref="D105:H105"/>
    <mergeCell ref="B91:C91"/>
    <mergeCell ref="B92:C92"/>
    <mergeCell ref="B93:C93"/>
    <mergeCell ref="A94:A96"/>
    <mergeCell ref="B94:C94"/>
    <mergeCell ref="B95:C95"/>
    <mergeCell ref="B96:C96"/>
    <mergeCell ref="A81:C81"/>
    <mergeCell ref="A82:B84"/>
    <mergeCell ref="A89:A90"/>
    <mergeCell ref="B89:C90"/>
    <mergeCell ref="D89:H89"/>
    <mergeCell ref="B75:C75"/>
    <mergeCell ref="B76:C76"/>
    <mergeCell ref="B77:C77"/>
    <mergeCell ref="A78:A80"/>
    <mergeCell ref="B78:C78"/>
    <mergeCell ref="B79:C79"/>
    <mergeCell ref="B80:C80"/>
    <mergeCell ref="A65:C65"/>
    <mergeCell ref="A66:B68"/>
    <mergeCell ref="A73:A74"/>
    <mergeCell ref="B73:C74"/>
    <mergeCell ref="D73:H73"/>
    <mergeCell ref="B59:C59"/>
    <mergeCell ref="B60:C60"/>
    <mergeCell ref="B61:C61"/>
    <mergeCell ref="A62:A64"/>
    <mergeCell ref="B62:C62"/>
    <mergeCell ref="B63:C63"/>
    <mergeCell ref="B64:C64"/>
    <mergeCell ref="A48:C48"/>
    <mergeCell ref="A49:B51"/>
    <mergeCell ref="A57:A58"/>
    <mergeCell ref="B57:C58"/>
    <mergeCell ref="D57:H57"/>
    <mergeCell ref="B42:C42"/>
    <mergeCell ref="B43:C43"/>
    <mergeCell ref="B44:C44"/>
    <mergeCell ref="A45:A47"/>
    <mergeCell ref="B45:C45"/>
    <mergeCell ref="B46:C46"/>
    <mergeCell ref="B47:C47"/>
    <mergeCell ref="A31:C31"/>
    <mergeCell ref="A32:B34"/>
    <mergeCell ref="A40:A41"/>
    <mergeCell ref="B40:C41"/>
    <mergeCell ref="D40:H40"/>
    <mergeCell ref="B26:C26"/>
    <mergeCell ref="B27:C27"/>
    <mergeCell ref="A28:A30"/>
    <mergeCell ref="B28:C28"/>
    <mergeCell ref="B29:C29"/>
    <mergeCell ref="B30:C30"/>
    <mergeCell ref="A12:B14"/>
    <mergeCell ref="A23:A24"/>
    <mergeCell ref="B23:C24"/>
    <mergeCell ref="D23:H23"/>
    <mergeCell ref="B25:C25"/>
    <mergeCell ref="B7:C7"/>
    <mergeCell ref="B8:C8"/>
    <mergeCell ref="B9:C9"/>
    <mergeCell ref="B10:C10"/>
    <mergeCell ref="A11:C11"/>
    <mergeCell ref="A3:A4"/>
    <mergeCell ref="A8:A10"/>
    <mergeCell ref="B3:C4"/>
    <mergeCell ref="D3:H3"/>
    <mergeCell ref="B5:C5"/>
    <mergeCell ref="B6:C6"/>
  </mergeCells>
  <hyperlinks>
    <hyperlink ref="A21" r:id="rId1" display="http://www.civil.ntua.gr/"/>
    <hyperlink ref="A38" r:id="rId2" display="http://www.mech.ntua.gr/"/>
    <hyperlink ref="A55" r:id="rId3" display="http://www.ece.ntua.gr/"/>
    <hyperlink ref="A71" r:id="rId4" display="http://www.arch.ntua.gr/"/>
    <hyperlink ref="A87" r:id="rId5" display="http://www.chemeng.ntua.gr/"/>
    <hyperlink ref="A103" r:id="rId6" display="http://www.survey.ntua.gr/main/index-e.html"/>
    <hyperlink ref="A119" r:id="rId7" display="http://www.metal.ntua.gr/"/>
    <hyperlink ref="A136" r:id="rId8" display="http://www.naval.ntua.gr/"/>
    <hyperlink ref="A152" r:id="rId9" display="http://semfe.ntua.gr/"/>
  </hyperlinks>
  <pageMargins left="0.27559055118110237" right="0.19685039370078741" top="0.74803149606299213" bottom="0.74803149606299213" header="0.31496062992125984" footer="0.31496062992125984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94"/>
  <sheetViews>
    <sheetView topLeftCell="B1" workbookViewId="0">
      <selection activeCell="I9" sqref="I9"/>
    </sheetView>
  </sheetViews>
  <sheetFormatPr defaultRowHeight="15"/>
  <cols>
    <col min="1" max="1" width="13.28515625" customWidth="1"/>
    <col min="2" max="2" width="19.28515625" customWidth="1"/>
    <col min="3" max="7" width="12.5703125" style="6" customWidth="1"/>
  </cols>
  <sheetData>
    <row r="1" spans="1:8">
      <c r="A1" s="5" t="s">
        <v>19</v>
      </c>
      <c r="B1" s="5" t="s">
        <v>19</v>
      </c>
    </row>
    <row r="2" spans="1:8" ht="15.75" thickBot="1"/>
    <row r="3" spans="1:8" ht="15.75" thickBot="1">
      <c r="A3" s="46" t="s">
        <v>0</v>
      </c>
      <c r="B3" s="49"/>
      <c r="C3" s="25" t="s">
        <v>22</v>
      </c>
      <c r="D3" s="26"/>
      <c r="E3" s="26"/>
      <c r="F3" s="26"/>
      <c r="G3" s="27"/>
    </row>
    <row r="4" spans="1:8" ht="15.75" thickBot="1">
      <c r="A4" s="47"/>
      <c r="B4" s="51"/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</row>
    <row r="5" spans="1:8">
      <c r="A5" s="1" t="s">
        <v>7</v>
      </c>
      <c r="B5" s="3" t="s">
        <v>8</v>
      </c>
      <c r="C5" s="8"/>
      <c r="D5" s="13"/>
      <c r="E5" s="13"/>
      <c r="F5" s="13"/>
      <c r="G5" s="21"/>
    </row>
    <row r="6" spans="1:8">
      <c r="A6" s="1" t="s">
        <v>9</v>
      </c>
      <c r="B6" s="3" t="s">
        <v>24</v>
      </c>
      <c r="C6" s="8">
        <f>C18+C28+C38+C47+C56+C65+C74+C84+C93</f>
        <v>340</v>
      </c>
      <c r="D6" s="8">
        <f t="shared" ref="D6:G6" si="0">D18+D28+D38+D47+D56+D65+D74+D84+D93</f>
        <v>318</v>
      </c>
      <c r="E6" s="8">
        <f t="shared" si="0"/>
        <v>268</v>
      </c>
      <c r="F6" s="8">
        <f t="shared" si="0"/>
        <v>503</v>
      </c>
      <c r="G6" s="8">
        <f t="shared" si="0"/>
        <v>344</v>
      </c>
      <c r="H6" s="68"/>
    </row>
    <row r="7" spans="1:8" ht="15.75" thickBot="1">
      <c r="A7" s="2" t="s">
        <v>11</v>
      </c>
      <c r="B7" s="4" t="s">
        <v>12</v>
      </c>
      <c r="C7" s="9">
        <f>C19+C29+C39+C48+C57+C66+C75+C85+C94</f>
        <v>163</v>
      </c>
      <c r="D7" s="9">
        <f t="shared" ref="D7:G7" si="1">D19+D29+D39+D48+D57+D66+D75+D85+D94</f>
        <v>142</v>
      </c>
      <c r="E7" s="9">
        <f t="shared" si="1"/>
        <v>140</v>
      </c>
      <c r="F7" s="9">
        <f t="shared" si="1"/>
        <v>143</v>
      </c>
      <c r="G7" s="9">
        <f t="shared" si="1"/>
        <v>109</v>
      </c>
    </row>
    <row r="8" spans="1:8">
      <c r="A8" s="53"/>
      <c r="B8" s="61" t="s">
        <v>45</v>
      </c>
      <c r="C8" s="61"/>
      <c r="D8" s="61"/>
      <c r="E8" s="66"/>
      <c r="F8" s="66"/>
      <c r="G8" s="67"/>
    </row>
    <row r="9" spans="1:8">
      <c r="A9" s="53"/>
      <c r="B9" s="61" t="s">
        <v>46</v>
      </c>
      <c r="C9" s="61"/>
      <c r="D9" s="61"/>
      <c r="E9" s="66"/>
      <c r="F9" s="66"/>
      <c r="G9" s="67"/>
    </row>
    <row r="10" spans="1:8">
      <c r="A10" s="53"/>
      <c r="B10" s="62" t="s">
        <v>44</v>
      </c>
      <c r="C10" s="23"/>
      <c r="D10" s="53"/>
      <c r="E10" s="66"/>
      <c r="F10" s="66"/>
      <c r="G10" s="67"/>
    </row>
    <row r="13" spans="1:8" ht="23.25">
      <c r="A13" s="15" t="s">
        <v>23</v>
      </c>
      <c r="B13" s="52" t="s">
        <v>25</v>
      </c>
      <c r="D13" s="58" t="s">
        <v>36</v>
      </c>
    </row>
    <row r="14" spans="1:8" ht="15.75" thickBot="1"/>
    <row r="15" spans="1:8" ht="15.75" thickBot="1">
      <c r="A15" s="46" t="s">
        <v>0</v>
      </c>
      <c r="B15" s="49"/>
      <c r="C15" s="25" t="s">
        <v>22</v>
      </c>
      <c r="D15" s="26"/>
      <c r="E15" s="26"/>
      <c r="F15" s="26"/>
      <c r="G15" s="27"/>
    </row>
    <row r="16" spans="1:8" ht="15.75" thickBot="1">
      <c r="A16" s="47"/>
      <c r="B16" s="51"/>
      <c r="C16" s="7" t="s">
        <v>2</v>
      </c>
      <c r="D16" s="7" t="s">
        <v>3</v>
      </c>
      <c r="E16" s="7" t="s">
        <v>4</v>
      </c>
      <c r="F16" s="7" t="s">
        <v>5</v>
      </c>
      <c r="G16" s="7" t="s">
        <v>6</v>
      </c>
    </row>
    <row r="17" spans="1:7">
      <c r="A17" s="1" t="s">
        <v>7</v>
      </c>
      <c r="B17" s="3" t="s">
        <v>8</v>
      </c>
      <c r="C17" s="8"/>
      <c r="D17" s="13"/>
      <c r="E17" s="13"/>
      <c r="F17" s="13"/>
      <c r="G17" s="21"/>
    </row>
    <row r="18" spans="1:7">
      <c r="A18" s="1" t="s">
        <v>9</v>
      </c>
      <c r="B18" s="3" t="s">
        <v>24</v>
      </c>
      <c r="C18" s="8">
        <v>48</v>
      </c>
      <c r="D18" s="13">
        <v>43</v>
      </c>
      <c r="E18" s="13">
        <v>23</v>
      </c>
      <c r="F18" s="13">
        <v>52</v>
      </c>
      <c r="G18" s="21">
        <v>18</v>
      </c>
    </row>
    <row r="19" spans="1:7" ht="15.75" thickBot="1">
      <c r="A19" s="2" t="s">
        <v>11</v>
      </c>
      <c r="B19" s="4" t="s">
        <v>12</v>
      </c>
      <c r="C19" s="9">
        <v>12</v>
      </c>
      <c r="D19" s="14">
        <v>6</v>
      </c>
      <c r="E19" s="14">
        <v>17</v>
      </c>
      <c r="F19" s="14">
        <v>16</v>
      </c>
      <c r="G19" s="22">
        <v>9</v>
      </c>
    </row>
    <row r="20" spans="1:7">
      <c r="A20" s="53"/>
      <c r="B20" s="56" t="s">
        <v>45</v>
      </c>
      <c r="C20" s="56"/>
      <c r="D20" s="56"/>
      <c r="E20" s="66"/>
      <c r="F20" s="66"/>
      <c r="G20" s="67"/>
    </row>
    <row r="23" spans="1:7">
      <c r="B23" s="52" t="s">
        <v>26</v>
      </c>
      <c r="E23" s="58" t="s">
        <v>37</v>
      </c>
    </row>
    <row r="24" spans="1:7" ht="15.75" thickBot="1"/>
    <row r="25" spans="1:7" ht="15.75" thickBot="1">
      <c r="B25" s="49"/>
      <c r="C25" s="25" t="s">
        <v>22</v>
      </c>
      <c r="D25" s="26"/>
      <c r="E25" s="26"/>
      <c r="F25" s="26"/>
      <c r="G25" s="27"/>
    </row>
    <row r="26" spans="1:7" ht="15.75" thickBot="1">
      <c r="B26" s="51"/>
      <c r="C26" s="7" t="s">
        <v>2</v>
      </c>
      <c r="D26" s="7" t="s">
        <v>3</v>
      </c>
      <c r="E26" s="7" t="s">
        <v>4</v>
      </c>
      <c r="F26" s="7" t="s">
        <v>5</v>
      </c>
      <c r="G26" s="7" t="s">
        <v>6</v>
      </c>
    </row>
    <row r="27" spans="1:7">
      <c r="B27" s="3" t="s">
        <v>8</v>
      </c>
      <c r="C27" s="8"/>
      <c r="D27" s="13"/>
      <c r="E27" s="13"/>
      <c r="F27" s="13"/>
      <c r="G27" s="21"/>
    </row>
    <row r="28" spans="1:7">
      <c r="B28" s="3" t="s">
        <v>10</v>
      </c>
      <c r="C28" s="8">
        <v>0</v>
      </c>
      <c r="D28" s="13">
        <v>0</v>
      </c>
      <c r="E28" s="13">
        <v>0</v>
      </c>
      <c r="F28" s="13">
        <v>0</v>
      </c>
      <c r="G28" s="21">
        <v>0</v>
      </c>
    </row>
    <row r="29" spans="1:7" ht="15.75" thickBot="1">
      <c r="B29" s="4" t="s">
        <v>12</v>
      </c>
      <c r="C29" s="9">
        <v>13</v>
      </c>
      <c r="D29" s="14">
        <v>16</v>
      </c>
      <c r="E29" s="14">
        <v>13</v>
      </c>
      <c r="F29" s="14">
        <v>9</v>
      </c>
      <c r="G29" s="22">
        <v>14</v>
      </c>
    </row>
    <row r="30" spans="1:7">
      <c r="B30" s="56" t="s">
        <v>46</v>
      </c>
      <c r="C30" s="56"/>
      <c r="D30" s="56"/>
      <c r="E30" s="66"/>
      <c r="F30" s="66"/>
      <c r="G30" s="67"/>
    </row>
    <row r="33" spans="2:7" ht="23.25">
      <c r="B33" s="52" t="s">
        <v>27</v>
      </c>
      <c r="E33" s="58" t="s">
        <v>39</v>
      </c>
    </row>
    <row r="34" spans="2:7" ht="15.75" thickBot="1"/>
    <row r="35" spans="2:7" ht="15.75" thickBot="1">
      <c r="B35" s="49"/>
      <c r="C35" s="25" t="s">
        <v>22</v>
      </c>
      <c r="D35" s="26"/>
      <c r="E35" s="26"/>
      <c r="F35" s="26"/>
      <c r="G35" s="27"/>
    </row>
    <row r="36" spans="2:7" ht="15.75" thickBot="1">
      <c r="B36" s="51"/>
      <c r="C36" s="7" t="s">
        <v>2</v>
      </c>
      <c r="D36" s="7" t="s">
        <v>3</v>
      </c>
      <c r="E36" s="7" t="s">
        <v>4</v>
      </c>
      <c r="F36" s="7" t="s">
        <v>5</v>
      </c>
      <c r="G36" s="7" t="s">
        <v>6</v>
      </c>
    </row>
    <row r="37" spans="2:7">
      <c r="B37" s="3" t="s">
        <v>8</v>
      </c>
      <c r="C37" s="8"/>
      <c r="D37" s="13"/>
      <c r="E37" s="13"/>
      <c r="F37" s="13"/>
      <c r="G37" s="21"/>
    </row>
    <row r="38" spans="2:7">
      <c r="B38" s="3" t="s">
        <v>10</v>
      </c>
      <c r="C38" s="8">
        <v>8</v>
      </c>
      <c r="D38" s="13">
        <v>23</v>
      </c>
      <c r="E38" s="13">
        <v>37</v>
      </c>
      <c r="F38" s="13">
        <v>157</v>
      </c>
      <c r="G38" s="21">
        <v>102</v>
      </c>
    </row>
    <row r="39" spans="2:7" ht="15.75" thickBot="1">
      <c r="B39" s="4" t="s">
        <v>12</v>
      </c>
      <c r="C39" s="9">
        <v>45</v>
      </c>
      <c r="D39" s="14">
        <v>39</v>
      </c>
      <c r="E39" s="14">
        <v>39</v>
      </c>
      <c r="F39" s="14">
        <v>33</v>
      </c>
      <c r="G39" s="22">
        <v>33</v>
      </c>
    </row>
    <row r="42" spans="2:7" ht="23.25">
      <c r="B42" s="52" t="s">
        <v>28</v>
      </c>
      <c r="E42" s="58" t="s">
        <v>40</v>
      </c>
    </row>
    <row r="43" spans="2:7" ht="15.75" thickBot="1"/>
    <row r="44" spans="2:7" ht="15.75" thickBot="1">
      <c r="B44" s="49"/>
      <c r="C44" s="25" t="s">
        <v>22</v>
      </c>
      <c r="D44" s="26"/>
      <c r="E44" s="26"/>
      <c r="F44" s="26"/>
      <c r="G44" s="27"/>
    </row>
    <row r="45" spans="2:7" ht="15.75" thickBot="1">
      <c r="B45" s="51"/>
      <c r="C45" s="7" t="s">
        <v>2</v>
      </c>
      <c r="D45" s="7" t="s">
        <v>3</v>
      </c>
      <c r="E45" s="7" t="s">
        <v>4</v>
      </c>
      <c r="F45" s="7" t="s">
        <v>5</v>
      </c>
      <c r="G45" s="7" t="s">
        <v>6</v>
      </c>
    </row>
    <row r="46" spans="2:7">
      <c r="B46" s="3" t="s">
        <v>8</v>
      </c>
      <c r="C46" s="8"/>
      <c r="D46" s="13"/>
      <c r="E46" s="13"/>
      <c r="F46" s="13"/>
      <c r="G46" s="21"/>
    </row>
    <row r="47" spans="2:7">
      <c r="B47" s="3" t="s">
        <v>10</v>
      </c>
      <c r="C47" s="8">
        <v>91</v>
      </c>
      <c r="D47" s="13">
        <v>59</v>
      </c>
      <c r="E47" s="13">
        <v>48</v>
      </c>
      <c r="F47" s="13">
        <v>64</v>
      </c>
      <c r="G47" s="21">
        <v>81</v>
      </c>
    </row>
    <row r="48" spans="2:7" ht="15.75" thickBot="1">
      <c r="B48" s="4" t="s">
        <v>12</v>
      </c>
      <c r="C48" s="9">
        <v>17</v>
      </c>
      <c r="D48" s="14">
        <v>9</v>
      </c>
      <c r="E48" s="14">
        <v>6</v>
      </c>
      <c r="F48" s="14">
        <v>14</v>
      </c>
      <c r="G48" s="22">
        <v>16</v>
      </c>
    </row>
    <row r="51" spans="2:7" ht="23.25">
      <c r="B51" s="52" t="s">
        <v>29</v>
      </c>
      <c r="E51" s="58" t="s">
        <v>41</v>
      </c>
    </row>
    <row r="52" spans="2:7" ht="15.75" thickBot="1"/>
    <row r="53" spans="2:7" ht="15.75" thickBot="1">
      <c r="B53" s="49"/>
      <c r="C53" s="25" t="s">
        <v>22</v>
      </c>
      <c r="D53" s="26"/>
      <c r="E53" s="26"/>
      <c r="F53" s="26"/>
      <c r="G53" s="27"/>
    </row>
    <row r="54" spans="2:7" ht="15.75" thickBot="1">
      <c r="B54" s="51"/>
      <c r="C54" s="7" t="s">
        <v>2</v>
      </c>
      <c r="D54" s="7" t="s">
        <v>3</v>
      </c>
      <c r="E54" s="7" t="s">
        <v>4</v>
      </c>
      <c r="F54" s="7" t="s">
        <v>5</v>
      </c>
      <c r="G54" s="7" t="s">
        <v>6</v>
      </c>
    </row>
    <row r="55" spans="2:7">
      <c r="B55" s="3" t="s">
        <v>8</v>
      </c>
      <c r="C55" s="8"/>
      <c r="D55" s="13"/>
      <c r="E55" s="13"/>
      <c r="F55" s="13"/>
      <c r="G55" s="21"/>
    </row>
    <row r="56" spans="2:7">
      <c r="B56" s="3" t="s">
        <v>10</v>
      </c>
      <c r="C56" s="8">
        <v>49</v>
      </c>
      <c r="D56" s="13">
        <v>35</v>
      </c>
      <c r="E56" s="13">
        <v>34</v>
      </c>
      <c r="F56" s="13">
        <v>36</v>
      </c>
      <c r="G56" s="21">
        <v>38</v>
      </c>
    </row>
    <row r="57" spans="2:7" ht="15.75" thickBot="1">
      <c r="B57" s="4" t="s">
        <v>12</v>
      </c>
      <c r="C57" s="9">
        <v>38</v>
      </c>
      <c r="D57" s="14">
        <v>42</v>
      </c>
      <c r="E57" s="14">
        <v>29</v>
      </c>
      <c r="F57" s="14">
        <v>29</v>
      </c>
      <c r="G57" s="22">
        <v>25</v>
      </c>
    </row>
    <row r="60" spans="2:7" ht="23.25">
      <c r="B60" s="52" t="s">
        <v>30</v>
      </c>
      <c r="E60" s="58" t="s">
        <v>42</v>
      </c>
    </row>
    <row r="61" spans="2:7" ht="15.75" thickBot="1"/>
    <row r="62" spans="2:7" ht="15.75" thickBot="1">
      <c r="B62" s="49"/>
      <c r="C62" s="25" t="s">
        <v>22</v>
      </c>
      <c r="D62" s="26"/>
      <c r="E62" s="26"/>
      <c r="F62" s="26"/>
      <c r="G62" s="27"/>
    </row>
    <row r="63" spans="2:7" ht="15.75" thickBot="1">
      <c r="B63" s="51"/>
      <c r="C63" s="7" t="s">
        <v>2</v>
      </c>
      <c r="D63" s="7" t="s">
        <v>3</v>
      </c>
      <c r="E63" s="7" t="s">
        <v>4</v>
      </c>
      <c r="F63" s="7" t="s">
        <v>5</v>
      </c>
      <c r="G63" s="7" t="s">
        <v>6</v>
      </c>
    </row>
    <row r="64" spans="2:7">
      <c r="B64" s="3" t="s">
        <v>8</v>
      </c>
      <c r="C64" s="8"/>
      <c r="D64" s="13"/>
      <c r="E64" s="13"/>
      <c r="F64" s="13"/>
      <c r="G64" s="21"/>
    </row>
    <row r="65" spans="2:7">
      <c r="B65" s="3" t="s">
        <v>10</v>
      </c>
      <c r="C65" s="8">
        <v>66</v>
      </c>
      <c r="D65" s="13">
        <v>66</v>
      </c>
      <c r="E65" s="13">
        <v>40</v>
      </c>
      <c r="F65" s="13">
        <v>71</v>
      </c>
      <c r="G65" s="21">
        <v>40</v>
      </c>
    </row>
    <row r="66" spans="2:7" ht="15.75" thickBot="1">
      <c r="B66" s="4" t="s">
        <v>12</v>
      </c>
      <c r="C66" s="9">
        <v>6</v>
      </c>
      <c r="D66" s="14">
        <v>5</v>
      </c>
      <c r="E66" s="14">
        <v>11</v>
      </c>
      <c r="F66" s="14">
        <v>7</v>
      </c>
      <c r="G66" s="22">
        <v>3</v>
      </c>
    </row>
    <row r="69" spans="2:7" ht="23.25">
      <c r="B69" s="52" t="s">
        <v>31</v>
      </c>
      <c r="E69" s="58" t="s">
        <v>43</v>
      </c>
    </row>
    <row r="70" spans="2:7" ht="15.75" thickBot="1"/>
    <row r="71" spans="2:7" ht="15.75" thickBot="1">
      <c r="B71" s="49"/>
      <c r="C71" s="25" t="s">
        <v>22</v>
      </c>
      <c r="D71" s="26"/>
      <c r="E71" s="26"/>
      <c r="F71" s="26"/>
      <c r="G71" s="27"/>
    </row>
    <row r="72" spans="2:7" ht="15.75" thickBot="1">
      <c r="B72" s="51"/>
      <c r="C72" s="7" t="s">
        <v>2</v>
      </c>
      <c r="D72" s="7" t="s">
        <v>3</v>
      </c>
      <c r="E72" s="7" t="s">
        <v>4</v>
      </c>
      <c r="F72" s="7" t="s">
        <v>5</v>
      </c>
      <c r="G72" s="7" t="s">
        <v>6</v>
      </c>
    </row>
    <row r="73" spans="2:7">
      <c r="B73" s="3" t="s">
        <v>8</v>
      </c>
      <c r="C73" s="8"/>
      <c r="D73" s="13"/>
      <c r="E73" s="13"/>
      <c r="F73" s="13"/>
      <c r="G73" s="21"/>
    </row>
    <row r="74" spans="2:7">
      <c r="B74" s="3" t="s">
        <v>10</v>
      </c>
      <c r="C74" s="8">
        <v>0</v>
      </c>
      <c r="D74" s="13">
        <v>0</v>
      </c>
      <c r="E74" s="13">
        <v>0</v>
      </c>
      <c r="F74" s="13">
        <v>0</v>
      </c>
      <c r="G74" s="21">
        <v>0</v>
      </c>
    </row>
    <row r="75" spans="2:7" ht="15.75" thickBot="1">
      <c r="B75" s="4" t="s">
        <v>12</v>
      </c>
      <c r="C75" s="9">
        <v>5</v>
      </c>
      <c r="D75" s="14">
        <v>9</v>
      </c>
      <c r="E75" s="14">
        <v>6</v>
      </c>
      <c r="F75" s="14">
        <v>4</v>
      </c>
      <c r="G75" s="22">
        <v>0</v>
      </c>
    </row>
    <row r="76" spans="2:7">
      <c r="B76" s="60" t="s">
        <v>44</v>
      </c>
      <c r="C76" s="65"/>
      <c r="D76" s="66"/>
      <c r="E76" s="66"/>
      <c r="F76" s="66"/>
      <c r="G76" s="67"/>
    </row>
    <row r="79" spans="2:7">
      <c r="B79" s="52" t="s">
        <v>32</v>
      </c>
      <c r="F79" s="58" t="s">
        <v>37</v>
      </c>
    </row>
    <row r="80" spans="2:7" ht="15.75" thickBot="1"/>
    <row r="81" spans="2:7" ht="15.75" thickBot="1">
      <c r="B81" s="49"/>
      <c r="C81" s="25" t="s">
        <v>22</v>
      </c>
      <c r="D81" s="26"/>
      <c r="E81" s="26"/>
      <c r="F81" s="26"/>
      <c r="G81" s="27"/>
    </row>
    <row r="82" spans="2:7" ht="15.75" thickBot="1">
      <c r="B82" s="51"/>
      <c r="C82" s="7" t="s">
        <v>2</v>
      </c>
      <c r="D82" s="7" t="s">
        <v>3</v>
      </c>
      <c r="E82" s="7" t="s">
        <v>4</v>
      </c>
      <c r="F82" s="7" t="s">
        <v>5</v>
      </c>
      <c r="G82" s="7" t="s">
        <v>6</v>
      </c>
    </row>
    <row r="83" spans="2:7">
      <c r="B83" s="3" t="s">
        <v>8</v>
      </c>
      <c r="C83" s="8"/>
      <c r="D83" s="13"/>
      <c r="E83" s="13"/>
      <c r="F83" s="13"/>
      <c r="G83" s="21"/>
    </row>
    <row r="84" spans="2:7">
      <c r="B84" s="3" t="s">
        <v>10</v>
      </c>
      <c r="C84" s="8">
        <v>4</v>
      </c>
      <c r="D84" s="13">
        <v>4</v>
      </c>
      <c r="E84" s="13">
        <v>17</v>
      </c>
      <c r="F84" s="13">
        <v>23</v>
      </c>
      <c r="G84" s="21">
        <v>19</v>
      </c>
    </row>
    <row r="85" spans="2:7" ht="15.75" thickBot="1">
      <c r="B85" s="4" t="s">
        <v>12</v>
      </c>
      <c r="C85" s="9">
        <v>5</v>
      </c>
      <c r="D85" s="14">
        <v>1</v>
      </c>
      <c r="E85" s="14">
        <v>0</v>
      </c>
      <c r="F85" s="14">
        <v>0</v>
      </c>
      <c r="G85" s="22">
        <v>0</v>
      </c>
    </row>
    <row r="88" spans="2:7" ht="23.25">
      <c r="B88" s="52" t="s">
        <v>33</v>
      </c>
      <c r="F88" s="58" t="s">
        <v>47</v>
      </c>
    </row>
    <row r="89" spans="2:7" ht="15.75" thickBot="1"/>
    <row r="90" spans="2:7" ht="15.75" thickBot="1">
      <c r="B90" s="49"/>
      <c r="C90" s="25" t="s">
        <v>22</v>
      </c>
      <c r="D90" s="26"/>
      <c r="E90" s="26"/>
      <c r="F90" s="26"/>
      <c r="G90" s="27"/>
    </row>
    <row r="91" spans="2:7" ht="15.75" thickBot="1">
      <c r="B91" s="51"/>
      <c r="C91" s="7" t="s">
        <v>2</v>
      </c>
      <c r="D91" s="7" t="s">
        <v>3</v>
      </c>
      <c r="E91" s="7" t="s">
        <v>4</v>
      </c>
      <c r="F91" s="7" t="s">
        <v>5</v>
      </c>
      <c r="G91" s="7" t="s">
        <v>6</v>
      </c>
    </row>
    <row r="92" spans="2:7">
      <c r="B92" s="3" t="s">
        <v>8</v>
      </c>
      <c r="C92" s="8"/>
      <c r="D92" s="13"/>
      <c r="E92" s="13"/>
      <c r="F92" s="13"/>
      <c r="G92" s="21"/>
    </row>
    <row r="93" spans="2:7">
      <c r="B93" s="3" t="s">
        <v>10</v>
      </c>
      <c r="C93" s="8">
        <v>74</v>
      </c>
      <c r="D93" s="13">
        <v>88</v>
      </c>
      <c r="E93" s="13">
        <v>69</v>
      </c>
      <c r="F93" s="13">
        <v>100</v>
      </c>
      <c r="G93" s="21">
        <v>46</v>
      </c>
    </row>
    <row r="94" spans="2:7" ht="15.75" thickBot="1">
      <c r="B94" s="4" t="s">
        <v>12</v>
      </c>
      <c r="C94" s="9">
        <v>22</v>
      </c>
      <c r="D94" s="14">
        <v>15</v>
      </c>
      <c r="E94" s="14">
        <v>19</v>
      </c>
      <c r="F94" s="14">
        <v>31</v>
      </c>
      <c r="G94" s="22">
        <v>9</v>
      </c>
    </row>
  </sheetData>
  <mergeCells count="26">
    <mergeCell ref="B81:B82"/>
    <mergeCell ref="C81:G81"/>
    <mergeCell ref="B90:B91"/>
    <mergeCell ref="C90:G90"/>
    <mergeCell ref="B8:D8"/>
    <mergeCell ref="B9:D9"/>
    <mergeCell ref="B20:D20"/>
    <mergeCell ref="B30:D30"/>
    <mergeCell ref="B53:B54"/>
    <mergeCell ref="C53:G53"/>
    <mergeCell ref="B62:B63"/>
    <mergeCell ref="C62:G62"/>
    <mergeCell ref="B71:B72"/>
    <mergeCell ref="C71:G71"/>
    <mergeCell ref="B25:B26"/>
    <mergeCell ref="C25:G25"/>
    <mergeCell ref="B35:B36"/>
    <mergeCell ref="C35:G35"/>
    <mergeCell ref="B44:B45"/>
    <mergeCell ref="C44:G44"/>
    <mergeCell ref="A3:A4"/>
    <mergeCell ref="B3:B4"/>
    <mergeCell ref="C3:G3"/>
    <mergeCell ref="A15:A16"/>
    <mergeCell ref="B15:B16"/>
    <mergeCell ref="C15:G15"/>
  </mergeCells>
  <hyperlinks>
    <hyperlink ref="B13" r:id="rId1" display="http://www.civil.ntua.gr/"/>
    <hyperlink ref="B23" r:id="rId2" display="http://www.mech.ntua.gr/"/>
    <hyperlink ref="B33" r:id="rId3" display="http://www.ece.ntua.gr/"/>
    <hyperlink ref="B42" r:id="rId4" display="http://www.arch.ntua.gr/"/>
    <hyperlink ref="B51" r:id="rId5" display="http://www.chemeng.ntua.gr/"/>
    <hyperlink ref="B60" r:id="rId6" display="http://www.survey.ntua.gr/main/index-e.html"/>
    <hyperlink ref="B69" r:id="rId7" display="http://www.metal.ntua.gr/"/>
    <hyperlink ref="B79" r:id="rId8" display="http://www.naval.ntua.gr/"/>
    <hyperlink ref="B88" r:id="rId9" display="http://semfe.ntua.gr/"/>
  </hyperlinks>
  <pageMargins left="0.36" right="0.33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5</vt:i4>
      </vt:variant>
    </vt:vector>
  </HeadingPairs>
  <TitlesOfParts>
    <vt:vector size="5" baseType="lpstr">
      <vt:lpstr>Φύλλο1</vt:lpstr>
      <vt:lpstr>Φύλλο2</vt:lpstr>
      <vt:lpstr>Φύλλο3</vt:lpstr>
      <vt:lpstr>Φύλλο4</vt:lpstr>
      <vt:lpstr>Φύλλο7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Thodoris</cp:lastModifiedBy>
  <cp:lastPrinted>2016-06-21T09:32:46Z</cp:lastPrinted>
  <dcterms:created xsi:type="dcterms:W3CDTF">2016-06-21T08:16:56Z</dcterms:created>
  <dcterms:modified xsi:type="dcterms:W3CDTF">2016-06-26T19:51:57Z</dcterms:modified>
</cp:coreProperties>
</file>