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CON_Metrics_All_Folds!$A$1:$AE$9</definedName>
  </definedNames>
  <calcPr calcId="145621"/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E12" i="1"/>
  <c r="D12" i="1"/>
  <c r="C13" i="1"/>
  <c r="C14" i="1"/>
  <c r="C15" i="1"/>
  <c r="C16" i="1"/>
  <c r="C12" i="1"/>
  <c r="B12" i="1"/>
</calcChain>
</file>

<file path=xl/sharedStrings.xml><?xml version="1.0" encoding="utf-8"?>
<sst xmlns="http://schemas.openxmlformats.org/spreadsheetml/2006/main" count="44" uniqueCount="44">
  <si>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</si>
  <si>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</si>
  <si>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</si>
  <si>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</si>
  <si>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</si>
  <si>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</si>
  <si>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</si>
  <si>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</si>
  <si>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</si>
  <si>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</si>
  <si>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</si>
  <si>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</si>
  <si>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</si>
  <si>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</si>
  <si>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Holdout_test_metrics_ResNet_Fold01.precision</t>
  </si>
  <si>
    <t>Holdout_test_metrics_ResNet_Fold01.recall</t>
  </si>
  <si>
    <t>Holdout_test_metrics_ResNet_Fold01.f1-score</t>
  </si>
  <si>
    <t>Holdout_test_metrics_ResNet_Fold02.precision</t>
  </si>
  <si>
    <t>Holdout_test_metrics_ResNet_Fold02.recall</t>
  </si>
  <si>
    <t>Holdout_test_metrics_ResNet_Fold02.f1-score</t>
  </si>
  <si>
    <t>Holdout_test_metrics_ResNet_Fold03.precision</t>
  </si>
  <si>
    <t>Holdout_test_metrics_ResNet_Fold03.recall</t>
  </si>
  <si>
    <t>Holdout_test_metrics_ResNet_Fold03.f1-score</t>
  </si>
  <si>
    <t>Holdout_test_metrics_ResNet_Fold04.precision</t>
  </si>
  <si>
    <t>Holdout_test_metrics_ResNet_Fold04.recall</t>
  </si>
  <si>
    <t>Holdout_test_metrics_ResNet_Fold04.f1-score</t>
  </si>
  <si>
    <t>Holdout_test_metrics_ResNet_Fold05.precision</t>
  </si>
  <si>
    <t>Holdout_test_metrics_ResNet_Fold05.recall</t>
  </si>
  <si>
    <t>Holdout_test_metrics_ResNet_Fold05.f1-score</t>
  </si>
  <si>
    <t>Holdout_test_metrics_ResNet_Fold06.precision</t>
  </si>
  <si>
    <t>Holdout_test_metrics_ResNet_Fold06.recall</t>
  </si>
  <si>
    <t>Holdout_test_metrics_ResNet_Fold06.f1-score</t>
  </si>
  <si>
    <t>Holdout_test_metrics_ResNet_Fold07.precision</t>
  </si>
  <si>
    <t>Holdout_test_metrics_ResNet_Fold07.recall</t>
  </si>
  <si>
    <t>Holdout_test_metrics_ResNet_Fold07.f1-score</t>
  </si>
  <si>
    <t>Holdout_test_metrics_ResNet_Fold08.precision</t>
  </si>
  <si>
    <t>Holdout_test_metrics_ResNet_Fold08.recall</t>
  </si>
  <si>
    <t>Holdout_test_metrics_ResNet_Fold08.f1-score</t>
  </si>
  <si>
    <t>Holdout_test_metrics_ResNet_Fold09.precision</t>
  </si>
  <si>
    <t>Holdout_test_metrics_ResNet_Fold09.recall</t>
  </si>
  <si>
    <t>Holdout_test_metrics_ResNet_Fold09.f1-score</t>
  </si>
  <si>
    <t>Holdout_test_metrics_ResNet_Fold10.precision</t>
  </si>
  <si>
    <t>Holdout_test_metrics_ResNet_Fold10.recall</t>
  </si>
  <si>
    <t>Holdout_test_metrics_ResNet_Fold10.f1-score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</si>
</sst>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</cellXfs>
  <cellStyles count="2">
    <cellStyle name="Normal" xfId="0" builtinId="0"/>
    <cellStyle name="Normal_CON_Metrics_All_Fold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B23" sqref="B23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t="s">
        <v>10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5" t="s">
        <v>43</v>
      </c>
    </row>
    <row r="2" spans="1:31" x14ac:dyDescent="0.25">
      <c r="A2" t="s">
        <v>0</v>
      </c>
      <c r="B2" s="6">
        <v>0.99427312775330401</v>
      </c>
      <c r="C2" s="6">
        <v>0.99657798874047909</v>
      </c>
      <c r="D2" s="6">
        <v>0.9954242240476322</v>
      </c>
      <c r="E2" s="6">
        <v>0.99481979499614237</v>
      </c>
      <c r="F2" s="6">
        <v>0.99635721382051001</v>
      </c>
      <c r="G2" s="6">
        <v>0.99558791087579979</v>
      </c>
      <c r="H2" s="6">
        <v>0.99448853615520283</v>
      </c>
      <c r="I2" s="6">
        <v>0.99591566398057185</v>
      </c>
      <c r="J2" s="6">
        <v>0.99520158843968898</v>
      </c>
      <c r="K2" s="6">
        <v>0.99317105408084594</v>
      </c>
      <c r="L2" s="6">
        <v>0.9953637266806491</v>
      </c>
      <c r="M2" s="6">
        <v>0.99426618149740875</v>
      </c>
      <c r="N2" s="6">
        <v>0.99306090979182726</v>
      </c>
      <c r="O2" s="6">
        <v>0.9952533392206645</v>
      </c>
      <c r="P2" s="6">
        <v>0.99415591575697415</v>
      </c>
      <c r="Q2" s="6">
        <v>0.99306090979182726</v>
      </c>
      <c r="R2" s="6">
        <v>0.9952533392206645</v>
      </c>
      <c r="S2" s="6">
        <v>0.99415591575697415</v>
      </c>
      <c r="T2" s="6">
        <v>0.99426934097421205</v>
      </c>
      <c r="U2" s="6">
        <v>0.99591566398057185</v>
      </c>
      <c r="V2" s="6">
        <v>0.99509182154083708</v>
      </c>
      <c r="W2" s="6">
        <v>0.99349933891582198</v>
      </c>
      <c r="X2" s="6">
        <v>0.9953637266806491</v>
      </c>
      <c r="Y2" s="6">
        <v>0.99443065894678795</v>
      </c>
      <c r="Z2" s="6">
        <v>0.9943820224719101</v>
      </c>
      <c r="AA2" s="6">
        <v>0.9964676012804945</v>
      </c>
      <c r="AB2" s="6">
        <v>0.99542371946848973</v>
      </c>
      <c r="AC2" s="6">
        <v>0.99481350695210768</v>
      </c>
      <c r="AD2" s="6">
        <v>0.9952528151909914</v>
      </c>
      <c r="AE2" s="6">
        <v>0.99503311258278149</v>
      </c>
    </row>
    <row r="3" spans="1:31" x14ac:dyDescent="0.25">
      <c r="A3" t="s">
        <v>1</v>
      </c>
      <c r="B3" s="6">
        <v>0.91729323308270672</v>
      </c>
      <c r="C3" s="6">
        <v>0.87769784172661869</v>
      </c>
      <c r="D3" s="6">
        <v>0.89705882352941169</v>
      </c>
      <c r="E3" s="6">
        <v>0.92279411764705888</v>
      </c>
      <c r="F3" s="6">
        <v>0.90287769784172667</v>
      </c>
      <c r="G3" s="6">
        <v>0.91272727272727272</v>
      </c>
      <c r="H3" s="6">
        <v>0.91481481481481486</v>
      </c>
      <c r="I3" s="6">
        <v>0.88848920863309355</v>
      </c>
      <c r="J3" s="6">
        <v>0.9014598540145986</v>
      </c>
      <c r="K3" s="6">
        <v>0.90671641791044777</v>
      </c>
      <c r="L3" s="6">
        <v>0.87410071942446044</v>
      </c>
      <c r="M3" s="6">
        <v>0.89010989010989006</v>
      </c>
      <c r="N3" s="6">
        <v>0.89891696750902528</v>
      </c>
      <c r="O3" s="6">
        <v>0.89568345323741005</v>
      </c>
      <c r="P3" s="6">
        <v>0.89729729729729724</v>
      </c>
      <c r="Q3" s="6">
        <v>0.89891696750902528</v>
      </c>
      <c r="R3" s="6">
        <v>0.89568345323741005</v>
      </c>
      <c r="S3" s="6">
        <v>0.89729729729729724</v>
      </c>
      <c r="T3" s="6">
        <v>0.91821561338289959</v>
      </c>
      <c r="U3" s="6">
        <v>0.88848920863309355</v>
      </c>
      <c r="V3" s="6">
        <v>0.90310786106032903</v>
      </c>
      <c r="W3" s="6">
        <v>0.93076923076923079</v>
      </c>
      <c r="X3" s="6">
        <v>0.87050359712230219</v>
      </c>
      <c r="Y3" s="6">
        <v>0.89962825278810399</v>
      </c>
      <c r="Z3" s="6">
        <v>0.94656488549618323</v>
      </c>
      <c r="AA3" s="6">
        <v>0.89530685920577613</v>
      </c>
      <c r="AB3" s="6">
        <v>0.92022263450834874</v>
      </c>
      <c r="AC3" s="6">
        <v>0.9</v>
      </c>
      <c r="AD3" s="6">
        <v>0.90647482014388492</v>
      </c>
      <c r="AE3" s="6">
        <v>0.90322580645161299</v>
      </c>
    </row>
    <row r="4" spans="1:31" x14ac:dyDescent="0.25">
      <c r="A4" t="s">
        <v>2</v>
      </c>
      <c r="B4" s="6">
        <v>0.97916666666666663</v>
      </c>
      <c r="C4" s="6">
        <v>0.97375690607734811</v>
      </c>
      <c r="D4" s="6">
        <v>0.97645429362880887</v>
      </c>
      <c r="E4" s="6">
        <v>0.97902097902097907</v>
      </c>
      <c r="F4" s="6">
        <v>0.96685082872928174</v>
      </c>
      <c r="G4" s="6">
        <v>0.97289784572619875</v>
      </c>
      <c r="H4" s="6">
        <v>0.98191933240611962</v>
      </c>
      <c r="I4" s="6">
        <v>0.97513812154696133</v>
      </c>
      <c r="J4" s="6">
        <v>0.9785169785169785</v>
      </c>
      <c r="K4" s="6">
        <v>0.9831223628691983</v>
      </c>
      <c r="L4" s="6">
        <v>0.96546961325966851</v>
      </c>
      <c r="M4" s="6">
        <v>0.97421602787456452</v>
      </c>
      <c r="N4" s="6">
        <v>0.9683195592286501</v>
      </c>
      <c r="O4" s="6">
        <v>0.97233748271092668</v>
      </c>
      <c r="P4" s="6">
        <v>0.9703243616287095</v>
      </c>
      <c r="Q4" s="6">
        <v>0.9683195592286501</v>
      </c>
      <c r="R4" s="6">
        <v>0.97233748271092668</v>
      </c>
      <c r="S4" s="6">
        <v>0.9703243616287095</v>
      </c>
      <c r="T4" s="6">
        <v>0.97107438016528924</v>
      </c>
      <c r="U4" s="6">
        <v>0.975103734439834</v>
      </c>
      <c r="V4" s="6">
        <v>0.9730848861283643</v>
      </c>
      <c r="W4" s="6">
        <v>0.96457765667574935</v>
      </c>
      <c r="X4" s="6">
        <v>0.97925311203319498</v>
      </c>
      <c r="Y4" s="6">
        <v>0.97185998627316406</v>
      </c>
      <c r="Z4" s="6">
        <v>0.96725784447476126</v>
      </c>
      <c r="AA4" s="6">
        <v>0.97928176795580113</v>
      </c>
      <c r="AB4" s="6">
        <v>0.97323266986959511</v>
      </c>
      <c r="AC4" s="6">
        <v>0.97645429362880887</v>
      </c>
      <c r="AD4" s="6">
        <v>0.97375690607734811</v>
      </c>
      <c r="AE4" s="6">
        <v>0.97510373443983411</v>
      </c>
    </row>
    <row r="5" spans="1:31" x14ac:dyDescent="0.25">
      <c r="A5" t="s">
        <v>3</v>
      </c>
      <c r="B5" s="6">
        <v>0.86842105263157898</v>
      </c>
      <c r="C5" s="6">
        <v>0.82499999999999996</v>
      </c>
      <c r="D5" s="6">
        <v>0.84615384615384615</v>
      </c>
      <c r="E5" s="6">
        <v>0.87341772151898733</v>
      </c>
      <c r="F5" s="6">
        <v>0.86250000000000004</v>
      </c>
      <c r="G5" s="6">
        <v>0.86792452830188682</v>
      </c>
      <c r="H5" s="6">
        <v>0.82499999999999996</v>
      </c>
      <c r="I5" s="6">
        <v>0.82499999999999996</v>
      </c>
      <c r="J5" s="6">
        <v>0.82499999999999996</v>
      </c>
      <c r="K5" s="6">
        <v>0.87341772151898733</v>
      </c>
      <c r="L5" s="6">
        <v>0.86250000000000004</v>
      </c>
      <c r="M5" s="6">
        <v>0.86792452830188682</v>
      </c>
      <c r="N5" s="6">
        <v>0.91935483870967738</v>
      </c>
      <c r="O5" s="6">
        <v>0.70370370370370372</v>
      </c>
      <c r="P5" s="6">
        <v>0.79720279720279708</v>
      </c>
      <c r="Q5" s="6">
        <v>0.91935483870967738</v>
      </c>
      <c r="R5" s="6">
        <v>0.70370370370370372</v>
      </c>
      <c r="S5" s="6">
        <v>0.79720279720279708</v>
      </c>
      <c r="T5" s="6">
        <v>0.86301369863013699</v>
      </c>
      <c r="U5" s="6">
        <v>0.77777777777777779</v>
      </c>
      <c r="V5" s="6">
        <v>0.81818181818181823</v>
      </c>
      <c r="W5" s="6">
        <v>0.86567164179104472</v>
      </c>
      <c r="X5" s="6">
        <v>0.72499999999999998</v>
      </c>
      <c r="Y5" s="6">
        <v>0.78911564625850339</v>
      </c>
      <c r="Z5" s="6">
        <v>0.88235294117647056</v>
      </c>
      <c r="AA5" s="6">
        <v>0.75</v>
      </c>
      <c r="AB5" s="6">
        <v>0.81081081081081074</v>
      </c>
      <c r="AC5" s="6">
        <v>0.9178082191780822</v>
      </c>
      <c r="AD5" s="6">
        <v>0.83750000000000002</v>
      </c>
      <c r="AE5" s="6">
        <v>0.8758169934640524</v>
      </c>
    </row>
    <row r="6" spans="1:31" x14ac:dyDescent="0.25">
      <c r="A6" t="s">
        <v>4</v>
      </c>
      <c r="B6" s="6">
        <v>0.99377334993773347</v>
      </c>
      <c r="C6" s="6">
        <v>0.9925373134328358</v>
      </c>
      <c r="D6" s="6">
        <v>0.9931549471064095</v>
      </c>
      <c r="E6" s="6">
        <v>0.99007444168734493</v>
      </c>
      <c r="F6" s="6">
        <v>0.9925373134328358</v>
      </c>
      <c r="G6" s="6">
        <v>0.99130434782608701</v>
      </c>
      <c r="H6" s="6">
        <v>0.9925373134328358</v>
      </c>
      <c r="I6" s="6">
        <v>0.9925373134328358</v>
      </c>
      <c r="J6" s="6">
        <v>0.9925373134328358</v>
      </c>
      <c r="K6" s="6">
        <v>0.99009900990099009</v>
      </c>
      <c r="L6" s="6">
        <v>0.99502487562189057</v>
      </c>
      <c r="M6" s="6">
        <v>0.99255583126550873</v>
      </c>
      <c r="N6" s="6">
        <v>0.99875156054931336</v>
      </c>
      <c r="O6" s="6">
        <v>0.99502487562189057</v>
      </c>
      <c r="P6" s="6">
        <v>0.99688473520249221</v>
      </c>
      <c r="Q6" s="6">
        <v>0.99875156054931336</v>
      </c>
      <c r="R6" s="6">
        <v>0.99502487562189057</v>
      </c>
      <c r="S6" s="6">
        <v>0.99688473520249221</v>
      </c>
      <c r="T6" s="6">
        <v>0.99625935162094759</v>
      </c>
      <c r="U6" s="6">
        <v>0.99501867995018678</v>
      </c>
      <c r="V6" s="6">
        <v>0.99563862928348901</v>
      </c>
      <c r="W6" s="6">
        <v>0.99132589838909546</v>
      </c>
      <c r="X6" s="6">
        <v>0.99502487562189057</v>
      </c>
      <c r="Y6" s="6">
        <v>0.99317194289261335</v>
      </c>
      <c r="Z6" s="6">
        <v>0.99252801992528017</v>
      </c>
      <c r="AA6" s="6">
        <v>0.99129353233830841</v>
      </c>
      <c r="AB6" s="6">
        <v>0.99191039203484754</v>
      </c>
      <c r="AC6" s="6">
        <v>0.99008674101610905</v>
      </c>
      <c r="AD6" s="6">
        <v>0.99378109452736318</v>
      </c>
      <c r="AE6" s="6">
        <v>0.99193047796399747</v>
      </c>
    </row>
    <row r="7" spans="1:31" x14ac:dyDescent="0.25">
      <c r="A7" t="s">
        <v>5</v>
      </c>
      <c r="B7" s="6">
        <v>0.9904979442667885</v>
      </c>
      <c r="C7" s="6">
        <v>0.9904979442667885</v>
      </c>
      <c r="D7" s="6">
        <v>0.9904979442667885</v>
      </c>
      <c r="E7" s="6">
        <v>0.99077204202832347</v>
      </c>
      <c r="F7" s="6">
        <v>0.99077204202832347</v>
      </c>
      <c r="G7" s="6">
        <v>0.99077204202832347</v>
      </c>
      <c r="H7" s="6">
        <v>0.99031521242576515</v>
      </c>
      <c r="I7" s="6">
        <v>0.99031521242576515</v>
      </c>
      <c r="J7" s="6">
        <v>0.99031521242576515</v>
      </c>
      <c r="K7" s="6">
        <v>0.98931018730013709</v>
      </c>
      <c r="L7" s="6">
        <v>0.98931018730013709</v>
      </c>
      <c r="M7" s="6">
        <v>0.98931018730013709</v>
      </c>
      <c r="N7" s="6">
        <v>0.98903608953860211</v>
      </c>
      <c r="O7" s="6">
        <v>0.98903608953860211</v>
      </c>
      <c r="P7" s="6">
        <v>0.98903608953860211</v>
      </c>
      <c r="Q7" s="6">
        <v>0.98903608953860211</v>
      </c>
      <c r="R7" s="6">
        <v>0.98903608953860211</v>
      </c>
      <c r="S7" s="6">
        <v>0.98903608953860211</v>
      </c>
      <c r="T7" s="6">
        <v>0.99013157894736847</v>
      </c>
      <c r="U7" s="6">
        <v>0.99013157894736847</v>
      </c>
      <c r="V7" s="6">
        <v>0.99013157894736847</v>
      </c>
      <c r="W7" s="6">
        <v>0.98912646198830412</v>
      </c>
      <c r="X7" s="6">
        <v>0.98912646198830412</v>
      </c>
      <c r="Y7" s="6">
        <v>0.98912646198830412</v>
      </c>
      <c r="Z7" s="6">
        <v>0.99058845029239762</v>
      </c>
      <c r="AA7" s="6">
        <v>0.99058845029239762</v>
      </c>
      <c r="AB7" s="6">
        <v>0.99058845029239762</v>
      </c>
      <c r="AC7" s="6">
        <v>0.99031432748538006</v>
      </c>
      <c r="AD7" s="6">
        <v>0.99031432748538006</v>
      </c>
      <c r="AE7" s="6">
        <v>0.99031432748538006</v>
      </c>
    </row>
    <row r="8" spans="1:31" x14ac:dyDescent="0.25">
      <c r="A8" t="s">
        <v>6</v>
      </c>
      <c r="B8" s="6">
        <v>0.95058548601439807</v>
      </c>
      <c r="C8" s="6">
        <v>0.93311400999545635</v>
      </c>
      <c r="D8" s="6">
        <v>0.94164922689322172</v>
      </c>
      <c r="E8" s="6">
        <v>0.95202541097410265</v>
      </c>
      <c r="F8" s="6">
        <v>0.94422461076487085</v>
      </c>
      <c r="G8" s="6">
        <v>0.94808838109144911</v>
      </c>
      <c r="H8" s="6">
        <v>0.94175199936179455</v>
      </c>
      <c r="I8" s="6">
        <v>0.93541606151869239</v>
      </c>
      <c r="J8" s="6">
        <v>0.9385431468808203</v>
      </c>
      <c r="K8" s="6">
        <v>0.94930531325609402</v>
      </c>
      <c r="L8" s="6">
        <v>0.93849178699733371</v>
      </c>
      <c r="M8" s="6">
        <v>0.94381449180985189</v>
      </c>
      <c r="N8" s="6">
        <v>0.95568076715769867</v>
      </c>
      <c r="O8" s="6">
        <v>0.91240057089891913</v>
      </c>
      <c r="P8" s="6">
        <v>0.93117302141765401</v>
      </c>
      <c r="Q8" s="6">
        <v>0.95568076715769867</v>
      </c>
      <c r="R8" s="6">
        <v>0.91240057089891913</v>
      </c>
      <c r="S8" s="6">
        <v>0.93117302141765401</v>
      </c>
      <c r="T8" s="6">
        <v>0.94856647695469698</v>
      </c>
      <c r="U8" s="6">
        <v>0.92646101295629291</v>
      </c>
      <c r="V8" s="6">
        <v>0.93702100323896753</v>
      </c>
      <c r="W8" s="6">
        <v>0.94916875330818851</v>
      </c>
      <c r="X8" s="6">
        <v>0.91302906229160752</v>
      </c>
      <c r="Y8" s="6">
        <v>0.92964129743183455</v>
      </c>
      <c r="Z8" s="6">
        <v>0.95661714270892106</v>
      </c>
      <c r="AA8" s="6">
        <v>0.92246995215607597</v>
      </c>
      <c r="AB8" s="6">
        <v>0.9383200453384184</v>
      </c>
      <c r="AC8" s="6">
        <v>0.95583255215502161</v>
      </c>
      <c r="AD8" s="6">
        <v>0.94135312718791764</v>
      </c>
      <c r="AE8" s="6">
        <v>0.94822202498045571</v>
      </c>
    </row>
    <row r="9" spans="1:31" x14ac:dyDescent="0.25">
      <c r="A9" t="s">
        <v>7</v>
      </c>
      <c r="B9" s="6">
        <v>0.99036198331122016</v>
      </c>
      <c r="C9" s="6">
        <v>0.9904979442667885</v>
      </c>
      <c r="D9" s="6">
        <v>0.99041317426603903</v>
      </c>
      <c r="E9" s="6">
        <v>0.99070934172912473</v>
      </c>
      <c r="F9" s="6">
        <v>0.99077204202832347</v>
      </c>
      <c r="G9" s="6">
        <v>0.99073456049923658</v>
      </c>
      <c r="H9" s="6">
        <v>0.99025123473828514</v>
      </c>
      <c r="I9" s="6">
        <v>0.99031521242576515</v>
      </c>
      <c r="J9" s="6">
        <v>0.99027714221448104</v>
      </c>
      <c r="K9" s="6">
        <v>0.98920944317009629</v>
      </c>
      <c r="L9" s="6">
        <v>0.98931018730013709</v>
      </c>
      <c r="M9" s="6">
        <v>0.98924523914283979</v>
      </c>
      <c r="N9" s="6">
        <v>0.98890787909649325</v>
      </c>
      <c r="O9" s="6">
        <v>0.98903608953860211</v>
      </c>
      <c r="P9" s="6">
        <v>0.9888643541913994</v>
      </c>
      <c r="Q9" s="6">
        <v>0.98890787909649325</v>
      </c>
      <c r="R9" s="6">
        <v>0.98903608953860211</v>
      </c>
      <c r="S9" s="6">
        <v>0.9888643541913994</v>
      </c>
      <c r="T9" s="6">
        <v>0.98997962776005111</v>
      </c>
      <c r="U9" s="6">
        <v>0.99013157894736847</v>
      </c>
      <c r="V9" s="6">
        <v>0.99003213778978361</v>
      </c>
      <c r="W9" s="6">
        <v>0.98890111082026333</v>
      </c>
      <c r="X9" s="6">
        <v>0.98912646198830412</v>
      </c>
      <c r="Y9" s="6">
        <v>0.98893807177776727</v>
      </c>
      <c r="Z9" s="6">
        <v>0.99042220920771618</v>
      </c>
      <c r="AA9" s="6">
        <v>0.99058845029239762</v>
      </c>
      <c r="AB9" s="6">
        <v>0.99044466533902875</v>
      </c>
      <c r="AC9" s="6">
        <v>0.9902803409969525</v>
      </c>
      <c r="AD9" s="6">
        <v>0.99031432748538006</v>
      </c>
      <c r="AE9" s="6">
        <v>0.99028319402987952</v>
      </c>
    </row>
    <row r="11" spans="1:31" x14ac:dyDescent="0.25">
      <c r="A11" s="3" t="s">
        <v>8</v>
      </c>
      <c r="B11" s="3" t="s">
        <v>9</v>
      </c>
      <c r="C11" s="3" t="s">
        <v>11</v>
      </c>
      <c r="D11" s="3" t="s">
        <v>12</v>
      </c>
      <c r="E11" s="3" t="s">
        <v>13</v>
      </c>
    </row>
    <row r="12" spans="1:31" x14ac:dyDescent="0.25">
      <c r="A12" s="2">
        <v>0</v>
      </c>
      <c r="B12" s="4">
        <f>AVERAGE(B7:AE7)</f>
        <v>0.98991283838116673</v>
      </c>
      <c r="C12" s="1">
        <f>AVERAGE(B2,E2,H2,K2,N2,Q2,T2,W2,Z2,AC2)</f>
        <v>0.99398385418832014</v>
      </c>
      <c r="D12" s="1">
        <f>AVERAGE(C2,F2,I2,L2,O2,R2,U2,X2,AA2,AD2)</f>
        <v>0.99577210787962456</v>
      </c>
      <c r="E12" s="1">
        <f>AVERAGE(D2,G2,J2,M2,P2,S2,V2,Y2,AB2,AE2)</f>
        <v>0.9948771048913374</v>
      </c>
    </row>
    <row r="13" spans="1:31" x14ac:dyDescent="0.25">
      <c r="A13" s="2">
        <v>1</v>
      </c>
      <c r="B13" s="4"/>
      <c r="C13" s="1">
        <f t="shared" ref="C13:C16" si="0">AVERAGE(B3,E3,H3,K3,N3,Q3,T3,W3,Z3,AC3)</f>
        <v>0.91550022481213933</v>
      </c>
      <c r="D13" s="1">
        <f t="shared" ref="D13:E13" si="1">AVERAGE(C3,F3,I3,L3,O3,R3,U3,X3,AA3,AD3)</f>
        <v>0.8895306859205776</v>
      </c>
      <c r="E13" s="1">
        <f t="shared" si="1"/>
        <v>0.9022134989784163</v>
      </c>
    </row>
    <row r="14" spans="1:31" x14ac:dyDescent="0.25">
      <c r="A14" s="2">
        <v>2</v>
      </c>
      <c r="B14" s="4"/>
      <c r="C14" s="1">
        <f t="shared" si="0"/>
        <v>0.97392326343648727</v>
      </c>
      <c r="D14" s="1">
        <f t="shared" ref="D14:E14" si="2">AVERAGE(C4,F4,I4,L4,O4,R4,U4,X4,AA4,AD4)</f>
        <v>0.97332859555412909</v>
      </c>
      <c r="E14" s="1">
        <f t="shared" si="2"/>
        <v>0.9736015145714928</v>
      </c>
    </row>
    <row r="15" spans="1:31" x14ac:dyDescent="0.25">
      <c r="A15" s="2">
        <v>3</v>
      </c>
      <c r="B15" s="4"/>
      <c r="C15" s="1">
        <f t="shared" si="0"/>
        <v>0.88078126738646445</v>
      </c>
      <c r="D15" s="1">
        <f t="shared" ref="D15:E15" si="3">AVERAGE(C5,F5,I5,L5,O5,R5,U5,X5,AA5,AD5)</f>
        <v>0.78726851851851865</v>
      </c>
      <c r="E15" s="1">
        <f t="shared" si="3"/>
        <v>0.82953337658783988</v>
      </c>
    </row>
    <row r="16" spans="1:31" x14ac:dyDescent="0.25">
      <c r="A16" s="2">
        <v>4</v>
      </c>
      <c r="B16" s="4"/>
      <c r="C16" s="1">
        <f t="shared" si="0"/>
        <v>0.99341872470089621</v>
      </c>
      <c r="D16" s="1">
        <f t="shared" ref="D16:E16" si="4">AVERAGE(C6,F6,I6,L6,O6,R6,U6,X6,AA6,AD6)</f>
        <v>0.99378047496019284</v>
      </c>
      <c r="E16" s="1">
        <f t="shared" si="4"/>
        <v>0.99359733522107718</v>
      </c>
    </row>
  </sheetData>
  <mergeCells count="1">
    <mergeCell ref="B12:B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2022-08-03T18:13:23Z</dcterms:modified>
</cp:coreProperties>
</file>