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Resultado - Iteração 1" sheetId="2" r:id="rId5"/>
    <sheet state="visible" name="Resultado - Iteração 2" sheetId="3" r:id="rId6"/>
    <sheet state="visible" name="Resultado - Iteração 3" sheetId="4" r:id="rId7"/>
    <sheet state="visible" name="Resultado - Iteração 4" sheetId="5" r:id="rId8"/>
    <sheet state="visible" name="Resultado - Iteração 5" sheetId="6" r:id="rId9"/>
  </sheets>
  <definedNames/>
  <calcPr/>
</workbook>
</file>

<file path=xl/sharedStrings.xml><?xml version="1.0" encoding="utf-8"?>
<sst xmlns="http://schemas.openxmlformats.org/spreadsheetml/2006/main" count="78" uniqueCount="31">
  <si>
    <t>Valores Esperados</t>
  </si>
  <si>
    <t>Ponto</t>
  </si>
  <si>
    <t>Tipo</t>
  </si>
  <si>
    <t>Fuse Result</t>
  </si>
  <si>
    <t>Iterações</t>
  </si>
  <si>
    <t>Iteração</t>
  </si>
  <si>
    <t>Grupo 1</t>
  </si>
  <si>
    <t>Grupo 2</t>
  </si>
  <si>
    <t>burn</t>
  </si>
  <si>
    <t>fuse_result_burn_test</t>
  </si>
  <si>
    <t>fuse_result_not_burn_test</t>
  </si>
  <si>
    <t>not_burn</t>
  </si>
  <si>
    <t>Centroide</t>
  </si>
  <si>
    <t>Estrutura Esperada</t>
  </si>
  <si>
    <t>Resultados obtidos</t>
  </si>
  <si>
    <t>HistoricalData.csv</t>
  </si>
  <si>
    <t>fuse_test</t>
  </si>
  <si>
    <t>fuse_result</t>
  </si>
  <si>
    <t>HistoricalMetrics.csv</t>
  </si>
  <si>
    <t>Silhueta do Grupo 1</t>
  </si>
  <si>
    <t>Silhueta do Grupo 2</t>
  </si>
  <si>
    <t>Número de pontos do Grupo 1</t>
  </si>
  <si>
    <t>Número de Pontos do Grupo 2</t>
  </si>
  <si>
    <t>Silhoueta Global</t>
  </si>
  <si>
    <t>Última Iteração</t>
  </si>
  <si>
    <t>Clusterização</t>
  </si>
  <si>
    <t>Pontos</t>
  </si>
  <si>
    <t>Rótulo de Atribuição</t>
  </si>
  <si>
    <t>Grupo</t>
  </si>
  <si>
    <t>Rótulo</t>
  </si>
  <si>
    <t>Posição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</si>
</sst>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00000E+00"/>
    <numFmt numFmtId="165" formatCode="0.00000000000000E+00"/>
    <numFmt numFmtId="166" formatCode="#,##0.000000000000000"/>
    <numFmt numFmtId="167" formatCode="0.000000000000000000E+00"/>
  </numFmts>
  <fonts count="15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1.0"/>
      <color theme="1"/>
      <name val="Calibri"/>
    </font>
    <font>
      <color rgb="FFFFFFFF"/>
      <name val="Arial"/>
      <scheme val="minor"/>
    </font>
    <font/>
    <font>
      <sz val="12.0"/>
      <color theme="1"/>
      <name val="Arial"/>
      <scheme val="minor"/>
    </font>
    <font>
      <color rgb="FF000000"/>
      <name val="Arial"/>
      <scheme val="minor"/>
    </font>
    <font>
      <i/>
      <sz val="11.0"/>
      <color rgb="FFFF0000"/>
      <name val="Calibri"/>
    </font>
    <font>
      <sz val="11.0"/>
      <color theme="1"/>
      <name val="Calibri"/>
    </font>
    <font>
      <color theme="1"/>
      <name val="Arial"/>
      <scheme val="minor"/>
    </font>
    <font>
      <i/>
      <sz val="11.0"/>
      <color rgb="FF000000"/>
      <name val="Calibri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/>
    </xf>
    <xf borderId="5" fillId="0" fontId="4" numFmtId="0" xfId="0" applyBorder="1" applyFont="1"/>
    <xf borderId="2" fillId="4" fontId="6" numFmtId="0" xfId="0" applyAlignment="1" applyBorder="1" applyFill="1" applyFont="1">
      <alignment horizontal="center" readingOrder="0"/>
    </xf>
    <xf borderId="3" fillId="4" fontId="6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center" readingOrder="0" vertical="center"/>
    </xf>
    <xf borderId="0" fillId="6" fontId="3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6" fillId="0" fontId="2" numFmtId="0" xfId="0" applyAlignment="1" applyBorder="1" applyFont="1">
      <alignment horizontal="center" vertical="center"/>
    </xf>
    <xf borderId="6" fillId="0" fontId="7" numFmtId="2" xfId="0" applyAlignment="1" applyBorder="1" applyFont="1" applyNumberFormat="1">
      <alignment horizontal="center" readingOrder="0" vertical="center"/>
    </xf>
    <xf borderId="6" fillId="0" fontId="8" numFmtId="2" xfId="0" applyAlignment="1" applyBorder="1" applyFont="1" applyNumberFormat="1">
      <alignment horizontal="center" vertical="center"/>
    </xf>
    <xf borderId="0" fillId="8" fontId="9" numFmtId="0" xfId="0" applyFill="1" applyFont="1"/>
    <xf borderId="0" fillId="9" fontId="9" numFmtId="0" xfId="0" applyFill="1" applyFont="1"/>
    <xf borderId="0" fillId="10" fontId="9" numFmtId="0" xfId="0" applyFill="1" applyFont="1"/>
    <xf borderId="0" fillId="11" fontId="9" numFmtId="0" xfId="0" applyFill="1" applyFont="1"/>
    <xf borderId="0" fillId="12" fontId="9" numFmtId="0" xfId="0" applyFill="1" applyFont="1"/>
    <xf borderId="0" fillId="8" fontId="9" numFmtId="0" xfId="0" applyAlignment="1" applyFont="1">
      <alignment horizontal="center" readingOrder="0"/>
    </xf>
    <xf borderId="0" fillId="13" fontId="9" numFmtId="0" xfId="0" applyAlignment="1" applyFill="1" applyFont="1">
      <alignment horizontal="center" readingOrder="0"/>
    </xf>
    <xf borderId="6" fillId="0" fontId="10" numFmtId="2" xfId="0" applyAlignment="1" applyBorder="1" applyFont="1" applyNumberFormat="1">
      <alignment horizontal="center" readingOrder="0" vertical="center"/>
    </xf>
    <xf borderId="0" fillId="14" fontId="9" numFmtId="0" xfId="0" applyAlignment="1" applyFill="1" applyFont="1">
      <alignment readingOrder="0"/>
    </xf>
    <xf borderId="0" fillId="0" fontId="9" numFmtId="0" xfId="0" applyFont="1"/>
    <xf borderId="0" fillId="15" fontId="3" numFmtId="0" xfId="0" applyAlignment="1" applyFill="1" applyFont="1">
      <alignment horizontal="center" readingOrder="0"/>
    </xf>
    <xf borderId="0" fillId="16" fontId="9" numFmtId="0" xfId="0" applyAlignment="1" applyFill="1" applyFont="1">
      <alignment readingOrder="0"/>
    </xf>
    <xf borderId="0" fillId="0" fontId="2" numFmtId="0" xfId="0" applyAlignment="1" applyFont="1">
      <alignment horizontal="center" vertical="center"/>
    </xf>
    <xf borderId="0" fillId="0" fontId="10" numFmtId="2" xfId="0" applyAlignment="1" applyFont="1" applyNumberFormat="1">
      <alignment horizontal="center" readingOrder="0" vertical="center"/>
    </xf>
    <xf borderId="0" fillId="0" fontId="8" numFmtId="2" xfId="0" applyAlignment="1" applyFont="1" applyNumberFormat="1">
      <alignment horizontal="center" vertical="center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0" fontId="9" numFmtId="164" xfId="0" applyAlignment="1" applyFont="1" applyNumberFormat="1">
      <alignment readingOrder="0"/>
    </xf>
    <xf borderId="0" fillId="5" fontId="3" numFmtId="0" xfId="0" applyAlignment="1" applyFont="1">
      <alignment horizontal="center" readingOrder="0" vertical="center"/>
    </xf>
    <xf borderId="0" fillId="6" fontId="3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shrinkToFit="0" vertical="center" wrapText="1"/>
    </xf>
    <xf borderId="0" fillId="17" fontId="3" numFmtId="0" xfId="0" applyAlignment="1" applyFill="1" applyFont="1">
      <alignment horizontal="center" readingOrder="0" vertical="center"/>
    </xf>
    <xf borderId="0" fillId="0" fontId="9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2" fillId="18" fontId="14" numFmtId="0" xfId="0" applyAlignment="1" applyBorder="1" applyFill="1" applyFont="1">
      <alignment horizontal="center" readingOrder="0"/>
    </xf>
    <xf borderId="6" fillId="9" fontId="2" numFmtId="0" xfId="0" applyAlignment="1" applyBorder="1" applyFont="1">
      <alignment horizontal="center"/>
    </xf>
    <xf borderId="6" fillId="9" fontId="2" numFmtId="0" xfId="0" applyAlignment="1" applyBorder="1" applyFont="1">
      <alignment horizontal="center" readingOrder="0"/>
    </xf>
    <xf borderId="6" fillId="0" fontId="9" numFmtId="0" xfId="0" applyBorder="1" applyFont="1"/>
    <xf borderId="6" fillId="0" fontId="9" numFmtId="0" xfId="0" applyAlignment="1" applyBorder="1" applyFont="1">
      <alignment readingOrder="0"/>
    </xf>
    <xf borderId="6" fillId="0" fontId="9" numFmtId="166" xfId="0" applyAlignment="1" applyBorder="1" applyFont="1" applyNumberFormat="1">
      <alignment readingOrder="0"/>
    </xf>
    <xf borderId="6" fillId="0" fontId="9" numFmtId="167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819150</xdr:colOff>
      <xdr:row>1</xdr:row>
      <xdr:rowOff>171450</xdr:rowOff>
    </xdr:from>
    <xdr:ext cx="3114675" cy="31051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30</xdr:row>
      <xdr:rowOff>180975</xdr:rowOff>
    </xdr:from>
    <xdr:ext cx="5105400" cy="16859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44</xdr:row>
      <xdr:rowOff>47625</xdr:rowOff>
    </xdr:from>
    <xdr:ext cx="11201400" cy="1352550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16</xdr:row>
      <xdr:rowOff>123825</xdr:rowOff>
    </xdr:from>
    <xdr:ext cx="3457575" cy="2133600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704850</xdr:colOff>
      <xdr:row>16</xdr:row>
      <xdr:rowOff>161925</xdr:rowOff>
    </xdr:from>
    <xdr:ext cx="3981450" cy="1943100"/>
    <xdr:pic>
      <xdr:nvPicPr>
        <xdr:cNvPr id="0" name="image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5</xdr:row>
      <xdr:rowOff>200025</xdr:rowOff>
    </xdr:from>
    <xdr:ext cx="1171575" cy="619125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6</xdr:row>
      <xdr:rowOff>38100</xdr:rowOff>
    </xdr:from>
    <xdr:ext cx="2628900" cy="542925"/>
    <xdr:pic>
      <xdr:nvPicPr>
        <xdr:cNvPr id="0" name="image1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5</xdr:row>
      <xdr:rowOff>209550</xdr:rowOff>
    </xdr:from>
    <xdr:ext cx="2371725" cy="47625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7</xdr:row>
      <xdr:rowOff>190500</xdr:rowOff>
    </xdr:from>
    <xdr:ext cx="1333500" cy="857250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6</xdr:row>
      <xdr:rowOff>38100</xdr:rowOff>
    </xdr:from>
    <xdr:ext cx="2495550" cy="438150"/>
    <xdr:pic>
      <xdr:nvPicPr>
        <xdr:cNvPr id="0" name="image1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1457325" cy="1028700"/>
    <xdr:pic>
      <xdr:nvPicPr>
        <xdr:cNvPr id="0" name="image1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6</xdr:row>
      <xdr:rowOff>19050</xdr:rowOff>
    </xdr:from>
    <xdr:ext cx="2505075" cy="428625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1428750" cy="1343025"/>
    <xdr:pic>
      <xdr:nvPicPr>
        <xdr:cNvPr id="0" name="image1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971550</xdr:colOff>
      <xdr:row>5</xdr:row>
      <xdr:rowOff>171450</xdr:rowOff>
    </xdr:from>
    <xdr:ext cx="2505075" cy="428625"/>
    <xdr:pic>
      <xdr:nvPicPr>
        <xdr:cNvPr id="0" name="image1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571625" cy="1638300"/>
    <xdr:pic>
      <xdr:nvPicPr>
        <xdr:cNvPr id="0" name="image1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25"/>
    <col customWidth="1" min="3" max="3" width="19.75"/>
    <col customWidth="1" min="4" max="4" width="22.63"/>
    <col customWidth="1" min="8" max="8" width="12.88"/>
    <col customWidth="1" min="9" max="13" width="2.0"/>
  </cols>
  <sheetData>
    <row r="3">
      <c r="B3" s="1" t="s">
        <v>0</v>
      </c>
      <c r="F3" s="2" t="s">
        <v>1</v>
      </c>
      <c r="G3" s="3" t="s">
        <v>2</v>
      </c>
      <c r="H3" s="3" t="s">
        <v>3</v>
      </c>
      <c r="I3" s="4" t="s">
        <v>4</v>
      </c>
      <c r="J3" s="5"/>
      <c r="K3" s="5"/>
      <c r="L3" s="5"/>
      <c r="M3" s="6"/>
    </row>
    <row r="4">
      <c r="B4" s="7"/>
      <c r="F4" s="8"/>
      <c r="G4" s="8"/>
      <c r="H4" s="8"/>
      <c r="I4" s="9">
        <v>1.0</v>
      </c>
      <c r="J4" s="10">
        <v>2.0</v>
      </c>
      <c r="K4" s="10">
        <v>3.0</v>
      </c>
      <c r="L4" s="10">
        <v>4.0</v>
      </c>
      <c r="M4" s="11">
        <v>5.0</v>
      </c>
    </row>
    <row r="5">
      <c r="B5" s="12" t="s">
        <v>5</v>
      </c>
      <c r="C5" s="13" t="s">
        <v>6</v>
      </c>
      <c r="D5" s="14" t="s">
        <v>7</v>
      </c>
      <c r="F5" s="15">
        <v>1.0</v>
      </c>
      <c r="G5" s="16" t="s">
        <v>8</v>
      </c>
      <c r="H5" s="17">
        <v>0.15</v>
      </c>
      <c r="I5" s="18"/>
      <c r="J5" s="19"/>
      <c r="K5" s="20"/>
      <c r="L5" s="21"/>
      <c r="M5" s="22"/>
    </row>
    <row r="6">
      <c r="C6" s="23" t="s">
        <v>9</v>
      </c>
      <c r="D6" s="24" t="s">
        <v>10</v>
      </c>
      <c r="F6" s="15">
        <v>2.0</v>
      </c>
      <c r="G6" s="25" t="s">
        <v>11</v>
      </c>
      <c r="H6" s="17">
        <v>0.65</v>
      </c>
    </row>
    <row r="7">
      <c r="B7" s="26">
        <v>1.0</v>
      </c>
      <c r="C7" s="27">
        <f t="shared" ref="C7:C11" si="1">0.05 * (B7 - 3) + 0.25</f>
        <v>0.15</v>
      </c>
      <c r="D7" s="27">
        <f t="shared" ref="D7:D11" si="2">0.5+C7</f>
        <v>0.65</v>
      </c>
      <c r="F7" s="15">
        <v>3.0</v>
      </c>
      <c r="G7" s="16" t="s">
        <v>8</v>
      </c>
      <c r="H7" s="17">
        <v>0.2</v>
      </c>
      <c r="I7" s="27"/>
    </row>
    <row r="8">
      <c r="B8" s="26">
        <v>2.0</v>
      </c>
      <c r="C8" s="27">
        <f t="shared" si="1"/>
        <v>0.2</v>
      </c>
      <c r="D8" s="27">
        <f t="shared" si="2"/>
        <v>0.7</v>
      </c>
      <c r="F8" s="15">
        <v>4.0</v>
      </c>
      <c r="G8" s="25" t="s">
        <v>11</v>
      </c>
      <c r="H8" s="17">
        <v>0.7</v>
      </c>
      <c r="I8" s="27"/>
    </row>
    <row r="9">
      <c r="B9" s="26">
        <v>3.0</v>
      </c>
      <c r="C9" s="27">
        <f t="shared" si="1"/>
        <v>0.25</v>
      </c>
      <c r="D9" s="27">
        <f t="shared" si="2"/>
        <v>0.75</v>
      </c>
      <c r="F9" s="15">
        <v>5.0</v>
      </c>
      <c r="G9" s="16" t="s">
        <v>8</v>
      </c>
      <c r="H9" s="17">
        <v>0.25</v>
      </c>
      <c r="I9" s="27"/>
    </row>
    <row r="10">
      <c r="B10" s="26">
        <v>4.0</v>
      </c>
      <c r="C10" s="27">
        <f t="shared" si="1"/>
        <v>0.3</v>
      </c>
      <c r="D10" s="27">
        <f t="shared" si="2"/>
        <v>0.8</v>
      </c>
      <c r="F10" s="15">
        <v>6.0</v>
      </c>
      <c r="G10" s="25" t="s">
        <v>11</v>
      </c>
      <c r="H10" s="17">
        <v>0.75</v>
      </c>
      <c r="I10" s="27"/>
    </row>
    <row r="11">
      <c r="B11" s="26">
        <v>5.0</v>
      </c>
      <c r="C11" s="27">
        <f t="shared" si="1"/>
        <v>0.35</v>
      </c>
      <c r="D11" s="27">
        <f t="shared" si="2"/>
        <v>0.85</v>
      </c>
      <c r="F11" s="15">
        <v>7.0</v>
      </c>
      <c r="G11" s="16" t="s">
        <v>8</v>
      </c>
      <c r="H11" s="17">
        <v>0.3</v>
      </c>
      <c r="I11" s="27"/>
    </row>
    <row r="12">
      <c r="B12" s="28" t="s">
        <v>12</v>
      </c>
      <c r="C12" s="29">
        <v>0.25</v>
      </c>
      <c r="D12" s="29">
        <v>0.75</v>
      </c>
      <c r="F12" s="15">
        <v>8.0</v>
      </c>
      <c r="G12" s="25" t="s">
        <v>11</v>
      </c>
      <c r="H12" s="17">
        <v>0.8</v>
      </c>
      <c r="I12" s="27"/>
    </row>
    <row r="13">
      <c r="B13" s="27"/>
      <c r="C13" s="27"/>
      <c r="D13" s="27"/>
      <c r="F13" s="15">
        <v>9.0</v>
      </c>
      <c r="G13" s="16" t="s">
        <v>8</v>
      </c>
      <c r="H13" s="17">
        <v>0.35</v>
      </c>
      <c r="I13" s="27"/>
    </row>
    <row r="14">
      <c r="C14" s="27"/>
      <c r="D14" s="27"/>
      <c r="F14" s="15">
        <v>10.0</v>
      </c>
      <c r="G14" s="25" t="s">
        <v>11</v>
      </c>
      <c r="H14" s="17">
        <v>0.85</v>
      </c>
      <c r="I14" s="27"/>
    </row>
    <row r="15">
      <c r="C15" s="27"/>
      <c r="D15" s="27"/>
      <c r="F15" s="30"/>
      <c r="G15" s="31"/>
      <c r="H15" s="32"/>
      <c r="I15" s="27"/>
    </row>
    <row r="16">
      <c r="B16" s="1" t="s">
        <v>13</v>
      </c>
      <c r="C16" s="27"/>
      <c r="D16" s="27"/>
      <c r="F16" s="30"/>
      <c r="G16" s="31"/>
      <c r="H16" s="32"/>
      <c r="I16" s="27"/>
    </row>
    <row r="17">
      <c r="B17" s="7"/>
      <c r="C17" s="27"/>
      <c r="D17" s="27"/>
      <c r="F17" s="30"/>
      <c r="G17" s="31"/>
      <c r="H17" s="32"/>
      <c r="I17" s="27"/>
    </row>
    <row r="18">
      <c r="B18" s="7"/>
      <c r="C18" s="27"/>
      <c r="D18" s="27"/>
      <c r="F18" s="30"/>
      <c r="G18" s="31"/>
      <c r="H18" s="32"/>
      <c r="I18" s="27"/>
    </row>
    <row r="19">
      <c r="B19" s="7"/>
      <c r="C19" s="27"/>
      <c r="D19" s="27"/>
      <c r="F19" s="30"/>
      <c r="G19" s="31"/>
      <c r="H19" s="32"/>
      <c r="I19" s="27"/>
    </row>
    <row r="20">
      <c r="B20" s="7"/>
      <c r="C20" s="27"/>
      <c r="D20" s="27"/>
      <c r="G20" s="27"/>
      <c r="H20" s="27"/>
      <c r="I20" s="27"/>
    </row>
    <row r="21">
      <c r="B21" s="7"/>
      <c r="C21" s="27"/>
      <c r="D21" s="27"/>
      <c r="G21" s="27"/>
      <c r="H21" s="27"/>
      <c r="I21" s="27"/>
    </row>
    <row r="22">
      <c r="B22" s="7"/>
      <c r="C22" s="27"/>
      <c r="D22" s="27"/>
      <c r="G22" s="27"/>
      <c r="H22" s="27"/>
      <c r="I22" s="27"/>
    </row>
    <row r="23">
      <c r="C23" s="27"/>
      <c r="D23" s="27"/>
      <c r="G23" s="27"/>
      <c r="H23" s="27"/>
      <c r="I23" s="27"/>
    </row>
    <row r="24">
      <c r="B24" s="33"/>
      <c r="C24" s="27"/>
      <c r="D24" s="27"/>
    </row>
    <row r="25">
      <c r="B25" s="33"/>
      <c r="C25" s="27"/>
      <c r="D25" s="27"/>
    </row>
    <row r="26">
      <c r="B26" s="33"/>
      <c r="C26" s="27"/>
      <c r="D26" s="27"/>
    </row>
    <row r="27">
      <c r="C27" s="27"/>
      <c r="D27" s="27"/>
    </row>
    <row r="28">
      <c r="C28" s="27"/>
      <c r="D28" s="27"/>
    </row>
    <row r="29">
      <c r="B29" s="1" t="s">
        <v>14</v>
      </c>
      <c r="C29" s="27"/>
      <c r="D29" s="27"/>
    </row>
    <row r="30">
      <c r="C30" s="27"/>
      <c r="D30" s="27"/>
    </row>
    <row r="31">
      <c r="B31" s="34" t="s">
        <v>15</v>
      </c>
      <c r="C31" s="27"/>
      <c r="D31" s="27"/>
    </row>
    <row r="32">
      <c r="B32" s="35" t="s">
        <v>5</v>
      </c>
      <c r="C32" s="13" t="s">
        <v>16</v>
      </c>
      <c r="D32" s="14" t="s">
        <v>17</v>
      </c>
    </row>
    <row r="33">
      <c r="B33" s="36">
        <v>1.0</v>
      </c>
      <c r="C33" s="36">
        <v>0.0</v>
      </c>
      <c r="D33" s="36">
        <v>0.149999999999999</v>
      </c>
    </row>
    <row r="34">
      <c r="B34" s="36">
        <v>1.0</v>
      </c>
      <c r="C34" s="36">
        <v>1.0</v>
      </c>
      <c r="D34" s="36">
        <v>0.65</v>
      </c>
    </row>
    <row r="35">
      <c r="B35" s="36">
        <v>2.0</v>
      </c>
      <c r="C35" s="36">
        <v>0.0</v>
      </c>
      <c r="D35" s="36">
        <v>0.2</v>
      </c>
    </row>
    <row r="36">
      <c r="B36" s="36">
        <v>2.0</v>
      </c>
      <c r="C36" s="36">
        <v>1.0</v>
      </c>
      <c r="D36" s="36">
        <v>0.699999999999999</v>
      </c>
    </row>
    <row r="37">
      <c r="B37" s="36">
        <v>3.0</v>
      </c>
      <c r="C37" s="36">
        <v>0.0</v>
      </c>
      <c r="D37" s="36">
        <v>0.25</v>
      </c>
    </row>
    <row r="38">
      <c r="B38" s="36">
        <v>3.0</v>
      </c>
      <c r="C38" s="36">
        <v>1.0</v>
      </c>
      <c r="D38" s="36">
        <v>0.75</v>
      </c>
    </row>
    <row r="39">
      <c r="B39" s="36">
        <v>4.0</v>
      </c>
      <c r="C39" s="36">
        <v>0.0</v>
      </c>
      <c r="D39" s="36">
        <v>0.299999999999999</v>
      </c>
    </row>
    <row r="40">
      <c r="B40" s="36">
        <v>4.0</v>
      </c>
      <c r="C40" s="36">
        <v>1.0</v>
      </c>
      <c r="D40" s="36">
        <v>0.8</v>
      </c>
    </row>
    <row r="41">
      <c r="B41" s="36">
        <v>5.0</v>
      </c>
      <c r="C41" s="36">
        <v>0.0</v>
      </c>
      <c r="D41" s="36">
        <v>0.349999999999999</v>
      </c>
    </row>
    <row r="42">
      <c r="B42" s="36">
        <v>5.0</v>
      </c>
      <c r="C42" s="36">
        <v>1.0</v>
      </c>
      <c r="D42" s="36">
        <v>0.849999999999999</v>
      </c>
    </row>
    <row r="44">
      <c r="B44" s="34" t="s">
        <v>18</v>
      </c>
    </row>
    <row r="45">
      <c r="B45" s="37" t="s">
        <v>5</v>
      </c>
      <c r="C45" s="38" t="s">
        <v>19</v>
      </c>
      <c r="D45" s="39" t="s">
        <v>20</v>
      </c>
      <c r="E45" s="38" t="s">
        <v>21</v>
      </c>
      <c r="F45" s="39" t="s">
        <v>22</v>
      </c>
      <c r="G45" s="40" t="s">
        <v>23</v>
      </c>
    </row>
    <row r="46">
      <c r="B46" s="36">
        <v>1.0</v>
      </c>
      <c r="C46" s="41">
        <v>0.0</v>
      </c>
      <c r="D46" s="41">
        <v>0.0</v>
      </c>
      <c r="E46" s="41">
        <v>1.0</v>
      </c>
      <c r="F46" s="41">
        <v>1.0</v>
      </c>
      <c r="G46" s="41">
        <v>0.0</v>
      </c>
    </row>
    <row r="47">
      <c r="B47" s="36">
        <v>2.0</v>
      </c>
      <c r="C47" s="41">
        <v>0.899749373433584</v>
      </c>
      <c r="D47" s="41">
        <v>0.899749373433583</v>
      </c>
      <c r="E47" s="41">
        <v>2.0</v>
      </c>
      <c r="F47" s="41">
        <v>2.0</v>
      </c>
      <c r="G47" s="41">
        <v>0.899749373433583</v>
      </c>
    </row>
    <row r="48">
      <c r="B48" s="36">
        <v>3.0</v>
      </c>
      <c r="C48" s="41">
        <v>0.865656565656565</v>
      </c>
      <c r="D48" s="41">
        <v>0.865656565656565</v>
      </c>
      <c r="E48" s="41">
        <v>3.0</v>
      </c>
      <c r="F48" s="41">
        <v>3.0</v>
      </c>
      <c r="G48" s="41">
        <v>0.865656565656565</v>
      </c>
    </row>
    <row r="49">
      <c r="B49" s="36">
        <v>4.0</v>
      </c>
      <c r="C49" s="41">
        <v>0.830864458674392</v>
      </c>
      <c r="D49" s="41">
        <v>0.830864458674392</v>
      </c>
      <c r="E49" s="41">
        <v>4.0</v>
      </c>
      <c r="F49" s="41">
        <v>4.0</v>
      </c>
      <c r="G49" s="41">
        <v>0.830864458674392</v>
      </c>
    </row>
    <row r="50">
      <c r="B50" s="36">
        <v>5.0</v>
      </c>
      <c r="C50" s="41">
        <v>0.795126262626262</v>
      </c>
      <c r="D50" s="41">
        <v>0.795126262626262</v>
      </c>
      <c r="E50" s="41">
        <v>5.0</v>
      </c>
      <c r="F50" s="41">
        <v>5.0</v>
      </c>
      <c r="G50" s="41">
        <v>0.795126262626262</v>
      </c>
    </row>
    <row r="53">
      <c r="B53" s="42" t="s">
        <v>24</v>
      </c>
    </row>
    <row r="54">
      <c r="B54" s="43" t="s">
        <v>25</v>
      </c>
      <c r="C54" s="5"/>
      <c r="D54" s="6"/>
      <c r="F54" s="43" t="s">
        <v>12</v>
      </c>
      <c r="G54" s="5"/>
      <c r="H54" s="6"/>
    </row>
    <row r="55">
      <c r="B55" s="44" t="s">
        <v>26</v>
      </c>
      <c r="C55" s="45" t="s">
        <v>3</v>
      </c>
      <c r="D55" s="45" t="s">
        <v>27</v>
      </c>
      <c r="F55" s="45" t="s">
        <v>28</v>
      </c>
      <c r="G55" s="45" t="s">
        <v>29</v>
      </c>
      <c r="H55" s="45" t="s">
        <v>30</v>
      </c>
    </row>
    <row r="56">
      <c r="B56" s="46">
        <v>1.0</v>
      </c>
      <c r="C56" s="46">
        <v>0.15</v>
      </c>
      <c r="D56" s="47">
        <v>0.0</v>
      </c>
      <c r="F56" s="47">
        <v>1.0</v>
      </c>
      <c r="G56" s="47">
        <v>0.0</v>
      </c>
      <c r="H56" s="48">
        <v>0.25</v>
      </c>
    </row>
    <row r="57">
      <c r="B57" s="46">
        <v>2.0</v>
      </c>
      <c r="C57" s="46">
        <v>0.65</v>
      </c>
      <c r="D57" s="47">
        <v>1.0</v>
      </c>
      <c r="F57" s="47">
        <v>2.0</v>
      </c>
      <c r="G57" s="47">
        <v>1.0</v>
      </c>
      <c r="H57" s="48">
        <v>0.75</v>
      </c>
    </row>
    <row r="58">
      <c r="B58" s="46">
        <v>3.0</v>
      </c>
      <c r="C58" s="46">
        <v>0.2</v>
      </c>
      <c r="D58" s="47">
        <v>0.0</v>
      </c>
    </row>
    <row r="59">
      <c r="B59" s="46">
        <v>4.0</v>
      </c>
      <c r="C59" s="46">
        <v>0.7</v>
      </c>
      <c r="D59" s="47">
        <v>1.0</v>
      </c>
    </row>
    <row r="60">
      <c r="B60" s="46">
        <v>5.0</v>
      </c>
      <c r="C60" s="46">
        <v>0.25</v>
      </c>
      <c r="D60" s="47">
        <v>0.0</v>
      </c>
    </row>
    <row r="61">
      <c r="B61" s="46">
        <v>6.0</v>
      </c>
      <c r="C61" s="46">
        <v>0.75</v>
      </c>
      <c r="D61" s="47">
        <v>1.0</v>
      </c>
    </row>
    <row r="62">
      <c r="B62" s="46">
        <v>7.0</v>
      </c>
      <c r="C62" s="46">
        <v>0.3</v>
      </c>
      <c r="D62" s="47">
        <v>0.0</v>
      </c>
    </row>
    <row r="63">
      <c r="B63" s="46">
        <v>8.0</v>
      </c>
      <c r="C63" s="46">
        <v>0.8</v>
      </c>
      <c r="D63" s="47">
        <v>1.0</v>
      </c>
    </row>
    <row r="64">
      <c r="B64" s="46">
        <v>9.0</v>
      </c>
      <c r="C64" s="46">
        <v>0.35</v>
      </c>
      <c r="D64" s="47">
        <v>0.0</v>
      </c>
    </row>
    <row r="65">
      <c r="B65" s="46">
        <v>10.0</v>
      </c>
      <c r="C65" s="46">
        <v>0.85</v>
      </c>
      <c r="D65" s="47">
        <v>1.0</v>
      </c>
    </row>
  </sheetData>
  <mergeCells count="12">
    <mergeCell ref="M5:M14"/>
    <mergeCell ref="L5:L12"/>
    <mergeCell ref="K5:K10"/>
    <mergeCell ref="B5:B6"/>
    <mergeCell ref="J5:J8"/>
    <mergeCell ref="I5:I6"/>
    <mergeCell ref="I3:M3"/>
    <mergeCell ref="H3:H4"/>
    <mergeCell ref="G3:G4"/>
    <mergeCell ref="F3:F4"/>
    <mergeCell ref="B54:D54"/>
    <mergeCell ref="F54:H5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7" max="7" width="18.13"/>
  </cols>
  <sheetData>
    <row r="2">
      <c r="B2" s="43" t="s">
        <v>25</v>
      </c>
      <c r="C2" s="5"/>
      <c r="D2" s="6"/>
      <c r="F2" s="43" t="s">
        <v>12</v>
      </c>
      <c r="G2" s="6"/>
    </row>
    <row r="3">
      <c r="B3" s="44" t="s">
        <v>26</v>
      </c>
      <c r="C3" s="45" t="s">
        <v>3</v>
      </c>
      <c r="D3" s="45" t="s">
        <v>27</v>
      </c>
      <c r="F3" s="45" t="s">
        <v>29</v>
      </c>
      <c r="G3" s="45" t="s">
        <v>30</v>
      </c>
    </row>
    <row r="4">
      <c r="B4" s="47">
        <v>1.0</v>
      </c>
      <c r="C4" s="46">
        <v>0.15</v>
      </c>
      <c r="D4" s="47">
        <v>0.0</v>
      </c>
      <c r="F4" s="47">
        <v>0.0</v>
      </c>
      <c r="G4" s="48">
        <v>0.149999999999999</v>
      </c>
    </row>
    <row r="5">
      <c r="B5" s="47">
        <v>2.0</v>
      </c>
      <c r="C5" s="46">
        <v>0.65</v>
      </c>
      <c r="D5" s="47">
        <v>1.0</v>
      </c>
      <c r="F5" s="47">
        <v>1.0</v>
      </c>
      <c r="G5" s="48">
        <v>0.65</v>
      </c>
    </row>
  </sheetData>
  <mergeCells count="2">
    <mergeCell ref="B2:D2"/>
    <mergeCell ref="F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7" max="7" width="21.5"/>
  </cols>
  <sheetData>
    <row r="2">
      <c r="B2" s="43" t="s">
        <v>25</v>
      </c>
      <c r="C2" s="5"/>
      <c r="D2" s="6"/>
      <c r="F2" s="43" t="s">
        <v>12</v>
      </c>
      <c r="G2" s="6"/>
    </row>
    <row r="3">
      <c r="B3" s="44" t="s">
        <v>26</v>
      </c>
      <c r="C3" s="45" t="s">
        <v>3</v>
      </c>
      <c r="D3" s="45" t="s">
        <v>27</v>
      </c>
      <c r="F3" s="45" t="s">
        <v>29</v>
      </c>
      <c r="G3" s="45" t="s">
        <v>30</v>
      </c>
    </row>
    <row r="4">
      <c r="B4" s="46">
        <v>1.0</v>
      </c>
      <c r="C4" s="46">
        <v>0.15</v>
      </c>
      <c r="D4" s="47">
        <v>0.0</v>
      </c>
      <c r="F4" s="47">
        <v>0.0</v>
      </c>
      <c r="G4" s="49">
        <v>0.174999999999999</v>
      </c>
    </row>
    <row r="5">
      <c r="B5" s="46">
        <v>2.0</v>
      </c>
      <c r="C5" s="46">
        <v>0.65</v>
      </c>
      <c r="D5" s="47">
        <v>1.0</v>
      </c>
      <c r="F5" s="47">
        <v>1.0</v>
      </c>
      <c r="G5" s="49">
        <v>0.675</v>
      </c>
    </row>
    <row r="6">
      <c r="B6" s="46">
        <v>3.0</v>
      </c>
      <c r="C6" s="46">
        <v>0.2</v>
      </c>
      <c r="D6" s="47">
        <v>0.0</v>
      </c>
    </row>
    <row r="7">
      <c r="B7" s="46">
        <v>4.0</v>
      </c>
      <c r="C7" s="46">
        <v>0.7</v>
      </c>
      <c r="D7" s="47">
        <v>1.0</v>
      </c>
    </row>
  </sheetData>
  <mergeCells count="2">
    <mergeCell ref="B2:D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7" max="7" width="15.5"/>
  </cols>
  <sheetData>
    <row r="2">
      <c r="B2" s="43" t="s">
        <v>25</v>
      </c>
      <c r="C2" s="5"/>
      <c r="D2" s="6"/>
      <c r="F2" s="43" t="s">
        <v>12</v>
      </c>
      <c r="G2" s="6"/>
    </row>
    <row r="3">
      <c r="B3" s="44" t="s">
        <v>26</v>
      </c>
      <c r="C3" s="45" t="s">
        <v>3</v>
      </c>
      <c r="D3" s="45" t="s">
        <v>27</v>
      </c>
      <c r="F3" s="45" t="s">
        <v>29</v>
      </c>
      <c r="G3" s="45" t="s">
        <v>30</v>
      </c>
    </row>
    <row r="4">
      <c r="B4" s="46">
        <v>1.0</v>
      </c>
      <c r="C4" s="46">
        <v>0.15</v>
      </c>
      <c r="D4" s="47">
        <v>0.0</v>
      </c>
      <c r="F4" s="47">
        <v>0.0</v>
      </c>
      <c r="G4" s="48">
        <v>0.199999999999999</v>
      </c>
    </row>
    <row r="5">
      <c r="B5" s="46">
        <v>2.0</v>
      </c>
      <c r="C5" s="46">
        <v>0.65</v>
      </c>
      <c r="D5" s="47">
        <v>1.0</v>
      </c>
      <c r="F5" s="47">
        <v>1.0</v>
      </c>
      <c r="G5" s="48">
        <v>0.7</v>
      </c>
    </row>
    <row r="6">
      <c r="B6" s="46">
        <v>3.0</v>
      </c>
      <c r="C6" s="46">
        <v>0.2</v>
      </c>
      <c r="D6" s="47">
        <v>0.0</v>
      </c>
    </row>
    <row r="7">
      <c r="B7" s="46">
        <v>4.0</v>
      </c>
      <c r="C7" s="46">
        <v>0.7</v>
      </c>
      <c r="D7" s="47">
        <v>1.0</v>
      </c>
    </row>
    <row r="8">
      <c r="B8" s="46">
        <v>5.0</v>
      </c>
      <c r="C8" s="46">
        <v>0.25</v>
      </c>
      <c r="D8" s="47">
        <v>0.0</v>
      </c>
    </row>
    <row r="9">
      <c r="B9" s="46">
        <v>6.0</v>
      </c>
      <c r="C9" s="46">
        <v>0.75</v>
      </c>
      <c r="D9" s="47">
        <v>1.0</v>
      </c>
    </row>
  </sheetData>
  <mergeCells count="2">
    <mergeCell ref="B2:D2"/>
    <mergeCell ref="F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88"/>
    <col customWidth="1" min="4" max="4" width="16.88"/>
  </cols>
  <sheetData>
    <row r="2">
      <c r="B2" s="43" t="s">
        <v>25</v>
      </c>
      <c r="C2" s="5"/>
      <c r="D2" s="6"/>
      <c r="F2" s="43" t="s">
        <v>12</v>
      </c>
      <c r="G2" s="6"/>
    </row>
    <row r="3">
      <c r="B3" s="44" t="s">
        <v>26</v>
      </c>
      <c r="C3" s="45" t="s">
        <v>3</v>
      </c>
      <c r="D3" s="45" t="s">
        <v>27</v>
      </c>
      <c r="F3" s="45" t="s">
        <v>29</v>
      </c>
      <c r="G3" s="45" t="s">
        <v>30</v>
      </c>
    </row>
    <row r="4">
      <c r="B4" s="46">
        <v>1.0</v>
      </c>
      <c r="C4" s="46">
        <v>0.15</v>
      </c>
      <c r="D4" s="47">
        <v>0.0</v>
      </c>
      <c r="F4" s="47">
        <v>0.0</v>
      </c>
      <c r="G4" s="48">
        <v>0.224999999999999</v>
      </c>
    </row>
    <row r="5">
      <c r="B5" s="46">
        <v>2.0</v>
      </c>
      <c r="C5" s="46">
        <v>0.65</v>
      </c>
      <c r="D5" s="47">
        <v>1.0</v>
      </c>
      <c r="F5" s="47">
        <v>1.0</v>
      </c>
      <c r="G5" s="48">
        <v>0.725</v>
      </c>
    </row>
    <row r="6">
      <c r="B6" s="46">
        <v>3.0</v>
      </c>
      <c r="C6" s="46">
        <v>0.2</v>
      </c>
      <c r="D6" s="47">
        <v>0.0</v>
      </c>
    </row>
    <row r="7">
      <c r="B7" s="46">
        <v>4.0</v>
      </c>
      <c r="C7" s="46">
        <v>0.7</v>
      </c>
      <c r="D7" s="47">
        <v>1.0</v>
      </c>
    </row>
    <row r="8">
      <c r="B8" s="46">
        <v>5.0</v>
      </c>
      <c r="C8" s="46">
        <v>0.25</v>
      </c>
      <c r="D8" s="47">
        <v>0.0</v>
      </c>
    </row>
    <row r="9">
      <c r="B9" s="46">
        <v>6.0</v>
      </c>
      <c r="C9" s="46">
        <v>0.75</v>
      </c>
      <c r="D9" s="47">
        <v>1.0</v>
      </c>
    </row>
    <row r="10">
      <c r="B10" s="46">
        <v>7.0</v>
      </c>
      <c r="C10" s="46">
        <v>0.3</v>
      </c>
      <c r="D10" s="47">
        <v>0.0</v>
      </c>
    </row>
    <row r="11">
      <c r="B11" s="46">
        <v>8.0</v>
      </c>
      <c r="C11" s="46">
        <v>0.8</v>
      </c>
      <c r="D11" s="47">
        <v>1.0</v>
      </c>
    </row>
  </sheetData>
  <mergeCells count="2">
    <mergeCell ref="B2:D2"/>
    <mergeCell ref="F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7" max="7" width="15.5"/>
  </cols>
  <sheetData>
    <row r="2">
      <c r="B2" s="43" t="s">
        <v>25</v>
      </c>
      <c r="C2" s="5"/>
      <c r="D2" s="6"/>
      <c r="F2" s="43" t="s">
        <v>12</v>
      </c>
      <c r="G2" s="6"/>
    </row>
    <row r="3">
      <c r="B3" s="44" t="s">
        <v>26</v>
      </c>
      <c r="C3" s="45" t="s">
        <v>3</v>
      </c>
      <c r="D3" s="45" t="s">
        <v>27</v>
      </c>
      <c r="F3" s="45" t="s">
        <v>29</v>
      </c>
      <c r="G3" s="45" t="s">
        <v>30</v>
      </c>
    </row>
    <row r="4">
      <c r="B4" s="46">
        <v>1.0</v>
      </c>
      <c r="C4" s="46">
        <v>0.15</v>
      </c>
      <c r="D4" s="47">
        <v>0.0</v>
      </c>
      <c r="F4" s="47">
        <v>0.0</v>
      </c>
      <c r="G4" s="48">
        <v>0.25</v>
      </c>
    </row>
    <row r="5">
      <c r="B5" s="46">
        <v>2.0</v>
      </c>
      <c r="C5" s="46">
        <v>0.65</v>
      </c>
      <c r="D5" s="47">
        <v>1.0</v>
      </c>
      <c r="F5" s="47">
        <v>1.0</v>
      </c>
      <c r="G5" s="48">
        <v>0.75</v>
      </c>
    </row>
    <row r="6">
      <c r="B6" s="46">
        <v>3.0</v>
      </c>
      <c r="C6" s="46">
        <v>0.2</v>
      </c>
      <c r="D6" s="47">
        <v>0.0</v>
      </c>
    </row>
    <row r="7">
      <c r="B7" s="46">
        <v>4.0</v>
      </c>
      <c r="C7" s="46">
        <v>0.7</v>
      </c>
      <c r="D7" s="47">
        <v>1.0</v>
      </c>
    </row>
    <row r="8">
      <c r="B8" s="46">
        <v>5.0</v>
      </c>
      <c r="C8" s="46">
        <v>0.25</v>
      </c>
      <c r="D8" s="47">
        <v>0.0</v>
      </c>
    </row>
    <row r="9">
      <c r="B9" s="46">
        <v>6.0</v>
      </c>
      <c r="C9" s="46">
        <v>0.75</v>
      </c>
      <c r="D9" s="47">
        <v>1.0</v>
      </c>
    </row>
    <row r="10">
      <c r="B10" s="46">
        <v>7.0</v>
      </c>
      <c r="C10" s="46">
        <v>0.3</v>
      </c>
      <c r="D10" s="47">
        <v>0.0</v>
      </c>
    </row>
    <row r="11">
      <c r="B11" s="46">
        <v>8.0</v>
      </c>
      <c r="C11" s="46">
        <v>0.8</v>
      </c>
      <c r="D11" s="47">
        <v>1.0</v>
      </c>
    </row>
    <row r="12">
      <c r="B12" s="46">
        <v>9.0</v>
      </c>
      <c r="C12" s="46">
        <v>0.35</v>
      </c>
      <c r="D12" s="47">
        <v>0.0</v>
      </c>
    </row>
    <row r="13">
      <c r="B13" s="46">
        <v>10.0</v>
      </c>
      <c r="C13" s="46">
        <v>0.85</v>
      </c>
      <c r="D13" s="47">
        <v>1.0</v>
      </c>
    </row>
  </sheetData>
  <mergeCells count="2">
    <mergeCell ref="B2:D2"/>
    <mergeCell ref="F2:G2"/>
  </mergeCells>
  <drawing r:id="rId1"/>
</worksheet>
</file>