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1.xlsx" sheetId="1" r:id="rId1"/>
  </sheets>
  <definedNames>
    <definedName name="_xlnm._FilterDatabase" localSheetId="0" hidden="1">ResNet_cc31.xlsx!$A$1:$AN$1</definedName>
  </definedNames>
  <calcPr calcId="145621"/>
</workbook>
</file>

<file path=xl/calcChain.xml><?xml version="1.0" encoding="utf-8"?>
<calcChain xmlns="http://schemas.openxmlformats.org/spreadsheetml/2006/main">
  <c r="AB30" i="1" l="1"/>
  <c r="AG30" i="1" s="1"/>
  <c r="AA30" i="1"/>
  <c r="Z30" i="1"/>
  <c r="AE30" i="1" s="1"/>
  <c r="Y30" i="1"/>
  <c r="X30" i="1"/>
  <c r="AC30" i="1" s="1"/>
  <c r="AB29" i="1"/>
  <c r="AA29" i="1"/>
  <c r="AF29" i="1" s="1"/>
  <c r="Z29" i="1"/>
  <c r="Y29" i="1"/>
  <c r="AD29" i="1" s="1"/>
  <c r="X29" i="1"/>
  <c r="AH29" i="1" s="1"/>
  <c r="AB28" i="1"/>
  <c r="AG28" i="1" s="1"/>
  <c r="AA28" i="1"/>
  <c r="Z28" i="1"/>
  <c r="AE28" i="1" s="1"/>
  <c r="Y28" i="1"/>
  <c r="X28" i="1"/>
  <c r="AC28" i="1" s="1"/>
  <c r="AB27" i="1"/>
  <c r="AA27" i="1"/>
  <c r="AF27" i="1" s="1"/>
  <c r="Z27" i="1"/>
  <c r="Y27" i="1"/>
  <c r="AD27" i="1" s="1"/>
  <c r="X27" i="1"/>
  <c r="AH27" i="1" s="1"/>
  <c r="AB26" i="1"/>
  <c r="AG26" i="1" s="1"/>
  <c r="AA26" i="1"/>
  <c r="Z26" i="1"/>
  <c r="AE26" i="1" s="1"/>
  <c r="Y26" i="1"/>
  <c r="X26" i="1"/>
  <c r="AC26" i="1" s="1"/>
  <c r="AB25" i="1"/>
  <c r="AA25" i="1"/>
  <c r="AF25" i="1" s="1"/>
  <c r="Z25" i="1"/>
  <c r="Y25" i="1"/>
  <c r="AD25" i="1" s="1"/>
  <c r="X25" i="1"/>
  <c r="AH25" i="1" s="1"/>
  <c r="AB24" i="1"/>
  <c r="AA24" i="1"/>
  <c r="Z24" i="1"/>
  <c r="Y24" i="1"/>
  <c r="X24" i="1"/>
  <c r="AB23" i="1"/>
  <c r="AA23" i="1"/>
  <c r="Z23" i="1"/>
  <c r="Y23" i="1"/>
  <c r="AD23" i="1" s="1"/>
  <c r="X23" i="1"/>
  <c r="AB22" i="1"/>
  <c r="AA22" i="1"/>
  <c r="Z22" i="1"/>
  <c r="Y22" i="1"/>
  <c r="X22" i="1"/>
  <c r="AC22" i="1" s="1"/>
  <c r="AB21" i="1"/>
  <c r="AG21" i="1" s="1"/>
  <c r="AA21" i="1"/>
  <c r="Z21" i="1"/>
  <c r="AE21" i="1" s="1"/>
  <c r="Y21" i="1"/>
  <c r="X21" i="1"/>
  <c r="AH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AF18" i="1" s="1"/>
  <c r="Z18" i="1"/>
  <c r="Y18" i="1"/>
  <c r="AD18" i="1" s="1"/>
  <c r="X18" i="1"/>
  <c r="AH18" i="1" s="1"/>
  <c r="AB17" i="1"/>
  <c r="AG17" i="1" s="1"/>
  <c r="AA17" i="1"/>
  <c r="Z17" i="1"/>
  <c r="AE17" i="1" s="1"/>
  <c r="Y17" i="1"/>
  <c r="X17" i="1"/>
  <c r="AC17" i="1" s="1"/>
  <c r="AB16" i="1"/>
  <c r="AA16" i="1"/>
  <c r="AF16" i="1" s="1"/>
  <c r="Z16" i="1"/>
  <c r="Y16" i="1"/>
  <c r="AD16" i="1" s="1"/>
  <c r="X16" i="1"/>
  <c r="AH16" i="1" s="1"/>
  <c r="AB15" i="1"/>
  <c r="AG15" i="1" s="1"/>
  <c r="AA15" i="1"/>
  <c r="Z15" i="1"/>
  <c r="AE15" i="1" s="1"/>
  <c r="Y15" i="1"/>
  <c r="X15" i="1"/>
  <c r="AC15" i="1" s="1"/>
  <c r="AB14" i="1"/>
  <c r="AA14" i="1"/>
  <c r="AF14" i="1" s="1"/>
  <c r="Z14" i="1"/>
  <c r="Y14" i="1"/>
  <c r="AD14" i="1" s="1"/>
  <c r="X14" i="1"/>
  <c r="AH14" i="1" s="1"/>
  <c r="AB13" i="1"/>
  <c r="AG13" i="1" s="1"/>
  <c r="AA13" i="1"/>
  <c r="Z13" i="1"/>
  <c r="AE13" i="1" s="1"/>
  <c r="Y13" i="1"/>
  <c r="X13" i="1"/>
  <c r="AC13" i="1" s="1"/>
  <c r="AB12" i="1"/>
  <c r="AA12" i="1"/>
  <c r="AF12" i="1" s="1"/>
  <c r="Z12" i="1"/>
  <c r="Y12" i="1"/>
  <c r="AD12" i="1" s="1"/>
  <c r="X12" i="1"/>
  <c r="AH12" i="1" s="1"/>
  <c r="AB11" i="1"/>
  <c r="AG11" i="1" s="1"/>
  <c r="AA11" i="1"/>
  <c r="Z11" i="1"/>
  <c r="AE11" i="1" s="1"/>
  <c r="Y11" i="1"/>
  <c r="X11" i="1"/>
  <c r="AC11" i="1" s="1"/>
  <c r="AB10" i="1"/>
  <c r="AA10" i="1"/>
  <c r="AF10" i="1" s="1"/>
  <c r="Z10" i="1"/>
  <c r="Y10" i="1"/>
  <c r="AD10" i="1" s="1"/>
  <c r="X10" i="1"/>
  <c r="AH10" i="1" s="1"/>
  <c r="AB9" i="1"/>
  <c r="AG9" i="1" s="1"/>
  <c r="AA9" i="1"/>
  <c r="Z9" i="1"/>
  <c r="AE9" i="1" s="1"/>
  <c r="Y9" i="1"/>
  <c r="X9" i="1"/>
  <c r="AC9" i="1" s="1"/>
  <c r="AB8" i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A5" i="1"/>
  <c r="Z5" i="1"/>
  <c r="Y5" i="1"/>
  <c r="X5" i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AF2" i="1" s="1"/>
  <c r="Z2" i="1"/>
  <c r="Y2" i="1"/>
  <c r="AD2" i="1" s="1"/>
  <c r="X2" i="1"/>
  <c r="AH2" i="1" s="1"/>
  <c r="AI2" i="1" l="1"/>
  <c r="AJ2" i="1" s="1"/>
  <c r="AG3" i="1"/>
  <c r="AF3" i="1"/>
  <c r="AF4" i="1"/>
  <c r="AC4" i="1"/>
  <c r="AG4" i="1"/>
  <c r="AC5" i="1"/>
  <c r="AH5" i="1"/>
  <c r="AF5" i="1"/>
  <c r="AE5" i="1"/>
  <c r="AG5" i="1"/>
  <c r="AI6" i="1"/>
  <c r="AJ6" i="1" s="1"/>
  <c r="AI8" i="1"/>
  <c r="AJ8" i="1" s="1"/>
  <c r="AI10" i="1"/>
  <c r="AJ10" i="1" s="1"/>
  <c r="AI12" i="1"/>
  <c r="AJ12" i="1" s="1"/>
  <c r="AI14" i="1"/>
  <c r="AJ14" i="1" s="1"/>
  <c r="AI16" i="1"/>
  <c r="AJ16" i="1" s="1"/>
  <c r="AI18" i="1"/>
  <c r="AJ18" i="1" s="1"/>
  <c r="AI20" i="1"/>
  <c r="AJ20" i="1" s="1"/>
  <c r="AC2" i="1"/>
  <c r="AE2" i="1"/>
  <c r="AG2" i="1"/>
  <c r="AE3" i="1"/>
  <c r="AD3" i="1"/>
  <c r="AH3" i="1"/>
  <c r="AH4" i="1"/>
  <c r="AE4" i="1"/>
  <c r="AD5" i="1"/>
  <c r="AC6" i="1"/>
  <c r="AE6" i="1"/>
  <c r="AG6" i="1"/>
  <c r="AD7" i="1"/>
  <c r="AF7" i="1"/>
  <c r="AH7" i="1"/>
  <c r="AC8" i="1"/>
  <c r="AE8" i="1"/>
  <c r="AG8" i="1"/>
  <c r="AD9" i="1"/>
  <c r="AF9" i="1"/>
  <c r="AH9" i="1"/>
  <c r="AC10" i="1"/>
  <c r="AE10" i="1"/>
  <c r="AG10" i="1"/>
  <c r="AD11" i="1"/>
  <c r="AF11" i="1"/>
  <c r="AH11" i="1"/>
  <c r="AC12" i="1"/>
  <c r="AE12" i="1"/>
  <c r="AG12" i="1"/>
  <c r="AD13" i="1"/>
  <c r="AF13" i="1"/>
  <c r="AH13" i="1"/>
  <c r="AC14" i="1"/>
  <c r="AE14" i="1"/>
  <c r="AG14" i="1"/>
  <c r="AD15" i="1"/>
  <c r="AF15" i="1"/>
  <c r="AH15" i="1"/>
  <c r="AC16" i="1"/>
  <c r="AE16" i="1"/>
  <c r="AG16" i="1"/>
  <c r="AD17" i="1"/>
  <c r="AF17" i="1"/>
  <c r="AH17" i="1"/>
  <c r="AC18" i="1"/>
  <c r="AE18" i="1"/>
  <c r="AG18" i="1"/>
  <c r="AD19" i="1"/>
  <c r="AF19" i="1"/>
  <c r="AH19" i="1"/>
  <c r="AC20" i="1"/>
  <c r="AE20" i="1"/>
  <c r="AG20" i="1"/>
  <c r="AI21" i="1"/>
  <c r="AJ21" i="1" s="1"/>
  <c r="AE22" i="1"/>
  <c r="AG22" i="1"/>
  <c r="AF22" i="1"/>
  <c r="AH23" i="1"/>
  <c r="AE23" i="1"/>
  <c r="AC24" i="1"/>
  <c r="AH24" i="1"/>
  <c r="AF24" i="1"/>
  <c r="AD24" i="1"/>
  <c r="AE24" i="1"/>
  <c r="AG24" i="1"/>
  <c r="AD21" i="1"/>
  <c r="AF21" i="1"/>
  <c r="AC21" i="1"/>
  <c r="AD22" i="1"/>
  <c r="AH22" i="1"/>
  <c r="AF23" i="1"/>
  <c r="AC23" i="1"/>
  <c r="AG23" i="1"/>
  <c r="AJ25" i="1"/>
  <c r="AI25" i="1"/>
  <c r="AJ27" i="1"/>
  <c r="AI27" i="1"/>
  <c r="AJ29" i="1"/>
  <c r="AI29" i="1"/>
  <c r="AC25" i="1"/>
  <c r="AE25" i="1"/>
  <c r="AG25" i="1"/>
  <c r="AD26" i="1"/>
  <c r="AF26" i="1"/>
  <c r="AH26" i="1"/>
  <c r="AC27" i="1"/>
  <c r="AE27" i="1"/>
  <c r="AG27" i="1"/>
  <c r="AD28" i="1"/>
  <c r="AF28" i="1"/>
  <c r="AH28" i="1"/>
  <c r="AC29" i="1"/>
  <c r="AE29" i="1"/>
  <c r="AG29" i="1"/>
  <c r="AD30" i="1"/>
  <c r="AF30" i="1"/>
  <c r="AH30" i="1"/>
  <c r="AI22" i="1" l="1"/>
  <c r="AJ22" i="1" s="1"/>
  <c r="AJ23" i="1"/>
  <c r="AI23" i="1"/>
  <c r="AI3" i="1"/>
  <c r="AJ3" i="1" s="1"/>
  <c r="AI30" i="1"/>
  <c r="AJ30" i="1" s="1"/>
  <c r="AI28" i="1"/>
  <c r="AJ28" i="1" s="1"/>
  <c r="AI26" i="1"/>
  <c r="AJ26" i="1" s="1"/>
  <c r="AI24" i="1"/>
  <c r="AJ24" i="1" s="1"/>
  <c r="AI19" i="1"/>
  <c r="AJ19" i="1" s="1"/>
  <c r="AI17" i="1"/>
  <c r="AJ17" i="1" s="1"/>
  <c r="AI15" i="1"/>
  <c r="AJ15" i="1" s="1"/>
  <c r="AI13" i="1"/>
  <c r="AJ13" i="1" s="1"/>
  <c r="AI11" i="1"/>
  <c r="AJ11" i="1" s="1"/>
  <c r="AI9" i="1"/>
  <c r="AJ9" i="1" s="1"/>
  <c r="AI7" i="1"/>
  <c r="AJ7" i="1" s="1"/>
  <c r="AJ4" i="1"/>
  <c r="AI4" i="1"/>
  <c r="AI5" i="1"/>
  <c r="AJ5" i="1" s="1"/>
  <c r="AM36" i="1" l="1"/>
  <c r="AM32" i="1"/>
  <c r="AM28" i="1"/>
  <c r="AM24" i="1"/>
  <c r="AM37" i="1"/>
  <c r="AM33" i="1"/>
  <c r="AM29" i="1"/>
  <c r="AM25" i="1"/>
  <c r="AM21" i="1"/>
  <c r="AM17" i="1"/>
  <c r="AM13" i="1"/>
  <c r="AM20" i="1"/>
  <c r="AM16" i="1"/>
  <c r="AM12" i="1"/>
  <c r="AM34" i="1"/>
  <c r="AM30" i="1"/>
  <c r="AM26" i="1"/>
  <c r="AM22" i="1"/>
  <c r="AM35" i="1"/>
  <c r="AM31" i="1"/>
  <c r="AM27" i="1"/>
  <c r="AM23" i="1"/>
  <c r="AM19" i="1"/>
  <c r="AM15" i="1"/>
  <c r="AM11" i="1"/>
  <c r="AM18" i="1"/>
  <c r="AM14" i="1"/>
  <c r="AN14" i="1" s="1"/>
  <c r="AN18" i="1" l="1"/>
  <c r="AN15" i="1"/>
  <c r="AN23" i="1"/>
  <c r="AN31" i="1"/>
  <c r="AN22" i="1"/>
  <c r="AN30" i="1"/>
  <c r="AN12" i="1"/>
  <c r="AN20" i="1"/>
  <c r="AN17" i="1"/>
  <c r="AN25" i="1"/>
  <c r="AN33" i="1"/>
  <c r="AN24" i="1"/>
  <c r="AN32" i="1"/>
  <c r="AN11" i="1"/>
  <c r="AN19" i="1"/>
  <c r="AN27" i="1"/>
  <c r="AN35" i="1"/>
  <c r="AN26" i="1"/>
  <c r="AN34" i="1"/>
  <c r="AN16" i="1"/>
  <c r="AN13" i="1"/>
  <c r="AN21" i="1"/>
  <c r="AN29" i="1"/>
  <c r="AN37" i="1"/>
  <c r="AN28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<sst xmlns="http://schemas.openxmlformats.org/spreadsheetml/2006/main" count="41" uniqueCount="41">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</sst>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zoomScale="90" zoomScaleNormal="90" workbookViewId="0">
      <selection activeCell="AM6" sqref="AM6"/>
    </sheetView>
  </sheetViews>
  <sheetFormatPr defaultRowHeight="15" x14ac:dyDescent="0.25"/>
  <cols>
    <col min="1" max="1" width="14.375" bestFit="1" customWidth="1"/>
    <col min="2" max="2" width="15.625" bestFit="1" customWidth="1"/>
    <col min="3" max="3" width="26.375" bestFit="1" customWidth="1"/>
    <col min="4" max="4" width="26" bestFit="1" customWidth="1"/>
    <col min="5" max="5" width="26.375" bestFit="1" customWidth="1"/>
    <col min="6" max="6" width="26" bestFit="1" customWidth="1"/>
    <col min="7" max="7" width="26.375" bestFit="1" customWidth="1"/>
    <col min="8" max="8" width="26" bestFit="1" customWidth="1"/>
    <col min="9" max="9" width="26.375" bestFit="1" customWidth="1"/>
    <col min="10" max="10" width="26" bestFit="1" customWidth="1"/>
    <col min="11" max="11" width="26.375" bestFit="1" customWidth="1"/>
    <col min="12" max="12" width="26" bestFit="1" customWidth="1"/>
    <col min="13" max="13" width="26.375" bestFit="1" customWidth="1"/>
    <col min="14" max="14" width="26" bestFit="1" customWidth="1"/>
    <col min="15" max="15" width="26.375" bestFit="1" customWidth="1"/>
    <col min="16" max="16" width="26" bestFit="1" customWidth="1"/>
    <col min="17" max="17" width="26.375" bestFit="1" customWidth="1"/>
    <col min="18" max="18" width="26" bestFit="1" customWidth="1"/>
    <col min="19" max="19" width="26.375" bestFit="1" customWidth="1"/>
    <col min="20" max="20" width="26" bestFit="1" customWidth="1"/>
    <col min="21" max="21" width="26.375" bestFit="1" customWidth="1"/>
    <col min="22" max="22" width="26" bestFit="1" customWidth="1"/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80486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37" si="0">IF(C2=0, 1, 0)+IF(E2=0, 1, 0)+IF(G2=0, 1, 0)+IF(I2=0, 1, 0)+IF(K2=0, 1, 0)+IF(M2=0, 1, 0)+IF(O2=0, 1, 0)+IF(Q2=0, 1, 0)+IF(S2=0, 1, 0)+IF(U2=0, 1, 0)</f>
        <v>0</v>
      </c>
      <c r="Y2">
        <f t="shared" ref="Y2:Y37" si="1">IF(C2=1, 1, 0)+IF(E2=1, 1, 0)+IF(G2=1, 1, 0)+IF(I2=1, 1, 0)+IF(K2=1, 1, 0)+IF(M2=1, 1, 0)+IF(O2=1, 1, 0)+IF(Q2=1, 1, 0)+IF(S2=1, 1, 0)+IF(U2=1, 1, 0)</f>
        <v>0</v>
      </c>
      <c r="Z2">
        <f t="shared" ref="Z2:Z37" si="2">IF(C2=2, 1, 0)+IF(E2=2, 1, 0)+IF(G2=2, 1, 0)+IF(I2=2, 1, 0)+IF(K2=2, 1, 0)+IF(M2=2, 1, 0)+IF(O2=2, 1, 0)+IF(Q2=2, 1, 0)+IF(S2=2, 1, 0)+IF(U2=2, 1, 0)</f>
        <v>0</v>
      </c>
      <c r="AA2">
        <f t="shared" ref="AA2:AA37" si="3">IF(C2=3, 1, 0)+IF(E2=3, 1, 0)+IF(G2=3, 1, 0)+IF(I2=3, 1, 0)+IF(K2=3, 1, 0)+IF(M2=3, 1, 0)+IF(O2=3, 1, 0)+IF(Q2=3, 1, 0)+IF(S2=3, 1, 0)+IF(U2=3, 1, 0)</f>
        <v>10</v>
      </c>
      <c r="AB2">
        <f t="shared" ref="AB2:AB37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 x14ac:dyDescent="0.25">
      <c r="A3">
        <v>80512</v>
      </c>
      <c r="B3">
        <v>3</v>
      </c>
      <c r="C3">
        <v>3</v>
      </c>
      <c r="D3">
        <v>1</v>
      </c>
      <c r="E3">
        <v>0</v>
      </c>
      <c r="F3">
        <v>3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3</v>
      </c>
      <c r="S3">
        <v>0</v>
      </c>
      <c r="T3">
        <v>3</v>
      </c>
      <c r="U3">
        <v>3</v>
      </c>
      <c r="V3">
        <v>1</v>
      </c>
      <c r="X3">
        <f t="shared" si="0"/>
        <v>3</v>
      </c>
      <c r="Y3">
        <f t="shared" si="1"/>
        <v>0</v>
      </c>
      <c r="Z3">
        <f t="shared" si="2"/>
        <v>0</v>
      </c>
      <c r="AA3">
        <f t="shared" si="3"/>
        <v>7</v>
      </c>
      <c r="AB3">
        <f t="shared" si="4"/>
        <v>0</v>
      </c>
      <c r="AC3" t="b">
        <f t="shared" ref="AC3:AG37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7" si="7">IF(X3=MAX($X3:$AB3), 1, 0) + IF(Y3=MAX($X3:$AB3), 1, 0) + IF(Z3=MAX($X3:$AB3), 1, 0) + IF(AA3=MAX($X3:$AB3), 1, 0) + IF(AB3=MAX($X3:$AB3), 1, 0)</f>
        <v>1</v>
      </c>
      <c r="AI3" s="4">
        <f t="shared" ref="AI3:AI37" si="8">IF(AH3 = 1, _xlfn.MODE.SNGL(C3,E3,G3,I3,K3,M3,O3,Q3,S3,U3), "Verificar Manualmente")</f>
        <v>3</v>
      </c>
      <c r="AJ3" s="4">
        <f t="shared" ref="AJ3:AJ37" si="9">IF(AH3 = 1, VLOOKUP(AI3, $AL$2:$AM$6, 2, FALSE), "Verificar Manualmente")</f>
        <v>1</v>
      </c>
      <c r="AL3" s="5">
        <v>1</v>
      </c>
      <c r="AM3" s="5">
        <v>6</v>
      </c>
    </row>
    <row r="4" spans="1:40" x14ac:dyDescent="0.25">
      <c r="A4">
        <v>80543</v>
      </c>
      <c r="B4">
        <v>3</v>
      </c>
      <c r="C4">
        <v>2</v>
      </c>
      <c r="D4">
        <v>7</v>
      </c>
      <c r="E4">
        <v>2</v>
      </c>
      <c r="F4">
        <v>7</v>
      </c>
      <c r="G4">
        <v>2</v>
      </c>
      <c r="H4">
        <v>7</v>
      </c>
      <c r="I4">
        <v>2</v>
      </c>
      <c r="J4">
        <v>7</v>
      </c>
      <c r="K4">
        <v>2</v>
      </c>
      <c r="L4">
        <v>7</v>
      </c>
      <c r="M4">
        <v>2</v>
      </c>
      <c r="N4">
        <v>7</v>
      </c>
      <c r="O4">
        <v>2</v>
      </c>
      <c r="P4">
        <v>7</v>
      </c>
      <c r="Q4">
        <v>2</v>
      </c>
      <c r="R4">
        <v>7</v>
      </c>
      <c r="S4">
        <v>2</v>
      </c>
      <c r="T4">
        <v>7</v>
      </c>
      <c r="U4">
        <v>2</v>
      </c>
      <c r="V4">
        <v>7</v>
      </c>
      <c r="X4">
        <f t="shared" si="0"/>
        <v>0</v>
      </c>
      <c r="Y4">
        <f t="shared" si="1"/>
        <v>0</v>
      </c>
      <c r="Z4">
        <f t="shared" si="2"/>
        <v>10</v>
      </c>
      <c r="AA4">
        <f t="shared" si="3"/>
        <v>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1</v>
      </c>
      <c r="AF4" t="b">
        <f t="shared" si="5"/>
        <v>0</v>
      </c>
      <c r="AG4" t="b">
        <f t="shared" si="5"/>
        <v>0</v>
      </c>
      <c r="AH4" s="4">
        <f t="shared" si="7"/>
        <v>1</v>
      </c>
      <c r="AI4" s="4">
        <f t="shared" si="8"/>
        <v>2</v>
      </c>
      <c r="AJ4" s="4">
        <f t="shared" si="9"/>
        <v>7</v>
      </c>
      <c r="AL4" s="5">
        <v>2</v>
      </c>
      <c r="AM4" s="5">
        <v>7</v>
      </c>
    </row>
    <row r="5" spans="1:40" x14ac:dyDescent="0.25">
      <c r="A5">
        <v>80544</v>
      </c>
      <c r="B5">
        <v>3</v>
      </c>
      <c r="C5">
        <v>3</v>
      </c>
      <c r="D5">
        <v>1</v>
      </c>
      <c r="E5">
        <v>3</v>
      </c>
      <c r="F5">
        <v>1</v>
      </c>
      <c r="G5">
        <v>2</v>
      </c>
      <c r="H5">
        <v>7</v>
      </c>
      <c r="I5">
        <v>2</v>
      </c>
      <c r="J5">
        <v>7</v>
      </c>
      <c r="K5">
        <v>2</v>
      </c>
      <c r="L5">
        <v>7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3</v>
      </c>
      <c r="AA5">
        <f t="shared" si="3"/>
        <v>7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 x14ac:dyDescent="0.25">
      <c r="A6">
        <v>80575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 x14ac:dyDescent="0.25">
      <c r="A7">
        <v>80587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2</v>
      </c>
      <c r="L7">
        <v>7</v>
      </c>
      <c r="M7">
        <v>3</v>
      </c>
      <c r="N7">
        <v>1</v>
      </c>
      <c r="O7">
        <v>2</v>
      </c>
      <c r="P7">
        <v>7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2</v>
      </c>
      <c r="AA7">
        <f t="shared" si="3"/>
        <v>8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 x14ac:dyDescent="0.25">
      <c r="A8">
        <v>80588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0</v>
      </c>
      <c r="AA8">
        <f t="shared" si="3"/>
        <v>10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 x14ac:dyDescent="0.25">
      <c r="A9">
        <v>80602</v>
      </c>
      <c r="B9">
        <v>3</v>
      </c>
      <c r="C9">
        <v>3</v>
      </c>
      <c r="D9">
        <v>1</v>
      </c>
      <c r="E9">
        <v>3</v>
      </c>
      <c r="F9">
        <v>1</v>
      </c>
      <c r="G9">
        <v>3</v>
      </c>
      <c r="H9">
        <v>1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0</v>
      </c>
      <c r="Y9">
        <f t="shared" si="1"/>
        <v>0</v>
      </c>
      <c r="Z9">
        <f t="shared" si="2"/>
        <v>0</v>
      </c>
      <c r="AA9">
        <f t="shared" si="3"/>
        <v>10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6" t="s">
        <v>37</v>
      </c>
      <c r="AM9" s="6"/>
      <c r="AN9" s="6"/>
    </row>
    <row r="10" spans="1:40" x14ac:dyDescent="0.25">
      <c r="A10">
        <v>80645</v>
      </c>
      <c r="B10">
        <v>3</v>
      </c>
      <c r="C10">
        <v>3</v>
      </c>
      <c r="D10">
        <v>1</v>
      </c>
      <c r="E10">
        <v>2</v>
      </c>
      <c r="F10">
        <v>7</v>
      </c>
      <c r="G10">
        <v>3</v>
      </c>
      <c r="H10">
        <v>1</v>
      </c>
      <c r="I10">
        <v>0</v>
      </c>
      <c r="J10">
        <v>3</v>
      </c>
      <c r="K10">
        <v>1</v>
      </c>
      <c r="L10">
        <v>6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1</v>
      </c>
      <c r="V10">
        <v>6</v>
      </c>
      <c r="X10">
        <f t="shared" si="0"/>
        <v>1</v>
      </c>
      <c r="Y10">
        <f t="shared" si="1"/>
        <v>2</v>
      </c>
      <c r="Z10">
        <f t="shared" si="2"/>
        <v>1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7" t="s">
        <v>38</v>
      </c>
      <c r="AM10" s="7" t="s">
        <v>39</v>
      </c>
      <c r="AN10" s="7" t="s">
        <v>40</v>
      </c>
    </row>
    <row r="11" spans="1:40" x14ac:dyDescent="0.25">
      <c r="A11">
        <v>80652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3</v>
      </c>
      <c r="L11">
        <v>1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0</v>
      </c>
      <c r="AA11">
        <f t="shared" si="3"/>
        <v>10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8">
        <f>AM11/(SUM(AM$11:AM$37))</f>
        <v>0</v>
      </c>
    </row>
    <row r="12" spans="1:40" x14ac:dyDescent="0.25">
      <c r="A12">
        <v>80714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3</v>
      </c>
      <c r="J12">
        <v>1</v>
      </c>
      <c r="K12">
        <v>2</v>
      </c>
      <c r="L12">
        <v>7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0</v>
      </c>
      <c r="Y12">
        <f t="shared" si="1"/>
        <v>0</v>
      </c>
      <c r="Z12">
        <f t="shared" si="2"/>
        <v>1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7" si="10">COUNTIFS(AJ:AJ, AL12)</f>
        <v>25</v>
      </c>
      <c r="AN12" s="8">
        <f t="shared" ref="AN12:AN37" si="11">AM12/(SUM(AM$11:AM$37))</f>
        <v>0.86206896551724133</v>
      </c>
    </row>
    <row r="13" spans="1:40" x14ac:dyDescent="0.25">
      <c r="A13">
        <v>80721</v>
      </c>
      <c r="B13">
        <v>3</v>
      </c>
      <c r="C13">
        <v>0</v>
      </c>
      <c r="D13">
        <v>3</v>
      </c>
      <c r="E13">
        <v>2</v>
      </c>
      <c r="F13">
        <v>7</v>
      </c>
      <c r="G13">
        <v>3</v>
      </c>
      <c r="H13">
        <v>1</v>
      </c>
      <c r="I13">
        <v>2</v>
      </c>
      <c r="J13">
        <v>7</v>
      </c>
      <c r="K13">
        <v>3</v>
      </c>
      <c r="L13">
        <v>1</v>
      </c>
      <c r="M13">
        <v>3</v>
      </c>
      <c r="N13">
        <v>1</v>
      </c>
      <c r="O13">
        <v>2</v>
      </c>
      <c r="P13">
        <v>7</v>
      </c>
      <c r="Q13">
        <v>2</v>
      </c>
      <c r="R13">
        <v>7</v>
      </c>
      <c r="S13">
        <v>2</v>
      </c>
      <c r="T13">
        <v>7</v>
      </c>
      <c r="U13">
        <v>2</v>
      </c>
      <c r="V13">
        <v>7</v>
      </c>
      <c r="X13">
        <f t="shared" si="0"/>
        <v>1</v>
      </c>
      <c r="Y13">
        <f t="shared" si="1"/>
        <v>0</v>
      </c>
      <c r="Z13">
        <f t="shared" si="2"/>
        <v>6</v>
      </c>
      <c r="AA13">
        <f t="shared" si="3"/>
        <v>3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1</v>
      </c>
      <c r="AF13" t="b">
        <f t="shared" si="5"/>
        <v>0</v>
      </c>
      <c r="AG13" t="b">
        <f t="shared" si="5"/>
        <v>0</v>
      </c>
      <c r="AH13" s="4">
        <f t="shared" si="7"/>
        <v>1</v>
      </c>
      <c r="AI13" s="4">
        <f t="shared" si="8"/>
        <v>2</v>
      </c>
      <c r="AJ13" s="4">
        <f t="shared" si="9"/>
        <v>7</v>
      </c>
      <c r="AL13" s="5">
        <v>2</v>
      </c>
      <c r="AM13" s="5">
        <f t="shared" si="10"/>
        <v>0</v>
      </c>
      <c r="AN13" s="8">
        <f t="shared" si="11"/>
        <v>0</v>
      </c>
    </row>
    <row r="14" spans="1:40" x14ac:dyDescent="0.25">
      <c r="A14">
        <v>80736</v>
      </c>
      <c r="B14">
        <v>3</v>
      </c>
      <c r="C14">
        <v>3</v>
      </c>
      <c r="D14">
        <v>1</v>
      </c>
      <c r="E14">
        <v>3</v>
      </c>
      <c r="F14">
        <v>1</v>
      </c>
      <c r="G14">
        <v>3</v>
      </c>
      <c r="H14">
        <v>1</v>
      </c>
      <c r="I14">
        <v>3</v>
      </c>
      <c r="J14">
        <v>1</v>
      </c>
      <c r="K14">
        <v>3</v>
      </c>
      <c r="L14">
        <v>1</v>
      </c>
      <c r="M14">
        <v>3</v>
      </c>
      <c r="N14">
        <v>1</v>
      </c>
      <c r="O14">
        <v>3</v>
      </c>
      <c r="P14">
        <v>1</v>
      </c>
      <c r="Q14">
        <v>3</v>
      </c>
      <c r="R14">
        <v>1</v>
      </c>
      <c r="S14">
        <v>3</v>
      </c>
      <c r="T14">
        <v>1</v>
      </c>
      <c r="U14">
        <v>3</v>
      </c>
      <c r="V14">
        <v>1</v>
      </c>
      <c r="X14">
        <f t="shared" si="0"/>
        <v>0</v>
      </c>
      <c r="Y14">
        <f t="shared" si="1"/>
        <v>0</v>
      </c>
      <c r="Z14">
        <f t="shared" si="2"/>
        <v>0</v>
      </c>
      <c r="AA14">
        <f t="shared" si="3"/>
        <v>10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0</v>
      </c>
      <c r="AF14" t="b">
        <f t="shared" si="5"/>
        <v>1</v>
      </c>
      <c r="AG14" t="b">
        <f t="shared" si="5"/>
        <v>0</v>
      </c>
      <c r="AH14" s="4">
        <f t="shared" si="7"/>
        <v>1</v>
      </c>
      <c r="AI14" s="4">
        <f t="shared" si="8"/>
        <v>3</v>
      </c>
      <c r="AJ14" s="4">
        <f t="shared" si="9"/>
        <v>1</v>
      </c>
      <c r="AL14" s="5">
        <v>3</v>
      </c>
      <c r="AM14" s="5">
        <f t="shared" si="10"/>
        <v>1</v>
      </c>
      <c r="AN14" s="8">
        <f t="shared" si="11"/>
        <v>3.4482758620689655E-2</v>
      </c>
    </row>
    <row r="15" spans="1:40" x14ac:dyDescent="0.25">
      <c r="A15">
        <v>80751</v>
      </c>
      <c r="B15">
        <v>3</v>
      </c>
      <c r="C15">
        <v>0</v>
      </c>
      <c r="D15">
        <v>3</v>
      </c>
      <c r="E15">
        <v>0</v>
      </c>
      <c r="F15">
        <v>3</v>
      </c>
      <c r="G15">
        <v>3</v>
      </c>
      <c r="H15">
        <v>1</v>
      </c>
      <c r="I15">
        <v>0</v>
      </c>
      <c r="J15">
        <v>3</v>
      </c>
      <c r="K15">
        <v>0</v>
      </c>
      <c r="L15">
        <v>3</v>
      </c>
      <c r="M15">
        <v>0</v>
      </c>
      <c r="N15">
        <v>3</v>
      </c>
      <c r="O15">
        <v>0</v>
      </c>
      <c r="P15">
        <v>3</v>
      </c>
      <c r="Q15">
        <v>3</v>
      </c>
      <c r="R15">
        <v>1</v>
      </c>
      <c r="S15">
        <v>3</v>
      </c>
      <c r="T15">
        <v>1</v>
      </c>
      <c r="U15">
        <v>0</v>
      </c>
      <c r="V15">
        <v>3</v>
      </c>
      <c r="X15">
        <f t="shared" si="0"/>
        <v>7</v>
      </c>
      <c r="Y15">
        <f t="shared" si="1"/>
        <v>0</v>
      </c>
      <c r="Z15">
        <f t="shared" si="2"/>
        <v>0</v>
      </c>
      <c r="AA15">
        <f t="shared" si="3"/>
        <v>3</v>
      </c>
      <c r="AB15">
        <f t="shared" si="4"/>
        <v>0</v>
      </c>
      <c r="AC15" t="b">
        <f t="shared" si="6"/>
        <v>1</v>
      </c>
      <c r="AD15" t="b">
        <f t="shared" si="5"/>
        <v>0</v>
      </c>
      <c r="AE15" t="b">
        <f t="shared" si="5"/>
        <v>0</v>
      </c>
      <c r="AF15" t="b">
        <f t="shared" si="5"/>
        <v>0</v>
      </c>
      <c r="AG15" t="b">
        <f t="shared" si="5"/>
        <v>0</v>
      </c>
      <c r="AH15" s="4">
        <f t="shared" si="7"/>
        <v>1</v>
      </c>
      <c r="AI15" s="4">
        <f t="shared" si="8"/>
        <v>0</v>
      </c>
      <c r="AJ15" s="4">
        <f t="shared" si="9"/>
        <v>3</v>
      </c>
      <c r="AL15" s="5">
        <v>4</v>
      </c>
      <c r="AM15" s="5">
        <f t="shared" si="10"/>
        <v>0</v>
      </c>
      <c r="AN15" s="8">
        <f t="shared" si="11"/>
        <v>0</v>
      </c>
    </row>
    <row r="16" spans="1:40" x14ac:dyDescent="0.25">
      <c r="A16">
        <v>80765</v>
      </c>
      <c r="B16">
        <v>3</v>
      </c>
      <c r="C16">
        <v>1</v>
      </c>
      <c r="D16">
        <v>6</v>
      </c>
      <c r="E16">
        <v>2</v>
      </c>
      <c r="F16">
        <v>7</v>
      </c>
      <c r="G16">
        <v>3</v>
      </c>
      <c r="H16">
        <v>1</v>
      </c>
      <c r="I16">
        <v>3</v>
      </c>
      <c r="J16">
        <v>1</v>
      </c>
      <c r="K16">
        <v>2</v>
      </c>
      <c r="L16">
        <v>7</v>
      </c>
      <c r="M16">
        <v>2</v>
      </c>
      <c r="N16">
        <v>7</v>
      </c>
      <c r="O16">
        <v>2</v>
      </c>
      <c r="P16">
        <v>7</v>
      </c>
      <c r="Q16">
        <v>3</v>
      </c>
      <c r="R16">
        <v>1</v>
      </c>
      <c r="S16">
        <v>2</v>
      </c>
      <c r="T16">
        <v>7</v>
      </c>
      <c r="U16">
        <v>2</v>
      </c>
      <c r="V16">
        <v>7</v>
      </c>
      <c r="X16">
        <f t="shared" si="0"/>
        <v>0</v>
      </c>
      <c r="Y16">
        <f t="shared" si="1"/>
        <v>1</v>
      </c>
      <c r="Z16">
        <f t="shared" si="2"/>
        <v>6</v>
      </c>
      <c r="AA16">
        <f t="shared" si="3"/>
        <v>3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7</v>
      </c>
      <c r="AL16" s="5">
        <v>5</v>
      </c>
      <c r="AM16" s="5">
        <f t="shared" si="10"/>
        <v>0</v>
      </c>
      <c r="AN16" s="8">
        <f t="shared" si="11"/>
        <v>0</v>
      </c>
    </row>
    <row r="17" spans="1:40" x14ac:dyDescent="0.25">
      <c r="A17">
        <v>80787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2</v>
      </c>
      <c r="L17">
        <v>7</v>
      </c>
      <c r="M17">
        <v>3</v>
      </c>
      <c r="N17">
        <v>1</v>
      </c>
      <c r="O17">
        <v>3</v>
      </c>
      <c r="P17">
        <v>1</v>
      </c>
      <c r="Q17">
        <v>2</v>
      </c>
      <c r="R17">
        <v>7</v>
      </c>
      <c r="S17">
        <v>3</v>
      </c>
      <c r="T17">
        <v>1</v>
      </c>
      <c r="U17">
        <v>2</v>
      </c>
      <c r="V17">
        <v>7</v>
      </c>
      <c r="X17">
        <f t="shared" si="0"/>
        <v>0</v>
      </c>
      <c r="Y17">
        <f t="shared" si="1"/>
        <v>0</v>
      </c>
      <c r="Z17">
        <f t="shared" si="2"/>
        <v>3</v>
      </c>
      <c r="AA17">
        <f t="shared" si="3"/>
        <v>7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0</v>
      </c>
      <c r="AN17" s="8">
        <f t="shared" si="11"/>
        <v>0</v>
      </c>
    </row>
    <row r="18" spans="1:40" x14ac:dyDescent="0.25">
      <c r="A18">
        <v>80791</v>
      </c>
      <c r="B18">
        <v>3</v>
      </c>
      <c r="C18">
        <v>3</v>
      </c>
      <c r="D18">
        <v>1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3</v>
      </c>
      <c r="P18">
        <v>1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0</v>
      </c>
      <c r="AA18">
        <f t="shared" si="3"/>
        <v>10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3</v>
      </c>
      <c r="AN18" s="8">
        <f t="shared" si="11"/>
        <v>0.10344827586206896</v>
      </c>
    </row>
    <row r="19" spans="1:40" x14ac:dyDescent="0.25">
      <c r="A19">
        <v>80793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8">
        <f t="shared" si="11"/>
        <v>0</v>
      </c>
    </row>
    <row r="20" spans="1:40" x14ac:dyDescent="0.25">
      <c r="A20">
        <v>80846</v>
      </c>
      <c r="B20">
        <v>3</v>
      </c>
      <c r="C20">
        <v>3</v>
      </c>
      <c r="D20">
        <v>1</v>
      </c>
      <c r="E20">
        <v>3</v>
      </c>
      <c r="F20">
        <v>1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0</v>
      </c>
      <c r="AA20">
        <f t="shared" si="3"/>
        <v>10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8">
        <f t="shared" si="11"/>
        <v>0</v>
      </c>
    </row>
    <row r="21" spans="1:40" x14ac:dyDescent="0.25">
      <c r="A21">
        <v>80877</v>
      </c>
      <c r="B21">
        <v>3</v>
      </c>
      <c r="C21">
        <v>3</v>
      </c>
      <c r="D21">
        <v>1</v>
      </c>
      <c r="E21">
        <v>3</v>
      </c>
      <c r="F21">
        <v>1</v>
      </c>
      <c r="G21">
        <v>3</v>
      </c>
      <c r="H21">
        <v>1</v>
      </c>
      <c r="I21">
        <v>3</v>
      </c>
      <c r="J21">
        <v>1</v>
      </c>
      <c r="K21">
        <v>2</v>
      </c>
      <c r="L21">
        <v>7</v>
      </c>
      <c r="M21">
        <v>2</v>
      </c>
      <c r="N21">
        <v>7</v>
      </c>
      <c r="O21">
        <v>2</v>
      </c>
      <c r="P21">
        <v>7</v>
      </c>
      <c r="Q21">
        <v>3</v>
      </c>
      <c r="R21">
        <v>1</v>
      </c>
      <c r="S21">
        <v>2</v>
      </c>
      <c r="T21">
        <v>7</v>
      </c>
      <c r="U21">
        <v>3</v>
      </c>
      <c r="V21">
        <v>1</v>
      </c>
      <c r="X21">
        <f t="shared" si="0"/>
        <v>0</v>
      </c>
      <c r="Y21">
        <f t="shared" si="1"/>
        <v>0</v>
      </c>
      <c r="Z21">
        <f t="shared" si="2"/>
        <v>4</v>
      </c>
      <c r="AA21">
        <f t="shared" si="3"/>
        <v>6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0</v>
      </c>
      <c r="AF21" t="b">
        <f t="shared" si="6"/>
        <v>1</v>
      </c>
      <c r="AG21" t="b">
        <f t="shared" si="6"/>
        <v>0</v>
      </c>
      <c r="AH21" s="4">
        <f t="shared" si="7"/>
        <v>1</v>
      </c>
      <c r="AI21" s="4">
        <f t="shared" si="8"/>
        <v>3</v>
      </c>
      <c r="AJ21" s="4">
        <f t="shared" si="9"/>
        <v>1</v>
      </c>
      <c r="AL21" s="5">
        <v>10</v>
      </c>
      <c r="AM21" s="5">
        <f t="shared" si="10"/>
        <v>0</v>
      </c>
      <c r="AN21" s="8">
        <f t="shared" si="11"/>
        <v>0</v>
      </c>
    </row>
    <row r="22" spans="1:40" x14ac:dyDescent="0.25">
      <c r="A22">
        <v>80896</v>
      </c>
      <c r="B22">
        <v>3</v>
      </c>
      <c r="C22">
        <v>3</v>
      </c>
      <c r="D22">
        <v>1</v>
      </c>
      <c r="E22">
        <v>2</v>
      </c>
      <c r="F22">
        <v>7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1</v>
      </c>
      <c r="AA22">
        <f t="shared" si="3"/>
        <v>9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8">
        <f t="shared" si="11"/>
        <v>0</v>
      </c>
    </row>
    <row r="23" spans="1:40" x14ac:dyDescent="0.25">
      <c r="A23">
        <v>81070</v>
      </c>
      <c r="B23">
        <v>3</v>
      </c>
      <c r="C23">
        <v>3</v>
      </c>
      <c r="D23">
        <v>1</v>
      </c>
      <c r="E23">
        <v>2</v>
      </c>
      <c r="F23">
        <v>7</v>
      </c>
      <c r="G23">
        <v>3</v>
      </c>
      <c r="H23">
        <v>1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3</v>
      </c>
      <c r="P23">
        <v>1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1</v>
      </c>
      <c r="AA23">
        <f t="shared" si="3"/>
        <v>9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8">
        <f t="shared" si="11"/>
        <v>0</v>
      </c>
    </row>
    <row r="24" spans="1:40" x14ac:dyDescent="0.25">
      <c r="A24">
        <v>81079</v>
      </c>
      <c r="B24">
        <v>3</v>
      </c>
      <c r="C24">
        <v>3</v>
      </c>
      <c r="D24">
        <v>1</v>
      </c>
      <c r="E24">
        <v>3</v>
      </c>
      <c r="F24">
        <v>1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0</v>
      </c>
      <c r="AA24">
        <f t="shared" si="3"/>
        <v>10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8">
        <f t="shared" si="11"/>
        <v>0</v>
      </c>
    </row>
    <row r="25" spans="1:40" x14ac:dyDescent="0.25">
      <c r="A25">
        <v>81099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0</v>
      </c>
      <c r="V25">
        <v>3</v>
      </c>
      <c r="X25">
        <f t="shared" si="0"/>
        <v>1</v>
      </c>
      <c r="Y25">
        <f t="shared" si="1"/>
        <v>0</v>
      </c>
      <c r="Z25">
        <f t="shared" si="2"/>
        <v>0</v>
      </c>
      <c r="AA25">
        <f t="shared" si="3"/>
        <v>9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8">
        <f t="shared" si="11"/>
        <v>0</v>
      </c>
    </row>
    <row r="26" spans="1:40" x14ac:dyDescent="0.25">
      <c r="A26">
        <v>81118</v>
      </c>
      <c r="B26">
        <v>3</v>
      </c>
      <c r="C26">
        <v>2</v>
      </c>
      <c r="D26">
        <v>7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2</v>
      </c>
      <c r="R26">
        <v>7</v>
      </c>
      <c r="S26">
        <v>3</v>
      </c>
      <c r="T26">
        <v>1</v>
      </c>
      <c r="U26">
        <v>3</v>
      </c>
      <c r="V26">
        <v>1</v>
      </c>
      <c r="X26">
        <f t="shared" si="0"/>
        <v>0</v>
      </c>
      <c r="Y26">
        <f t="shared" si="1"/>
        <v>0</v>
      </c>
      <c r="Z26">
        <f t="shared" si="2"/>
        <v>2</v>
      </c>
      <c r="AA26">
        <f t="shared" si="3"/>
        <v>8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8">
        <f t="shared" si="11"/>
        <v>0</v>
      </c>
    </row>
    <row r="27" spans="1:40" x14ac:dyDescent="0.25">
      <c r="A27">
        <v>107697</v>
      </c>
      <c r="B27">
        <v>3</v>
      </c>
      <c r="C27">
        <v>0</v>
      </c>
      <c r="D27">
        <v>3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0</v>
      </c>
      <c r="R27">
        <v>3</v>
      </c>
      <c r="S27">
        <v>3</v>
      </c>
      <c r="T27">
        <v>1</v>
      </c>
      <c r="U27">
        <v>3</v>
      </c>
      <c r="V27">
        <v>1</v>
      </c>
      <c r="X27">
        <f t="shared" si="0"/>
        <v>2</v>
      </c>
      <c r="Y27">
        <f t="shared" si="1"/>
        <v>0</v>
      </c>
      <c r="Z27">
        <f t="shared" si="2"/>
        <v>0</v>
      </c>
      <c r="AA27">
        <f t="shared" si="3"/>
        <v>8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8">
        <f t="shared" si="11"/>
        <v>0</v>
      </c>
    </row>
    <row r="28" spans="1:40" x14ac:dyDescent="0.25">
      <c r="A28">
        <v>107718</v>
      </c>
      <c r="B28">
        <v>3</v>
      </c>
      <c r="C28">
        <v>3</v>
      </c>
      <c r="D28">
        <v>1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3</v>
      </c>
      <c r="R28">
        <v>1</v>
      </c>
      <c r="S28">
        <v>3</v>
      </c>
      <c r="T28">
        <v>1</v>
      </c>
      <c r="U28">
        <v>0</v>
      </c>
      <c r="V28">
        <v>3</v>
      </c>
      <c r="X28">
        <f t="shared" si="0"/>
        <v>1</v>
      </c>
      <c r="Y28">
        <f t="shared" si="1"/>
        <v>0</v>
      </c>
      <c r="Z28">
        <f t="shared" si="2"/>
        <v>0</v>
      </c>
      <c r="AA28">
        <f t="shared" si="3"/>
        <v>9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8">
        <f t="shared" si="11"/>
        <v>0</v>
      </c>
    </row>
    <row r="29" spans="1:40" x14ac:dyDescent="0.25">
      <c r="A29">
        <v>107736</v>
      </c>
      <c r="B29">
        <v>3</v>
      </c>
      <c r="C29">
        <v>3</v>
      </c>
      <c r="D29">
        <v>1</v>
      </c>
      <c r="E29">
        <v>3</v>
      </c>
      <c r="F29">
        <v>1</v>
      </c>
      <c r="G29">
        <v>3</v>
      </c>
      <c r="H29">
        <v>1</v>
      </c>
      <c r="I29">
        <v>3</v>
      </c>
      <c r="J29">
        <v>1</v>
      </c>
      <c r="K29">
        <v>3</v>
      </c>
      <c r="L29">
        <v>1</v>
      </c>
      <c r="M29">
        <v>3</v>
      </c>
      <c r="N29">
        <v>1</v>
      </c>
      <c r="O29">
        <v>3</v>
      </c>
      <c r="P29">
        <v>1</v>
      </c>
      <c r="Q29">
        <v>3</v>
      </c>
      <c r="R29">
        <v>1</v>
      </c>
      <c r="S29">
        <v>3</v>
      </c>
      <c r="T29">
        <v>1</v>
      </c>
      <c r="U29">
        <v>3</v>
      </c>
      <c r="V29">
        <v>1</v>
      </c>
      <c r="X29">
        <f t="shared" si="0"/>
        <v>0</v>
      </c>
      <c r="Y29">
        <f t="shared" si="1"/>
        <v>0</v>
      </c>
      <c r="Z29">
        <f t="shared" si="2"/>
        <v>0</v>
      </c>
      <c r="AA29">
        <f t="shared" si="3"/>
        <v>10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0</v>
      </c>
      <c r="AF29" t="b">
        <f t="shared" si="6"/>
        <v>1</v>
      </c>
      <c r="AG29" t="b">
        <f t="shared" si="6"/>
        <v>0</v>
      </c>
      <c r="AH29" s="4">
        <f t="shared" si="7"/>
        <v>1</v>
      </c>
      <c r="AI29" s="4">
        <f t="shared" si="8"/>
        <v>3</v>
      </c>
      <c r="AJ29" s="4">
        <f t="shared" si="9"/>
        <v>1</v>
      </c>
      <c r="AL29" s="5">
        <v>18</v>
      </c>
      <c r="AM29" s="5">
        <f t="shared" si="10"/>
        <v>0</v>
      </c>
      <c r="AN29" s="8">
        <f t="shared" si="11"/>
        <v>0</v>
      </c>
    </row>
    <row r="30" spans="1:40" x14ac:dyDescent="0.25">
      <c r="A30">
        <v>107829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3</v>
      </c>
      <c r="L30">
        <v>1</v>
      </c>
      <c r="M30">
        <v>3</v>
      </c>
      <c r="N30">
        <v>1</v>
      </c>
      <c r="O30">
        <v>3</v>
      </c>
      <c r="P30">
        <v>1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0</v>
      </c>
      <c r="Y30">
        <f t="shared" si="1"/>
        <v>0</v>
      </c>
      <c r="Z30">
        <f t="shared" si="2"/>
        <v>0</v>
      </c>
      <c r="AA30">
        <f t="shared" si="3"/>
        <v>10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8">
        <f t="shared" si="11"/>
        <v>0</v>
      </c>
    </row>
    <row r="31" spans="1:40" x14ac:dyDescent="0.25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1:40" x14ac:dyDescent="0.25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 x14ac:dyDescent="0.25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 x14ac:dyDescent="0.25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 x14ac:dyDescent="0.25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 x14ac:dyDescent="0.25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 x14ac:dyDescent="0.25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ResNet_cc31.xlsx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2022-07-15T16:29:07Z</dcterms:modified>
</cp:coreProperties>
</file>