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42.xlsx" sheetId="1" r:id="rId1"/>
  </sheets>
  <calcPr calcId="145621"/>
</workbook>
</file>

<file path=xl/calcChain.xml><?xml version="1.0" encoding="utf-8"?>
<calcChain xmlns="http://schemas.openxmlformats.org/spreadsheetml/2006/main">
  <c r="X38" i="1" l="1"/>
  <c r="Y38" i="1"/>
  <c r="Z38" i="1"/>
  <c r="AA38" i="1"/>
  <c r="AB38" i="1"/>
  <c r="AC38" i="1"/>
  <c r="AD38" i="1"/>
  <c r="AE38" i="1"/>
  <c r="AF38" i="1"/>
  <c r="AG38" i="1"/>
  <c r="AH38" i="1"/>
  <c r="AI38" i="1" s="1"/>
  <c r="AJ38" i="1" s="1"/>
  <c r="X39" i="1"/>
  <c r="Y39" i="1"/>
  <c r="Z39" i="1"/>
  <c r="AA39" i="1"/>
  <c r="AD39" i="1" s="1"/>
  <c r="AB39" i="1"/>
  <c r="AC39" i="1"/>
  <c r="AE39" i="1"/>
  <c r="AG39" i="1"/>
  <c r="X40" i="1"/>
  <c r="Y40" i="1"/>
  <c r="Z40" i="1"/>
  <c r="AC40" i="1" s="1"/>
  <c r="AA40" i="1"/>
  <c r="AB40" i="1"/>
  <c r="AE40" i="1" s="1"/>
  <c r="AD40" i="1"/>
  <c r="AF40" i="1"/>
  <c r="AH40" i="1"/>
  <c r="AI40" i="1" s="1"/>
  <c r="AJ40" i="1" s="1"/>
  <c r="X41" i="1"/>
  <c r="Y41" i="1"/>
  <c r="AD41" i="1" s="1"/>
  <c r="Z41" i="1"/>
  <c r="AA41" i="1"/>
  <c r="AF41" i="1" s="1"/>
  <c r="AB41" i="1"/>
  <c r="AC41" i="1"/>
  <c r="AE41" i="1"/>
  <c r="AG41" i="1"/>
  <c r="X42" i="1"/>
  <c r="AC42" i="1" s="1"/>
  <c r="Y42" i="1"/>
  <c r="Z42" i="1"/>
  <c r="AE42" i="1" s="1"/>
  <c r="AA42" i="1"/>
  <c r="AB42" i="1"/>
  <c r="AG42" i="1" s="1"/>
  <c r="AD42" i="1"/>
  <c r="AF42" i="1"/>
  <c r="AH42" i="1"/>
  <c r="AI42" i="1" s="1"/>
  <c r="AJ42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G24" i="1" s="1"/>
  <c r="AA24" i="1"/>
  <c r="Z24" i="1"/>
  <c r="AE24" i="1" s="1"/>
  <c r="Y24" i="1"/>
  <c r="X24" i="1"/>
  <c r="AC24" i="1" s="1"/>
  <c r="AB23" i="1"/>
  <c r="AA23" i="1"/>
  <c r="Z23" i="1"/>
  <c r="Y23" i="1"/>
  <c r="X23" i="1"/>
  <c r="AB22" i="1"/>
  <c r="AA22" i="1"/>
  <c r="Z22" i="1"/>
  <c r="Y22" i="1"/>
  <c r="X22" i="1"/>
  <c r="AC22" i="1" s="1"/>
  <c r="AB21" i="1"/>
  <c r="AA21" i="1"/>
  <c r="Z21" i="1"/>
  <c r="AE21" i="1" s="1"/>
  <c r="Y21" i="1"/>
  <c r="AD21" i="1" s="1"/>
  <c r="X21" i="1"/>
  <c r="AG21" i="1" s="1"/>
  <c r="AB20" i="1"/>
  <c r="AG20" i="1" s="1"/>
  <c r="AA20" i="1"/>
  <c r="AF20" i="1" s="1"/>
  <c r="Z20" i="1"/>
  <c r="AE20" i="1" s="1"/>
  <c r="Y20" i="1"/>
  <c r="AD20" i="1" s="1"/>
  <c r="X20" i="1"/>
  <c r="AC20" i="1" s="1"/>
  <c r="AB19" i="1"/>
  <c r="AA19" i="1"/>
  <c r="AF19" i="1" s="1"/>
  <c r="Z19" i="1"/>
  <c r="AE19" i="1" s="1"/>
  <c r="Y19" i="1"/>
  <c r="AD19" i="1" s="1"/>
  <c r="X19" i="1"/>
  <c r="AH19" i="1" s="1"/>
  <c r="AB18" i="1"/>
  <c r="AG18" i="1" s="1"/>
  <c r="AA18" i="1"/>
  <c r="AF18" i="1" s="1"/>
  <c r="Z18" i="1"/>
  <c r="AE18" i="1" s="1"/>
  <c r="Y18" i="1"/>
  <c r="AD18" i="1" s="1"/>
  <c r="X18" i="1"/>
  <c r="AC18" i="1" s="1"/>
  <c r="AB17" i="1"/>
  <c r="AA17" i="1"/>
  <c r="AF17" i="1" s="1"/>
  <c r="Z17" i="1"/>
  <c r="AE17" i="1" s="1"/>
  <c r="Y17" i="1"/>
  <c r="AD17" i="1" s="1"/>
  <c r="X17" i="1"/>
  <c r="AH17" i="1" s="1"/>
  <c r="AB16" i="1"/>
  <c r="AG16" i="1" s="1"/>
  <c r="AA16" i="1"/>
  <c r="AF16" i="1" s="1"/>
  <c r="Z16" i="1"/>
  <c r="AE16" i="1" s="1"/>
  <c r="Y16" i="1"/>
  <c r="AD16" i="1" s="1"/>
  <c r="X16" i="1"/>
  <c r="AC16" i="1" s="1"/>
  <c r="AB15" i="1"/>
  <c r="AG15" i="1" s="1"/>
  <c r="AA15" i="1"/>
  <c r="AF15" i="1" s="1"/>
  <c r="Z15" i="1"/>
  <c r="AE15" i="1" s="1"/>
  <c r="Y15" i="1"/>
  <c r="AD15" i="1" s="1"/>
  <c r="X15" i="1"/>
  <c r="AH15" i="1" s="1"/>
  <c r="AB14" i="1"/>
  <c r="AG14" i="1" s="1"/>
  <c r="AA14" i="1"/>
  <c r="AF14" i="1" s="1"/>
  <c r="Z14" i="1"/>
  <c r="AE14" i="1" s="1"/>
  <c r="Y14" i="1"/>
  <c r="AD14" i="1" s="1"/>
  <c r="X14" i="1"/>
  <c r="AC14" i="1" s="1"/>
  <c r="AB13" i="1"/>
  <c r="AA13" i="1"/>
  <c r="AF13" i="1" s="1"/>
  <c r="Z13" i="1"/>
  <c r="AE13" i="1" s="1"/>
  <c r="Y13" i="1"/>
  <c r="AD13" i="1" s="1"/>
  <c r="X13" i="1"/>
  <c r="AH13" i="1" s="1"/>
  <c r="AB12" i="1"/>
  <c r="AG12" i="1" s="1"/>
  <c r="AA12" i="1"/>
  <c r="AF12" i="1" s="1"/>
  <c r="Z12" i="1"/>
  <c r="AE12" i="1" s="1"/>
  <c r="Y12" i="1"/>
  <c r="AD12" i="1" s="1"/>
  <c r="X12" i="1"/>
  <c r="AC12" i="1" s="1"/>
  <c r="AB11" i="1"/>
  <c r="AA11" i="1"/>
  <c r="AF11" i="1" s="1"/>
  <c r="Z11" i="1"/>
  <c r="AE11" i="1" s="1"/>
  <c r="Y11" i="1"/>
  <c r="AD11" i="1" s="1"/>
  <c r="X11" i="1"/>
  <c r="AH11" i="1" s="1"/>
  <c r="AB10" i="1"/>
  <c r="AG10" i="1" s="1"/>
  <c r="AA10" i="1"/>
  <c r="AF10" i="1" s="1"/>
  <c r="Z10" i="1"/>
  <c r="AE10" i="1" s="1"/>
  <c r="Y10" i="1"/>
  <c r="AD10" i="1" s="1"/>
  <c r="X10" i="1"/>
  <c r="AC10" i="1" s="1"/>
  <c r="AB9" i="1"/>
  <c r="AA9" i="1"/>
  <c r="AF9" i="1" s="1"/>
  <c r="Z9" i="1"/>
  <c r="AE9" i="1" s="1"/>
  <c r="Y9" i="1"/>
  <c r="AD9" i="1" s="1"/>
  <c r="X9" i="1"/>
  <c r="AH9" i="1" s="1"/>
  <c r="AB8" i="1"/>
  <c r="AG8" i="1" s="1"/>
  <c r="AA8" i="1"/>
  <c r="AF8" i="1" s="1"/>
  <c r="Z8" i="1"/>
  <c r="AE8" i="1" s="1"/>
  <c r="Y8" i="1"/>
  <c r="AD8" i="1" s="1"/>
  <c r="X8" i="1"/>
  <c r="AC8" i="1" s="1"/>
  <c r="AB7" i="1"/>
  <c r="AA7" i="1"/>
  <c r="AF7" i="1" s="1"/>
  <c r="Z7" i="1"/>
  <c r="AE7" i="1" s="1"/>
  <c r="Y7" i="1"/>
  <c r="AD7" i="1" s="1"/>
  <c r="X7" i="1"/>
  <c r="AH7" i="1" s="1"/>
  <c r="AB6" i="1"/>
  <c r="AG6" i="1" s="1"/>
  <c r="AA6" i="1"/>
  <c r="AF6" i="1" s="1"/>
  <c r="Z6" i="1"/>
  <c r="AE6" i="1" s="1"/>
  <c r="Y6" i="1"/>
  <c r="AD6" i="1" s="1"/>
  <c r="X6" i="1"/>
  <c r="AC6" i="1" s="1"/>
  <c r="AB5" i="1"/>
  <c r="AA5" i="1"/>
  <c r="AF5" i="1" s="1"/>
  <c r="Z5" i="1"/>
  <c r="AE5" i="1" s="1"/>
  <c r="Y5" i="1"/>
  <c r="AD5" i="1" s="1"/>
  <c r="X5" i="1"/>
  <c r="AH5" i="1" s="1"/>
  <c r="AB4" i="1"/>
  <c r="AA4" i="1"/>
  <c r="Z4" i="1"/>
  <c r="Y4" i="1"/>
  <c r="AD4" i="1" s="1"/>
  <c r="X4" i="1"/>
  <c r="AB3" i="1"/>
  <c r="AA3" i="1"/>
  <c r="AF3" i="1" s="1"/>
  <c r="Z3" i="1"/>
  <c r="Y3" i="1"/>
  <c r="AG3" i="1" s="1"/>
  <c r="X3" i="1"/>
  <c r="AH3" i="1" s="1"/>
  <c r="AB2" i="1"/>
  <c r="AG2" i="1" s="1"/>
  <c r="AA2" i="1"/>
  <c r="Z2" i="1"/>
  <c r="AE2" i="1" s="1"/>
  <c r="Y2" i="1"/>
  <c r="X2" i="1"/>
  <c r="AH2" i="1" s="1"/>
  <c r="AH41" i="1" l="1"/>
  <c r="AG40" i="1"/>
  <c r="AH39" i="1"/>
  <c r="AF39" i="1"/>
  <c r="AI2" i="1"/>
  <c r="AJ2" i="1" s="1"/>
  <c r="AI3" i="1"/>
  <c r="AJ3" i="1"/>
  <c r="AC2" i="1"/>
  <c r="AD3" i="1"/>
  <c r="AF4" i="1"/>
  <c r="AD2" i="1"/>
  <c r="AF2" i="1"/>
  <c r="AC3" i="1"/>
  <c r="AE3" i="1"/>
  <c r="AC4" i="1"/>
  <c r="AH4" i="1"/>
  <c r="AE4" i="1"/>
  <c r="AG4" i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C5" i="1"/>
  <c r="AG5" i="1"/>
  <c r="AH6" i="1"/>
  <c r="AC7" i="1"/>
  <c r="AG7" i="1"/>
  <c r="AH8" i="1"/>
  <c r="AC9" i="1"/>
  <c r="AG9" i="1"/>
  <c r="AH10" i="1"/>
  <c r="AC11" i="1"/>
  <c r="AG11" i="1"/>
  <c r="AH12" i="1"/>
  <c r="AC13" i="1"/>
  <c r="AG13" i="1"/>
  <c r="AH14" i="1"/>
  <c r="AC15" i="1"/>
  <c r="AH16" i="1"/>
  <c r="AC17" i="1"/>
  <c r="AG17" i="1"/>
  <c r="AH18" i="1"/>
  <c r="AC19" i="1"/>
  <c r="AG19" i="1"/>
  <c r="AH20" i="1"/>
  <c r="AF21" i="1"/>
  <c r="AC21" i="1"/>
  <c r="AD22" i="1"/>
  <c r="AH22" i="1"/>
  <c r="AD23" i="1"/>
  <c r="AG23" i="1"/>
  <c r="AE23" i="1"/>
  <c r="AC23" i="1"/>
  <c r="AF23" i="1"/>
  <c r="AH21" i="1"/>
  <c r="AE22" i="1"/>
  <c r="AG22" i="1"/>
  <c r="AF22" i="1"/>
  <c r="AH23" i="1"/>
  <c r="AJ25" i="1"/>
  <c r="AI25" i="1"/>
  <c r="AI27" i="1"/>
  <c r="AJ27" i="1" s="1"/>
  <c r="AI29" i="1"/>
  <c r="AJ29" i="1" s="1"/>
  <c r="AI31" i="1"/>
  <c r="AJ31" i="1" s="1"/>
  <c r="AI33" i="1"/>
  <c r="AJ33" i="1" s="1"/>
  <c r="AI35" i="1"/>
  <c r="AJ35" i="1" s="1"/>
  <c r="AI37" i="1"/>
  <c r="AJ37" i="1" s="1"/>
  <c r="AD24" i="1"/>
  <c r="AF24" i="1"/>
  <c r="AH24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39" i="1" l="1"/>
  <c r="AJ39" i="1" s="1"/>
  <c r="AI41" i="1"/>
  <c r="AJ41" i="1" s="1"/>
  <c r="AI23" i="1"/>
  <c r="AJ23" i="1" s="1"/>
  <c r="AI21" i="1"/>
  <c r="AJ21" i="1" s="1"/>
  <c r="AI22" i="1"/>
  <c r="AJ22" i="1"/>
  <c r="AI20" i="1"/>
  <c r="AJ20" i="1"/>
  <c r="AI16" i="1"/>
  <c r="AJ16" i="1" s="1"/>
  <c r="AI14" i="1"/>
  <c r="AJ14" i="1" s="1"/>
  <c r="AI10" i="1"/>
  <c r="AJ10" i="1" s="1"/>
  <c r="AI6" i="1"/>
  <c r="AJ6" i="1" s="1"/>
  <c r="AI36" i="1"/>
  <c r="AJ36" i="1" s="1"/>
  <c r="AI34" i="1"/>
  <c r="AJ34" i="1" s="1"/>
  <c r="AI32" i="1"/>
  <c r="AJ32" i="1" s="1"/>
  <c r="AI30" i="1"/>
  <c r="AJ30" i="1" s="1"/>
  <c r="AI28" i="1"/>
  <c r="AJ28" i="1" s="1"/>
  <c r="AI26" i="1"/>
  <c r="AJ26" i="1" s="1"/>
  <c r="AI18" i="1"/>
  <c r="AJ18" i="1" s="1"/>
  <c r="AI12" i="1"/>
  <c r="AJ12" i="1" s="1"/>
  <c r="AI8" i="1"/>
  <c r="AJ8" i="1" s="1"/>
  <c r="AI4" i="1"/>
  <c r="AJ4" i="1" s="1"/>
  <c r="AM36" i="1" l="1"/>
  <c r="AM32" i="1"/>
  <c r="AM28" i="1"/>
  <c r="AM24" i="1"/>
  <c r="AM37" i="1"/>
  <c r="AM33" i="1"/>
  <c r="AM29" i="1"/>
  <c r="AM25" i="1"/>
  <c r="AM20" i="1"/>
  <c r="AM16" i="1"/>
  <c r="AM12" i="1"/>
  <c r="AM19" i="1"/>
  <c r="AM15" i="1"/>
  <c r="AM11" i="1"/>
  <c r="AM34" i="1"/>
  <c r="AM30" i="1"/>
  <c r="AM26" i="1"/>
  <c r="AM22" i="1"/>
  <c r="AM35" i="1"/>
  <c r="AM31" i="1"/>
  <c r="AM27" i="1"/>
  <c r="AM23" i="1"/>
  <c r="AM18" i="1"/>
  <c r="AM14" i="1"/>
  <c r="AM21" i="1"/>
  <c r="AM17" i="1"/>
  <c r="AM13" i="1"/>
  <c r="AN13" i="1" s="1"/>
  <c r="AN17" i="1" l="1"/>
  <c r="AN14" i="1"/>
  <c r="AN23" i="1"/>
  <c r="AN31" i="1"/>
  <c r="AN22" i="1"/>
  <c r="AN30" i="1"/>
  <c r="AN11" i="1"/>
  <c r="AN19" i="1"/>
  <c r="AN16" i="1"/>
  <c r="AN25" i="1"/>
  <c r="AN33" i="1"/>
  <c r="AN24" i="1"/>
  <c r="AN32" i="1"/>
  <c r="AN21" i="1"/>
  <c r="AN18" i="1"/>
  <c r="AN27" i="1"/>
  <c r="AN35" i="1"/>
  <c r="AN26" i="1"/>
  <c r="AN34" i="1"/>
  <c r="AN15" i="1"/>
  <c r="AN12" i="1"/>
  <c r="AN20" i="1"/>
  <c r="AN29" i="1"/>
  <c r="AN37" i="1"/>
  <c r="AN28" i="1"/>
  <c r="AN36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<sst xmlns="http://schemas.openxmlformats.org/spreadsheetml/2006/main" count="42" uniqueCount="42">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</sst>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zoomScale="90" zoomScaleNormal="90" workbookViewId="0"/>
  </sheetViews>
  <sheetFormatPr defaultRowHeight="15" x14ac:dyDescent="0.2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81293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2</v>
      </c>
      <c r="R2">
        <v>6</v>
      </c>
      <c r="S2">
        <v>4</v>
      </c>
      <c r="T2">
        <v>1</v>
      </c>
      <c r="U2">
        <v>4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1</v>
      </c>
      <c r="AA2">
        <f t="shared" ref="AA2:AA37" si="3">IF(C2=3, 1, 0)+IF(E2=3, 1, 0)+IF(G2=3, 1, 0)+IF(I2=3, 1, 0)+IF(K2=3, 1, 0)+IF(M2=3, 1, 0)+IF(O2=3, 1, 0)+IF(Q2=3, 1, 0)+IF(S2=3, 1, 0)+IF(U2=3, 1, 0)</f>
        <v>0</v>
      </c>
      <c r="AB2">
        <f t="shared" ref="AB2:AB37" si="4">IF(C2=4, 1, 0)+IF(E2=4, 1, 0)+IF(G2=4, 1, 0)+IF(I2=4, 1, 0)+IF(K2=4, 1, 0)+IF(M2=4, 1, 0)+IF(O2=4, 1, 0)+IF(Q2=4, 1, 0)+IF(S2=4, 1, 0)+IF(U2=4, 1, 0)</f>
        <v>9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81851</v>
      </c>
      <c r="B3">
        <v>4</v>
      </c>
      <c r="C3">
        <v>1</v>
      </c>
      <c r="D3">
        <v>7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1</v>
      </c>
      <c r="Z3">
        <f t="shared" si="2"/>
        <v>0</v>
      </c>
      <c r="AA3">
        <f t="shared" si="3"/>
        <v>0</v>
      </c>
      <c r="AB3">
        <f t="shared" si="4"/>
        <v>9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4</v>
      </c>
      <c r="AJ3" s="4">
        <f t="shared" ref="AJ3:AJ37" si="9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82016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10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6</v>
      </c>
    </row>
    <row r="5" spans="1:40" x14ac:dyDescent="0.25">
      <c r="A5">
        <v>82144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0</v>
      </c>
      <c r="J5">
        <v>3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0</v>
      </c>
      <c r="R5">
        <v>3</v>
      </c>
      <c r="S5">
        <v>0</v>
      </c>
      <c r="T5">
        <v>3</v>
      </c>
      <c r="U5">
        <v>2</v>
      </c>
      <c r="V5">
        <v>6</v>
      </c>
      <c r="X5">
        <f t="shared" si="0"/>
        <v>3</v>
      </c>
      <c r="Y5">
        <f t="shared" si="1"/>
        <v>0</v>
      </c>
      <c r="Z5">
        <f t="shared" si="2"/>
        <v>1</v>
      </c>
      <c r="AA5">
        <f t="shared" si="3"/>
        <v>0</v>
      </c>
      <c r="AB5">
        <f t="shared" si="4"/>
        <v>6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7</v>
      </c>
    </row>
    <row r="6" spans="1:40" x14ac:dyDescent="0.25">
      <c r="A6">
        <v>82197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0</v>
      </c>
      <c r="R6">
        <v>3</v>
      </c>
      <c r="S6">
        <v>4</v>
      </c>
      <c r="T6">
        <v>1</v>
      </c>
      <c r="U6">
        <v>4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9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 x14ac:dyDescent="0.25">
      <c r="A7">
        <v>82387</v>
      </c>
      <c r="B7">
        <v>4</v>
      </c>
      <c r="C7">
        <v>2</v>
      </c>
      <c r="D7">
        <v>6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2</v>
      </c>
      <c r="P7">
        <v>6</v>
      </c>
      <c r="Q7">
        <v>0</v>
      </c>
      <c r="R7">
        <v>3</v>
      </c>
      <c r="S7">
        <v>4</v>
      </c>
      <c r="T7">
        <v>1</v>
      </c>
      <c r="U7">
        <v>2</v>
      </c>
      <c r="V7">
        <v>6</v>
      </c>
      <c r="X7">
        <f t="shared" si="0"/>
        <v>1</v>
      </c>
      <c r="Y7">
        <f t="shared" si="1"/>
        <v>0</v>
      </c>
      <c r="Z7">
        <f t="shared" si="2"/>
        <v>3</v>
      </c>
      <c r="AA7">
        <f t="shared" si="3"/>
        <v>0</v>
      </c>
      <c r="AB7">
        <f t="shared" si="4"/>
        <v>6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 x14ac:dyDescent="0.25">
      <c r="A8">
        <v>82489</v>
      </c>
      <c r="B8">
        <v>4</v>
      </c>
      <c r="C8">
        <v>4</v>
      </c>
      <c r="D8">
        <v>1</v>
      </c>
      <c r="E8">
        <v>1</v>
      </c>
      <c r="F8">
        <v>7</v>
      </c>
      <c r="G8">
        <v>4</v>
      </c>
      <c r="H8">
        <v>1</v>
      </c>
      <c r="I8">
        <v>1</v>
      </c>
      <c r="J8">
        <v>7</v>
      </c>
      <c r="K8">
        <v>4</v>
      </c>
      <c r="L8">
        <v>1</v>
      </c>
      <c r="M8">
        <v>4</v>
      </c>
      <c r="N8">
        <v>1</v>
      </c>
      <c r="O8">
        <v>1</v>
      </c>
      <c r="P8">
        <v>7</v>
      </c>
      <c r="Q8">
        <v>4</v>
      </c>
      <c r="R8">
        <v>1</v>
      </c>
      <c r="S8">
        <v>1</v>
      </c>
      <c r="T8">
        <v>7</v>
      </c>
      <c r="U8">
        <v>4</v>
      </c>
      <c r="V8">
        <v>1</v>
      </c>
      <c r="X8">
        <f t="shared" si="0"/>
        <v>0</v>
      </c>
      <c r="Y8">
        <f t="shared" si="1"/>
        <v>4</v>
      </c>
      <c r="Z8">
        <f t="shared" si="2"/>
        <v>0</v>
      </c>
      <c r="AA8">
        <f t="shared" si="3"/>
        <v>0</v>
      </c>
      <c r="AB8">
        <f t="shared" si="4"/>
        <v>6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 x14ac:dyDescent="0.25">
      <c r="A9">
        <v>82757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0</v>
      </c>
      <c r="R9">
        <v>3</v>
      </c>
      <c r="S9">
        <v>4</v>
      </c>
      <c r="T9">
        <v>1</v>
      </c>
      <c r="U9">
        <v>4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9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 x14ac:dyDescent="0.25">
      <c r="A10">
        <v>82781</v>
      </c>
      <c r="B10">
        <v>4</v>
      </c>
      <c r="C10">
        <v>2</v>
      </c>
      <c r="D10">
        <v>6</v>
      </c>
      <c r="E10">
        <v>4</v>
      </c>
      <c r="F10">
        <v>1</v>
      </c>
      <c r="G10">
        <v>2</v>
      </c>
      <c r="H10">
        <v>6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2</v>
      </c>
      <c r="R10">
        <v>6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3</v>
      </c>
      <c r="AA10">
        <f t="shared" si="3"/>
        <v>0</v>
      </c>
      <c r="AB10">
        <f t="shared" si="4"/>
        <v>7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 x14ac:dyDescent="0.25">
      <c r="A11">
        <v>83144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 x14ac:dyDescent="0.25">
      <c r="A12">
        <v>83164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39</v>
      </c>
      <c r="AN12" s="8">
        <f t="shared" ref="AN12:AN37" si="11">AM12/(SUM(AM$11:AM$37))</f>
        <v>0.95121951219512191</v>
      </c>
    </row>
    <row r="13" spans="1:40" x14ac:dyDescent="0.25">
      <c r="A13">
        <v>83243</v>
      </c>
      <c r="B13">
        <v>4</v>
      </c>
      <c r="C13">
        <v>2</v>
      </c>
      <c r="D13">
        <v>6</v>
      </c>
      <c r="E13">
        <v>4</v>
      </c>
      <c r="F13">
        <v>1</v>
      </c>
      <c r="G13">
        <v>4</v>
      </c>
      <c r="H13">
        <v>1</v>
      </c>
      <c r="I13">
        <v>2</v>
      </c>
      <c r="J13">
        <v>6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0</v>
      </c>
      <c r="R13">
        <v>3</v>
      </c>
      <c r="S13">
        <v>4</v>
      </c>
      <c r="T13">
        <v>1</v>
      </c>
      <c r="U13">
        <v>4</v>
      </c>
      <c r="V13">
        <v>1</v>
      </c>
      <c r="X13">
        <f t="shared" si="0"/>
        <v>1</v>
      </c>
      <c r="Y13">
        <f t="shared" si="1"/>
        <v>0</v>
      </c>
      <c r="Z13">
        <f t="shared" si="2"/>
        <v>2</v>
      </c>
      <c r="AA13">
        <f t="shared" si="3"/>
        <v>0</v>
      </c>
      <c r="AB13">
        <f t="shared" si="4"/>
        <v>7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 x14ac:dyDescent="0.25">
      <c r="A14">
        <v>83366</v>
      </c>
      <c r="B14">
        <v>4</v>
      </c>
      <c r="C14">
        <v>4</v>
      </c>
      <c r="D14">
        <v>1</v>
      </c>
      <c r="E14">
        <v>2</v>
      </c>
      <c r="F14">
        <v>6</v>
      </c>
      <c r="G14">
        <v>4</v>
      </c>
      <c r="H14">
        <v>1</v>
      </c>
      <c r="I14">
        <v>1</v>
      </c>
      <c r="J14">
        <v>7</v>
      </c>
      <c r="K14">
        <v>4</v>
      </c>
      <c r="L14">
        <v>1</v>
      </c>
      <c r="M14">
        <v>4</v>
      </c>
      <c r="N14">
        <v>1</v>
      </c>
      <c r="O14">
        <v>0</v>
      </c>
      <c r="P14">
        <v>3</v>
      </c>
      <c r="Q14">
        <v>4</v>
      </c>
      <c r="R14">
        <v>1</v>
      </c>
      <c r="S14">
        <v>1</v>
      </c>
      <c r="T14">
        <v>7</v>
      </c>
      <c r="U14">
        <v>4</v>
      </c>
      <c r="V14">
        <v>1</v>
      </c>
      <c r="X14">
        <f t="shared" si="0"/>
        <v>1</v>
      </c>
      <c r="Y14">
        <f t="shared" si="1"/>
        <v>2</v>
      </c>
      <c r="Z14">
        <f t="shared" si="2"/>
        <v>1</v>
      </c>
      <c r="AA14">
        <f t="shared" si="3"/>
        <v>0</v>
      </c>
      <c r="AB14">
        <f t="shared" si="4"/>
        <v>6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 x14ac:dyDescent="0.25">
      <c r="A15">
        <v>83440</v>
      </c>
      <c r="B15">
        <v>4</v>
      </c>
      <c r="C15">
        <v>4</v>
      </c>
      <c r="D15">
        <v>1</v>
      </c>
      <c r="E15">
        <v>4</v>
      </c>
      <c r="F15">
        <v>1</v>
      </c>
      <c r="G15">
        <v>2</v>
      </c>
      <c r="H15">
        <v>6</v>
      </c>
      <c r="I15">
        <v>2</v>
      </c>
      <c r="J15">
        <v>6</v>
      </c>
      <c r="K15">
        <v>4</v>
      </c>
      <c r="L15">
        <v>1</v>
      </c>
      <c r="M15">
        <v>4</v>
      </c>
      <c r="N15">
        <v>1</v>
      </c>
      <c r="O15">
        <v>2</v>
      </c>
      <c r="P15">
        <v>6</v>
      </c>
      <c r="Q15">
        <v>4</v>
      </c>
      <c r="R15">
        <v>1</v>
      </c>
      <c r="S15">
        <v>2</v>
      </c>
      <c r="T15">
        <v>6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4</v>
      </c>
      <c r="AA15">
        <f t="shared" si="3"/>
        <v>0</v>
      </c>
      <c r="AB15">
        <f t="shared" si="4"/>
        <v>6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 x14ac:dyDescent="0.25">
      <c r="A16">
        <v>83599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0</v>
      </c>
      <c r="R16">
        <v>3</v>
      </c>
      <c r="S16">
        <v>4</v>
      </c>
      <c r="T16">
        <v>1</v>
      </c>
      <c r="U16">
        <v>4</v>
      </c>
      <c r="V16">
        <v>1</v>
      </c>
      <c r="X16">
        <f t="shared" si="0"/>
        <v>1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9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 x14ac:dyDescent="0.25">
      <c r="A17">
        <v>83836</v>
      </c>
      <c r="B17">
        <v>4</v>
      </c>
      <c r="C17">
        <v>2</v>
      </c>
      <c r="D17">
        <v>6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0</v>
      </c>
      <c r="R17">
        <v>3</v>
      </c>
      <c r="S17">
        <v>4</v>
      </c>
      <c r="T17">
        <v>1</v>
      </c>
      <c r="U17">
        <v>4</v>
      </c>
      <c r="V17">
        <v>1</v>
      </c>
      <c r="X17">
        <f t="shared" si="0"/>
        <v>1</v>
      </c>
      <c r="Y17">
        <f t="shared" si="1"/>
        <v>0</v>
      </c>
      <c r="Z17">
        <f t="shared" si="2"/>
        <v>1</v>
      </c>
      <c r="AA17">
        <f t="shared" si="3"/>
        <v>0</v>
      </c>
      <c r="AB17">
        <f t="shared" si="4"/>
        <v>8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1</v>
      </c>
      <c r="AN17" s="8">
        <f t="shared" si="11"/>
        <v>2.4390243902439025E-2</v>
      </c>
    </row>
    <row r="18" spans="1:40" x14ac:dyDescent="0.25">
      <c r="A18">
        <v>84129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2</v>
      </c>
      <c r="R18">
        <v>6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0</v>
      </c>
      <c r="AB18">
        <f t="shared" si="4"/>
        <v>9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 x14ac:dyDescent="0.25">
      <c r="A19">
        <v>84194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0</v>
      </c>
      <c r="R19">
        <v>3</v>
      </c>
      <c r="S19">
        <v>4</v>
      </c>
      <c r="T19">
        <v>1</v>
      </c>
      <c r="U19">
        <v>4</v>
      </c>
      <c r="V19">
        <v>1</v>
      </c>
      <c r="X19">
        <f t="shared" si="0"/>
        <v>1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9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 x14ac:dyDescent="0.25">
      <c r="A20">
        <v>84364</v>
      </c>
      <c r="B20">
        <v>4</v>
      </c>
      <c r="C20">
        <v>4</v>
      </c>
      <c r="D20">
        <v>1</v>
      </c>
      <c r="E20">
        <v>4</v>
      </c>
      <c r="F20">
        <v>1</v>
      </c>
      <c r="G20">
        <v>0</v>
      </c>
      <c r="H20">
        <v>3</v>
      </c>
      <c r="I20">
        <v>4</v>
      </c>
      <c r="J20">
        <v>1</v>
      </c>
      <c r="K20">
        <v>4</v>
      </c>
      <c r="L20">
        <v>1</v>
      </c>
      <c r="M20">
        <v>0</v>
      </c>
      <c r="N20">
        <v>3</v>
      </c>
      <c r="O20">
        <v>3</v>
      </c>
      <c r="P20">
        <v>7</v>
      </c>
      <c r="Q20">
        <v>2</v>
      </c>
      <c r="R20">
        <v>6</v>
      </c>
      <c r="S20">
        <v>2</v>
      </c>
      <c r="T20">
        <v>6</v>
      </c>
      <c r="U20">
        <v>2</v>
      </c>
      <c r="V20">
        <v>6</v>
      </c>
      <c r="X20">
        <f t="shared" si="0"/>
        <v>2</v>
      </c>
      <c r="Y20">
        <f t="shared" si="1"/>
        <v>0</v>
      </c>
      <c r="Z20">
        <f t="shared" si="2"/>
        <v>3</v>
      </c>
      <c r="AA20">
        <f t="shared" si="3"/>
        <v>1</v>
      </c>
      <c r="AB20">
        <f t="shared" si="4"/>
        <v>4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 x14ac:dyDescent="0.25">
      <c r="A21">
        <v>84613</v>
      </c>
      <c r="B21">
        <v>4</v>
      </c>
      <c r="C21">
        <v>2</v>
      </c>
      <c r="D21">
        <v>6</v>
      </c>
      <c r="E21">
        <v>1</v>
      </c>
      <c r="F21">
        <v>7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0</v>
      </c>
      <c r="R21">
        <v>3</v>
      </c>
      <c r="S21">
        <v>4</v>
      </c>
      <c r="T21">
        <v>1</v>
      </c>
      <c r="U21">
        <v>4</v>
      </c>
      <c r="V21">
        <v>1</v>
      </c>
      <c r="X21">
        <f t="shared" si="0"/>
        <v>1</v>
      </c>
      <c r="Y21">
        <f t="shared" si="1"/>
        <v>1</v>
      </c>
      <c r="Z21">
        <f t="shared" si="2"/>
        <v>1</v>
      </c>
      <c r="AA21">
        <f t="shared" si="3"/>
        <v>0</v>
      </c>
      <c r="AB21">
        <f t="shared" si="4"/>
        <v>7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 x14ac:dyDescent="0.25">
      <c r="A22">
        <v>84626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1</v>
      </c>
      <c r="AN22" s="8">
        <f t="shared" si="11"/>
        <v>2.4390243902439025E-2</v>
      </c>
    </row>
    <row r="23" spans="1:40" x14ac:dyDescent="0.25">
      <c r="A23">
        <v>84682</v>
      </c>
      <c r="B23">
        <v>4</v>
      </c>
      <c r="C23">
        <v>1</v>
      </c>
      <c r="D23">
        <v>7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1</v>
      </c>
      <c r="Z23">
        <f t="shared" si="2"/>
        <v>0</v>
      </c>
      <c r="AA23">
        <f t="shared" si="3"/>
        <v>0</v>
      </c>
      <c r="AB23">
        <f t="shared" si="4"/>
        <v>9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 x14ac:dyDescent="0.25">
      <c r="A24">
        <v>84690</v>
      </c>
      <c r="B24">
        <v>4</v>
      </c>
      <c r="C24">
        <v>4</v>
      </c>
      <c r="D24">
        <v>1</v>
      </c>
      <c r="E24">
        <v>1</v>
      </c>
      <c r="F24">
        <v>7</v>
      </c>
      <c r="G24">
        <v>2</v>
      </c>
      <c r="H24">
        <v>6</v>
      </c>
      <c r="I24">
        <v>2</v>
      </c>
      <c r="J24">
        <v>6</v>
      </c>
      <c r="K24">
        <v>1</v>
      </c>
      <c r="L24">
        <v>7</v>
      </c>
      <c r="M24">
        <v>4</v>
      </c>
      <c r="N24">
        <v>1</v>
      </c>
      <c r="O24">
        <v>0</v>
      </c>
      <c r="P24">
        <v>3</v>
      </c>
      <c r="Q24">
        <v>0</v>
      </c>
      <c r="R24">
        <v>3</v>
      </c>
      <c r="S24">
        <v>0</v>
      </c>
      <c r="T24">
        <v>3</v>
      </c>
      <c r="U24">
        <v>4</v>
      </c>
      <c r="V24">
        <v>1</v>
      </c>
      <c r="X24">
        <f t="shared" si="0"/>
        <v>3</v>
      </c>
      <c r="Y24">
        <f t="shared" si="1"/>
        <v>2</v>
      </c>
      <c r="Z24">
        <f t="shared" si="2"/>
        <v>2</v>
      </c>
      <c r="AA24">
        <f t="shared" si="3"/>
        <v>0</v>
      </c>
      <c r="AB24">
        <f t="shared" si="4"/>
        <v>3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2</v>
      </c>
      <c r="AI24" s="10" t="s">
        <v>41</v>
      </c>
      <c r="AJ24" s="4">
        <v>11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 x14ac:dyDescent="0.25">
      <c r="A25">
        <v>85149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0</v>
      </c>
      <c r="P25">
        <v>3</v>
      </c>
      <c r="Q25">
        <v>2</v>
      </c>
      <c r="R25">
        <v>6</v>
      </c>
      <c r="S25">
        <v>4</v>
      </c>
      <c r="T25">
        <v>1</v>
      </c>
      <c r="U25">
        <v>4</v>
      </c>
      <c r="V25">
        <v>1</v>
      </c>
      <c r="X25">
        <f t="shared" si="0"/>
        <v>1</v>
      </c>
      <c r="Y25">
        <f t="shared" si="1"/>
        <v>0</v>
      </c>
      <c r="Z25">
        <f t="shared" si="2"/>
        <v>1</v>
      </c>
      <c r="AA25">
        <f t="shared" si="3"/>
        <v>0</v>
      </c>
      <c r="AB25">
        <f t="shared" si="4"/>
        <v>8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 x14ac:dyDescent="0.25">
      <c r="A26">
        <v>85203</v>
      </c>
      <c r="B26">
        <v>4</v>
      </c>
      <c r="C26">
        <v>2</v>
      </c>
      <c r="D26">
        <v>6</v>
      </c>
      <c r="E26">
        <v>4</v>
      </c>
      <c r="F26">
        <v>1</v>
      </c>
      <c r="G26">
        <v>4</v>
      </c>
      <c r="H26">
        <v>1</v>
      </c>
      <c r="I26">
        <v>2</v>
      </c>
      <c r="J26">
        <v>6</v>
      </c>
      <c r="K26">
        <v>4</v>
      </c>
      <c r="L26">
        <v>1</v>
      </c>
      <c r="M26">
        <v>4</v>
      </c>
      <c r="N26">
        <v>1</v>
      </c>
      <c r="O26">
        <v>0</v>
      </c>
      <c r="P26">
        <v>3</v>
      </c>
      <c r="Q26">
        <v>0</v>
      </c>
      <c r="R26">
        <v>3</v>
      </c>
      <c r="S26">
        <v>4</v>
      </c>
      <c r="T26">
        <v>1</v>
      </c>
      <c r="U26">
        <v>4</v>
      </c>
      <c r="V26">
        <v>1</v>
      </c>
      <c r="X26">
        <f t="shared" si="0"/>
        <v>2</v>
      </c>
      <c r="Y26">
        <f t="shared" si="1"/>
        <v>0</v>
      </c>
      <c r="Z26">
        <f t="shared" si="2"/>
        <v>2</v>
      </c>
      <c r="AA26">
        <f t="shared" si="3"/>
        <v>0</v>
      </c>
      <c r="AB26">
        <f t="shared" si="4"/>
        <v>6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 x14ac:dyDescent="0.25">
      <c r="A27">
        <v>85357</v>
      </c>
      <c r="B27">
        <v>4</v>
      </c>
      <c r="C27">
        <v>0</v>
      </c>
      <c r="D27">
        <v>3</v>
      </c>
      <c r="E27">
        <v>1</v>
      </c>
      <c r="F27">
        <v>7</v>
      </c>
      <c r="G27">
        <v>4</v>
      </c>
      <c r="H27">
        <v>1</v>
      </c>
      <c r="I27">
        <v>1</v>
      </c>
      <c r="J27">
        <v>7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0</v>
      </c>
      <c r="R27">
        <v>3</v>
      </c>
      <c r="S27">
        <v>0</v>
      </c>
      <c r="T27">
        <v>3</v>
      </c>
      <c r="U27">
        <v>4</v>
      </c>
      <c r="V27">
        <v>1</v>
      </c>
      <c r="X27">
        <f t="shared" si="0"/>
        <v>3</v>
      </c>
      <c r="Y27">
        <f t="shared" si="1"/>
        <v>2</v>
      </c>
      <c r="Z27">
        <f t="shared" si="2"/>
        <v>0</v>
      </c>
      <c r="AA27">
        <f t="shared" si="3"/>
        <v>0</v>
      </c>
      <c r="AB27">
        <f t="shared" si="4"/>
        <v>5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 x14ac:dyDescent="0.25">
      <c r="A28">
        <v>85519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0</v>
      </c>
      <c r="J28">
        <v>3</v>
      </c>
      <c r="K28">
        <v>0</v>
      </c>
      <c r="L28">
        <v>3</v>
      </c>
      <c r="M28">
        <v>4</v>
      </c>
      <c r="N28">
        <v>1</v>
      </c>
      <c r="O28">
        <v>0</v>
      </c>
      <c r="P28">
        <v>3</v>
      </c>
      <c r="Q28">
        <v>0</v>
      </c>
      <c r="R28">
        <v>3</v>
      </c>
      <c r="S28">
        <v>4</v>
      </c>
      <c r="T28">
        <v>1</v>
      </c>
      <c r="U28">
        <v>2</v>
      </c>
      <c r="V28">
        <v>6</v>
      </c>
      <c r="X28">
        <f t="shared" si="0"/>
        <v>4</v>
      </c>
      <c r="Y28">
        <f t="shared" si="1"/>
        <v>0</v>
      </c>
      <c r="Z28">
        <f t="shared" si="2"/>
        <v>1</v>
      </c>
      <c r="AA28">
        <f t="shared" si="3"/>
        <v>0</v>
      </c>
      <c r="AB28">
        <f t="shared" si="4"/>
        <v>5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 x14ac:dyDescent="0.25">
      <c r="A29">
        <v>85627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2</v>
      </c>
      <c r="R29">
        <v>6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1</v>
      </c>
      <c r="AA29">
        <f t="shared" si="3"/>
        <v>0</v>
      </c>
      <c r="AB29">
        <f t="shared" si="4"/>
        <v>9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 x14ac:dyDescent="0.25">
      <c r="A30">
        <v>85803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0</v>
      </c>
      <c r="R30">
        <v>3</v>
      </c>
      <c r="S30">
        <v>4</v>
      </c>
      <c r="T30">
        <v>1</v>
      </c>
      <c r="U30">
        <v>4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9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 x14ac:dyDescent="0.25">
      <c r="A31">
        <v>85970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 x14ac:dyDescent="0.25">
      <c r="A32">
        <v>86110</v>
      </c>
      <c r="B32">
        <v>4</v>
      </c>
      <c r="C32">
        <v>2</v>
      </c>
      <c r="D32">
        <v>6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0</v>
      </c>
      <c r="R32">
        <v>3</v>
      </c>
      <c r="S32">
        <v>4</v>
      </c>
      <c r="T32">
        <v>1</v>
      </c>
      <c r="U32">
        <v>4</v>
      </c>
      <c r="V32">
        <v>1</v>
      </c>
      <c r="X32">
        <f t="shared" si="0"/>
        <v>1</v>
      </c>
      <c r="Y32">
        <f t="shared" si="1"/>
        <v>0</v>
      </c>
      <c r="Z32">
        <f t="shared" si="2"/>
        <v>1</v>
      </c>
      <c r="AA32">
        <f t="shared" si="3"/>
        <v>0</v>
      </c>
      <c r="AB32">
        <f t="shared" si="4"/>
        <v>8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 x14ac:dyDescent="0.25">
      <c r="A33">
        <v>87006</v>
      </c>
      <c r="B33">
        <v>4</v>
      </c>
      <c r="C33">
        <v>2</v>
      </c>
      <c r="D33">
        <v>6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1</v>
      </c>
      <c r="AA33">
        <f t="shared" si="3"/>
        <v>0</v>
      </c>
      <c r="AB33">
        <f t="shared" si="4"/>
        <v>9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 x14ac:dyDescent="0.25">
      <c r="A34">
        <v>107970</v>
      </c>
      <c r="B34">
        <v>4</v>
      </c>
      <c r="C34">
        <v>2</v>
      </c>
      <c r="D34">
        <v>6</v>
      </c>
      <c r="E34">
        <v>1</v>
      </c>
      <c r="F34">
        <v>7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0</v>
      </c>
      <c r="N34">
        <v>3</v>
      </c>
      <c r="O34">
        <v>4</v>
      </c>
      <c r="P34">
        <v>1</v>
      </c>
      <c r="Q34">
        <v>0</v>
      </c>
      <c r="R34">
        <v>3</v>
      </c>
      <c r="S34">
        <v>4</v>
      </c>
      <c r="T34">
        <v>1</v>
      </c>
      <c r="U34">
        <v>4</v>
      </c>
      <c r="V34">
        <v>1</v>
      </c>
      <c r="X34">
        <f t="shared" si="0"/>
        <v>2</v>
      </c>
      <c r="Y34">
        <f t="shared" si="1"/>
        <v>1</v>
      </c>
      <c r="Z34">
        <f t="shared" si="2"/>
        <v>1</v>
      </c>
      <c r="AA34">
        <f t="shared" si="3"/>
        <v>0</v>
      </c>
      <c r="AB34">
        <f t="shared" si="4"/>
        <v>6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 x14ac:dyDescent="0.25">
      <c r="A35">
        <v>108085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 x14ac:dyDescent="0.25">
      <c r="A36">
        <v>108181</v>
      </c>
      <c r="B36">
        <v>4</v>
      </c>
      <c r="C36">
        <v>2</v>
      </c>
      <c r="D36">
        <v>6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0</v>
      </c>
      <c r="R36">
        <v>3</v>
      </c>
      <c r="S36">
        <v>4</v>
      </c>
      <c r="T36">
        <v>1</v>
      </c>
      <c r="U36">
        <v>4</v>
      </c>
      <c r="V36">
        <v>1</v>
      </c>
      <c r="X36">
        <f t="shared" si="0"/>
        <v>1</v>
      </c>
      <c r="Y36">
        <f t="shared" si="1"/>
        <v>0</v>
      </c>
      <c r="Z36">
        <f t="shared" si="2"/>
        <v>1</v>
      </c>
      <c r="AA36">
        <f t="shared" si="3"/>
        <v>0</v>
      </c>
      <c r="AB36">
        <f t="shared" si="4"/>
        <v>8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 x14ac:dyDescent="0.25">
      <c r="A37">
        <v>108288</v>
      </c>
      <c r="B37">
        <v>4</v>
      </c>
      <c r="C37">
        <v>2</v>
      </c>
      <c r="D37">
        <v>6</v>
      </c>
      <c r="E37">
        <v>3</v>
      </c>
      <c r="F37">
        <v>7</v>
      </c>
      <c r="G37">
        <v>2</v>
      </c>
      <c r="H37">
        <v>6</v>
      </c>
      <c r="I37">
        <v>2</v>
      </c>
      <c r="J37">
        <v>6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0</v>
      </c>
      <c r="R37">
        <v>3</v>
      </c>
      <c r="S37">
        <v>0</v>
      </c>
      <c r="T37">
        <v>3</v>
      </c>
      <c r="U37">
        <v>4</v>
      </c>
      <c r="V37">
        <v>1</v>
      </c>
      <c r="X37">
        <f t="shared" si="0"/>
        <v>2</v>
      </c>
      <c r="Y37">
        <f t="shared" si="1"/>
        <v>0</v>
      </c>
      <c r="Z37">
        <f t="shared" si="2"/>
        <v>3</v>
      </c>
      <c r="AA37">
        <f t="shared" si="3"/>
        <v>1</v>
      </c>
      <c r="AB37">
        <f t="shared" si="4"/>
        <v>4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 x14ac:dyDescent="0.25">
      <c r="A38">
        <v>108619</v>
      </c>
      <c r="B38">
        <v>4</v>
      </c>
      <c r="C38">
        <v>4</v>
      </c>
      <c r="D38">
        <v>1</v>
      </c>
      <c r="E38">
        <v>1</v>
      </c>
      <c r="F38">
        <v>7</v>
      </c>
      <c r="G38">
        <v>4</v>
      </c>
      <c r="H38">
        <v>1</v>
      </c>
      <c r="I38">
        <v>1</v>
      </c>
      <c r="J38">
        <v>7</v>
      </c>
      <c r="K38">
        <v>4</v>
      </c>
      <c r="L38">
        <v>1</v>
      </c>
      <c r="M38">
        <v>4</v>
      </c>
      <c r="N38">
        <v>1</v>
      </c>
      <c r="O38">
        <v>1</v>
      </c>
      <c r="P38">
        <v>7</v>
      </c>
      <c r="Q38">
        <v>4</v>
      </c>
      <c r="R38">
        <v>1</v>
      </c>
      <c r="S38">
        <v>1</v>
      </c>
      <c r="T38">
        <v>7</v>
      </c>
      <c r="U38">
        <v>4</v>
      </c>
      <c r="V38">
        <v>1</v>
      </c>
      <c r="X38">
        <f t="shared" ref="X38:X43" si="12">IF(C38=0, 1, 0)+IF(E38=0, 1, 0)+IF(G38=0, 1, 0)+IF(I38=0, 1, 0)+IF(K38=0, 1, 0)+IF(M38=0, 1, 0)+IF(O38=0, 1, 0)+IF(Q38=0, 1, 0)+IF(S38=0, 1, 0)+IF(U38=0, 1, 0)</f>
        <v>0</v>
      </c>
      <c r="Y38">
        <f t="shared" ref="Y38:Y43" si="13">IF(C38=1, 1, 0)+IF(E38=1, 1, 0)+IF(G38=1, 1, 0)+IF(I38=1, 1, 0)+IF(K38=1, 1, 0)+IF(M38=1, 1, 0)+IF(O38=1, 1, 0)+IF(Q38=1, 1, 0)+IF(S38=1, 1, 0)+IF(U38=1, 1, 0)</f>
        <v>4</v>
      </c>
      <c r="Z38">
        <f t="shared" ref="Z38:Z43" si="14">IF(C38=2, 1, 0)+IF(E38=2, 1, 0)+IF(G38=2, 1, 0)+IF(I38=2, 1, 0)+IF(K38=2, 1, 0)+IF(M38=2, 1, 0)+IF(O38=2, 1, 0)+IF(Q38=2, 1, 0)+IF(S38=2, 1, 0)+IF(U38=2, 1, 0)</f>
        <v>0</v>
      </c>
      <c r="AA38">
        <f t="shared" ref="AA38:AA43" si="15">IF(C38=3, 1, 0)+IF(E38=3, 1, 0)+IF(G38=3, 1, 0)+IF(I38=3, 1, 0)+IF(K38=3, 1, 0)+IF(M38=3, 1, 0)+IF(O38=3, 1, 0)+IF(Q38=3, 1, 0)+IF(S38=3, 1, 0)+IF(U38=3, 1, 0)</f>
        <v>0</v>
      </c>
      <c r="AB38">
        <f t="shared" ref="AB38:AB43" si="16">IF(C38=4, 1, 0)+IF(E38=4, 1, 0)+IF(G38=4, 1, 0)+IF(I38=4, 1, 0)+IF(K38=4, 1, 0)+IF(M38=4, 1, 0)+IF(O38=4, 1, 0)+IF(Q38=4, 1, 0)+IF(S38=4, 1, 0)+IF(U38=4, 1, 0)</f>
        <v>6</v>
      </c>
      <c r="AC38" t="b">
        <f t="shared" ref="AC38:AC43" si="17">X38=MAX($X38:$AB38)</f>
        <v>0</v>
      </c>
      <c r="AD38" t="b">
        <f t="shared" ref="AD38:AD43" si="18">Y38=MAX($X38:$AB38)</f>
        <v>0</v>
      </c>
      <c r="AE38" t="b">
        <f t="shared" ref="AE38:AE43" si="19">Z38=MAX($X38:$AB38)</f>
        <v>0</v>
      </c>
      <c r="AF38" t="b">
        <f t="shared" ref="AF38:AF43" si="20">AA38=MAX($X38:$AB38)</f>
        <v>0</v>
      </c>
      <c r="AG38" t="b">
        <f t="shared" ref="AG38:AG43" si="21">AB38=MAX($X38:$AB38)</f>
        <v>1</v>
      </c>
      <c r="AH38" s="4">
        <f t="shared" ref="AH38:AH43" si="22">IF(X38=MAX($X38:$AB38), 1, 0) + IF(Y38=MAX($X38:$AB38), 1, 0) + IF(Z38=MAX($X38:$AB38), 1, 0) + IF(AA38=MAX($X38:$AB38), 1, 0) + IF(AB38=MAX($X38:$AB38), 1, 0)</f>
        <v>1</v>
      </c>
      <c r="AI38" s="4">
        <f t="shared" ref="AI38:AI43" si="23">IF(AH38 = 1, _xlfn.MODE.SNGL(C38,E38,G38,I38,K38,M38,O38,Q38,S38,U38), "Verificar Manualmente")</f>
        <v>4</v>
      </c>
      <c r="AJ38" s="4">
        <f t="shared" ref="AJ38:AJ43" si="24">IF(AH38 = 1, VLOOKUP(AI38, $AL$2:$AM$6, 2, FALSE), "Verificar Manualmente")</f>
        <v>1</v>
      </c>
    </row>
    <row r="39" spans="1:40" x14ac:dyDescent="0.25">
      <c r="A39">
        <v>108654</v>
      </c>
      <c r="B39">
        <v>4</v>
      </c>
      <c r="C39">
        <v>4</v>
      </c>
      <c r="D39">
        <v>1</v>
      </c>
      <c r="E39">
        <v>2</v>
      </c>
      <c r="F39">
        <v>6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0</v>
      </c>
      <c r="N39">
        <v>3</v>
      </c>
      <c r="O39">
        <v>2</v>
      </c>
      <c r="P39">
        <v>6</v>
      </c>
      <c r="Q39">
        <v>4</v>
      </c>
      <c r="R39">
        <v>1</v>
      </c>
      <c r="S39">
        <v>2</v>
      </c>
      <c r="T39">
        <v>6</v>
      </c>
      <c r="U39">
        <v>0</v>
      </c>
      <c r="V39">
        <v>3</v>
      </c>
      <c r="X39">
        <f t="shared" si="12"/>
        <v>2</v>
      </c>
      <c r="Y39">
        <f t="shared" si="13"/>
        <v>0</v>
      </c>
      <c r="Z39">
        <f t="shared" si="14"/>
        <v>3</v>
      </c>
      <c r="AA39">
        <f t="shared" si="15"/>
        <v>0</v>
      </c>
      <c r="AB39">
        <f t="shared" si="16"/>
        <v>5</v>
      </c>
      <c r="AC39" t="b">
        <f t="shared" si="17"/>
        <v>0</v>
      </c>
      <c r="AD39" t="b">
        <f t="shared" si="18"/>
        <v>0</v>
      </c>
      <c r="AE39" t="b">
        <f t="shared" si="19"/>
        <v>0</v>
      </c>
      <c r="AF39" t="b">
        <f t="shared" si="20"/>
        <v>0</v>
      </c>
      <c r="AG39" t="b">
        <f t="shared" si="21"/>
        <v>1</v>
      </c>
      <c r="AH39" s="4">
        <f t="shared" si="22"/>
        <v>1</v>
      </c>
      <c r="AI39" s="4">
        <f t="shared" si="23"/>
        <v>4</v>
      </c>
      <c r="AJ39" s="4">
        <f t="shared" si="24"/>
        <v>1</v>
      </c>
    </row>
    <row r="40" spans="1:40" x14ac:dyDescent="0.25">
      <c r="A40">
        <v>108803</v>
      </c>
      <c r="B40">
        <v>4</v>
      </c>
      <c r="C40">
        <v>2</v>
      </c>
      <c r="D40">
        <v>6</v>
      </c>
      <c r="E40">
        <v>2</v>
      </c>
      <c r="F40">
        <v>6</v>
      </c>
      <c r="G40">
        <v>2</v>
      </c>
      <c r="H40">
        <v>6</v>
      </c>
      <c r="I40">
        <v>2</v>
      </c>
      <c r="J40">
        <v>6</v>
      </c>
      <c r="K40">
        <v>4</v>
      </c>
      <c r="L40">
        <v>1</v>
      </c>
      <c r="M40">
        <v>4</v>
      </c>
      <c r="N40">
        <v>1</v>
      </c>
      <c r="O40">
        <v>2</v>
      </c>
      <c r="P40">
        <v>6</v>
      </c>
      <c r="Q40">
        <v>2</v>
      </c>
      <c r="R40">
        <v>6</v>
      </c>
      <c r="S40">
        <v>4</v>
      </c>
      <c r="T40">
        <v>1</v>
      </c>
      <c r="U40">
        <v>2</v>
      </c>
      <c r="V40">
        <v>6</v>
      </c>
      <c r="X40">
        <f t="shared" si="12"/>
        <v>0</v>
      </c>
      <c r="Y40">
        <f t="shared" si="13"/>
        <v>0</v>
      </c>
      <c r="Z40">
        <f t="shared" si="14"/>
        <v>7</v>
      </c>
      <c r="AA40">
        <f t="shared" si="15"/>
        <v>0</v>
      </c>
      <c r="AB40">
        <f t="shared" si="16"/>
        <v>3</v>
      </c>
      <c r="AC40" t="b">
        <f t="shared" si="17"/>
        <v>0</v>
      </c>
      <c r="AD40" t="b">
        <f t="shared" si="18"/>
        <v>0</v>
      </c>
      <c r="AE40" t="b">
        <f t="shared" si="19"/>
        <v>1</v>
      </c>
      <c r="AF40" t="b">
        <f t="shared" si="20"/>
        <v>0</v>
      </c>
      <c r="AG40" t="b">
        <f t="shared" si="21"/>
        <v>0</v>
      </c>
      <c r="AH40" s="4">
        <f t="shared" si="22"/>
        <v>1</v>
      </c>
      <c r="AI40" s="4">
        <f t="shared" si="23"/>
        <v>2</v>
      </c>
      <c r="AJ40" s="4">
        <f t="shared" si="24"/>
        <v>6</v>
      </c>
    </row>
    <row r="41" spans="1:40" x14ac:dyDescent="0.25">
      <c r="A41">
        <v>109375</v>
      </c>
      <c r="B41">
        <v>4</v>
      </c>
      <c r="C41">
        <v>4</v>
      </c>
      <c r="D41">
        <v>1</v>
      </c>
      <c r="E41">
        <v>1</v>
      </c>
      <c r="F41">
        <v>7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2</v>
      </c>
      <c r="P41">
        <v>6</v>
      </c>
      <c r="Q41">
        <v>2</v>
      </c>
      <c r="R41">
        <v>6</v>
      </c>
      <c r="S41">
        <v>1</v>
      </c>
      <c r="T41">
        <v>7</v>
      </c>
      <c r="U41">
        <v>4</v>
      </c>
      <c r="V41">
        <v>1</v>
      </c>
      <c r="X41">
        <f t="shared" si="12"/>
        <v>0</v>
      </c>
      <c r="Y41">
        <f t="shared" si="13"/>
        <v>2</v>
      </c>
      <c r="Z41">
        <f t="shared" si="14"/>
        <v>2</v>
      </c>
      <c r="AA41">
        <f t="shared" si="15"/>
        <v>0</v>
      </c>
      <c r="AB41">
        <f t="shared" si="16"/>
        <v>6</v>
      </c>
      <c r="AC41" t="b">
        <f t="shared" si="17"/>
        <v>0</v>
      </c>
      <c r="AD41" t="b">
        <f t="shared" si="18"/>
        <v>0</v>
      </c>
      <c r="AE41" t="b">
        <f t="shared" si="19"/>
        <v>0</v>
      </c>
      <c r="AF41" t="b">
        <f t="shared" si="20"/>
        <v>0</v>
      </c>
      <c r="AG41" t="b">
        <f t="shared" si="21"/>
        <v>1</v>
      </c>
      <c r="AH41" s="4">
        <f t="shared" si="22"/>
        <v>1</v>
      </c>
      <c r="AI41" s="4">
        <f t="shared" si="23"/>
        <v>4</v>
      </c>
      <c r="AJ41" s="4">
        <f t="shared" si="24"/>
        <v>1</v>
      </c>
    </row>
    <row r="42" spans="1:40" x14ac:dyDescent="0.25">
      <c r="A42">
        <v>109381</v>
      </c>
      <c r="B42">
        <v>4</v>
      </c>
      <c r="C42">
        <v>2</v>
      </c>
      <c r="D42">
        <v>6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2</v>
      </c>
      <c r="L42">
        <v>6</v>
      </c>
      <c r="M42">
        <v>4</v>
      </c>
      <c r="N42">
        <v>1</v>
      </c>
      <c r="O42">
        <v>4</v>
      </c>
      <c r="P42">
        <v>1</v>
      </c>
      <c r="Q42">
        <v>0</v>
      </c>
      <c r="R42">
        <v>3</v>
      </c>
      <c r="S42">
        <v>4</v>
      </c>
      <c r="T42">
        <v>1</v>
      </c>
      <c r="U42">
        <v>2</v>
      </c>
      <c r="V42">
        <v>6</v>
      </c>
      <c r="X42">
        <f t="shared" si="12"/>
        <v>1</v>
      </c>
      <c r="Y42">
        <f t="shared" si="13"/>
        <v>0</v>
      </c>
      <c r="Z42">
        <f t="shared" si="14"/>
        <v>3</v>
      </c>
      <c r="AA42">
        <f t="shared" si="15"/>
        <v>0</v>
      </c>
      <c r="AB42">
        <f t="shared" si="16"/>
        <v>6</v>
      </c>
      <c r="AC42" t="b">
        <f t="shared" si="17"/>
        <v>0</v>
      </c>
      <c r="AD42" t="b">
        <f t="shared" si="18"/>
        <v>0</v>
      </c>
      <c r="AE42" t="b">
        <f t="shared" si="19"/>
        <v>0</v>
      </c>
      <c r="AF42" t="b">
        <f t="shared" si="20"/>
        <v>0</v>
      </c>
      <c r="AG42" t="b">
        <f t="shared" si="21"/>
        <v>1</v>
      </c>
      <c r="AH42" s="4">
        <f t="shared" si="22"/>
        <v>1</v>
      </c>
      <c r="AI42" s="4">
        <f t="shared" si="23"/>
        <v>4</v>
      </c>
      <c r="AJ42" s="4">
        <f t="shared" si="24"/>
        <v>1</v>
      </c>
    </row>
    <row r="43" spans="1:40" x14ac:dyDescent="0.25">
      <c r="AH43" s="4"/>
      <c r="AI43" s="4"/>
      <c r="AJ43" s="4"/>
    </row>
  </sheetData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ResNet_cc42.xlsx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2022-07-15T16:38:03Z</dcterms:modified>
</cp:coreProperties>
</file>