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0.xlsx" sheetId="1" r:id="rId1"/>
  </sheets>
  <definedNames>
    <definedName name="_xlnm._FilterDatabase" localSheetId="0" hidden="1">ResNet_cc30.xlsx!$A$1:$AN$1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0" i="1" l="1"/>
  <c r="AG30" i="1" s="1"/>
  <c r="AA30" i="1"/>
  <c r="AF30" i="1" s="1"/>
  <c r="Z30" i="1"/>
  <c r="AE30" i="1" s="1"/>
  <c r="Y30" i="1"/>
  <c r="AD30" i="1" s="1"/>
  <c r="X30" i="1"/>
  <c r="AH30" i="1" s="1"/>
  <c r="AB29" i="1"/>
  <c r="AG29" i="1" s="1"/>
  <c r="AA29" i="1"/>
  <c r="AF29" i="1" s="1"/>
  <c r="Z29" i="1"/>
  <c r="AE29" i="1" s="1"/>
  <c r="Y29" i="1"/>
  <c r="AD29" i="1" s="1"/>
  <c r="X29" i="1"/>
  <c r="AC29" i="1" s="1"/>
  <c r="AB28" i="1"/>
  <c r="AG28" i="1" s="1"/>
  <c r="AA28" i="1"/>
  <c r="AF28" i="1" s="1"/>
  <c r="Z28" i="1"/>
  <c r="AE28" i="1" s="1"/>
  <c r="Y28" i="1"/>
  <c r="AD28" i="1" s="1"/>
  <c r="X28" i="1"/>
  <c r="AH28" i="1" s="1"/>
  <c r="AB27" i="1"/>
  <c r="AG27" i="1" s="1"/>
  <c r="AA27" i="1"/>
  <c r="AF27" i="1" s="1"/>
  <c r="Z27" i="1"/>
  <c r="AE27" i="1" s="1"/>
  <c r="Y27" i="1"/>
  <c r="AD27" i="1" s="1"/>
  <c r="X27" i="1"/>
  <c r="AC27" i="1" s="1"/>
  <c r="AB26" i="1"/>
  <c r="AG26" i="1" s="1"/>
  <c r="AA26" i="1"/>
  <c r="AF26" i="1" s="1"/>
  <c r="Z26" i="1"/>
  <c r="AE26" i="1" s="1"/>
  <c r="Y26" i="1"/>
  <c r="AD26" i="1" s="1"/>
  <c r="X26" i="1"/>
  <c r="AH26" i="1" s="1"/>
  <c r="AB25" i="1"/>
  <c r="AG25" i="1" s="1"/>
  <c r="AA25" i="1"/>
  <c r="AF25" i="1" s="1"/>
  <c r="Z25" i="1"/>
  <c r="AE25" i="1" s="1"/>
  <c r="Y25" i="1"/>
  <c r="AD25" i="1" s="1"/>
  <c r="X25" i="1"/>
  <c r="AC25" i="1" s="1"/>
  <c r="AB24" i="1"/>
  <c r="AG24" i="1" s="1"/>
  <c r="AA24" i="1"/>
  <c r="AF24" i="1" s="1"/>
  <c r="Z24" i="1"/>
  <c r="AE24" i="1" s="1"/>
  <c r="Y24" i="1"/>
  <c r="AD24" i="1" s="1"/>
  <c r="X24" i="1"/>
  <c r="AH24" i="1" s="1"/>
  <c r="AB23" i="1"/>
  <c r="AG23" i="1" s="1"/>
  <c r="AA23" i="1"/>
  <c r="AF23" i="1" s="1"/>
  <c r="Z23" i="1"/>
  <c r="AE23" i="1" s="1"/>
  <c r="Y23" i="1"/>
  <c r="AD23" i="1" s="1"/>
  <c r="X23" i="1"/>
  <c r="AC23" i="1" s="1"/>
  <c r="AB22" i="1"/>
  <c r="AG22" i="1" s="1"/>
  <c r="AA22" i="1"/>
  <c r="AF22" i="1" s="1"/>
  <c r="Z22" i="1"/>
  <c r="AE22" i="1" s="1"/>
  <c r="Y22" i="1"/>
  <c r="AD22" i="1" s="1"/>
  <c r="X22" i="1"/>
  <c r="AH22" i="1" s="1"/>
  <c r="AB21" i="1"/>
  <c r="AG21" i="1" s="1"/>
  <c r="AA21" i="1"/>
  <c r="AF21" i="1" s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H20" i="1" s="1"/>
  <c r="AB19" i="1"/>
  <c r="AG19" i="1" s="1"/>
  <c r="AA19" i="1"/>
  <c r="AF19" i="1" s="1"/>
  <c r="Z19" i="1"/>
  <c r="AE19" i="1" s="1"/>
  <c r="Y19" i="1"/>
  <c r="AD19" i="1" s="1"/>
  <c r="X19" i="1"/>
  <c r="AC19" i="1" s="1"/>
  <c r="AB18" i="1"/>
  <c r="AG18" i="1" s="1"/>
  <c r="AA18" i="1"/>
  <c r="AF18" i="1" s="1"/>
  <c r="Z18" i="1"/>
  <c r="AE18" i="1" s="1"/>
  <c r="Y18" i="1"/>
  <c r="AD18" i="1" s="1"/>
  <c r="X18" i="1"/>
  <c r="AH18" i="1" s="1"/>
  <c r="AB17" i="1"/>
  <c r="AG17" i="1" s="1"/>
  <c r="AA17" i="1"/>
  <c r="AF17" i="1" s="1"/>
  <c r="Z17" i="1"/>
  <c r="AE17" i="1" s="1"/>
  <c r="Y17" i="1"/>
  <c r="AD17" i="1" s="1"/>
  <c r="X17" i="1"/>
  <c r="AC17" i="1" s="1"/>
  <c r="AB16" i="1"/>
  <c r="AG16" i="1" s="1"/>
  <c r="AA16" i="1"/>
  <c r="AF16" i="1" s="1"/>
  <c r="Z16" i="1"/>
  <c r="AE16" i="1" s="1"/>
  <c r="Y16" i="1"/>
  <c r="AD16" i="1" s="1"/>
  <c r="X16" i="1"/>
  <c r="AH16" i="1" s="1"/>
  <c r="AB15" i="1"/>
  <c r="AG15" i="1" s="1"/>
  <c r="AA15" i="1"/>
  <c r="AF15" i="1" s="1"/>
  <c r="Z15" i="1"/>
  <c r="AE15" i="1" s="1"/>
  <c r="Y15" i="1"/>
  <c r="AD15" i="1" s="1"/>
  <c r="X15" i="1"/>
  <c r="AC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A10" i="1"/>
  <c r="Z10" i="1"/>
  <c r="Y10" i="1"/>
  <c r="X10" i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H5" i="1" s="1"/>
  <c r="AB4" i="1"/>
  <c r="AA4" i="1"/>
  <c r="AF4" i="1" s="1"/>
  <c r="Z4" i="1"/>
  <c r="Y4" i="1"/>
  <c r="AG4" i="1" s="1"/>
  <c r="X4" i="1"/>
  <c r="AH4" i="1" s="1"/>
  <c r="AB3" i="1"/>
  <c r="AG3" i="1" s="1"/>
  <c r="AA3" i="1"/>
  <c r="Z3" i="1"/>
  <c r="AE3" i="1" s="1"/>
  <c r="Y3" i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5" i="1"/>
  <c r="AJ5" i="1" s="1"/>
  <c r="AI7" i="1"/>
  <c r="AJ7" i="1" s="1"/>
  <c r="AI9" i="1"/>
  <c r="AJ9" i="1" s="1"/>
  <c r="AI4" i="1"/>
  <c r="AJ4" i="1"/>
  <c r="AI6" i="1"/>
  <c r="AJ6" i="1"/>
  <c r="AI8" i="1"/>
  <c r="AJ8" i="1"/>
  <c r="AC3" i="1"/>
  <c r="AD4" i="1"/>
  <c r="AC5" i="1"/>
  <c r="AD6" i="1"/>
  <c r="AC7" i="1"/>
  <c r="AD8" i="1"/>
  <c r="AC9" i="1"/>
  <c r="AD10" i="1"/>
  <c r="AF10" i="1"/>
  <c r="AD3" i="1"/>
  <c r="AF3" i="1"/>
  <c r="AC4" i="1"/>
  <c r="AE4" i="1"/>
  <c r="AD5" i="1"/>
  <c r="AF5" i="1"/>
  <c r="AC6" i="1"/>
  <c r="AE6" i="1"/>
  <c r="AD7" i="1"/>
  <c r="AF7" i="1"/>
  <c r="AC8" i="1"/>
  <c r="AE8" i="1"/>
  <c r="AD9" i="1"/>
  <c r="AF9" i="1"/>
  <c r="AH10" i="1"/>
  <c r="AC10" i="1"/>
  <c r="AE10" i="1"/>
  <c r="AG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H11" i="1"/>
  <c r="AC12" i="1"/>
  <c r="AH13" i="1"/>
  <c r="AC14" i="1"/>
  <c r="AH15" i="1"/>
  <c r="AC16" i="1"/>
  <c r="AH17" i="1"/>
  <c r="AC18" i="1"/>
  <c r="AH19" i="1"/>
  <c r="AC20" i="1"/>
  <c r="AH21" i="1"/>
  <c r="AC22" i="1"/>
  <c r="AH23" i="1"/>
  <c r="AC24" i="1"/>
  <c r="AH25" i="1"/>
  <c r="AC26" i="1"/>
  <c r="AH27" i="1"/>
  <c r="AC28" i="1"/>
  <c r="AH29" i="1"/>
  <c r="AC30" i="1"/>
  <c r="AD2" i="1"/>
  <c r="AF2" i="1"/>
  <c r="AH2" i="1"/>
  <c r="AI29" i="1" l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J10" i="1"/>
  <c r="AI10" i="1"/>
  <c r="AI2" i="1"/>
  <c r="AJ2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<sst xmlns="http://schemas.openxmlformats.org/spreadsheetml/2006/main" count="41" uniqueCount="41">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</sst>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10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80512</v>
      </c>
      <c r="B3">
        <v>3</v>
      </c>
      <c r="C3">
        <v>3</v>
      </c>
      <c r="D3">
        <v>1</v>
      </c>
      <c r="E3">
        <v>0</v>
      </c>
      <c r="F3">
        <v>2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2</v>
      </c>
      <c r="S3">
        <v>0</v>
      </c>
      <c r="T3">
        <v>2</v>
      </c>
      <c r="U3">
        <v>3</v>
      </c>
      <c r="V3">
        <v>1</v>
      </c>
      <c r="X3">
        <f t="shared" ref="X3:X30" si="6">IF(C3=0, 1, 0)+IF(E3=0, 1, 0)+IF(G3=0, 1, 0)+IF(I3=0, 1, 0)+IF(K3=0, 1, 0)+IF(M3=0, 1, 0)+IF(O3=0, 1, 0)+IF(Q3=0, 1, 0)+IF(S3=0, 1, 0)+IF(U3=0, 1, 0)</f>
        <v>3</v>
      </c>
      <c r="Y3">
        <f t="shared" ref="Y3:Y30" si="7">IF(C3=1, 1, 0)+IF(E3=1, 1, 0)+IF(G3=1, 1, 0)+IF(I3=1, 1, 0)+IF(K3=1, 1, 0)+IF(M3=1, 1, 0)+IF(O3=1, 1, 0)+IF(Q3=1, 1, 0)+IF(S3=1, 1, 0)+IF(U3=1, 1, 0)</f>
        <v>0</v>
      </c>
      <c r="Z3">
        <f t="shared" ref="Z3:Z30" si="8">IF(C3=2, 1, 0)+IF(E3=2, 1, 0)+IF(G3=2, 1, 0)+IF(I3=2, 1, 0)+IF(K3=2, 1, 0)+IF(M3=2, 1, 0)+IF(O3=2, 1, 0)+IF(Q3=2, 1, 0)+IF(S3=2, 1, 0)+IF(U3=2, 1, 0)</f>
        <v>0</v>
      </c>
      <c r="AA3">
        <f t="shared" ref="AA3:AA30" si="9">IF(C3=3, 1, 0)+IF(E3=3, 1, 0)+IF(G3=3, 1, 0)+IF(I3=3, 1, 0)+IF(K3=3, 1, 0)+IF(M3=3, 1, 0)+IF(O3=3, 1, 0)+IF(Q3=3, 1, 0)+IF(S3=3, 1, 0)+IF(U3=3, 1, 0)</f>
        <v>7</v>
      </c>
      <c r="AB3">
        <f t="shared" ref="AB3:AB30" si="10">IF(C3=4, 1, 0)+IF(E3=4, 1, 0)+IF(G3=4, 1, 0)+IF(I3=4, 1, 0)+IF(K3=4, 1, 0)+IF(M3=4, 1, 0)+IF(O3=4, 1, 0)+IF(Q3=4, 1, 0)+IF(S3=4, 1, 0)+IF(U3=4, 1, 0)</f>
        <v>0</v>
      </c>
      <c r="AC3" t="b">
        <f t="shared" ref="AC3:AC30" si="11">X3=MAX($X3:$AB3)</f>
        <v>0</v>
      </c>
      <c r="AD3" t="b">
        <f t="shared" ref="AD3:AD30" si="12">Y3=MAX($X3:$AB3)</f>
        <v>0</v>
      </c>
      <c r="AE3" t="b">
        <f t="shared" ref="AE3:AE30" si="13">Z3=MAX($X3:$AB3)</f>
        <v>0</v>
      </c>
      <c r="AF3" t="b">
        <f t="shared" ref="AF3:AF30" si="14">AA3=MAX($X3:$AB3)</f>
        <v>1</v>
      </c>
      <c r="AG3" t="b">
        <f t="shared" ref="AG3:AG30" si="15">AB3=MAX($X3:$AB3)</f>
        <v>0</v>
      </c>
      <c r="AH3" s="4">
        <f t="shared" ref="AH3:AH30" si="16">IF(X3=MAX($X3:$AB3), 1, 0) + IF(Y3=MAX($X3:$AB3), 1, 0) + IF(Z3=MAX($X3:$AB3), 1, 0) + IF(AA3=MAX($X3:$AB3), 1, 0) + IF(AB3=MAX($X3:$AB3), 1, 0)</f>
        <v>1</v>
      </c>
      <c r="AI3" s="4">
        <f t="shared" ref="AI3:AI30" si="17">IF(AH3 = 1, _xlfn.MODE.SNGL(C3,E3,G3,I3,K3,M3,O3,Q3,S3,U3), "Verificar Manualmente")</f>
        <v>3</v>
      </c>
      <c r="AJ3" s="4">
        <f t="shared" ref="AJ3:AJ30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7</v>
      </c>
      <c r="AL4" s="5">
        <v>2</v>
      </c>
      <c r="AM4" s="5">
        <v>7</v>
      </c>
    </row>
    <row r="5" spans="1:40" x14ac:dyDescent="0.25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2</v>
      </c>
      <c r="H5">
        <v>7</v>
      </c>
      <c r="I5">
        <v>2</v>
      </c>
      <c r="J5">
        <v>7</v>
      </c>
      <c r="K5">
        <v>2</v>
      </c>
      <c r="L5">
        <v>7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6"/>
        <v>0</v>
      </c>
      <c r="Y5">
        <f t="shared" si="7"/>
        <v>0</v>
      </c>
      <c r="Z5">
        <f t="shared" si="8"/>
        <v>3</v>
      </c>
      <c r="AA5">
        <f t="shared" si="9"/>
        <v>7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1</v>
      </c>
      <c r="AG5" t="b">
        <f t="shared" si="15"/>
        <v>0</v>
      </c>
      <c r="AH5" s="4">
        <f t="shared" si="16"/>
        <v>1</v>
      </c>
      <c r="AI5" s="4">
        <f t="shared" si="17"/>
        <v>3</v>
      </c>
      <c r="AJ5" s="4">
        <f t="shared" si="18"/>
        <v>1</v>
      </c>
      <c r="AL5" s="5">
        <v>3</v>
      </c>
      <c r="AM5" s="5">
        <v>1</v>
      </c>
    </row>
    <row r="6" spans="1:40" x14ac:dyDescent="0.25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10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1</v>
      </c>
      <c r="AG6" t="b">
        <f t="shared" si="15"/>
        <v>0</v>
      </c>
      <c r="AH6" s="4">
        <f t="shared" si="16"/>
        <v>1</v>
      </c>
      <c r="AI6" s="4">
        <f t="shared" si="17"/>
        <v>3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2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6"/>
        <v>0</v>
      </c>
      <c r="Y7">
        <f t="shared" si="7"/>
        <v>0</v>
      </c>
      <c r="Z7">
        <f t="shared" si="8"/>
        <v>2</v>
      </c>
      <c r="AA7">
        <f t="shared" si="9"/>
        <v>8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1</v>
      </c>
      <c r="AI7" s="4">
        <f t="shared" si="17"/>
        <v>3</v>
      </c>
      <c r="AJ7" s="4">
        <f t="shared" si="18"/>
        <v>1</v>
      </c>
    </row>
    <row r="8" spans="1:40" x14ac:dyDescent="0.25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10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1</v>
      </c>
      <c r="AG8" t="b">
        <f t="shared" si="15"/>
        <v>0</v>
      </c>
      <c r="AH8" s="4">
        <f t="shared" si="16"/>
        <v>1</v>
      </c>
      <c r="AI8" s="4">
        <f t="shared" si="17"/>
        <v>3</v>
      </c>
      <c r="AJ8" s="4">
        <f t="shared" si="18"/>
        <v>1</v>
      </c>
    </row>
    <row r="9" spans="1:40" x14ac:dyDescent="0.25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10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1</v>
      </c>
      <c r="AG9" t="b">
        <f t="shared" si="15"/>
        <v>0</v>
      </c>
      <c r="AH9" s="4">
        <f t="shared" si="16"/>
        <v>1</v>
      </c>
      <c r="AI9" s="4">
        <f t="shared" si="17"/>
        <v>3</v>
      </c>
      <c r="AJ9" s="4">
        <f t="shared" si="18"/>
        <v>1</v>
      </c>
      <c r="AL9" s="9" t="s">
        <v>37</v>
      </c>
      <c r="AM9" s="9"/>
      <c r="AN9" s="9"/>
    </row>
    <row r="10" spans="1:40" x14ac:dyDescent="0.25">
      <c r="A10">
        <v>80645</v>
      </c>
      <c r="B10">
        <v>3</v>
      </c>
      <c r="C10">
        <v>3</v>
      </c>
      <c r="D10">
        <v>1</v>
      </c>
      <c r="E10">
        <v>2</v>
      </c>
      <c r="F10">
        <v>7</v>
      </c>
      <c r="G10">
        <v>3</v>
      </c>
      <c r="H10">
        <v>1</v>
      </c>
      <c r="I10">
        <v>0</v>
      </c>
      <c r="J10">
        <v>2</v>
      </c>
      <c r="K10">
        <v>1</v>
      </c>
      <c r="L10">
        <v>7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1</v>
      </c>
      <c r="V10">
        <v>7</v>
      </c>
      <c r="X10">
        <f t="shared" si="6"/>
        <v>1</v>
      </c>
      <c r="Y10">
        <f t="shared" si="7"/>
        <v>2</v>
      </c>
      <c r="Z10">
        <f t="shared" si="8"/>
        <v>1</v>
      </c>
      <c r="AA10">
        <f t="shared" si="9"/>
        <v>6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1</v>
      </c>
      <c r="AG10" t="b">
        <f t="shared" si="15"/>
        <v>0</v>
      </c>
      <c r="AH10" s="4">
        <f t="shared" si="16"/>
        <v>1</v>
      </c>
      <c r="AI10" s="4">
        <f t="shared" si="17"/>
        <v>3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10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1</v>
      </c>
      <c r="AG11" t="b">
        <f t="shared" si="15"/>
        <v>0</v>
      </c>
      <c r="AH11" s="4">
        <f t="shared" si="16"/>
        <v>1</v>
      </c>
      <c r="AI11" s="4">
        <f t="shared" si="17"/>
        <v>3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2</v>
      </c>
      <c r="L12">
        <v>7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6"/>
        <v>0</v>
      </c>
      <c r="Y12">
        <f t="shared" si="7"/>
        <v>0</v>
      </c>
      <c r="Z12">
        <f t="shared" si="8"/>
        <v>1</v>
      </c>
      <c r="AA12">
        <f t="shared" si="9"/>
        <v>9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4">
        <f t="shared" si="16"/>
        <v>1</v>
      </c>
      <c r="AI12" s="4">
        <f t="shared" si="17"/>
        <v>3</v>
      </c>
      <c r="AJ12" s="4">
        <f t="shared" si="18"/>
        <v>1</v>
      </c>
      <c r="AL12" s="5">
        <v>1</v>
      </c>
      <c r="AM12" s="5">
        <f t="shared" ref="AM12:AM38" si="19">COUNTIFS(AJ:AJ, AL12)</f>
        <v>25</v>
      </c>
      <c r="AN12" s="7">
        <f t="shared" ref="AN12:AN38" si="20">AM12/(SUM(AM$11:AM$38))</f>
        <v>0.86206896551724133</v>
      </c>
    </row>
    <row r="13" spans="1:40" x14ac:dyDescent="0.25">
      <c r="A13">
        <v>80721</v>
      </c>
      <c r="B13">
        <v>3</v>
      </c>
      <c r="C13">
        <v>0</v>
      </c>
      <c r="D13">
        <v>2</v>
      </c>
      <c r="E13">
        <v>2</v>
      </c>
      <c r="F13">
        <v>7</v>
      </c>
      <c r="G13">
        <v>3</v>
      </c>
      <c r="H13">
        <v>1</v>
      </c>
      <c r="I13">
        <v>2</v>
      </c>
      <c r="J13">
        <v>7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2</v>
      </c>
      <c r="R13">
        <v>7</v>
      </c>
      <c r="S13">
        <v>2</v>
      </c>
      <c r="T13">
        <v>7</v>
      </c>
      <c r="U13">
        <v>2</v>
      </c>
      <c r="V13">
        <v>7</v>
      </c>
      <c r="X13">
        <f t="shared" si="6"/>
        <v>1</v>
      </c>
      <c r="Y13">
        <f t="shared" si="7"/>
        <v>0</v>
      </c>
      <c r="Z13">
        <f t="shared" si="8"/>
        <v>6</v>
      </c>
      <c r="AA13">
        <f t="shared" si="9"/>
        <v>3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7</v>
      </c>
      <c r="AL13" s="5">
        <v>2</v>
      </c>
      <c r="AM13" s="5">
        <f t="shared" si="19"/>
        <v>1</v>
      </c>
      <c r="AN13" s="7">
        <f t="shared" si="20"/>
        <v>3.4482758620689655E-2</v>
      </c>
    </row>
    <row r="14" spans="1:40" x14ac:dyDescent="0.25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10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1</v>
      </c>
      <c r="AG14" t="b">
        <f t="shared" si="15"/>
        <v>0</v>
      </c>
      <c r="AH14" s="4">
        <f t="shared" si="16"/>
        <v>1</v>
      </c>
      <c r="AI14" s="4">
        <f t="shared" si="17"/>
        <v>3</v>
      </c>
      <c r="AJ14" s="4">
        <f t="shared" si="18"/>
        <v>1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80751</v>
      </c>
      <c r="B15">
        <v>3</v>
      </c>
      <c r="C15">
        <v>0</v>
      </c>
      <c r="D15">
        <v>2</v>
      </c>
      <c r="E15">
        <v>0</v>
      </c>
      <c r="F15">
        <v>2</v>
      </c>
      <c r="G15">
        <v>3</v>
      </c>
      <c r="H15">
        <v>1</v>
      </c>
      <c r="I15">
        <v>0</v>
      </c>
      <c r="J15">
        <v>2</v>
      </c>
      <c r="K15">
        <v>0</v>
      </c>
      <c r="L15">
        <v>2</v>
      </c>
      <c r="M15">
        <v>0</v>
      </c>
      <c r="N15">
        <v>2</v>
      </c>
      <c r="O15">
        <v>0</v>
      </c>
      <c r="P15">
        <v>2</v>
      </c>
      <c r="Q15">
        <v>3</v>
      </c>
      <c r="R15">
        <v>1</v>
      </c>
      <c r="S15">
        <v>3</v>
      </c>
      <c r="T15">
        <v>1</v>
      </c>
      <c r="U15">
        <v>0</v>
      </c>
      <c r="V15">
        <v>2</v>
      </c>
      <c r="X15">
        <f t="shared" si="6"/>
        <v>7</v>
      </c>
      <c r="Y15">
        <f t="shared" si="7"/>
        <v>0</v>
      </c>
      <c r="Z15">
        <f t="shared" si="8"/>
        <v>0</v>
      </c>
      <c r="AA15">
        <f t="shared" si="9"/>
        <v>3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0</v>
      </c>
      <c r="AJ15" s="4">
        <f t="shared" si="18"/>
        <v>2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80765</v>
      </c>
      <c r="B16">
        <v>3</v>
      </c>
      <c r="C16">
        <v>1</v>
      </c>
      <c r="D16">
        <v>7</v>
      </c>
      <c r="E16">
        <v>2</v>
      </c>
      <c r="F16">
        <v>7</v>
      </c>
      <c r="G16">
        <v>3</v>
      </c>
      <c r="H16">
        <v>1</v>
      </c>
      <c r="I16">
        <v>3</v>
      </c>
      <c r="J16">
        <v>1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3</v>
      </c>
      <c r="R16">
        <v>1</v>
      </c>
      <c r="S16">
        <v>2</v>
      </c>
      <c r="T16">
        <v>7</v>
      </c>
      <c r="U16">
        <v>2</v>
      </c>
      <c r="V16">
        <v>7</v>
      </c>
      <c r="X16">
        <f t="shared" si="6"/>
        <v>0</v>
      </c>
      <c r="Y16">
        <f t="shared" si="7"/>
        <v>1</v>
      </c>
      <c r="Z16">
        <f t="shared" si="8"/>
        <v>6</v>
      </c>
      <c r="AA16">
        <f t="shared" si="9"/>
        <v>3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7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2</v>
      </c>
      <c r="R17">
        <v>7</v>
      </c>
      <c r="S17">
        <v>3</v>
      </c>
      <c r="T17">
        <v>1</v>
      </c>
      <c r="U17">
        <v>2</v>
      </c>
      <c r="V17">
        <v>7</v>
      </c>
      <c r="X17">
        <f t="shared" si="6"/>
        <v>0</v>
      </c>
      <c r="Y17">
        <f t="shared" si="7"/>
        <v>0</v>
      </c>
      <c r="Z17">
        <f t="shared" si="8"/>
        <v>3</v>
      </c>
      <c r="AA17">
        <f t="shared" si="9"/>
        <v>7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1</v>
      </c>
      <c r="AG17" t="b">
        <f t="shared" si="15"/>
        <v>0</v>
      </c>
      <c r="AH17" s="4">
        <f t="shared" si="16"/>
        <v>1</v>
      </c>
      <c r="AI17" s="4">
        <f t="shared" si="17"/>
        <v>3</v>
      </c>
      <c r="AJ17" s="4">
        <f t="shared" si="18"/>
        <v>1</v>
      </c>
      <c r="AL17" s="5">
        <v>6</v>
      </c>
      <c r="AM17" s="5">
        <f t="shared" si="19"/>
        <v>0</v>
      </c>
      <c r="AN17" s="7">
        <f t="shared" si="20"/>
        <v>0</v>
      </c>
    </row>
    <row r="18" spans="1:40" x14ac:dyDescent="0.25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10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1</v>
      </c>
      <c r="AG18" t="b">
        <f t="shared" si="15"/>
        <v>0</v>
      </c>
      <c r="AH18" s="4">
        <f t="shared" si="16"/>
        <v>1</v>
      </c>
      <c r="AI18" s="4">
        <f t="shared" si="17"/>
        <v>3</v>
      </c>
      <c r="AJ18" s="4">
        <f t="shared" si="18"/>
        <v>1</v>
      </c>
      <c r="AL18" s="5">
        <v>7</v>
      </c>
      <c r="AM18" s="5">
        <f t="shared" si="19"/>
        <v>3</v>
      </c>
      <c r="AN18" s="7">
        <f t="shared" si="20"/>
        <v>0.10344827586206896</v>
      </c>
    </row>
    <row r="19" spans="1:40" x14ac:dyDescent="0.25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10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1</v>
      </c>
      <c r="AG19" t="b">
        <f t="shared" si="15"/>
        <v>0</v>
      </c>
      <c r="AH19" s="4">
        <f t="shared" si="16"/>
        <v>1</v>
      </c>
      <c r="AI19" s="4">
        <f t="shared" si="17"/>
        <v>3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10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1</v>
      </c>
      <c r="AG20" t="b">
        <f t="shared" si="15"/>
        <v>0</v>
      </c>
      <c r="AH20" s="4">
        <f t="shared" si="16"/>
        <v>1</v>
      </c>
      <c r="AI20" s="4">
        <f t="shared" si="17"/>
        <v>3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3</v>
      </c>
      <c r="R21">
        <v>1</v>
      </c>
      <c r="S21">
        <v>2</v>
      </c>
      <c r="T21">
        <v>7</v>
      </c>
      <c r="U21">
        <v>3</v>
      </c>
      <c r="V21">
        <v>1</v>
      </c>
      <c r="X21">
        <f t="shared" si="6"/>
        <v>0</v>
      </c>
      <c r="Y21">
        <f t="shared" si="7"/>
        <v>0</v>
      </c>
      <c r="Z21">
        <f t="shared" si="8"/>
        <v>4</v>
      </c>
      <c r="AA21">
        <f t="shared" si="9"/>
        <v>6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1</v>
      </c>
      <c r="AG21" t="b">
        <f t="shared" si="15"/>
        <v>0</v>
      </c>
      <c r="AH21" s="4">
        <f t="shared" si="16"/>
        <v>1</v>
      </c>
      <c r="AI21" s="4">
        <f t="shared" si="17"/>
        <v>3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80896</v>
      </c>
      <c r="B22">
        <v>3</v>
      </c>
      <c r="C22">
        <v>3</v>
      </c>
      <c r="D22">
        <v>1</v>
      </c>
      <c r="E22">
        <v>2</v>
      </c>
      <c r="F22">
        <v>7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6"/>
        <v>0</v>
      </c>
      <c r="Y22">
        <f t="shared" si="7"/>
        <v>0</v>
      </c>
      <c r="Z22">
        <f t="shared" si="8"/>
        <v>1</v>
      </c>
      <c r="AA22">
        <f t="shared" si="9"/>
        <v>9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4">
        <f t="shared" si="16"/>
        <v>1</v>
      </c>
      <c r="AI22" s="4">
        <f t="shared" si="17"/>
        <v>3</v>
      </c>
      <c r="AJ22" s="4">
        <f t="shared" si="18"/>
        <v>1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81070</v>
      </c>
      <c r="B23">
        <v>3</v>
      </c>
      <c r="C23">
        <v>3</v>
      </c>
      <c r="D23">
        <v>1</v>
      </c>
      <c r="E23">
        <v>2</v>
      </c>
      <c r="F23">
        <v>7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6"/>
        <v>0</v>
      </c>
      <c r="Y23">
        <f t="shared" si="7"/>
        <v>0</v>
      </c>
      <c r="Z23">
        <f t="shared" si="8"/>
        <v>1</v>
      </c>
      <c r="AA23">
        <f t="shared" si="9"/>
        <v>9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1</v>
      </c>
      <c r="AG23" t="b">
        <f t="shared" si="15"/>
        <v>0</v>
      </c>
      <c r="AH23" s="4">
        <f t="shared" si="16"/>
        <v>1</v>
      </c>
      <c r="AI23" s="4">
        <f t="shared" si="17"/>
        <v>3</v>
      </c>
      <c r="AJ23" s="4">
        <f t="shared" si="18"/>
        <v>1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10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1</v>
      </c>
      <c r="AG24" t="b">
        <f t="shared" si="15"/>
        <v>0</v>
      </c>
      <c r="AH24" s="4">
        <f t="shared" si="16"/>
        <v>1</v>
      </c>
      <c r="AI24" s="4">
        <f t="shared" si="17"/>
        <v>3</v>
      </c>
      <c r="AJ24" s="4">
        <f t="shared" si="18"/>
        <v>1</v>
      </c>
      <c r="AL24" s="5">
        <v>13</v>
      </c>
      <c r="AM24" s="5">
        <f t="shared" si="19"/>
        <v>0</v>
      </c>
      <c r="AN24" s="7">
        <f t="shared" si="20"/>
        <v>0</v>
      </c>
    </row>
    <row r="25" spans="1:40" x14ac:dyDescent="0.25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2</v>
      </c>
      <c r="X25">
        <f t="shared" si="6"/>
        <v>1</v>
      </c>
      <c r="Y25">
        <f t="shared" si="7"/>
        <v>0</v>
      </c>
      <c r="Z25">
        <f t="shared" si="8"/>
        <v>0</v>
      </c>
      <c r="AA25">
        <f t="shared" si="9"/>
        <v>9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1</v>
      </c>
      <c r="AG25" t="b">
        <f t="shared" si="15"/>
        <v>0</v>
      </c>
      <c r="AH25" s="4">
        <f t="shared" si="16"/>
        <v>1</v>
      </c>
      <c r="AI25" s="4">
        <f t="shared" si="17"/>
        <v>3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81118</v>
      </c>
      <c r="B26">
        <v>3</v>
      </c>
      <c r="C26">
        <v>2</v>
      </c>
      <c r="D26">
        <v>7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3</v>
      </c>
      <c r="T26">
        <v>1</v>
      </c>
      <c r="U26">
        <v>3</v>
      </c>
      <c r="V26">
        <v>1</v>
      </c>
      <c r="X26">
        <f t="shared" si="6"/>
        <v>0</v>
      </c>
      <c r="Y26">
        <f t="shared" si="7"/>
        <v>0</v>
      </c>
      <c r="Z26">
        <f t="shared" si="8"/>
        <v>2</v>
      </c>
      <c r="AA26">
        <f t="shared" si="9"/>
        <v>8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1</v>
      </c>
      <c r="AG26" t="b">
        <f t="shared" si="15"/>
        <v>0</v>
      </c>
      <c r="AH26" s="4">
        <f t="shared" si="16"/>
        <v>1</v>
      </c>
      <c r="AI26" s="4">
        <f t="shared" si="17"/>
        <v>3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107697</v>
      </c>
      <c r="B27">
        <v>3</v>
      </c>
      <c r="C27">
        <v>0</v>
      </c>
      <c r="D27">
        <v>2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0</v>
      </c>
      <c r="R27">
        <v>2</v>
      </c>
      <c r="S27">
        <v>3</v>
      </c>
      <c r="T27">
        <v>1</v>
      </c>
      <c r="U27">
        <v>3</v>
      </c>
      <c r="V27">
        <v>1</v>
      </c>
      <c r="X27">
        <f t="shared" si="6"/>
        <v>2</v>
      </c>
      <c r="Y27">
        <f t="shared" si="7"/>
        <v>0</v>
      </c>
      <c r="Z27">
        <f t="shared" si="8"/>
        <v>0</v>
      </c>
      <c r="AA27">
        <f t="shared" si="9"/>
        <v>8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1</v>
      </c>
      <c r="AG27" t="b">
        <f t="shared" si="15"/>
        <v>0</v>
      </c>
      <c r="AH27" s="4">
        <f t="shared" si="16"/>
        <v>1</v>
      </c>
      <c r="AI27" s="4">
        <f t="shared" si="17"/>
        <v>3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0</v>
      </c>
      <c r="V28">
        <v>2</v>
      </c>
      <c r="X28">
        <f t="shared" si="6"/>
        <v>1</v>
      </c>
      <c r="Y28">
        <f t="shared" si="7"/>
        <v>0</v>
      </c>
      <c r="Z28">
        <f t="shared" si="8"/>
        <v>0</v>
      </c>
      <c r="AA28">
        <f t="shared" si="9"/>
        <v>9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1</v>
      </c>
      <c r="AG28" t="b">
        <f t="shared" si="15"/>
        <v>0</v>
      </c>
      <c r="AH28" s="4">
        <f t="shared" si="16"/>
        <v>1</v>
      </c>
      <c r="AI28" s="4">
        <f t="shared" si="17"/>
        <v>3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10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1</v>
      </c>
      <c r="AG29" t="b">
        <f t="shared" si="15"/>
        <v>0</v>
      </c>
      <c r="AH29" s="4">
        <f t="shared" si="16"/>
        <v>1</v>
      </c>
      <c r="AI29" s="4">
        <f t="shared" si="17"/>
        <v>3</v>
      </c>
      <c r="AJ29" s="4">
        <f t="shared" si="18"/>
        <v>1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10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1</v>
      </c>
      <c r="AG30" t="b">
        <f t="shared" si="15"/>
        <v>0</v>
      </c>
      <c r="AH30" s="4">
        <f t="shared" si="16"/>
        <v>1</v>
      </c>
      <c r="AI30" s="4">
        <f t="shared" si="17"/>
        <v>3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H31" s="4"/>
      <c r="AI31" s="4"/>
      <c r="AJ31" s="4"/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H32" s="4"/>
      <c r="AI32" s="4"/>
      <c r="AJ32" s="4"/>
      <c r="AL32" s="5">
        <v>21</v>
      </c>
      <c r="AM32" s="5">
        <f t="shared" si="19"/>
        <v>0</v>
      </c>
      <c r="AN32" s="7">
        <f t="shared" si="20"/>
        <v>0</v>
      </c>
    </row>
    <row r="33" spans="34:40" x14ac:dyDescent="0.25">
      <c r="AH33" s="4"/>
      <c r="AI33" s="4"/>
      <c r="AJ33" s="4"/>
      <c r="AL33" s="8">
        <v>22</v>
      </c>
      <c r="AM33" s="8">
        <f t="shared" si="19"/>
        <v>0</v>
      </c>
      <c r="AN33" s="7">
        <f t="shared" si="20"/>
        <v>0</v>
      </c>
    </row>
    <row r="34" spans="34:40" x14ac:dyDescent="0.25">
      <c r="AH34" s="4"/>
      <c r="AI34" s="4"/>
      <c r="AJ34" s="4"/>
      <c r="AL34" s="8">
        <v>23</v>
      </c>
      <c r="AM34" s="8">
        <f t="shared" si="19"/>
        <v>0</v>
      </c>
      <c r="AN34" s="7">
        <f t="shared" si="20"/>
        <v>0</v>
      </c>
    </row>
    <row r="35" spans="34:40" x14ac:dyDescent="0.25">
      <c r="AH35" s="4"/>
      <c r="AI35" s="4"/>
      <c r="AJ35" s="4"/>
      <c r="AL35" s="8">
        <v>24</v>
      </c>
      <c r="AM35" s="8">
        <f t="shared" si="19"/>
        <v>0</v>
      </c>
      <c r="AN35" s="7">
        <f t="shared" si="20"/>
        <v>0</v>
      </c>
    </row>
    <row r="36" spans="34:40" x14ac:dyDescent="0.25">
      <c r="AH36" s="4"/>
      <c r="AI36" s="4"/>
      <c r="AJ36" s="4"/>
      <c r="AL36" s="8">
        <v>25</v>
      </c>
      <c r="AM36" s="8">
        <f t="shared" si="19"/>
        <v>0</v>
      </c>
      <c r="AN36" s="7">
        <f t="shared" si="20"/>
        <v>0</v>
      </c>
    </row>
    <row r="37" spans="34:40" x14ac:dyDescent="0.25">
      <c r="AH37" s="4"/>
      <c r="AI37" s="4"/>
      <c r="AJ37" s="4"/>
      <c r="AL37" s="8">
        <v>26</v>
      </c>
      <c r="AM37" s="8">
        <f t="shared" si="19"/>
        <v>0</v>
      </c>
      <c r="AN37" s="7">
        <f t="shared" si="20"/>
        <v>0</v>
      </c>
    </row>
    <row r="38" spans="34:40" x14ac:dyDescent="0.25">
      <c r="AL38" s="8">
        <v>27</v>
      </c>
      <c r="AM38" s="8">
        <f t="shared" si="19"/>
        <v>0</v>
      </c>
      <c r="AN38" s="7">
        <f t="shared" si="20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2022-08-08T22:56:09Z</dcterms:modified>
</cp:coreProperties>
</file>