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3.xlsx" sheetId="1" r:id="rId1"/>
  </sheets>
  <definedNames>
    <definedName name="_xlnm._FilterDatabase" localSheetId="0" hidden="1">SMOTE_cc43.xlsx!$A$1:$AN$58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49" i="1" l="1"/>
  <c r="AJ49" i="1" s="1"/>
  <c r="AI50" i="1"/>
  <c r="AJ50" i="1" s="1"/>
  <c r="AI51" i="1"/>
  <c r="AJ51" i="1" s="1"/>
  <c r="AI52" i="1"/>
  <c r="AJ52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H49" i="1"/>
  <c r="AD49" i="1"/>
  <c r="AB49" i="1"/>
  <c r="AA49" i="1"/>
  <c r="Z49" i="1"/>
  <c r="Y49" i="1"/>
  <c r="X49" i="1"/>
  <c r="AC49" i="1" s="1"/>
  <c r="AE48" i="1"/>
  <c r="AB48" i="1"/>
  <c r="AA48" i="1"/>
  <c r="Z48" i="1"/>
  <c r="Y48" i="1"/>
  <c r="AD48" i="1" s="1"/>
  <c r="X48" i="1"/>
  <c r="AH48" i="1" s="1"/>
  <c r="AH47" i="1"/>
  <c r="AI47" i="1" s="1"/>
  <c r="AD47" i="1"/>
  <c r="AB47" i="1"/>
  <c r="AA47" i="1"/>
  <c r="Z47" i="1"/>
  <c r="Y47" i="1"/>
  <c r="X47" i="1"/>
  <c r="AC47" i="1" s="1"/>
  <c r="AE46" i="1"/>
  <c r="AB46" i="1"/>
  <c r="AA46" i="1"/>
  <c r="Z46" i="1"/>
  <c r="Y46" i="1"/>
  <c r="AD46" i="1" s="1"/>
  <c r="X46" i="1"/>
  <c r="AH46" i="1" s="1"/>
  <c r="AH45" i="1"/>
  <c r="AI45" i="1" s="1"/>
  <c r="AD45" i="1"/>
  <c r="AB45" i="1"/>
  <c r="AA45" i="1"/>
  <c r="Z45" i="1"/>
  <c r="Y45" i="1"/>
  <c r="X45" i="1"/>
  <c r="AC45" i="1" s="1"/>
  <c r="AE44" i="1"/>
  <c r="AB44" i="1"/>
  <c r="AA44" i="1"/>
  <c r="Z44" i="1"/>
  <c r="Y44" i="1"/>
  <c r="AD44" i="1" s="1"/>
  <c r="X44" i="1"/>
  <c r="AH44" i="1" s="1"/>
  <c r="AH43" i="1"/>
  <c r="AI43" i="1" s="1"/>
  <c r="AD43" i="1"/>
  <c r="AB43" i="1"/>
  <c r="AA43" i="1"/>
  <c r="Z43" i="1"/>
  <c r="Y43" i="1"/>
  <c r="X43" i="1"/>
  <c r="AC43" i="1" s="1"/>
  <c r="AE42" i="1"/>
  <c r="AB42" i="1"/>
  <c r="AA42" i="1"/>
  <c r="Z42" i="1"/>
  <c r="Y42" i="1"/>
  <c r="AD42" i="1" s="1"/>
  <c r="X42" i="1"/>
  <c r="AH42" i="1" s="1"/>
  <c r="AH41" i="1"/>
  <c r="AI41" i="1" s="1"/>
  <c r="AD41" i="1"/>
  <c r="AB41" i="1"/>
  <c r="AA41" i="1"/>
  <c r="Z41" i="1"/>
  <c r="Y41" i="1"/>
  <c r="X41" i="1"/>
  <c r="AC41" i="1" s="1"/>
  <c r="AE40" i="1"/>
  <c r="AB40" i="1"/>
  <c r="AA40" i="1"/>
  <c r="Z40" i="1"/>
  <c r="Y40" i="1"/>
  <c r="AD40" i="1" s="1"/>
  <c r="X40" i="1"/>
  <c r="AH40" i="1" s="1"/>
  <c r="AH39" i="1"/>
  <c r="AI39" i="1" s="1"/>
  <c r="AD39" i="1"/>
  <c r="AB39" i="1"/>
  <c r="AA39" i="1"/>
  <c r="Z39" i="1"/>
  <c r="Y39" i="1"/>
  <c r="X39" i="1"/>
  <c r="AC39" i="1" s="1"/>
  <c r="AE38" i="1"/>
  <c r="AB38" i="1"/>
  <c r="AA38" i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Z29" i="1"/>
  <c r="Y29" i="1"/>
  <c r="AE29" i="1" s="1"/>
  <c r="X29" i="1"/>
  <c r="AH28" i="1"/>
  <c r="AI28" i="1" s="1"/>
  <c r="AD28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B22" i="1"/>
  <c r="AA22" i="1"/>
  <c r="AF22" i="1" s="1"/>
  <c r="Z22" i="1"/>
  <c r="Y22" i="1"/>
  <c r="AG22" i="1" s="1"/>
  <c r="X22" i="1"/>
  <c r="AH22" i="1" s="1"/>
  <c r="AB21" i="1"/>
  <c r="AG21" i="1" s="1"/>
  <c r="AA21" i="1"/>
  <c r="Z21" i="1"/>
  <c r="AE21" i="1" s="1"/>
  <c r="Y21" i="1"/>
  <c r="X21" i="1"/>
  <c r="AH21" i="1" s="1"/>
  <c r="AB20" i="1"/>
  <c r="AA20" i="1"/>
  <c r="AF20" i="1" s="1"/>
  <c r="Z20" i="1"/>
  <c r="Y20" i="1"/>
  <c r="AG20" i="1" s="1"/>
  <c r="X20" i="1"/>
  <c r="AH20" i="1" s="1"/>
  <c r="AB19" i="1"/>
  <c r="AG19" i="1" s="1"/>
  <c r="AA19" i="1"/>
  <c r="Z19" i="1"/>
  <c r="AE19" i="1" s="1"/>
  <c r="Y19" i="1"/>
  <c r="X19" i="1"/>
  <c r="AH19" i="1" s="1"/>
  <c r="AB18" i="1"/>
  <c r="AA18" i="1"/>
  <c r="AF18" i="1" s="1"/>
  <c r="Z18" i="1"/>
  <c r="Y18" i="1"/>
  <c r="AG18" i="1" s="1"/>
  <c r="X18" i="1"/>
  <c r="AH18" i="1" s="1"/>
  <c r="AB17" i="1"/>
  <c r="AG17" i="1" s="1"/>
  <c r="AA17" i="1"/>
  <c r="Z17" i="1"/>
  <c r="AE17" i="1" s="1"/>
  <c r="Y17" i="1"/>
  <c r="X17" i="1"/>
  <c r="AH17" i="1" s="1"/>
  <c r="AB16" i="1"/>
  <c r="AA16" i="1"/>
  <c r="AF16" i="1" s="1"/>
  <c r="Z16" i="1"/>
  <c r="Y16" i="1"/>
  <c r="AC16" i="1" s="1"/>
  <c r="X16" i="1"/>
  <c r="AH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E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E12" i="1" s="1"/>
  <c r="X12" i="1"/>
  <c r="AH12" i="1" s="1"/>
  <c r="AB11" i="1"/>
  <c r="AG11" i="1" s="1"/>
  <c r="AA11" i="1"/>
  <c r="Z11" i="1"/>
  <c r="AE11" i="1" s="1"/>
  <c r="Y11" i="1"/>
  <c r="X11" i="1"/>
  <c r="AF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F9" i="1" s="1"/>
  <c r="AB8" i="1"/>
  <c r="AA8" i="1"/>
  <c r="AF8" i="1" s="1"/>
  <c r="Z8" i="1"/>
  <c r="Y8" i="1"/>
  <c r="AE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F5" i="1" s="1"/>
  <c r="AB4" i="1"/>
  <c r="AA4" i="1"/>
  <c r="AF4" i="1" s="1"/>
  <c r="Z4" i="1"/>
  <c r="Y4" i="1"/>
  <c r="AC4" i="1" s="1"/>
  <c r="X4" i="1"/>
  <c r="AH4" i="1" s="1"/>
  <c r="AB3" i="1"/>
  <c r="AG3" i="1" s="1"/>
  <c r="AA3" i="1"/>
  <c r="Z3" i="1"/>
  <c r="AE3" i="1" s="1"/>
  <c r="Y3" i="1"/>
  <c r="X3" i="1"/>
  <c r="AH3" i="1" s="1"/>
  <c r="AB2" i="1"/>
  <c r="AA2" i="1"/>
  <c r="AF2" i="1" s="1"/>
  <c r="Z2" i="1"/>
  <c r="Y2" i="1"/>
  <c r="AG2" i="1" s="1"/>
  <c r="X2" i="1"/>
  <c r="AH2" i="1" s="1"/>
  <c r="AI3" i="1" l="1"/>
  <c r="AJ3" i="1" s="1"/>
  <c r="AI7" i="1"/>
  <c r="AJ7" i="1" s="1"/>
  <c r="AI13" i="1"/>
  <c r="AJ13" i="1" s="1"/>
  <c r="AI15" i="1"/>
  <c r="AJ15" i="1" s="1"/>
  <c r="AJ17" i="1"/>
  <c r="AI17" i="1"/>
  <c r="AJ19" i="1"/>
  <c r="AI19" i="1"/>
  <c r="AJ21" i="1"/>
  <c r="AI21" i="1"/>
  <c r="AI2" i="1"/>
  <c r="AJ2" i="1" s="1"/>
  <c r="AJ4" i="1"/>
  <c r="AI4" i="1"/>
  <c r="AI6" i="1"/>
  <c r="AJ6" i="1" s="1"/>
  <c r="AJ8" i="1"/>
  <c r="AI8" i="1"/>
  <c r="AI10" i="1"/>
  <c r="AJ10" i="1" s="1"/>
  <c r="AJ12" i="1"/>
  <c r="AI12" i="1"/>
  <c r="AJ14" i="1"/>
  <c r="AI14" i="1"/>
  <c r="AJ16" i="1"/>
  <c r="AI16" i="1"/>
  <c r="AI18" i="1"/>
  <c r="AJ18" i="1" s="1"/>
  <c r="AI20" i="1"/>
  <c r="AJ20" i="1" s="1"/>
  <c r="AI22" i="1"/>
  <c r="AJ22" i="1" s="1"/>
  <c r="AE2" i="1"/>
  <c r="AF3" i="1"/>
  <c r="AE4" i="1"/>
  <c r="AG4" i="1"/>
  <c r="AD5" i="1"/>
  <c r="AH5" i="1"/>
  <c r="AC6" i="1"/>
  <c r="AF7" i="1"/>
  <c r="AC8" i="1"/>
  <c r="AG8" i="1"/>
  <c r="AD9" i="1"/>
  <c r="AH9" i="1"/>
  <c r="AE10" i="1"/>
  <c r="AD11" i="1"/>
  <c r="AH11" i="1"/>
  <c r="AC12" i="1"/>
  <c r="AG12" i="1"/>
  <c r="AF13" i="1"/>
  <c r="AC14" i="1"/>
  <c r="AG14" i="1"/>
  <c r="AF15" i="1"/>
  <c r="AE16" i="1"/>
  <c r="AG16" i="1"/>
  <c r="AD2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H23" i="1"/>
  <c r="AE23" i="1"/>
  <c r="AE24" i="1"/>
  <c r="AG24" i="1"/>
  <c r="AF24" i="1"/>
  <c r="AJ24" i="1"/>
  <c r="AH25" i="1"/>
  <c r="AE25" i="1"/>
  <c r="AE26" i="1"/>
  <c r="AG26" i="1"/>
  <c r="AF26" i="1"/>
  <c r="AJ26" i="1"/>
  <c r="AH27" i="1"/>
  <c r="AE27" i="1"/>
  <c r="AE28" i="1"/>
  <c r="AG28" i="1"/>
  <c r="AF28" i="1"/>
  <c r="AJ28" i="1"/>
  <c r="AH29" i="1"/>
  <c r="AI31" i="1"/>
  <c r="AJ31" i="1" s="1"/>
  <c r="AI33" i="1"/>
  <c r="AJ33" i="1" s="1"/>
  <c r="AI35" i="1"/>
  <c r="AJ35" i="1" s="1"/>
  <c r="AI37" i="1"/>
  <c r="AJ37" i="1"/>
  <c r="AC2" i="1"/>
  <c r="AD3" i="1"/>
  <c r="AE6" i="1"/>
  <c r="AD7" i="1"/>
  <c r="AC10" i="1"/>
  <c r="AD13" i="1"/>
  <c r="AD15" i="1"/>
  <c r="AD17" i="1"/>
  <c r="AF17" i="1"/>
  <c r="AC18" i="1"/>
  <c r="AE18" i="1"/>
  <c r="AD19" i="1"/>
  <c r="AF19" i="1"/>
  <c r="AC20" i="1"/>
  <c r="AE20" i="1"/>
  <c r="AD21" i="1"/>
  <c r="AF21" i="1"/>
  <c r="AC22" i="1"/>
  <c r="AE22" i="1"/>
  <c r="AF23" i="1"/>
  <c r="AC23" i="1"/>
  <c r="AG23" i="1"/>
  <c r="AF25" i="1"/>
  <c r="AC25" i="1"/>
  <c r="AG25" i="1"/>
  <c r="AF27" i="1"/>
  <c r="AC27" i="1"/>
  <c r="AG27" i="1"/>
  <c r="AD29" i="1"/>
  <c r="AG29" i="1"/>
  <c r="AF29" i="1"/>
  <c r="AC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F56" i="1"/>
  <c r="AC56" i="1"/>
  <c r="AG56" i="1"/>
  <c r="AE57" i="1"/>
  <c r="AG57" i="1"/>
  <c r="AF57" i="1"/>
  <c r="AF58" i="1"/>
  <c r="AC58" i="1"/>
  <c r="AG58" i="1"/>
  <c r="AF38" i="1"/>
  <c r="AC38" i="1"/>
  <c r="AG38" i="1"/>
  <c r="AE39" i="1"/>
  <c r="AG39" i="1"/>
  <c r="AF39" i="1"/>
  <c r="AJ39" i="1"/>
  <c r="AF40" i="1"/>
  <c r="AC40" i="1"/>
  <c r="AG40" i="1"/>
  <c r="AE41" i="1"/>
  <c r="AG41" i="1"/>
  <c r="AF41" i="1"/>
  <c r="AJ41" i="1"/>
  <c r="AF42" i="1"/>
  <c r="AC42" i="1"/>
  <c r="AG42" i="1"/>
  <c r="AE43" i="1"/>
  <c r="AG43" i="1"/>
  <c r="AF43" i="1"/>
  <c r="AJ43" i="1"/>
  <c r="AF44" i="1"/>
  <c r="AC44" i="1"/>
  <c r="AG44" i="1"/>
  <c r="AE45" i="1"/>
  <c r="AG45" i="1"/>
  <c r="AF45" i="1"/>
  <c r="AJ45" i="1"/>
  <c r="AF46" i="1"/>
  <c r="AC46" i="1"/>
  <c r="AG46" i="1"/>
  <c r="AE47" i="1"/>
  <c r="AG47" i="1"/>
  <c r="AF47" i="1"/>
  <c r="AJ47" i="1"/>
  <c r="AF48" i="1"/>
  <c r="AC48" i="1"/>
  <c r="AG48" i="1"/>
  <c r="AE49" i="1"/>
  <c r="AG49" i="1"/>
  <c r="AF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H56" i="1"/>
  <c r="AE56" i="1"/>
  <c r="AD57" i="1"/>
  <c r="AH57" i="1"/>
  <c r="AH58" i="1"/>
  <c r="AE58" i="1"/>
  <c r="AI55" i="1" l="1"/>
  <c r="AJ55" i="1" s="1"/>
  <c r="AI58" i="1"/>
  <c r="AJ58" i="1" s="1"/>
  <c r="AI56" i="1"/>
  <c r="AJ56" i="1" s="1"/>
  <c r="AI54" i="1"/>
  <c r="AJ54" i="1" s="1"/>
  <c r="AI36" i="1"/>
  <c r="AJ36" i="1"/>
  <c r="AI34" i="1"/>
  <c r="AJ34" i="1"/>
  <c r="AI32" i="1"/>
  <c r="AJ32" i="1"/>
  <c r="AI30" i="1"/>
  <c r="AJ30" i="1"/>
  <c r="AI9" i="1"/>
  <c r="AJ9" i="1" s="1"/>
  <c r="AI5" i="1"/>
  <c r="AJ5" i="1" s="1"/>
  <c r="AI57" i="1"/>
  <c r="AJ57" i="1"/>
  <c r="AI53" i="1"/>
  <c r="AJ53" i="1"/>
  <c r="AI29" i="1"/>
  <c r="AJ29" i="1" s="1"/>
  <c r="AI27" i="1"/>
  <c r="AJ27" i="1" s="1"/>
  <c r="AI25" i="1"/>
  <c r="AJ25" i="1" s="1"/>
  <c r="AI23" i="1"/>
  <c r="AJ23" i="1" s="1"/>
  <c r="AI11" i="1"/>
  <c r="AJ11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<sst xmlns="http://schemas.openxmlformats.org/spreadsheetml/2006/main" count="41" uniqueCount="41">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</sst>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topLeftCell="U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58" si="0">IF(C2=0, 1, 0)+IF(E2=0, 1, 0)+IF(G2=0, 1, 0)+IF(I2=0, 1, 0)+IF(K2=0, 1, 0)+IF(M2=0, 1, 0)+IF(O2=0, 1, 0)+IF(Q2=0, 1, 0)+IF(S2=0, 1, 0)+IF(U2=0, 1, 0)</f>
        <v>0</v>
      </c>
      <c r="Y2">
        <f t="shared" ref="Y2:Y58" si="1">IF(C2=1, 1, 0)+IF(E2=1, 1, 0)+IF(G2=1, 1, 0)+IF(I2=1, 1, 0)+IF(K2=1, 1, 0)+IF(M2=1, 1, 0)+IF(O2=1, 1, 0)+IF(Q2=1, 1, 0)+IF(S2=1, 1, 0)+IF(U2=1, 1, 0)</f>
        <v>0</v>
      </c>
      <c r="Z2">
        <f t="shared" ref="Z2:Z58" si="2">IF(C2=2, 1, 0)+IF(E2=2, 1, 0)+IF(G2=2, 1, 0)+IF(I2=2, 1, 0)+IF(K2=2, 1, 0)+IF(M2=2, 1, 0)+IF(O2=2, 1, 0)+IF(Q2=2, 1, 0)+IF(S2=2, 1, 0)+IF(U2=2, 1, 0)</f>
        <v>0</v>
      </c>
      <c r="AA2">
        <f t="shared" ref="AA2:AA58" si="3">IF(C2=3, 1, 0)+IF(E2=3, 1, 0)+IF(G2=3, 1, 0)+IF(I2=3, 1, 0)+IF(K2=3, 1, 0)+IF(M2=3, 1, 0)+IF(O2=3, 1, 0)+IF(Q2=3, 1, 0)+IF(S2=3, 1, 0)+IF(U2=3, 1, 0)</f>
        <v>0</v>
      </c>
      <c r="AB2">
        <f t="shared" ref="AB2:AB5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58" si="7">IF(X3=MAX($X3:$AB3), 1, 0) + IF(Y3=MAX($X3:$AB3), 1, 0) + IF(Z3=MAX($X3:$AB3), 1, 0) + IF(AA3=MAX($X3:$AB3), 1, 0) + IF(AB3=MAX($X3:$AB3), 1, 0)</f>
        <v>1</v>
      </c>
      <c r="AI3" s="4">
        <f t="shared" ref="AI3:AI58" si="8">IF(AH3 = 1, _xlfn.MODE.SNGL(C3,E3,G3,I3,K3,M3,O3,Q3,S3,U3), "Verificar Manualmente")</f>
        <v>4</v>
      </c>
      <c r="AJ3" s="4">
        <f t="shared" ref="AJ3:AJ5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81711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0</v>
      </c>
      <c r="N4">
        <v>3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1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9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81831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6</v>
      </c>
    </row>
    <row r="6" spans="1:40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82025</v>
      </c>
      <c r="B7">
        <v>4</v>
      </c>
      <c r="C7">
        <v>3</v>
      </c>
      <c r="D7">
        <v>6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</v>
      </c>
      <c r="AB7">
        <f t="shared" si="4"/>
        <v>9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9" t="s">
        <v>37</v>
      </c>
      <c r="AM9" s="9"/>
      <c r="AN9" s="9"/>
    </row>
    <row r="10" spans="1:40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57</v>
      </c>
      <c r="AN12" s="7">
        <f t="shared" ref="AN12:AN38" si="11">AM12/(SUM(AM$11:AM$38))</f>
        <v>1</v>
      </c>
    </row>
    <row r="13" spans="1:40">
      <c r="A13">
        <v>83439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83826</v>
      </c>
      <c r="B14">
        <v>4</v>
      </c>
      <c r="C14">
        <v>4</v>
      </c>
      <c r="D14">
        <v>1</v>
      </c>
      <c r="E14">
        <v>0</v>
      </c>
      <c r="F14">
        <v>3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84560</v>
      </c>
      <c r="B21">
        <v>4</v>
      </c>
      <c r="C21">
        <v>2</v>
      </c>
      <c r="D21">
        <v>7</v>
      </c>
      <c r="E21">
        <v>0</v>
      </c>
      <c r="F21">
        <v>3</v>
      </c>
      <c r="G21">
        <v>4</v>
      </c>
      <c r="H21">
        <v>1</v>
      </c>
      <c r="I21">
        <v>0</v>
      </c>
      <c r="J21">
        <v>3</v>
      </c>
      <c r="K21">
        <v>4</v>
      </c>
      <c r="L21">
        <v>1</v>
      </c>
      <c r="M21">
        <v>4</v>
      </c>
      <c r="N21">
        <v>1</v>
      </c>
      <c r="O21">
        <v>0</v>
      </c>
      <c r="P21">
        <v>3</v>
      </c>
      <c r="Q21">
        <v>4</v>
      </c>
      <c r="R21">
        <v>1</v>
      </c>
      <c r="S21">
        <v>0</v>
      </c>
      <c r="T21">
        <v>3</v>
      </c>
      <c r="U21">
        <v>4</v>
      </c>
      <c r="V21">
        <v>1</v>
      </c>
      <c r="X21">
        <f t="shared" si="0"/>
        <v>4</v>
      </c>
      <c r="Y21">
        <f t="shared" si="1"/>
        <v>0</v>
      </c>
      <c r="Z21">
        <f t="shared" si="2"/>
        <v>1</v>
      </c>
      <c r="AA21">
        <f t="shared" si="3"/>
        <v>0</v>
      </c>
      <c r="AB21">
        <f t="shared" si="4"/>
        <v>5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84602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85114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85256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86135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86612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58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86787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86895</v>
      </c>
      <c r="B41">
        <v>4</v>
      </c>
      <c r="C41">
        <v>4</v>
      </c>
      <c r="D41">
        <v>1</v>
      </c>
      <c r="E41">
        <v>4</v>
      </c>
      <c r="F41">
        <v>1</v>
      </c>
      <c r="G41">
        <v>0</v>
      </c>
      <c r="H41">
        <v>3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1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9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87071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0</v>
      </c>
      <c r="P43">
        <v>3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1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9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87296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107909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107917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0</v>
      </c>
      <c r="T47">
        <v>3</v>
      </c>
      <c r="U47">
        <v>4</v>
      </c>
      <c r="V47">
        <v>1</v>
      </c>
      <c r="X47">
        <f t="shared" si="0"/>
        <v>1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9</v>
      </c>
      <c r="AC47" t="b">
        <f t="shared" si="12"/>
        <v>0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2"/>
        <v>0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108230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0</v>
      </c>
      <c r="V49">
        <v>3</v>
      </c>
      <c r="X49">
        <f t="shared" si="0"/>
        <v>1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9</v>
      </c>
      <c r="AC49" t="b">
        <f t="shared" si="12"/>
        <v>0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1</v>
      </c>
      <c r="AH49" s="4">
        <f t="shared" si="7"/>
        <v>1</v>
      </c>
      <c r="AI49" s="4">
        <f t="shared" ref="AI49:AI52" si="13">IF(AH49 = 1, _xlfn.MODE.SNGL(C49,E49,G49,I49,K49,M49,O49,Q49,S49,U49), "Verificar Manualmente")</f>
        <v>4</v>
      </c>
      <c r="AJ49" s="4">
        <f t="shared" ref="AJ49:AJ52" si="14">IF(AH49 = 1, VLOOKUP(AI49, $AL$2:$AM$6, 2, FALSE), "Verificar Manualmente")</f>
        <v>1</v>
      </c>
    </row>
    <row r="50" spans="1:36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2"/>
        <v>0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1</v>
      </c>
      <c r="AH50" s="4">
        <f t="shared" si="7"/>
        <v>1</v>
      </c>
      <c r="AI50" s="4">
        <f t="shared" si="13"/>
        <v>4</v>
      </c>
      <c r="AJ50" s="4">
        <f t="shared" si="14"/>
        <v>1</v>
      </c>
    </row>
    <row r="51" spans="1:36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2"/>
        <v>0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1</v>
      </c>
      <c r="AH51" s="4">
        <f t="shared" si="7"/>
        <v>1</v>
      </c>
      <c r="AI51" s="4">
        <f t="shared" si="13"/>
        <v>4</v>
      </c>
      <c r="AJ51" s="4">
        <f t="shared" si="14"/>
        <v>1</v>
      </c>
    </row>
    <row r="52" spans="1:36">
      <c r="A52">
        <v>108409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2"/>
        <v>0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1</v>
      </c>
      <c r="AH52" s="4">
        <f t="shared" si="7"/>
        <v>1</v>
      </c>
      <c r="AI52" s="4">
        <f t="shared" si="13"/>
        <v>4</v>
      </c>
      <c r="AJ52" s="4">
        <f t="shared" si="14"/>
        <v>1</v>
      </c>
    </row>
    <row r="53" spans="1:36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2"/>
        <v>0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2"/>
        <v>0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108496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2"/>
        <v>0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2"/>
        <v>0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2"/>
        <v>0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108957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0</v>
      </c>
      <c r="P58">
        <v>3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1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9</v>
      </c>
      <c r="AC58" t="b">
        <f t="shared" si="12"/>
        <v>0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</sheetData>
  <autoFilter ref="A1:AN5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2022-08-08T22:52:10Z</dcterms:modified>
</cp:coreProperties>
</file>