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minimized="1" xWindow="660" yWindow="4095" windowWidth="27660" windowHeight="11700" activeTab="4"/>
  </bookViews>
  <sheets>
    <sheet name="ResNet_cc4x" sheetId="1" r:id="rId1"/>
    <sheet name="SMOTE_cc4x" sheetId="2" r:id="rId2"/>
    <sheet name="SMOTE_Aug_cc4x" sheetId="3" r:id="rId3"/>
    <sheet name="UMCE_cc4x" sheetId="4" r:id="rId4"/>
    <sheet name="Maj. Voting All Classifiers" sheetId="5" r:id="rId5"/>
    <sheet name="Heartbeat Order Check" sheetId="6" r:id="rId6"/>
  </sheets>
  <definedNames>
    <definedName name="_xlnm._FilterDatabase" localSheetId="5" hidden="1">'Heartbeat Order Check'!$A$1:$K$1</definedName>
    <definedName name="_xlnm._FilterDatabase" localSheetId="4" hidden="1">'Maj. Voting All Classifiers'!$A$1:$M$565</definedName>
    <definedName name="_xlnm._FilterDatabase" localSheetId="0" hidden="1">ResNet_cc4x!$A$1:$X$465</definedName>
    <definedName name="_xlnm._FilterDatabase" localSheetId="2" hidden="1">SMOTE_Aug_cc4x!$A$1:$X$465</definedName>
    <definedName name="_xlnm._FilterDatabase" localSheetId="1" hidden="1">SMOTE_cc4x!$A$1:$X$465</definedName>
    <definedName name="_xlnm._FilterDatabase" localSheetId="3" hidden="1">UMCE_cc4x!$A$1:$X$465</definedName>
  </definedNames>
  <calcPr calcId="145621"/>
</workbook>
</file>

<file path=xl/calcChain.xml><?xml version="1.0" encoding="utf-8"?>
<calcChain xmlns="http://schemas.openxmlformats.org/spreadsheetml/2006/main">
  <c r="S16" i="5" l="1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15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AC33" i="4"/>
  <c r="AC32" i="4"/>
  <c r="AC31" i="4"/>
  <c r="AC30" i="4"/>
  <c r="AC29" i="4"/>
  <c r="AC28" i="4"/>
  <c r="AC27" i="4"/>
  <c r="AC26" i="4"/>
  <c r="AC25" i="4"/>
  <c r="AC24" i="4"/>
  <c r="AC23" i="4"/>
  <c r="AC22" i="4"/>
  <c r="AC21" i="4"/>
  <c r="AC20" i="4"/>
  <c r="AC19" i="4"/>
  <c r="AC18" i="4"/>
  <c r="AC17" i="4"/>
  <c r="AC16" i="4"/>
  <c r="AC15" i="4"/>
  <c r="AC33" i="3"/>
  <c r="AC32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R34" i="5" l="1"/>
  <c r="AC34" i="4"/>
  <c r="AD34" i="4" s="1"/>
  <c r="AD16" i="3"/>
  <c r="AD20" i="3"/>
  <c r="AD24" i="3"/>
  <c r="AD28" i="3"/>
  <c r="AD32" i="3"/>
  <c r="AD17" i="3"/>
  <c r="AD21" i="3"/>
  <c r="AD25" i="3"/>
  <c r="AD29" i="3"/>
  <c r="AD33" i="3"/>
  <c r="AC34" i="3"/>
  <c r="AD34" i="3" s="1"/>
  <c r="AC34" i="2"/>
  <c r="AD34" i="2" s="1"/>
  <c r="AC34" i="1"/>
  <c r="AD34" i="1" s="1"/>
  <c r="AD31" i="4" l="1"/>
  <c r="AD27" i="4"/>
  <c r="AD23" i="4"/>
  <c r="AD19" i="4"/>
  <c r="AD15" i="4"/>
  <c r="AD20" i="4"/>
  <c r="AD32" i="4"/>
  <c r="AD28" i="4"/>
  <c r="AD22" i="4"/>
  <c r="AD33" i="4"/>
  <c r="AD29" i="4"/>
  <c r="AD25" i="4"/>
  <c r="AD21" i="4"/>
  <c r="AD17" i="4"/>
  <c r="AD26" i="4"/>
  <c r="AD16" i="4"/>
  <c r="AD30" i="4"/>
  <c r="AD24" i="4"/>
  <c r="AD18" i="4"/>
  <c r="AD31" i="3"/>
  <c r="AD27" i="3"/>
  <c r="AD23" i="3"/>
  <c r="AD19" i="3"/>
  <c r="AD15" i="3"/>
  <c r="AD30" i="3"/>
  <c r="AD26" i="3"/>
  <c r="AD22" i="3"/>
  <c r="AD18" i="3"/>
  <c r="AD27" i="2"/>
  <c r="AD19" i="2"/>
  <c r="AD18" i="2"/>
  <c r="AD26" i="2"/>
  <c r="AD20" i="2"/>
  <c r="AD31" i="2"/>
  <c r="AD23" i="2"/>
  <c r="AD15" i="2"/>
  <c r="AD30" i="2"/>
  <c r="AD33" i="2"/>
  <c r="AD29" i="2"/>
  <c r="AD25" i="2"/>
  <c r="AD21" i="2"/>
  <c r="AD17" i="2"/>
  <c r="AD22" i="2"/>
  <c r="AD32" i="2"/>
  <c r="AD28" i="2"/>
  <c r="AD24" i="2"/>
  <c r="AD16" i="2"/>
  <c r="AD31" i="1"/>
  <c r="AD27" i="1"/>
  <c r="AD23" i="1"/>
  <c r="AD19" i="1"/>
  <c r="AD15" i="1"/>
  <c r="AD30" i="1"/>
  <c r="AD26" i="1"/>
  <c r="AD22" i="1"/>
  <c r="AD18" i="1"/>
  <c r="AD33" i="1"/>
  <c r="AD29" i="1"/>
  <c r="AD25" i="1"/>
  <c r="AD21" i="1"/>
  <c r="AD17" i="1"/>
  <c r="AD32" i="1"/>
  <c r="AD28" i="1"/>
  <c r="AD24" i="1"/>
  <c r="AD20" i="1"/>
  <c r="AD16" i="1"/>
  <c r="A3" i="6" l="1"/>
  <c r="B3" i="6"/>
  <c r="C3" i="6"/>
  <c r="D3" i="6"/>
  <c r="E3" i="6"/>
  <c r="F3" i="6"/>
  <c r="G3" i="6"/>
  <c r="H3" i="6"/>
  <c r="I3" i="6"/>
  <c r="J3" i="6"/>
  <c r="K3" i="6"/>
  <c r="A4" i="6"/>
  <c r="B4" i="6"/>
  <c r="K4" i="6" s="1"/>
  <c r="C4" i="6"/>
  <c r="D4" i="6"/>
  <c r="E4" i="6"/>
  <c r="F4" i="6"/>
  <c r="G4" i="6"/>
  <c r="H4" i="6"/>
  <c r="I4" i="6"/>
  <c r="J4" i="6"/>
  <c r="A5" i="6"/>
  <c r="B5" i="6"/>
  <c r="C5" i="6"/>
  <c r="D5" i="6"/>
  <c r="E5" i="6"/>
  <c r="F5" i="6"/>
  <c r="G5" i="6"/>
  <c r="H5" i="6"/>
  <c r="I5" i="6"/>
  <c r="J5" i="6"/>
  <c r="K5" i="6"/>
  <c r="A6" i="6"/>
  <c r="B6" i="6"/>
  <c r="C6" i="6"/>
  <c r="D6" i="6"/>
  <c r="E6" i="6"/>
  <c r="F6" i="6"/>
  <c r="G6" i="6"/>
  <c r="H6" i="6"/>
  <c r="I6" i="6"/>
  <c r="J6" i="6"/>
  <c r="K6" i="6" s="1"/>
  <c r="A7" i="6"/>
  <c r="B7" i="6"/>
  <c r="C7" i="6"/>
  <c r="D7" i="6"/>
  <c r="E7" i="6"/>
  <c r="F7" i="6"/>
  <c r="G7" i="6"/>
  <c r="H7" i="6"/>
  <c r="I7" i="6"/>
  <c r="J7" i="6"/>
  <c r="K7" i="6"/>
  <c r="A8" i="6"/>
  <c r="B8" i="6"/>
  <c r="C8" i="6"/>
  <c r="D8" i="6"/>
  <c r="E8" i="6"/>
  <c r="F8" i="6"/>
  <c r="G8" i="6"/>
  <c r="H8" i="6"/>
  <c r="I8" i="6"/>
  <c r="J8" i="6"/>
  <c r="K8" i="6"/>
  <c r="A9" i="6"/>
  <c r="B9" i="6"/>
  <c r="C9" i="6"/>
  <c r="D9" i="6"/>
  <c r="E9" i="6"/>
  <c r="F9" i="6"/>
  <c r="G9" i="6"/>
  <c r="H9" i="6"/>
  <c r="I9" i="6"/>
  <c r="J9" i="6"/>
  <c r="K9" i="6" s="1"/>
  <c r="A10" i="6"/>
  <c r="B10" i="6"/>
  <c r="C10" i="6"/>
  <c r="D10" i="6"/>
  <c r="E10" i="6"/>
  <c r="F10" i="6"/>
  <c r="G10" i="6"/>
  <c r="H10" i="6"/>
  <c r="I10" i="6"/>
  <c r="J10" i="6"/>
  <c r="K10" i="6"/>
  <c r="A11" i="6"/>
  <c r="B11" i="6"/>
  <c r="C11" i="6"/>
  <c r="D11" i="6"/>
  <c r="E11" i="6"/>
  <c r="F11" i="6"/>
  <c r="G11" i="6"/>
  <c r="H11" i="6"/>
  <c r="I11" i="6"/>
  <c r="J11" i="6"/>
  <c r="K11" i="6"/>
  <c r="A12" i="6"/>
  <c r="B12" i="6"/>
  <c r="C12" i="6"/>
  <c r="D12" i="6"/>
  <c r="E12" i="6"/>
  <c r="F12" i="6"/>
  <c r="G12" i="6"/>
  <c r="H12" i="6"/>
  <c r="I12" i="6"/>
  <c r="J12" i="6"/>
  <c r="K12" i="6"/>
  <c r="A13" i="6"/>
  <c r="B13" i="6"/>
  <c r="C13" i="6"/>
  <c r="D13" i="6"/>
  <c r="E13" i="6"/>
  <c r="F13" i="6"/>
  <c r="G13" i="6"/>
  <c r="H13" i="6"/>
  <c r="I13" i="6"/>
  <c r="J13" i="6"/>
  <c r="K13" i="6"/>
  <c r="A14" i="6"/>
  <c r="B14" i="6"/>
  <c r="C14" i="6"/>
  <c r="D14" i="6"/>
  <c r="E14" i="6"/>
  <c r="F14" i="6"/>
  <c r="G14" i="6"/>
  <c r="H14" i="6"/>
  <c r="I14" i="6"/>
  <c r="J14" i="6"/>
  <c r="K14" i="6"/>
  <c r="A15" i="6"/>
  <c r="B15" i="6"/>
  <c r="C15" i="6"/>
  <c r="D15" i="6"/>
  <c r="E15" i="6"/>
  <c r="F15" i="6"/>
  <c r="G15" i="6"/>
  <c r="H15" i="6"/>
  <c r="I15" i="6"/>
  <c r="J15" i="6"/>
  <c r="K15" i="6"/>
  <c r="A16" i="6"/>
  <c r="B16" i="6"/>
  <c r="C16" i="6"/>
  <c r="D16" i="6"/>
  <c r="E16" i="6"/>
  <c r="F16" i="6"/>
  <c r="G16" i="6"/>
  <c r="H16" i="6"/>
  <c r="I16" i="6"/>
  <c r="J16" i="6"/>
  <c r="K16" i="6" s="1"/>
  <c r="A17" i="6"/>
  <c r="B17" i="6"/>
  <c r="C17" i="6"/>
  <c r="D17" i="6"/>
  <c r="E17" i="6"/>
  <c r="F17" i="6"/>
  <c r="G17" i="6"/>
  <c r="H17" i="6"/>
  <c r="I17" i="6"/>
  <c r="J17" i="6"/>
  <c r="K17" i="6"/>
  <c r="A18" i="6"/>
  <c r="B18" i="6"/>
  <c r="C18" i="6"/>
  <c r="D18" i="6"/>
  <c r="E18" i="6"/>
  <c r="F18" i="6"/>
  <c r="G18" i="6"/>
  <c r="H18" i="6"/>
  <c r="I18" i="6"/>
  <c r="J18" i="6"/>
  <c r="K18" i="6"/>
  <c r="A19" i="6"/>
  <c r="B19" i="6"/>
  <c r="C19" i="6"/>
  <c r="D19" i="6"/>
  <c r="E19" i="6"/>
  <c r="F19" i="6"/>
  <c r="G19" i="6"/>
  <c r="H19" i="6"/>
  <c r="I19" i="6"/>
  <c r="J19" i="6"/>
  <c r="K19" i="6"/>
  <c r="A20" i="6"/>
  <c r="B20" i="6"/>
  <c r="C20" i="6"/>
  <c r="D20" i="6"/>
  <c r="E20" i="6"/>
  <c r="F20" i="6"/>
  <c r="G20" i="6"/>
  <c r="H20" i="6"/>
  <c r="I20" i="6"/>
  <c r="J20" i="6"/>
  <c r="K20" i="6"/>
  <c r="A21" i="6"/>
  <c r="B21" i="6"/>
  <c r="C21" i="6"/>
  <c r="D21" i="6"/>
  <c r="E21" i="6"/>
  <c r="F21" i="6"/>
  <c r="G21" i="6"/>
  <c r="H21" i="6"/>
  <c r="I21" i="6"/>
  <c r="J21" i="6"/>
  <c r="K21" i="6"/>
  <c r="A22" i="6"/>
  <c r="B22" i="6"/>
  <c r="C22" i="6"/>
  <c r="D22" i="6"/>
  <c r="E22" i="6"/>
  <c r="F22" i="6"/>
  <c r="G22" i="6"/>
  <c r="H22" i="6"/>
  <c r="I22" i="6"/>
  <c r="J22" i="6"/>
  <c r="K22" i="6" s="1"/>
  <c r="A23" i="6"/>
  <c r="B23" i="6"/>
  <c r="C23" i="6"/>
  <c r="D23" i="6"/>
  <c r="E23" i="6"/>
  <c r="F23" i="6"/>
  <c r="G23" i="6"/>
  <c r="H23" i="6"/>
  <c r="I23" i="6"/>
  <c r="J23" i="6"/>
  <c r="K23" i="6"/>
  <c r="A24" i="6"/>
  <c r="B24" i="6"/>
  <c r="C24" i="6"/>
  <c r="D24" i="6"/>
  <c r="E24" i="6"/>
  <c r="F24" i="6"/>
  <c r="G24" i="6"/>
  <c r="H24" i="6"/>
  <c r="I24" i="6"/>
  <c r="J24" i="6"/>
  <c r="K24" i="6" s="1"/>
  <c r="A25" i="6"/>
  <c r="B25" i="6"/>
  <c r="C25" i="6"/>
  <c r="D25" i="6"/>
  <c r="E25" i="6"/>
  <c r="F25" i="6"/>
  <c r="G25" i="6"/>
  <c r="H25" i="6"/>
  <c r="I25" i="6"/>
  <c r="J25" i="6"/>
  <c r="K25" i="6"/>
  <c r="A26" i="6"/>
  <c r="B26" i="6"/>
  <c r="C26" i="6"/>
  <c r="D26" i="6"/>
  <c r="E26" i="6"/>
  <c r="F26" i="6"/>
  <c r="G26" i="6"/>
  <c r="H26" i="6"/>
  <c r="I26" i="6"/>
  <c r="J26" i="6"/>
  <c r="K26" i="6"/>
  <c r="A27" i="6"/>
  <c r="B27" i="6"/>
  <c r="K27" i="6" s="1"/>
  <c r="C27" i="6"/>
  <c r="D27" i="6"/>
  <c r="E27" i="6"/>
  <c r="F27" i="6"/>
  <c r="G27" i="6"/>
  <c r="H27" i="6"/>
  <c r="I27" i="6"/>
  <c r="J27" i="6"/>
  <c r="A28" i="6"/>
  <c r="B28" i="6"/>
  <c r="C28" i="6"/>
  <c r="D28" i="6"/>
  <c r="E28" i="6"/>
  <c r="F28" i="6"/>
  <c r="G28" i="6"/>
  <c r="H28" i="6"/>
  <c r="I28" i="6"/>
  <c r="J28" i="6"/>
  <c r="K28" i="6"/>
  <c r="A29" i="6"/>
  <c r="B29" i="6"/>
  <c r="K29" i="6" s="1"/>
  <c r="C29" i="6"/>
  <c r="D29" i="6"/>
  <c r="E29" i="6"/>
  <c r="F29" i="6"/>
  <c r="G29" i="6"/>
  <c r="H29" i="6"/>
  <c r="I29" i="6"/>
  <c r="J29" i="6"/>
  <c r="A30" i="6"/>
  <c r="B30" i="6"/>
  <c r="C30" i="6"/>
  <c r="D30" i="6"/>
  <c r="E30" i="6"/>
  <c r="F30" i="6"/>
  <c r="G30" i="6"/>
  <c r="H30" i="6"/>
  <c r="I30" i="6"/>
  <c r="J30" i="6"/>
  <c r="K30" i="6"/>
  <c r="A31" i="6"/>
  <c r="B31" i="6"/>
  <c r="K31" i="6" s="1"/>
  <c r="C31" i="6"/>
  <c r="D31" i="6"/>
  <c r="E31" i="6"/>
  <c r="F31" i="6"/>
  <c r="G31" i="6"/>
  <c r="H31" i="6"/>
  <c r="I31" i="6"/>
  <c r="J31" i="6"/>
  <c r="A32" i="6"/>
  <c r="B32" i="6"/>
  <c r="C32" i="6"/>
  <c r="D32" i="6"/>
  <c r="E32" i="6"/>
  <c r="F32" i="6"/>
  <c r="G32" i="6"/>
  <c r="H32" i="6"/>
  <c r="I32" i="6"/>
  <c r="J32" i="6"/>
  <c r="K32" i="6"/>
  <c r="A33" i="6"/>
  <c r="B33" i="6"/>
  <c r="K33" i="6" s="1"/>
  <c r="C33" i="6"/>
  <c r="D33" i="6"/>
  <c r="E33" i="6"/>
  <c r="F33" i="6"/>
  <c r="G33" i="6"/>
  <c r="H33" i="6"/>
  <c r="I33" i="6"/>
  <c r="J33" i="6"/>
  <c r="A34" i="6"/>
  <c r="B34" i="6"/>
  <c r="C34" i="6"/>
  <c r="D34" i="6"/>
  <c r="E34" i="6"/>
  <c r="F34" i="6"/>
  <c r="G34" i="6"/>
  <c r="H34" i="6"/>
  <c r="I34" i="6"/>
  <c r="J34" i="6"/>
  <c r="K34" i="6"/>
  <c r="A35" i="6"/>
  <c r="B35" i="6"/>
  <c r="C35" i="6"/>
  <c r="D35" i="6"/>
  <c r="K35" i="6" s="1"/>
  <c r="E35" i="6"/>
  <c r="F35" i="6"/>
  <c r="G35" i="6"/>
  <c r="H35" i="6"/>
  <c r="I35" i="6"/>
  <c r="J35" i="6"/>
  <c r="A36" i="6"/>
  <c r="B36" i="6"/>
  <c r="C36" i="6"/>
  <c r="D36" i="6"/>
  <c r="E36" i="6"/>
  <c r="F36" i="6"/>
  <c r="G36" i="6"/>
  <c r="H36" i="6"/>
  <c r="I36" i="6"/>
  <c r="J36" i="6"/>
  <c r="K36" i="6"/>
  <c r="A37" i="6"/>
  <c r="B37" i="6"/>
  <c r="C37" i="6"/>
  <c r="D37" i="6"/>
  <c r="E37" i="6"/>
  <c r="F37" i="6"/>
  <c r="G37" i="6"/>
  <c r="H37" i="6"/>
  <c r="K37" i="6" s="1"/>
  <c r="I37" i="6"/>
  <c r="J37" i="6"/>
  <c r="A38" i="6"/>
  <c r="B38" i="6"/>
  <c r="C38" i="6"/>
  <c r="D38" i="6"/>
  <c r="E38" i="6"/>
  <c r="F38" i="6"/>
  <c r="G38" i="6"/>
  <c r="H38" i="6"/>
  <c r="I38" i="6"/>
  <c r="J38" i="6"/>
  <c r="K38" i="6"/>
  <c r="A39" i="6"/>
  <c r="B39" i="6"/>
  <c r="C39" i="6"/>
  <c r="D39" i="6"/>
  <c r="E39" i="6"/>
  <c r="F39" i="6"/>
  <c r="G39" i="6"/>
  <c r="H39" i="6"/>
  <c r="K39" i="6" s="1"/>
  <c r="I39" i="6"/>
  <c r="J39" i="6"/>
  <c r="A40" i="6"/>
  <c r="B40" i="6"/>
  <c r="C40" i="6"/>
  <c r="D40" i="6"/>
  <c r="E40" i="6"/>
  <c r="F40" i="6"/>
  <c r="G40" i="6"/>
  <c r="H40" i="6"/>
  <c r="I40" i="6"/>
  <c r="J40" i="6"/>
  <c r="K40" i="6"/>
  <c r="A41" i="6"/>
  <c r="B41" i="6"/>
  <c r="C41" i="6"/>
  <c r="D41" i="6"/>
  <c r="E41" i="6"/>
  <c r="F41" i="6"/>
  <c r="G41" i="6"/>
  <c r="H41" i="6"/>
  <c r="K41" i="6" s="1"/>
  <c r="I41" i="6"/>
  <c r="J41" i="6"/>
  <c r="A42" i="6"/>
  <c r="B42" i="6"/>
  <c r="C42" i="6"/>
  <c r="D42" i="6"/>
  <c r="E42" i="6"/>
  <c r="F42" i="6"/>
  <c r="G42" i="6"/>
  <c r="H42" i="6"/>
  <c r="I42" i="6"/>
  <c r="J42" i="6"/>
  <c r="K42" i="6"/>
  <c r="A43" i="6"/>
  <c r="B43" i="6"/>
  <c r="C43" i="6"/>
  <c r="D43" i="6"/>
  <c r="E43" i="6"/>
  <c r="F43" i="6"/>
  <c r="G43" i="6"/>
  <c r="H43" i="6"/>
  <c r="K43" i="6" s="1"/>
  <c r="I43" i="6"/>
  <c r="J43" i="6"/>
  <c r="A44" i="6"/>
  <c r="B44" i="6"/>
  <c r="C44" i="6"/>
  <c r="D44" i="6"/>
  <c r="E44" i="6"/>
  <c r="F44" i="6"/>
  <c r="G44" i="6"/>
  <c r="H44" i="6"/>
  <c r="I44" i="6"/>
  <c r="J44" i="6"/>
  <c r="K44" i="6"/>
  <c r="A45" i="6"/>
  <c r="B45" i="6"/>
  <c r="C45" i="6"/>
  <c r="D45" i="6"/>
  <c r="E45" i="6"/>
  <c r="F45" i="6"/>
  <c r="G45" i="6"/>
  <c r="H45" i="6"/>
  <c r="K45" i="6" s="1"/>
  <c r="I45" i="6"/>
  <c r="J45" i="6"/>
  <c r="A46" i="6"/>
  <c r="B46" i="6"/>
  <c r="C46" i="6"/>
  <c r="D46" i="6"/>
  <c r="E46" i="6"/>
  <c r="F46" i="6"/>
  <c r="G46" i="6"/>
  <c r="H46" i="6"/>
  <c r="I46" i="6"/>
  <c r="J46" i="6"/>
  <c r="K46" i="6"/>
  <c r="A47" i="6"/>
  <c r="B47" i="6"/>
  <c r="C47" i="6"/>
  <c r="D47" i="6"/>
  <c r="E47" i="6"/>
  <c r="F47" i="6"/>
  <c r="G47" i="6"/>
  <c r="H47" i="6"/>
  <c r="I47" i="6"/>
  <c r="J47" i="6"/>
  <c r="K47" i="6" s="1"/>
  <c r="A48" i="6"/>
  <c r="B48" i="6"/>
  <c r="C48" i="6"/>
  <c r="D48" i="6"/>
  <c r="E48" i="6"/>
  <c r="F48" i="6"/>
  <c r="G48" i="6"/>
  <c r="H48" i="6"/>
  <c r="I48" i="6"/>
  <c r="J48" i="6"/>
  <c r="K48" i="6"/>
  <c r="A49" i="6"/>
  <c r="B49" i="6"/>
  <c r="C49" i="6"/>
  <c r="D49" i="6"/>
  <c r="E49" i="6"/>
  <c r="F49" i="6"/>
  <c r="G49" i="6"/>
  <c r="H49" i="6"/>
  <c r="I49" i="6"/>
  <c r="J49" i="6"/>
  <c r="K49" i="6"/>
  <c r="A50" i="6"/>
  <c r="B50" i="6"/>
  <c r="C50" i="6"/>
  <c r="D50" i="6"/>
  <c r="E50" i="6"/>
  <c r="F50" i="6"/>
  <c r="G50" i="6"/>
  <c r="H50" i="6"/>
  <c r="I50" i="6"/>
  <c r="J50" i="6"/>
  <c r="K50" i="6"/>
  <c r="A51" i="6"/>
  <c r="B51" i="6"/>
  <c r="C51" i="6"/>
  <c r="D51" i="6"/>
  <c r="E51" i="6"/>
  <c r="F51" i="6"/>
  <c r="G51" i="6"/>
  <c r="H51" i="6"/>
  <c r="I51" i="6"/>
  <c r="J51" i="6"/>
  <c r="K51" i="6"/>
  <c r="A52" i="6"/>
  <c r="B52" i="6"/>
  <c r="C52" i="6"/>
  <c r="D52" i="6"/>
  <c r="E52" i="6"/>
  <c r="F52" i="6"/>
  <c r="G52" i="6"/>
  <c r="H52" i="6"/>
  <c r="I52" i="6"/>
  <c r="J52" i="6"/>
  <c r="K52" i="6"/>
  <c r="A53" i="6"/>
  <c r="B53" i="6"/>
  <c r="C53" i="6"/>
  <c r="D53" i="6"/>
  <c r="E53" i="6"/>
  <c r="F53" i="6"/>
  <c r="G53" i="6"/>
  <c r="H53" i="6"/>
  <c r="I53" i="6"/>
  <c r="J53" i="6"/>
  <c r="K53" i="6"/>
  <c r="A54" i="6"/>
  <c r="B54" i="6"/>
  <c r="C54" i="6"/>
  <c r="D54" i="6"/>
  <c r="E54" i="6"/>
  <c r="F54" i="6"/>
  <c r="G54" i="6"/>
  <c r="H54" i="6"/>
  <c r="I54" i="6"/>
  <c r="J54" i="6"/>
  <c r="K54" i="6"/>
  <c r="A55" i="6"/>
  <c r="B55" i="6"/>
  <c r="C55" i="6"/>
  <c r="D55" i="6"/>
  <c r="E55" i="6"/>
  <c r="F55" i="6"/>
  <c r="G55" i="6"/>
  <c r="H55" i="6"/>
  <c r="I55" i="6"/>
  <c r="J55" i="6"/>
  <c r="K55" i="6"/>
  <c r="A56" i="6"/>
  <c r="B56" i="6"/>
  <c r="C56" i="6"/>
  <c r="D56" i="6"/>
  <c r="E56" i="6"/>
  <c r="F56" i="6"/>
  <c r="G56" i="6"/>
  <c r="H56" i="6"/>
  <c r="I56" i="6"/>
  <c r="J56" i="6"/>
  <c r="K56" i="6"/>
  <c r="A57" i="6"/>
  <c r="B57" i="6"/>
  <c r="C57" i="6"/>
  <c r="D57" i="6"/>
  <c r="E57" i="6"/>
  <c r="F57" i="6"/>
  <c r="G57" i="6"/>
  <c r="H57" i="6"/>
  <c r="I57" i="6"/>
  <c r="J57" i="6"/>
  <c r="K57" i="6"/>
  <c r="A58" i="6"/>
  <c r="B58" i="6"/>
  <c r="C58" i="6"/>
  <c r="D58" i="6"/>
  <c r="E58" i="6"/>
  <c r="F58" i="6"/>
  <c r="G58" i="6"/>
  <c r="H58" i="6"/>
  <c r="I58" i="6"/>
  <c r="J58" i="6"/>
  <c r="K58" i="6"/>
  <c r="A59" i="6"/>
  <c r="B59" i="6"/>
  <c r="C59" i="6"/>
  <c r="D59" i="6"/>
  <c r="E59" i="6"/>
  <c r="F59" i="6"/>
  <c r="G59" i="6"/>
  <c r="H59" i="6"/>
  <c r="I59" i="6"/>
  <c r="J59" i="6"/>
  <c r="K59" i="6" s="1"/>
  <c r="A60" i="6"/>
  <c r="B60" i="6"/>
  <c r="C60" i="6"/>
  <c r="D60" i="6"/>
  <c r="E60" i="6"/>
  <c r="F60" i="6"/>
  <c r="G60" i="6"/>
  <c r="H60" i="6"/>
  <c r="I60" i="6"/>
  <c r="J60" i="6"/>
  <c r="K60" i="6"/>
  <c r="A61" i="6"/>
  <c r="B61" i="6"/>
  <c r="C61" i="6"/>
  <c r="D61" i="6"/>
  <c r="E61" i="6"/>
  <c r="F61" i="6"/>
  <c r="G61" i="6"/>
  <c r="H61" i="6"/>
  <c r="I61" i="6"/>
  <c r="J61" i="6"/>
  <c r="K61" i="6" s="1"/>
  <c r="A62" i="6"/>
  <c r="B62" i="6"/>
  <c r="C62" i="6"/>
  <c r="D62" i="6"/>
  <c r="E62" i="6"/>
  <c r="F62" i="6"/>
  <c r="G62" i="6"/>
  <c r="H62" i="6"/>
  <c r="I62" i="6"/>
  <c r="J62" i="6"/>
  <c r="K62" i="6"/>
  <c r="A63" i="6"/>
  <c r="B63" i="6"/>
  <c r="C63" i="6"/>
  <c r="D63" i="6"/>
  <c r="E63" i="6"/>
  <c r="F63" i="6"/>
  <c r="G63" i="6"/>
  <c r="H63" i="6"/>
  <c r="I63" i="6"/>
  <c r="J63" i="6"/>
  <c r="K63" i="6" s="1"/>
  <c r="A64" i="6"/>
  <c r="B64" i="6"/>
  <c r="C64" i="6"/>
  <c r="D64" i="6"/>
  <c r="E64" i="6"/>
  <c r="F64" i="6"/>
  <c r="G64" i="6"/>
  <c r="H64" i="6"/>
  <c r="I64" i="6"/>
  <c r="J64" i="6"/>
  <c r="K64" i="6"/>
  <c r="A65" i="6"/>
  <c r="B65" i="6"/>
  <c r="C65" i="6"/>
  <c r="D65" i="6"/>
  <c r="E65" i="6"/>
  <c r="F65" i="6"/>
  <c r="G65" i="6"/>
  <c r="H65" i="6"/>
  <c r="I65" i="6"/>
  <c r="J65" i="6"/>
  <c r="K65" i="6"/>
  <c r="A66" i="6"/>
  <c r="B66" i="6"/>
  <c r="C66" i="6"/>
  <c r="D66" i="6"/>
  <c r="E66" i="6"/>
  <c r="F66" i="6"/>
  <c r="G66" i="6"/>
  <c r="H66" i="6"/>
  <c r="I66" i="6"/>
  <c r="J66" i="6"/>
  <c r="K66" i="6" s="1"/>
  <c r="A67" i="6"/>
  <c r="B67" i="6"/>
  <c r="C67" i="6"/>
  <c r="D67" i="6"/>
  <c r="E67" i="6"/>
  <c r="F67" i="6"/>
  <c r="G67" i="6"/>
  <c r="H67" i="6"/>
  <c r="I67" i="6"/>
  <c r="J67" i="6"/>
  <c r="K67" i="6"/>
  <c r="A68" i="6"/>
  <c r="B68" i="6"/>
  <c r="C68" i="6"/>
  <c r="D68" i="6"/>
  <c r="E68" i="6"/>
  <c r="F68" i="6"/>
  <c r="G68" i="6"/>
  <c r="H68" i="6"/>
  <c r="I68" i="6"/>
  <c r="J68" i="6"/>
  <c r="K68" i="6"/>
  <c r="A69" i="6"/>
  <c r="B69" i="6"/>
  <c r="C69" i="6"/>
  <c r="D69" i="6"/>
  <c r="E69" i="6"/>
  <c r="F69" i="6"/>
  <c r="G69" i="6"/>
  <c r="H69" i="6"/>
  <c r="I69" i="6"/>
  <c r="J69" i="6"/>
  <c r="K69" i="6" s="1"/>
  <c r="A70" i="6"/>
  <c r="B70" i="6"/>
  <c r="C70" i="6"/>
  <c r="D70" i="6"/>
  <c r="E70" i="6"/>
  <c r="F70" i="6"/>
  <c r="G70" i="6"/>
  <c r="H70" i="6"/>
  <c r="I70" i="6"/>
  <c r="J70" i="6"/>
  <c r="K70" i="6"/>
  <c r="A71" i="6"/>
  <c r="B71" i="6"/>
  <c r="C71" i="6"/>
  <c r="D71" i="6"/>
  <c r="E71" i="6"/>
  <c r="F71" i="6"/>
  <c r="G71" i="6"/>
  <c r="H71" i="6"/>
  <c r="I71" i="6"/>
  <c r="J71" i="6"/>
  <c r="K71" i="6"/>
  <c r="A72" i="6"/>
  <c r="B72" i="6"/>
  <c r="C72" i="6"/>
  <c r="D72" i="6"/>
  <c r="E72" i="6"/>
  <c r="F72" i="6"/>
  <c r="G72" i="6"/>
  <c r="H72" i="6"/>
  <c r="I72" i="6"/>
  <c r="J72" i="6"/>
  <c r="K72" i="6"/>
  <c r="A73" i="6"/>
  <c r="B73" i="6"/>
  <c r="C73" i="6"/>
  <c r="D73" i="6"/>
  <c r="E73" i="6"/>
  <c r="F73" i="6"/>
  <c r="G73" i="6"/>
  <c r="H73" i="6"/>
  <c r="I73" i="6"/>
  <c r="J73" i="6"/>
  <c r="K73" i="6"/>
  <c r="A74" i="6"/>
  <c r="B74" i="6"/>
  <c r="C74" i="6"/>
  <c r="D74" i="6"/>
  <c r="E74" i="6"/>
  <c r="F74" i="6"/>
  <c r="G74" i="6"/>
  <c r="H74" i="6"/>
  <c r="I74" i="6"/>
  <c r="J74" i="6"/>
  <c r="K74" i="6"/>
  <c r="A75" i="6"/>
  <c r="B75" i="6"/>
  <c r="C75" i="6"/>
  <c r="D75" i="6"/>
  <c r="E75" i="6"/>
  <c r="F75" i="6"/>
  <c r="G75" i="6"/>
  <c r="H75" i="6"/>
  <c r="I75" i="6"/>
  <c r="J75" i="6"/>
  <c r="K75" i="6"/>
  <c r="A76" i="6"/>
  <c r="B76" i="6"/>
  <c r="C76" i="6"/>
  <c r="D76" i="6"/>
  <c r="E76" i="6"/>
  <c r="F76" i="6"/>
  <c r="G76" i="6"/>
  <c r="H76" i="6"/>
  <c r="K76" i="6" s="1"/>
  <c r="I76" i="6"/>
  <c r="J76" i="6"/>
  <c r="A77" i="6"/>
  <c r="B77" i="6"/>
  <c r="C77" i="6"/>
  <c r="D77" i="6"/>
  <c r="E77" i="6"/>
  <c r="F77" i="6"/>
  <c r="G77" i="6"/>
  <c r="H77" i="6"/>
  <c r="I77" i="6"/>
  <c r="J77" i="6"/>
  <c r="K77" i="6"/>
  <c r="A78" i="6"/>
  <c r="B78" i="6"/>
  <c r="C78" i="6"/>
  <c r="D78" i="6"/>
  <c r="E78" i="6"/>
  <c r="F78" i="6"/>
  <c r="G78" i="6"/>
  <c r="H78" i="6"/>
  <c r="I78" i="6"/>
  <c r="J78" i="6"/>
  <c r="K78" i="6" s="1"/>
  <c r="A79" i="6"/>
  <c r="B79" i="6"/>
  <c r="C79" i="6"/>
  <c r="D79" i="6"/>
  <c r="E79" i="6"/>
  <c r="F79" i="6"/>
  <c r="G79" i="6"/>
  <c r="H79" i="6"/>
  <c r="I79" i="6"/>
  <c r="J79" i="6"/>
  <c r="K79" i="6"/>
  <c r="A80" i="6"/>
  <c r="B80" i="6"/>
  <c r="C80" i="6"/>
  <c r="D80" i="6"/>
  <c r="E80" i="6"/>
  <c r="F80" i="6"/>
  <c r="G80" i="6"/>
  <c r="H80" i="6"/>
  <c r="I80" i="6"/>
  <c r="J80" i="6"/>
  <c r="K80" i="6"/>
  <c r="A81" i="6"/>
  <c r="B81" i="6"/>
  <c r="C81" i="6"/>
  <c r="D81" i="6"/>
  <c r="E81" i="6"/>
  <c r="F81" i="6"/>
  <c r="G81" i="6"/>
  <c r="H81" i="6"/>
  <c r="I81" i="6"/>
  <c r="J81" i="6"/>
  <c r="K81" i="6"/>
  <c r="A82" i="6"/>
  <c r="B82" i="6"/>
  <c r="C82" i="6"/>
  <c r="D82" i="6"/>
  <c r="E82" i="6"/>
  <c r="F82" i="6"/>
  <c r="G82" i="6"/>
  <c r="H82" i="6"/>
  <c r="I82" i="6"/>
  <c r="J82" i="6"/>
  <c r="K82" i="6"/>
  <c r="A83" i="6"/>
  <c r="B83" i="6"/>
  <c r="C83" i="6"/>
  <c r="D83" i="6"/>
  <c r="E83" i="6"/>
  <c r="F83" i="6"/>
  <c r="G83" i="6"/>
  <c r="H83" i="6"/>
  <c r="I83" i="6"/>
  <c r="J83" i="6"/>
  <c r="K83" i="6"/>
  <c r="A84" i="6"/>
  <c r="B84" i="6"/>
  <c r="C84" i="6"/>
  <c r="D84" i="6"/>
  <c r="E84" i="6"/>
  <c r="F84" i="6"/>
  <c r="G84" i="6"/>
  <c r="H84" i="6"/>
  <c r="I84" i="6"/>
  <c r="J84" i="6"/>
  <c r="K84" i="6"/>
  <c r="A85" i="6"/>
  <c r="B85" i="6"/>
  <c r="C85" i="6"/>
  <c r="D85" i="6"/>
  <c r="E85" i="6"/>
  <c r="F85" i="6"/>
  <c r="G85" i="6"/>
  <c r="H85" i="6"/>
  <c r="I85" i="6"/>
  <c r="J85" i="6"/>
  <c r="K85" i="6"/>
  <c r="A86" i="6"/>
  <c r="B86" i="6"/>
  <c r="C86" i="6"/>
  <c r="D86" i="6"/>
  <c r="E86" i="6"/>
  <c r="F86" i="6"/>
  <c r="G86" i="6"/>
  <c r="H86" i="6"/>
  <c r="I86" i="6"/>
  <c r="J86" i="6"/>
  <c r="K86" i="6"/>
  <c r="A87" i="6"/>
  <c r="B87" i="6"/>
  <c r="C87" i="6"/>
  <c r="D87" i="6"/>
  <c r="E87" i="6"/>
  <c r="F87" i="6"/>
  <c r="G87" i="6"/>
  <c r="H87" i="6"/>
  <c r="I87" i="6"/>
  <c r="J87" i="6"/>
  <c r="K87" i="6"/>
  <c r="A88" i="6"/>
  <c r="B88" i="6"/>
  <c r="C88" i="6"/>
  <c r="D88" i="6"/>
  <c r="E88" i="6"/>
  <c r="F88" i="6"/>
  <c r="G88" i="6"/>
  <c r="H88" i="6"/>
  <c r="I88" i="6"/>
  <c r="J88" i="6"/>
  <c r="K88" i="6"/>
  <c r="A89" i="6"/>
  <c r="B89" i="6"/>
  <c r="C89" i="6"/>
  <c r="D89" i="6"/>
  <c r="E89" i="6"/>
  <c r="F89" i="6"/>
  <c r="G89" i="6"/>
  <c r="H89" i="6"/>
  <c r="I89" i="6"/>
  <c r="J89" i="6"/>
  <c r="K89" i="6"/>
  <c r="A90" i="6"/>
  <c r="B90" i="6"/>
  <c r="C90" i="6"/>
  <c r="D90" i="6"/>
  <c r="E90" i="6"/>
  <c r="F90" i="6"/>
  <c r="G90" i="6"/>
  <c r="H90" i="6"/>
  <c r="I90" i="6"/>
  <c r="J90" i="6"/>
  <c r="K90" i="6"/>
  <c r="A91" i="6"/>
  <c r="B91" i="6"/>
  <c r="C91" i="6"/>
  <c r="D91" i="6"/>
  <c r="E91" i="6"/>
  <c r="F91" i="6"/>
  <c r="G91" i="6"/>
  <c r="H91" i="6"/>
  <c r="I91" i="6"/>
  <c r="J91" i="6"/>
  <c r="K91" i="6" s="1"/>
  <c r="A92" i="6"/>
  <c r="B92" i="6"/>
  <c r="C92" i="6"/>
  <c r="D92" i="6"/>
  <c r="E92" i="6"/>
  <c r="F92" i="6"/>
  <c r="G92" i="6"/>
  <c r="H92" i="6"/>
  <c r="I92" i="6"/>
  <c r="J92" i="6"/>
  <c r="K92" i="6"/>
  <c r="A93" i="6"/>
  <c r="B93" i="6"/>
  <c r="C93" i="6"/>
  <c r="D93" i="6"/>
  <c r="E93" i="6"/>
  <c r="F93" i="6"/>
  <c r="G93" i="6"/>
  <c r="H93" i="6"/>
  <c r="I93" i="6"/>
  <c r="J93" i="6"/>
  <c r="K93" i="6" s="1"/>
  <c r="A94" i="6"/>
  <c r="B94" i="6"/>
  <c r="C94" i="6"/>
  <c r="D94" i="6"/>
  <c r="E94" i="6"/>
  <c r="F94" i="6"/>
  <c r="G94" i="6"/>
  <c r="H94" i="6"/>
  <c r="I94" i="6"/>
  <c r="J94" i="6"/>
  <c r="K94" i="6"/>
  <c r="A95" i="6"/>
  <c r="B95" i="6"/>
  <c r="C95" i="6"/>
  <c r="D95" i="6"/>
  <c r="E95" i="6"/>
  <c r="F95" i="6"/>
  <c r="G95" i="6"/>
  <c r="H95" i="6"/>
  <c r="K95" i="6" s="1"/>
  <c r="I95" i="6"/>
  <c r="J95" i="6"/>
  <c r="A96" i="6"/>
  <c r="B96" i="6"/>
  <c r="C96" i="6"/>
  <c r="D96" i="6"/>
  <c r="E96" i="6"/>
  <c r="F96" i="6"/>
  <c r="G96" i="6"/>
  <c r="H96" i="6"/>
  <c r="I96" i="6"/>
  <c r="J96" i="6"/>
  <c r="K96" i="6"/>
  <c r="A97" i="6"/>
  <c r="B97" i="6"/>
  <c r="C97" i="6"/>
  <c r="D97" i="6"/>
  <c r="E97" i="6"/>
  <c r="F97" i="6"/>
  <c r="G97" i="6"/>
  <c r="H97" i="6"/>
  <c r="I97" i="6"/>
  <c r="J97" i="6"/>
  <c r="K97" i="6"/>
  <c r="A98" i="6"/>
  <c r="B98" i="6"/>
  <c r="C98" i="6"/>
  <c r="D98" i="6"/>
  <c r="E98" i="6"/>
  <c r="F98" i="6"/>
  <c r="G98" i="6"/>
  <c r="H98" i="6"/>
  <c r="I98" i="6"/>
  <c r="J98" i="6"/>
  <c r="K98" i="6" s="1"/>
  <c r="A99" i="6"/>
  <c r="B99" i="6"/>
  <c r="C99" i="6"/>
  <c r="D99" i="6"/>
  <c r="E99" i="6"/>
  <c r="F99" i="6"/>
  <c r="G99" i="6"/>
  <c r="H99" i="6"/>
  <c r="I99" i="6"/>
  <c r="J99" i="6"/>
  <c r="K99" i="6" s="1"/>
  <c r="A100" i="6"/>
  <c r="B100" i="6"/>
  <c r="C100" i="6"/>
  <c r="D100" i="6"/>
  <c r="E100" i="6"/>
  <c r="F100" i="6"/>
  <c r="G100" i="6"/>
  <c r="H100" i="6"/>
  <c r="I100" i="6"/>
  <c r="J100" i="6"/>
  <c r="K100" i="6"/>
  <c r="A101" i="6"/>
  <c r="B101" i="6"/>
  <c r="C101" i="6"/>
  <c r="D101" i="6"/>
  <c r="E101" i="6"/>
  <c r="F101" i="6"/>
  <c r="G101" i="6"/>
  <c r="H101" i="6"/>
  <c r="I101" i="6"/>
  <c r="J101" i="6"/>
  <c r="K101" i="6" s="1"/>
  <c r="A102" i="6"/>
  <c r="B102" i="6"/>
  <c r="C102" i="6"/>
  <c r="D102" i="6"/>
  <c r="E102" i="6"/>
  <c r="F102" i="6"/>
  <c r="G102" i="6"/>
  <c r="H102" i="6"/>
  <c r="I102" i="6"/>
  <c r="J102" i="6"/>
  <c r="K102" i="6"/>
  <c r="A103" i="6"/>
  <c r="B103" i="6"/>
  <c r="C103" i="6"/>
  <c r="D103" i="6"/>
  <c r="E103" i="6"/>
  <c r="F103" i="6"/>
  <c r="G103" i="6"/>
  <c r="H103" i="6"/>
  <c r="I103" i="6"/>
  <c r="J103" i="6"/>
  <c r="K103" i="6"/>
  <c r="A104" i="6"/>
  <c r="B104" i="6"/>
  <c r="C104" i="6"/>
  <c r="D104" i="6"/>
  <c r="E104" i="6"/>
  <c r="F104" i="6"/>
  <c r="G104" i="6"/>
  <c r="H104" i="6"/>
  <c r="I104" i="6"/>
  <c r="J104" i="6"/>
  <c r="K104" i="6"/>
  <c r="A105" i="6"/>
  <c r="B105" i="6"/>
  <c r="C105" i="6"/>
  <c r="D105" i="6"/>
  <c r="E105" i="6"/>
  <c r="F105" i="6"/>
  <c r="G105" i="6"/>
  <c r="H105" i="6"/>
  <c r="I105" i="6"/>
  <c r="J105" i="6"/>
  <c r="K105" i="6"/>
  <c r="A106" i="6"/>
  <c r="B106" i="6"/>
  <c r="C106" i="6"/>
  <c r="D106" i="6"/>
  <c r="E106" i="6"/>
  <c r="F106" i="6"/>
  <c r="G106" i="6"/>
  <c r="H106" i="6"/>
  <c r="I106" i="6"/>
  <c r="J106" i="6"/>
  <c r="K106" i="6"/>
  <c r="A107" i="6"/>
  <c r="B107" i="6"/>
  <c r="C107" i="6"/>
  <c r="D107" i="6"/>
  <c r="E107" i="6"/>
  <c r="F107" i="6"/>
  <c r="G107" i="6"/>
  <c r="H107" i="6"/>
  <c r="I107" i="6"/>
  <c r="J107" i="6"/>
  <c r="K107" i="6" s="1"/>
  <c r="A108" i="6"/>
  <c r="B108" i="6"/>
  <c r="C108" i="6"/>
  <c r="D108" i="6"/>
  <c r="E108" i="6"/>
  <c r="F108" i="6"/>
  <c r="G108" i="6"/>
  <c r="H108" i="6"/>
  <c r="I108" i="6"/>
  <c r="J108" i="6"/>
  <c r="K108" i="6"/>
  <c r="A109" i="6"/>
  <c r="B109" i="6"/>
  <c r="C109" i="6"/>
  <c r="D109" i="6"/>
  <c r="E109" i="6"/>
  <c r="F109" i="6"/>
  <c r="G109" i="6"/>
  <c r="H109" i="6"/>
  <c r="I109" i="6"/>
  <c r="J109" i="6"/>
  <c r="K109" i="6" s="1"/>
  <c r="A110" i="6"/>
  <c r="B110" i="6"/>
  <c r="C110" i="6"/>
  <c r="D110" i="6"/>
  <c r="E110" i="6"/>
  <c r="F110" i="6"/>
  <c r="G110" i="6"/>
  <c r="H110" i="6"/>
  <c r="I110" i="6"/>
  <c r="J110" i="6"/>
  <c r="K110" i="6"/>
  <c r="A111" i="6"/>
  <c r="B111" i="6"/>
  <c r="C111" i="6"/>
  <c r="D111" i="6"/>
  <c r="E111" i="6"/>
  <c r="F111" i="6"/>
  <c r="G111" i="6"/>
  <c r="H111" i="6"/>
  <c r="K111" i="6" s="1"/>
  <c r="I111" i="6"/>
  <c r="J111" i="6"/>
  <c r="A112" i="6"/>
  <c r="B112" i="6"/>
  <c r="C112" i="6"/>
  <c r="D112" i="6"/>
  <c r="E112" i="6"/>
  <c r="F112" i="6"/>
  <c r="G112" i="6"/>
  <c r="H112" i="6"/>
  <c r="I112" i="6"/>
  <c r="J112" i="6"/>
  <c r="K112" i="6"/>
  <c r="A113" i="6"/>
  <c r="B113" i="6"/>
  <c r="C113" i="6"/>
  <c r="D113" i="6"/>
  <c r="E113" i="6"/>
  <c r="F113" i="6"/>
  <c r="G113" i="6"/>
  <c r="H113" i="6"/>
  <c r="I113" i="6"/>
  <c r="J113" i="6"/>
  <c r="K113" i="6" s="1"/>
  <c r="A114" i="6"/>
  <c r="B114" i="6"/>
  <c r="C114" i="6"/>
  <c r="D114" i="6"/>
  <c r="E114" i="6"/>
  <c r="F114" i="6"/>
  <c r="G114" i="6"/>
  <c r="H114" i="6"/>
  <c r="I114" i="6"/>
  <c r="J114" i="6"/>
  <c r="K114" i="6"/>
  <c r="A115" i="6"/>
  <c r="B115" i="6"/>
  <c r="C115" i="6"/>
  <c r="D115" i="6"/>
  <c r="E115" i="6"/>
  <c r="F115" i="6"/>
  <c r="G115" i="6"/>
  <c r="H115" i="6"/>
  <c r="I115" i="6"/>
  <c r="J115" i="6"/>
  <c r="K115" i="6" s="1"/>
  <c r="A116" i="6"/>
  <c r="B116" i="6"/>
  <c r="C116" i="6"/>
  <c r="D116" i="6"/>
  <c r="E116" i="6"/>
  <c r="F116" i="6"/>
  <c r="G116" i="6"/>
  <c r="H116" i="6"/>
  <c r="I116" i="6"/>
  <c r="J116" i="6"/>
  <c r="K116" i="6"/>
  <c r="A117" i="6"/>
  <c r="B117" i="6"/>
  <c r="C117" i="6"/>
  <c r="D117" i="6"/>
  <c r="E117" i="6"/>
  <c r="F117" i="6"/>
  <c r="G117" i="6"/>
  <c r="H117" i="6"/>
  <c r="I117" i="6"/>
  <c r="J117" i="6"/>
  <c r="K117" i="6" s="1"/>
  <c r="A118" i="6"/>
  <c r="B118" i="6"/>
  <c r="C118" i="6"/>
  <c r="D118" i="6"/>
  <c r="E118" i="6"/>
  <c r="F118" i="6"/>
  <c r="G118" i="6"/>
  <c r="H118" i="6"/>
  <c r="I118" i="6"/>
  <c r="J118" i="6"/>
  <c r="K118" i="6"/>
  <c r="A119" i="6"/>
  <c r="B119" i="6"/>
  <c r="C119" i="6"/>
  <c r="D119" i="6"/>
  <c r="E119" i="6"/>
  <c r="F119" i="6"/>
  <c r="G119" i="6"/>
  <c r="H119" i="6"/>
  <c r="I119" i="6"/>
  <c r="J119" i="6"/>
  <c r="K119" i="6" s="1"/>
  <c r="A120" i="6"/>
  <c r="B120" i="6"/>
  <c r="C120" i="6"/>
  <c r="D120" i="6"/>
  <c r="E120" i="6"/>
  <c r="F120" i="6"/>
  <c r="G120" i="6"/>
  <c r="H120" i="6"/>
  <c r="I120" i="6"/>
  <c r="J120" i="6"/>
  <c r="K120" i="6"/>
  <c r="A121" i="6"/>
  <c r="B121" i="6"/>
  <c r="C121" i="6"/>
  <c r="D121" i="6"/>
  <c r="E121" i="6"/>
  <c r="F121" i="6"/>
  <c r="G121" i="6"/>
  <c r="H121" i="6"/>
  <c r="I121" i="6"/>
  <c r="J121" i="6"/>
  <c r="K121" i="6" s="1"/>
  <c r="A122" i="6"/>
  <c r="B122" i="6"/>
  <c r="C122" i="6"/>
  <c r="D122" i="6"/>
  <c r="E122" i="6"/>
  <c r="F122" i="6"/>
  <c r="G122" i="6"/>
  <c r="H122" i="6"/>
  <c r="I122" i="6"/>
  <c r="J122" i="6"/>
  <c r="K122" i="6"/>
  <c r="A123" i="6"/>
  <c r="B123" i="6"/>
  <c r="C123" i="6"/>
  <c r="D123" i="6"/>
  <c r="E123" i="6"/>
  <c r="F123" i="6"/>
  <c r="G123" i="6"/>
  <c r="H123" i="6"/>
  <c r="I123" i="6"/>
  <c r="J123" i="6"/>
  <c r="K123" i="6" s="1"/>
  <c r="A124" i="6"/>
  <c r="B124" i="6"/>
  <c r="C124" i="6"/>
  <c r="D124" i="6"/>
  <c r="E124" i="6"/>
  <c r="F124" i="6"/>
  <c r="G124" i="6"/>
  <c r="H124" i="6"/>
  <c r="I124" i="6"/>
  <c r="J124" i="6"/>
  <c r="K124" i="6"/>
  <c r="A125" i="6"/>
  <c r="B125" i="6"/>
  <c r="C125" i="6"/>
  <c r="D125" i="6"/>
  <c r="E125" i="6"/>
  <c r="F125" i="6"/>
  <c r="G125" i="6"/>
  <c r="H125" i="6"/>
  <c r="I125" i="6"/>
  <c r="J125" i="6"/>
  <c r="K125" i="6" s="1"/>
  <c r="A126" i="6"/>
  <c r="B126" i="6"/>
  <c r="C126" i="6"/>
  <c r="D126" i="6"/>
  <c r="E126" i="6"/>
  <c r="F126" i="6"/>
  <c r="G126" i="6"/>
  <c r="H126" i="6"/>
  <c r="I126" i="6"/>
  <c r="J126" i="6"/>
  <c r="K126" i="6"/>
  <c r="A127" i="6"/>
  <c r="B127" i="6"/>
  <c r="C127" i="6"/>
  <c r="D127" i="6"/>
  <c r="E127" i="6"/>
  <c r="F127" i="6"/>
  <c r="G127" i="6"/>
  <c r="H127" i="6"/>
  <c r="I127" i="6"/>
  <c r="J127" i="6"/>
  <c r="K127" i="6"/>
  <c r="A128" i="6"/>
  <c r="B128" i="6"/>
  <c r="C128" i="6"/>
  <c r="D128" i="6"/>
  <c r="E128" i="6"/>
  <c r="F128" i="6"/>
  <c r="G128" i="6"/>
  <c r="H128" i="6"/>
  <c r="I128" i="6"/>
  <c r="J128" i="6"/>
  <c r="K128" i="6"/>
  <c r="A129" i="6"/>
  <c r="B129" i="6"/>
  <c r="C129" i="6"/>
  <c r="D129" i="6"/>
  <c r="E129" i="6"/>
  <c r="F129" i="6"/>
  <c r="G129" i="6"/>
  <c r="H129" i="6"/>
  <c r="I129" i="6"/>
  <c r="J129" i="6"/>
  <c r="K129" i="6"/>
  <c r="A130" i="6"/>
  <c r="B130" i="6"/>
  <c r="C130" i="6"/>
  <c r="D130" i="6"/>
  <c r="E130" i="6"/>
  <c r="F130" i="6"/>
  <c r="G130" i="6"/>
  <c r="H130" i="6"/>
  <c r="I130" i="6"/>
  <c r="J130" i="6"/>
  <c r="K130" i="6"/>
  <c r="A131" i="6"/>
  <c r="B131" i="6"/>
  <c r="C131" i="6"/>
  <c r="D131" i="6"/>
  <c r="E131" i="6"/>
  <c r="F131" i="6"/>
  <c r="G131" i="6"/>
  <c r="H131" i="6"/>
  <c r="I131" i="6"/>
  <c r="J131" i="6"/>
  <c r="K131" i="6"/>
  <c r="A132" i="6"/>
  <c r="B132" i="6"/>
  <c r="C132" i="6"/>
  <c r="D132" i="6"/>
  <c r="E132" i="6"/>
  <c r="F132" i="6"/>
  <c r="G132" i="6"/>
  <c r="H132" i="6"/>
  <c r="I132" i="6"/>
  <c r="J132" i="6"/>
  <c r="K132" i="6"/>
  <c r="A133" i="6"/>
  <c r="B133" i="6"/>
  <c r="C133" i="6"/>
  <c r="D133" i="6"/>
  <c r="E133" i="6"/>
  <c r="F133" i="6"/>
  <c r="G133" i="6"/>
  <c r="H133" i="6"/>
  <c r="I133" i="6"/>
  <c r="J133" i="6"/>
  <c r="K133" i="6"/>
  <c r="A134" i="6"/>
  <c r="B134" i="6"/>
  <c r="C134" i="6"/>
  <c r="D134" i="6"/>
  <c r="E134" i="6"/>
  <c r="F134" i="6"/>
  <c r="G134" i="6"/>
  <c r="H134" i="6"/>
  <c r="I134" i="6"/>
  <c r="J134" i="6"/>
  <c r="K134" i="6"/>
  <c r="A135" i="6"/>
  <c r="B135" i="6"/>
  <c r="C135" i="6"/>
  <c r="D135" i="6"/>
  <c r="E135" i="6"/>
  <c r="F135" i="6"/>
  <c r="G135" i="6"/>
  <c r="H135" i="6"/>
  <c r="I135" i="6"/>
  <c r="J135" i="6"/>
  <c r="K135" i="6" s="1"/>
  <c r="A136" i="6"/>
  <c r="B136" i="6"/>
  <c r="C136" i="6"/>
  <c r="D136" i="6"/>
  <c r="E136" i="6"/>
  <c r="F136" i="6"/>
  <c r="G136" i="6"/>
  <c r="H136" i="6"/>
  <c r="I136" i="6"/>
  <c r="J136" i="6"/>
  <c r="K136" i="6"/>
  <c r="A137" i="6"/>
  <c r="B137" i="6"/>
  <c r="C137" i="6"/>
  <c r="D137" i="6"/>
  <c r="E137" i="6"/>
  <c r="F137" i="6"/>
  <c r="G137" i="6"/>
  <c r="H137" i="6"/>
  <c r="K137" i="6" s="1"/>
  <c r="I137" i="6"/>
  <c r="J137" i="6"/>
  <c r="A138" i="6"/>
  <c r="B138" i="6"/>
  <c r="C138" i="6"/>
  <c r="D138" i="6"/>
  <c r="E138" i="6"/>
  <c r="F138" i="6"/>
  <c r="G138" i="6"/>
  <c r="H138" i="6"/>
  <c r="I138" i="6"/>
  <c r="J138" i="6"/>
  <c r="K138" i="6"/>
  <c r="A139" i="6"/>
  <c r="B139" i="6"/>
  <c r="C139" i="6"/>
  <c r="D139" i="6"/>
  <c r="E139" i="6"/>
  <c r="F139" i="6"/>
  <c r="G139" i="6"/>
  <c r="H139" i="6"/>
  <c r="K139" i="6" s="1"/>
  <c r="I139" i="6"/>
  <c r="J139" i="6"/>
  <c r="A140" i="6"/>
  <c r="B140" i="6"/>
  <c r="C140" i="6"/>
  <c r="D140" i="6"/>
  <c r="E140" i="6"/>
  <c r="F140" i="6"/>
  <c r="G140" i="6"/>
  <c r="H140" i="6"/>
  <c r="I140" i="6"/>
  <c r="J140" i="6"/>
  <c r="K140" i="6"/>
  <c r="A141" i="6"/>
  <c r="B141" i="6"/>
  <c r="C141" i="6"/>
  <c r="D141" i="6"/>
  <c r="E141" i="6"/>
  <c r="F141" i="6"/>
  <c r="G141" i="6"/>
  <c r="H141" i="6"/>
  <c r="K141" i="6" s="1"/>
  <c r="I141" i="6"/>
  <c r="J141" i="6"/>
  <c r="A142" i="6"/>
  <c r="B142" i="6"/>
  <c r="C142" i="6"/>
  <c r="D142" i="6"/>
  <c r="E142" i="6"/>
  <c r="F142" i="6"/>
  <c r="G142" i="6"/>
  <c r="H142" i="6"/>
  <c r="I142" i="6"/>
  <c r="J142" i="6"/>
  <c r="K142" i="6"/>
  <c r="A143" i="6"/>
  <c r="B143" i="6"/>
  <c r="C143" i="6"/>
  <c r="D143" i="6"/>
  <c r="E143" i="6"/>
  <c r="F143" i="6"/>
  <c r="G143" i="6"/>
  <c r="H143" i="6"/>
  <c r="K143" i="6" s="1"/>
  <c r="I143" i="6"/>
  <c r="J143" i="6"/>
  <c r="A144" i="6"/>
  <c r="B144" i="6"/>
  <c r="C144" i="6"/>
  <c r="D144" i="6"/>
  <c r="E144" i="6"/>
  <c r="F144" i="6"/>
  <c r="G144" i="6"/>
  <c r="H144" i="6"/>
  <c r="I144" i="6"/>
  <c r="J144" i="6"/>
  <c r="K144" i="6"/>
  <c r="A145" i="6"/>
  <c r="B145" i="6"/>
  <c r="C145" i="6"/>
  <c r="D145" i="6"/>
  <c r="E145" i="6"/>
  <c r="F145" i="6"/>
  <c r="G145" i="6"/>
  <c r="H145" i="6"/>
  <c r="I145" i="6"/>
  <c r="J145" i="6"/>
  <c r="K145" i="6"/>
  <c r="A146" i="6"/>
  <c r="B146" i="6"/>
  <c r="C146" i="6"/>
  <c r="D146" i="6"/>
  <c r="E146" i="6"/>
  <c r="F146" i="6"/>
  <c r="G146" i="6"/>
  <c r="H146" i="6"/>
  <c r="I146" i="6"/>
  <c r="J146" i="6"/>
  <c r="K146" i="6"/>
  <c r="A147" i="6"/>
  <c r="B147" i="6"/>
  <c r="C147" i="6"/>
  <c r="D147" i="6"/>
  <c r="E147" i="6"/>
  <c r="F147" i="6"/>
  <c r="G147" i="6"/>
  <c r="H147" i="6"/>
  <c r="I147" i="6"/>
  <c r="J147" i="6"/>
  <c r="K147" i="6"/>
  <c r="A148" i="6"/>
  <c r="B148" i="6"/>
  <c r="C148" i="6"/>
  <c r="D148" i="6"/>
  <c r="E148" i="6"/>
  <c r="F148" i="6"/>
  <c r="G148" i="6"/>
  <c r="H148" i="6"/>
  <c r="I148" i="6"/>
  <c r="J148" i="6"/>
  <c r="K148" i="6"/>
  <c r="A149" i="6"/>
  <c r="B149" i="6"/>
  <c r="C149" i="6"/>
  <c r="D149" i="6"/>
  <c r="E149" i="6"/>
  <c r="F149" i="6"/>
  <c r="G149" i="6"/>
  <c r="H149" i="6"/>
  <c r="I149" i="6"/>
  <c r="J149" i="6"/>
  <c r="K149" i="6"/>
  <c r="A150" i="6"/>
  <c r="B150" i="6"/>
  <c r="C150" i="6"/>
  <c r="D150" i="6"/>
  <c r="E150" i="6"/>
  <c r="F150" i="6"/>
  <c r="G150" i="6"/>
  <c r="H150" i="6"/>
  <c r="I150" i="6"/>
  <c r="J150" i="6"/>
  <c r="K150" i="6"/>
  <c r="A151" i="6"/>
  <c r="B151" i="6"/>
  <c r="C151" i="6"/>
  <c r="D151" i="6"/>
  <c r="E151" i="6"/>
  <c r="F151" i="6"/>
  <c r="G151" i="6"/>
  <c r="H151" i="6"/>
  <c r="I151" i="6"/>
  <c r="J151" i="6"/>
  <c r="K151" i="6"/>
  <c r="A152" i="6"/>
  <c r="B152" i="6"/>
  <c r="C152" i="6"/>
  <c r="D152" i="6"/>
  <c r="E152" i="6"/>
  <c r="F152" i="6"/>
  <c r="G152" i="6"/>
  <c r="H152" i="6"/>
  <c r="I152" i="6"/>
  <c r="J152" i="6"/>
  <c r="K152" i="6" s="1"/>
  <c r="A153" i="6"/>
  <c r="B153" i="6"/>
  <c r="C153" i="6"/>
  <c r="D153" i="6"/>
  <c r="E153" i="6"/>
  <c r="F153" i="6"/>
  <c r="G153" i="6"/>
  <c r="H153" i="6"/>
  <c r="I153" i="6"/>
  <c r="J153" i="6"/>
  <c r="K153" i="6"/>
  <c r="A154" i="6"/>
  <c r="B154" i="6"/>
  <c r="C154" i="6"/>
  <c r="D154" i="6"/>
  <c r="E154" i="6"/>
  <c r="F154" i="6"/>
  <c r="G154" i="6"/>
  <c r="H154" i="6"/>
  <c r="I154" i="6"/>
  <c r="J154" i="6"/>
  <c r="K154" i="6"/>
  <c r="A155" i="6"/>
  <c r="B155" i="6"/>
  <c r="C155" i="6"/>
  <c r="D155" i="6"/>
  <c r="E155" i="6"/>
  <c r="F155" i="6"/>
  <c r="G155" i="6"/>
  <c r="H155" i="6"/>
  <c r="I155" i="6"/>
  <c r="J155" i="6"/>
  <c r="K155" i="6"/>
  <c r="A156" i="6"/>
  <c r="B156" i="6"/>
  <c r="C156" i="6"/>
  <c r="D156" i="6"/>
  <c r="E156" i="6"/>
  <c r="F156" i="6"/>
  <c r="G156" i="6"/>
  <c r="H156" i="6"/>
  <c r="I156" i="6"/>
  <c r="J156" i="6"/>
  <c r="K156" i="6"/>
  <c r="A157" i="6"/>
  <c r="B157" i="6"/>
  <c r="C157" i="6"/>
  <c r="D157" i="6"/>
  <c r="E157" i="6"/>
  <c r="F157" i="6"/>
  <c r="G157" i="6"/>
  <c r="H157" i="6"/>
  <c r="I157" i="6"/>
  <c r="J157" i="6"/>
  <c r="K157" i="6" s="1"/>
  <c r="A158" i="6"/>
  <c r="B158" i="6"/>
  <c r="C158" i="6"/>
  <c r="D158" i="6"/>
  <c r="E158" i="6"/>
  <c r="F158" i="6"/>
  <c r="G158" i="6"/>
  <c r="H158" i="6"/>
  <c r="I158" i="6"/>
  <c r="J158" i="6"/>
  <c r="K158" i="6"/>
  <c r="A159" i="6"/>
  <c r="B159" i="6"/>
  <c r="C159" i="6"/>
  <c r="D159" i="6"/>
  <c r="E159" i="6"/>
  <c r="F159" i="6"/>
  <c r="G159" i="6"/>
  <c r="H159" i="6"/>
  <c r="K159" i="6" s="1"/>
  <c r="I159" i="6"/>
  <c r="J159" i="6"/>
  <c r="A160" i="6"/>
  <c r="B160" i="6"/>
  <c r="C160" i="6"/>
  <c r="D160" i="6"/>
  <c r="E160" i="6"/>
  <c r="F160" i="6"/>
  <c r="G160" i="6"/>
  <c r="H160" i="6"/>
  <c r="I160" i="6"/>
  <c r="J160" i="6"/>
  <c r="K160" i="6"/>
  <c r="A161" i="6"/>
  <c r="B161" i="6"/>
  <c r="C161" i="6"/>
  <c r="D161" i="6"/>
  <c r="E161" i="6"/>
  <c r="F161" i="6"/>
  <c r="G161" i="6"/>
  <c r="H161" i="6"/>
  <c r="I161" i="6"/>
  <c r="J161" i="6"/>
  <c r="K161" i="6" s="1"/>
  <c r="A162" i="6"/>
  <c r="B162" i="6"/>
  <c r="C162" i="6"/>
  <c r="D162" i="6"/>
  <c r="E162" i="6"/>
  <c r="F162" i="6"/>
  <c r="G162" i="6"/>
  <c r="H162" i="6"/>
  <c r="I162" i="6"/>
  <c r="J162" i="6"/>
  <c r="K162" i="6"/>
  <c r="A163" i="6"/>
  <c r="B163" i="6"/>
  <c r="C163" i="6"/>
  <c r="D163" i="6"/>
  <c r="E163" i="6"/>
  <c r="F163" i="6"/>
  <c r="G163" i="6"/>
  <c r="H163" i="6"/>
  <c r="I163" i="6"/>
  <c r="J163" i="6"/>
  <c r="K163" i="6"/>
  <c r="A164" i="6"/>
  <c r="B164" i="6"/>
  <c r="C164" i="6"/>
  <c r="D164" i="6"/>
  <c r="E164" i="6"/>
  <c r="F164" i="6"/>
  <c r="G164" i="6"/>
  <c r="H164" i="6"/>
  <c r="I164" i="6"/>
  <c r="J164" i="6"/>
  <c r="K164" i="6"/>
  <c r="A165" i="6"/>
  <c r="B165" i="6"/>
  <c r="C165" i="6"/>
  <c r="D165" i="6"/>
  <c r="E165" i="6"/>
  <c r="F165" i="6"/>
  <c r="G165" i="6"/>
  <c r="H165" i="6"/>
  <c r="I165" i="6"/>
  <c r="J165" i="6"/>
  <c r="K165" i="6"/>
  <c r="A166" i="6"/>
  <c r="B166" i="6"/>
  <c r="C166" i="6"/>
  <c r="D166" i="6"/>
  <c r="E166" i="6"/>
  <c r="F166" i="6"/>
  <c r="G166" i="6"/>
  <c r="H166" i="6"/>
  <c r="I166" i="6"/>
  <c r="J166" i="6"/>
  <c r="K166" i="6"/>
  <c r="A167" i="6"/>
  <c r="B167" i="6"/>
  <c r="C167" i="6"/>
  <c r="D167" i="6"/>
  <c r="E167" i="6"/>
  <c r="F167" i="6"/>
  <c r="G167" i="6"/>
  <c r="H167" i="6"/>
  <c r="I167" i="6"/>
  <c r="J167" i="6"/>
  <c r="K167" i="6" s="1"/>
  <c r="A168" i="6"/>
  <c r="B168" i="6"/>
  <c r="C168" i="6"/>
  <c r="D168" i="6"/>
  <c r="E168" i="6"/>
  <c r="F168" i="6"/>
  <c r="G168" i="6"/>
  <c r="H168" i="6"/>
  <c r="I168" i="6"/>
  <c r="J168" i="6"/>
  <c r="K168" i="6"/>
  <c r="A169" i="6"/>
  <c r="B169" i="6"/>
  <c r="C169" i="6"/>
  <c r="D169" i="6"/>
  <c r="E169" i="6"/>
  <c r="F169" i="6"/>
  <c r="G169" i="6"/>
  <c r="H169" i="6"/>
  <c r="K169" i="6" s="1"/>
  <c r="I169" i="6"/>
  <c r="J169" i="6"/>
  <c r="A170" i="6"/>
  <c r="B170" i="6"/>
  <c r="C170" i="6"/>
  <c r="D170" i="6"/>
  <c r="E170" i="6"/>
  <c r="F170" i="6"/>
  <c r="G170" i="6"/>
  <c r="H170" i="6"/>
  <c r="I170" i="6"/>
  <c r="J170" i="6"/>
  <c r="K170" i="6"/>
  <c r="A171" i="6"/>
  <c r="B171" i="6"/>
  <c r="C171" i="6"/>
  <c r="D171" i="6"/>
  <c r="E171" i="6"/>
  <c r="F171" i="6"/>
  <c r="G171" i="6"/>
  <c r="H171" i="6"/>
  <c r="K171" i="6" s="1"/>
  <c r="I171" i="6"/>
  <c r="J171" i="6"/>
  <c r="A172" i="6"/>
  <c r="B172" i="6"/>
  <c r="C172" i="6"/>
  <c r="D172" i="6"/>
  <c r="E172" i="6"/>
  <c r="F172" i="6"/>
  <c r="G172" i="6"/>
  <c r="H172" i="6"/>
  <c r="I172" i="6"/>
  <c r="J172" i="6"/>
  <c r="K172" i="6"/>
  <c r="A173" i="6"/>
  <c r="B173" i="6"/>
  <c r="C173" i="6"/>
  <c r="D173" i="6"/>
  <c r="E173" i="6"/>
  <c r="F173" i="6"/>
  <c r="G173" i="6"/>
  <c r="H173" i="6"/>
  <c r="K173" i="6" s="1"/>
  <c r="I173" i="6"/>
  <c r="J173" i="6"/>
  <c r="A174" i="6"/>
  <c r="B174" i="6"/>
  <c r="C174" i="6"/>
  <c r="D174" i="6"/>
  <c r="E174" i="6"/>
  <c r="F174" i="6"/>
  <c r="G174" i="6"/>
  <c r="H174" i="6"/>
  <c r="I174" i="6"/>
  <c r="J174" i="6"/>
  <c r="K174" i="6"/>
  <c r="A175" i="6"/>
  <c r="B175" i="6"/>
  <c r="C175" i="6"/>
  <c r="D175" i="6"/>
  <c r="E175" i="6"/>
  <c r="F175" i="6"/>
  <c r="G175" i="6"/>
  <c r="H175" i="6"/>
  <c r="I175" i="6"/>
  <c r="J175" i="6"/>
  <c r="K175" i="6" s="1"/>
  <c r="A176" i="6"/>
  <c r="B176" i="6"/>
  <c r="C176" i="6"/>
  <c r="D176" i="6"/>
  <c r="E176" i="6"/>
  <c r="F176" i="6"/>
  <c r="G176" i="6"/>
  <c r="H176" i="6"/>
  <c r="I176" i="6"/>
  <c r="J176" i="6"/>
  <c r="K176" i="6"/>
  <c r="A177" i="6"/>
  <c r="B177" i="6"/>
  <c r="C177" i="6"/>
  <c r="D177" i="6"/>
  <c r="E177" i="6"/>
  <c r="F177" i="6"/>
  <c r="G177" i="6"/>
  <c r="H177" i="6"/>
  <c r="I177" i="6"/>
  <c r="J177" i="6"/>
  <c r="K177" i="6"/>
  <c r="A178" i="6"/>
  <c r="B178" i="6"/>
  <c r="C178" i="6"/>
  <c r="D178" i="6"/>
  <c r="E178" i="6"/>
  <c r="F178" i="6"/>
  <c r="G178" i="6"/>
  <c r="H178" i="6"/>
  <c r="I178" i="6"/>
  <c r="J178" i="6"/>
  <c r="K178" i="6" s="1"/>
  <c r="A179" i="6"/>
  <c r="B179" i="6"/>
  <c r="C179" i="6"/>
  <c r="D179" i="6"/>
  <c r="E179" i="6"/>
  <c r="F179" i="6"/>
  <c r="G179" i="6"/>
  <c r="H179" i="6"/>
  <c r="I179" i="6"/>
  <c r="J179" i="6"/>
  <c r="K179" i="6" s="1"/>
  <c r="A180" i="6"/>
  <c r="B180" i="6"/>
  <c r="C180" i="6"/>
  <c r="D180" i="6"/>
  <c r="E180" i="6"/>
  <c r="F180" i="6"/>
  <c r="G180" i="6"/>
  <c r="H180" i="6"/>
  <c r="I180" i="6"/>
  <c r="J180" i="6"/>
  <c r="K180" i="6"/>
  <c r="A181" i="6"/>
  <c r="B181" i="6"/>
  <c r="C181" i="6"/>
  <c r="D181" i="6"/>
  <c r="E181" i="6"/>
  <c r="F181" i="6"/>
  <c r="G181" i="6"/>
  <c r="H181" i="6"/>
  <c r="K181" i="6" s="1"/>
  <c r="I181" i="6"/>
  <c r="J181" i="6"/>
  <c r="A182" i="6"/>
  <c r="B182" i="6"/>
  <c r="C182" i="6"/>
  <c r="D182" i="6"/>
  <c r="E182" i="6"/>
  <c r="F182" i="6"/>
  <c r="G182" i="6"/>
  <c r="H182" i="6"/>
  <c r="I182" i="6"/>
  <c r="J182" i="6"/>
  <c r="K182" i="6"/>
  <c r="A183" i="6"/>
  <c r="B183" i="6"/>
  <c r="C183" i="6"/>
  <c r="D183" i="6"/>
  <c r="E183" i="6"/>
  <c r="F183" i="6"/>
  <c r="G183" i="6"/>
  <c r="H183" i="6"/>
  <c r="K183" i="6" s="1"/>
  <c r="I183" i="6"/>
  <c r="J183" i="6"/>
  <c r="A184" i="6"/>
  <c r="B184" i="6"/>
  <c r="C184" i="6"/>
  <c r="D184" i="6"/>
  <c r="E184" i="6"/>
  <c r="F184" i="6"/>
  <c r="G184" i="6"/>
  <c r="H184" i="6"/>
  <c r="I184" i="6"/>
  <c r="J184" i="6"/>
  <c r="K184" i="6"/>
  <c r="A185" i="6"/>
  <c r="B185" i="6"/>
  <c r="C185" i="6"/>
  <c r="D185" i="6"/>
  <c r="E185" i="6"/>
  <c r="F185" i="6"/>
  <c r="G185" i="6"/>
  <c r="H185" i="6"/>
  <c r="K185" i="6" s="1"/>
  <c r="I185" i="6"/>
  <c r="J185" i="6"/>
  <c r="A186" i="6"/>
  <c r="B186" i="6"/>
  <c r="C186" i="6"/>
  <c r="D186" i="6"/>
  <c r="E186" i="6"/>
  <c r="F186" i="6"/>
  <c r="G186" i="6"/>
  <c r="H186" i="6"/>
  <c r="I186" i="6"/>
  <c r="J186" i="6"/>
  <c r="K186" i="6"/>
  <c r="A187" i="6"/>
  <c r="B187" i="6"/>
  <c r="C187" i="6"/>
  <c r="D187" i="6"/>
  <c r="E187" i="6"/>
  <c r="F187" i="6"/>
  <c r="G187" i="6"/>
  <c r="H187" i="6"/>
  <c r="I187" i="6"/>
  <c r="J187" i="6"/>
  <c r="K187" i="6" s="1"/>
  <c r="A188" i="6"/>
  <c r="B188" i="6"/>
  <c r="C188" i="6"/>
  <c r="D188" i="6"/>
  <c r="E188" i="6"/>
  <c r="F188" i="6"/>
  <c r="G188" i="6"/>
  <c r="H188" i="6"/>
  <c r="I188" i="6"/>
  <c r="J188" i="6"/>
  <c r="K188" i="6"/>
  <c r="A189" i="6"/>
  <c r="B189" i="6"/>
  <c r="C189" i="6"/>
  <c r="D189" i="6"/>
  <c r="E189" i="6"/>
  <c r="F189" i="6"/>
  <c r="G189" i="6"/>
  <c r="H189" i="6"/>
  <c r="K189" i="6" s="1"/>
  <c r="I189" i="6"/>
  <c r="J189" i="6"/>
  <c r="A190" i="6"/>
  <c r="B190" i="6"/>
  <c r="C190" i="6"/>
  <c r="D190" i="6"/>
  <c r="E190" i="6"/>
  <c r="F190" i="6"/>
  <c r="G190" i="6"/>
  <c r="H190" i="6"/>
  <c r="I190" i="6"/>
  <c r="J190" i="6"/>
  <c r="K190" i="6"/>
  <c r="A191" i="6"/>
  <c r="B191" i="6"/>
  <c r="C191" i="6"/>
  <c r="D191" i="6"/>
  <c r="E191" i="6"/>
  <c r="F191" i="6"/>
  <c r="G191" i="6"/>
  <c r="H191" i="6"/>
  <c r="K191" i="6" s="1"/>
  <c r="I191" i="6"/>
  <c r="J191" i="6"/>
  <c r="A192" i="6"/>
  <c r="B192" i="6"/>
  <c r="C192" i="6"/>
  <c r="D192" i="6"/>
  <c r="E192" i="6"/>
  <c r="F192" i="6"/>
  <c r="G192" i="6"/>
  <c r="H192" i="6"/>
  <c r="I192" i="6"/>
  <c r="J192" i="6"/>
  <c r="K192" i="6"/>
  <c r="A193" i="6"/>
  <c r="B193" i="6"/>
  <c r="C193" i="6"/>
  <c r="D193" i="6"/>
  <c r="E193" i="6"/>
  <c r="F193" i="6"/>
  <c r="G193" i="6"/>
  <c r="H193" i="6"/>
  <c r="I193" i="6"/>
  <c r="J193" i="6"/>
  <c r="K193" i="6" s="1"/>
  <c r="A194" i="6"/>
  <c r="B194" i="6"/>
  <c r="C194" i="6"/>
  <c r="D194" i="6"/>
  <c r="E194" i="6"/>
  <c r="F194" i="6"/>
  <c r="G194" i="6"/>
  <c r="H194" i="6"/>
  <c r="I194" i="6"/>
  <c r="J194" i="6"/>
  <c r="K194" i="6"/>
  <c r="A195" i="6"/>
  <c r="B195" i="6"/>
  <c r="C195" i="6"/>
  <c r="D195" i="6"/>
  <c r="E195" i="6"/>
  <c r="F195" i="6"/>
  <c r="G195" i="6"/>
  <c r="H195" i="6"/>
  <c r="I195" i="6"/>
  <c r="J195" i="6"/>
  <c r="K195" i="6" s="1"/>
  <c r="A196" i="6"/>
  <c r="B196" i="6"/>
  <c r="C196" i="6"/>
  <c r="D196" i="6"/>
  <c r="E196" i="6"/>
  <c r="F196" i="6"/>
  <c r="G196" i="6"/>
  <c r="H196" i="6"/>
  <c r="I196" i="6"/>
  <c r="J196" i="6"/>
  <c r="K196" i="6"/>
  <c r="A197" i="6"/>
  <c r="B197" i="6"/>
  <c r="C197" i="6"/>
  <c r="D197" i="6"/>
  <c r="E197" i="6"/>
  <c r="F197" i="6"/>
  <c r="G197" i="6"/>
  <c r="H197" i="6"/>
  <c r="I197" i="6"/>
  <c r="J197" i="6"/>
  <c r="K197" i="6" s="1"/>
  <c r="A198" i="6"/>
  <c r="B198" i="6"/>
  <c r="C198" i="6"/>
  <c r="D198" i="6"/>
  <c r="E198" i="6"/>
  <c r="F198" i="6"/>
  <c r="G198" i="6"/>
  <c r="H198" i="6"/>
  <c r="I198" i="6"/>
  <c r="J198" i="6"/>
  <c r="K198" i="6"/>
  <c r="A199" i="6"/>
  <c r="B199" i="6"/>
  <c r="C199" i="6"/>
  <c r="D199" i="6"/>
  <c r="E199" i="6"/>
  <c r="F199" i="6"/>
  <c r="G199" i="6"/>
  <c r="H199" i="6"/>
  <c r="I199" i="6"/>
  <c r="J199" i="6"/>
  <c r="K199" i="6" s="1"/>
  <c r="A200" i="6"/>
  <c r="B200" i="6"/>
  <c r="C200" i="6"/>
  <c r="D200" i="6"/>
  <c r="E200" i="6"/>
  <c r="F200" i="6"/>
  <c r="G200" i="6"/>
  <c r="H200" i="6"/>
  <c r="I200" i="6"/>
  <c r="J200" i="6"/>
  <c r="K200" i="6"/>
  <c r="A201" i="6"/>
  <c r="B201" i="6"/>
  <c r="C201" i="6"/>
  <c r="D201" i="6"/>
  <c r="E201" i="6"/>
  <c r="F201" i="6"/>
  <c r="G201" i="6"/>
  <c r="H201" i="6"/>
  <c r="K201" i="6" s="1"/>
  <c r="I201" i="6"/>
  <c r="J201" i="6"/>
  <c r="A202" i="6"/>
  <c r="B202" i="6"/>
  <c r="C202" i="6"/>
  <c r="D202" i="6"/>
  <c r="E202" i="6"/>
  <c r="F202" i="6"/>
  <c r="G202" i="6"/>
  <c r="H202" i="6"/>
  <c r="I202" i="6"/>
  <c r="J202" i="6"/>
  <c r="K202" i="6"/>
  <c r="A203" i="6"/>
  <c r="B203" i="6"/>
  <c r="C203" i="6"/>
  <c r="D203" i="6"/>
  <c r="E203" i="6"/>
  <c r="F203" i="6"/>
  <c r="G203" i="6"/>
  <c r="H203" i="6"/>
  <c r="K203" i="6" s="1"/>
  <c r="I203" i="6"/>
  <c r="J203" i="6"/>
  <c r="A204" i="6"/>
  <c r="B204" i="6"/>
  <c r="C204" i="6"/>
  <c r="D204" i="6"/>
  <c r="E204" i="6"/>
  <c r="F204" i="6"/>
  <c r="G204" i="6"/>
  <c r="H204" i="6"/>
  <c r="I204" i="6"/>
  <c r="J204" i="6"/>
  <c r="K204" i="6"/>
  <c r="A205" i="6"/>
  <c r="B205" i="6"/>
  <c r="C205" i="6"/>
  <c r="D205" i="6"/>
  <c r="E205" i="6"/>
  <c r="F205" i="6"/>
  <c r="G205" i="6"/>
  <c r="H205" i="6"/>
  <c r="K205" i="6" s="1"/>
  <c r="I205" i="6"/>
  <c r="J205" i="6"/>
  <c r="A206" i="6"/>
  <c r="B206" i="6"/>
  <c r="C206" i="6"/>
  <c r="D206" i="6"/>
  <c r="E206" i="6"/>
  <c r="F206" i="6"/>
  <c r="G206" i="6"/>
  <c r="H206" i="6"/>
  <c r="I206" i="6"/>
  <c r="J206" i="6"/>
  <c r="K206" i="6"/>
  <c r="A207" i="6"/>
  <c r="B207" i="6"/>
  <c r="C207" i="6"/>
  <c r="D207" i="6"/>
  <c r="E207" i="6"/>
  <c r="F207" i="6"/>
  <c r="G207" i="6"/>
  <c r="H207" i="6"/>
  <c r="K207" i="6" s="1"/>
  <c r="I207" i="6"/>
  <c r="J207" i="6"/>
  <c r="A208" i="6"/>
  <c r="B208" i="6"/>
  <c r="C208" i="6"/>
  <c r="D208" i="6"/>
  <c r="E208" i="6"/>
  <c r="F208" i="6"/>
  <c r="G208" i="6"/>
  <c r="H208" i="6"/>
  <c r="I208" i="6"/>
  <c r="J208" i="6"/>
  <c r="K208" i="6"/>
  <c r="A209" i="6"/>
  <c r="B209" i="6"/>
  <c r="C209" i="6"/>
  <c r="D209" i="6"/>
  <c r="E209" i="6"/>
  <c r="F209" i="6"/>
  <c r="G209" i="6"/>
  <c r="H209" i="6"/>
  <c r="I209" i="6"/>
  <c r="J209" i="6"/>
  <c r="K209" i="6"/>
  <c r="A210" i="6"/>
  <c r="B210" i="6"/>
  <c r="C210" i="6"/>
  <c r="D210" i="6"/>
  <c r="E210" i="6"/>
  <c r="F210" i="6"/>
  <c r="G210" i="6"/>
  <c r="H210" i="6"/>
  <c r="I210" i="6"/>
  <c r="J210" i="6"/>
  <c r="K210" i="6"/>
  <c r="A211" i="6"/>
  <c r="B211" i="6"/>
  <c r="C211" i="6"/>
  <c r="D211" i="6"/>
  <c r="E211" i="6"/>
  <c r="F211" i="6"/>
  <c r="G211" i="6"/>
  <c r="H211" i="6"/>
  <c r="I211" i="6"/>
  <c r="J211" i="6"/>
  <c r="K211" i="6" s="1"/>
  <c r="A212" i="6"/>
  <c r="B212" i="6"/>
  <c r="C212" i="6"/>
  <c r="D212" i="6"/>
  <c r="E212" i="6"/>
  <c r="F212" i="6"/>
  <c r="G212" i="6"/>
  <c r="H212" i="6"/>
  <c r="I212" i="6"/>
  <c r="J212" i="6"/>
  <c r="K212" i="6"/>
  <c r="A213" i="6"/>
  <c r="B213" i="6"/>
  <c r="C213" i="6"/>
  <c r="D213" i="6"/>
  <c r="E213" i="6"/>
  <c r="F213" i="6"/>
  <c r="G213" i="6"/>
  <c r="H213" i="6"/>
  <c r="K213" i="6" s="1"/>
  <c r="I213" i="6"/>
  <c r="J213" i="6"/>
  <c r="A214" i="6"/>
  <c r="B214" i="6"/>
  <c r="C214" i="6"/>
  <c r="D214" i="6"/>
  <c r="E214" i="6"/>
  <c r="F214" i="6"/>
  <c r="G214" i="6"/>
  <c r="H214" i="6"/>
  <c r="I214" i="6"/>
  <c r="J214" i="6"/>
  <c r="K214" i="6"/>
  <c r="A215" i="6"/>
  <c r="B215" i="6"/>
  <c r="C215" i="6"/>
  <c r="D215" i="6"/>
  <c r="E215" i="6"/>
  <c r="F215" i="6"/>
  <c r="G215" i="6"/>
  <c r="H215" i="6"/>
  <c r="I215" i="6"/>
  <c r="J215" i="6"/>
  <c r="K215" i="6" s="1"/>
  <c r="A216" i="6"/>
  <c r="B216" i="6"/>
  <c r="C216" i="6"/>
  <c r="D216" i="6"/>
  <c r="E216" i="6"/>
  <c r="F216" i="6"/>
  <c r="G216" i="6"/>
  <c r="H216" i="6"/>
  <c r="I216" i="6"/>
  <c r="J216" i="6"/>
  <c r="K216" i="6"/>
  <c r="A217" i="6"/>
  <c r="B217" i="6"/>
  <c r="C217" i="6"/>
  <c r="D217" i="6"/>
  <c r="E217" i="6"/>
  <c r="F217" i="6"/>
  <c r="G217" i="6"/>
  <c r="H217" i="6"/>
  <c r="I217" i="6"/>
  <c r="J217" i="6"/>
  <c r="K217" i="6" s="1"/>
  <c r="A218" i="6"/>
  <c r="B218" i="6"/>
  <c r="C218" i="6"/>
  <c r="D218" i="6"/>
  <c r="E218" i="6"/>
  <c r="F218" i="6"/>
  <c r="G218" i="6"/>
  <c r="H218" i="6"/>
  <c r="I218" i="6"/>
  <c r="J218" i="6"/>
  <c r="K218" i="6"/>
  <c r="A219" i="6"/>
  <c r="B219" i="6"/>
  <c r="C219" i="6"/>
  <c r="D219" i="6"/>
  <c r="E219" i="6"/>
  <c r="F219" i="6"/>
  <c r="G219" i="6"/>
  <c r="H219" i="6"/>
  <c r="I219" i="6"/>
  <c r="J219" i="6"/>
  <c r="K219" i="6" s="1"/>
  <c r="A220" i="6"/>
  <c r="B220" i="6"/>
  <c r="C220" i="6"/>
  <c r="D220" i="6"/>
  <c r="E220" i="6"/>
  <c r="F220" i="6"/>
  <c r="G220" i="6"/>
  <c r="H220" i="6"/>
  <c r="I220" i="6"/>
  <c r="J220" i="6"/>
  <c r="K220" i="6"/>
  <c r="A221" i="6"/>
  <c r="B221" i="6"/>
  <c r="C221" i="6"/>
  <c r="D221" i="6"/>
  <c r="E221" i="6"/>
  <c r="F221" i="6"/>
  <c r="G221" i="6"/>
  <c r="H221" i="6"/>
  <c r="I221" i="6"/>
  <c r="J221" i="6"/>
  <c r="K221" i="6" s="1"/>
  <c r="A222" i="6"/>
  <c r="B222" i="6"/>
  <c r="C222" i="6"/>
  <c r="D222" i="6"/>
  <c r="E222" i="6"/>
  <c r="F222" i="6"/>
  <c r="G222" i="6"/>
  <c r="H222" i="6"/>
  <c r="I222" i="6"/>
  <c r="J222" i="6"/>
  <c r="K222" i="6"/>
  <c r="A223" i="6"/>
  <c r="B223" i="6"/>
  <c r="C223" i="6"/>
  <c r="D223" i="6"/>
  <c r="E223" i="6"/>
  <c r="F223" i="6"/>
  <c r="G223" i="6"/>
  <c r="H223" i="6"/>
  <c r="K223" i="6" s="1"/>
  <c r="I223" i="6"/>
  <c r="J223" i="6"/>
  <c r="A224" i="6"/>
  <c r="B224" i="6"/>
  <c r="C224" i="6"/>
  <c r="D224" i="6"/>
  <c r="E224" i="6"/>
  <c r="F224" i="6"/>
  <c r="G224" i="6"/>
  <c r="H224" i="6"/>
  <c r="I224" i="6"/>
  <c r="J224" i="6"/>
  <c r="K224" i="6"/>
  <c r="A225" i="6"/>
  <c r="B225" i="6"/>
  <c r="C225" i="6"/>
  <c r="D225" i="6"/>
  <c r="E225" i="6"/>
  <c r="F225" i="6"/>
  <c r="G225" i="6"/>
  <c r="H225" i="6"/>
  <c r="I225" i="6"/>
  <c r="J225" i="6"/>
  <c r="K225" i="6" s="1"/>
  <c r="A226" i="6"/>
  <c r="B226" i="6"/>
  <c r="C226" i="6"/>
  <c r="D226" i="6"/>
  <c r="E226" i="6"/>
  <c r="F226" i="6"/>
  <c r="G226" i="6"/>
  <c r="H226" i="6"/>
  <c r="I226" i="6"/>
  <c r="J226" i="6"/>
  <c r="K226" i="6"/>
  <c r="A227" i="6"/>
  <c r="B227" i="6"/>
  <c r="C227" i="6"/>
  <c r="D227" i="6"/>
  <c r="E227" i="6"/>
  <c r="F227" i="6"/>
  <c r="G227" i="6"/>
  <c r="H227" i="6"/>
  <c r="I227" i="6"/>
  <c r="J227" i="6"/>
  <c r="K227" i="6"/>
  <c r="A228" i="6"/>
  <c r="B228" i="6"/>
  <c r="C228" i="6"/>
  <c r="D228" i="6"/>
  <c r="E228" i="6"/>
  <c r="F228" i="6"/>
  <c r="G228" i="6"/>
  <c r="H228" i="6"/>
  <c r="I228" i="6"/>
  <c r="J228" i="6"/>
  <c r="K228" i="6"/>
  <c r="A229" i="6"/>
  <c r="B229" i="6"/>
  <c r="C229" i="6"/>
  <c r="D229" i="6"/>
  <c r="E229" i="6"/>
  <c r="F229" i="6"/>
  <c r="G229" i="6"/>
  <c r="H229" i="6"/>
  <c r="I229" i="6"/>
  <c r="J229" i="6"/>
  <c r="K229" i="6" s="1"/>
  <c r="A230" i="6"/>
  <c r="B230" i="6"/>
  <c r="C230" i="6"/>
  <c r="D230" i="6"/>
  <c r="E230" i="6"/>
  <c r="F230" i="6"/>
  <c r="G230" i="6"/>
  <c r="H230" i="6"/>
  <c r="I230" i="6"/>
  <c r="J230" i="6"/>
  <c r="K230" i="6"/>
  <c r="A231" i="6"/>
  <c r="B231" i="6"/>
  <c r="C231" i="6"/>
  <c r="D231" i="6"/>
  <c r="E231" i="6"/>
  <c r="F231" i="6"/>
  <c r="G231" i="6"/>
  <c r="H231" i="6"/>
  <c r="I231" i="6"/>
  <c r="J231" i="6"/>
  <c r="K231" i="6" s="1"/>
  <c r="A232" i="6"/>
  <c r="B232" i="6"/>
  <c r="C232" i="6"/>
  <c r="D232" i="6"/>
  <c r="E232" i="6"/>
  <c r="F232" i="6"/>
  <c r="G232" i="6"/>
  <c r="H232" i="6"/>
  <c r="I232" i="6"/>
  <c r="J232" i="6"/>
  <c r="K232" i="6"/>
  <c r="A233" i="6"/>
  <c r="B233" i="6"/>
  <c r="C233" i="6"/>
  <c r="D233" i="6"/>
  <c r="E233" i="6"/>
  <c r="F233" i="6"/>
  <c r="G233" i="6"/>
  <c r="H233" i="6"/>
  <c r="I233" i="6"/>
  <c r="J233" i="6"/>
  <c r="K233" i="6" s="1"/>
  <c r="A234" i="6"/>
  <c r="B234" i="6"/>
  <c r="C234" i="6"/>
  <c r="D234" i="6"/>
  <c r="E234" i="6"/>
  <c r="F234" i="6"/>
  <c r="G234" i="6"/>
  <c r="H234" i="6"/>
  <c r="I234" i="6"/>
  <c r="J234" i="6"/>
  <c r="K234" i="6"/>
  <c r="A235" i="6"/>
  <c r="B235" i="6"/>
  <c r="C235" i="6"/>
  <c r="D235" i="6"/>
  <c r="E235" i="6"/>
  <c r="F235" i="6"/>
  <c r="G235" i="6"/>
  <c r="H235" i="6"/>
  <c r="I235" i="6"/>
  <c r="J235" i="6"/>
  <c r="K235" i="6" s="1"/>
  <c r="A236" i="6"/>
  <c r="B236" i="6"/>
  <c r="C236" i="6"/>
  <c r="D236" i="6"/>
  <c r="E236" i="6"/>
  <c r="F236" i="6"/>
  <c r="G236" i="6"/>
  <c r="H236" i="6"/>
  <c r="I236" i="6"/>
  <c r="J236" i="6"/>
  <c r="K236" i="6"/>
  <c r="A237" i="6"/>
  <c r="B237" i="6"/>
  <c r="C237" i="6"/>
  <c r="D237" i="6"/>
  <c r="E237" i="6"/>
  <c r="F237" i="6"/>
  <c r="G237" i="6"/>
  <c r="H237" i="6"/>
  <c r="I237" i="6"/>
  <c r="J237" i="6"/>
  <c r="K237" i="6" s="1"/>
  <c r="A238" i="6"/>
  <c r="B238" i="6"/>
  <c r="C238" i="6"/>
  <c r="D238" i="6"/>
  <c r="E238" i="6"/>
  <c r="F238" i="6"/>
  <c r="G238" i="6"/>
  <c r="H238" i="6"/>
  <c r="I238" i="6"/>
  <c r="J238" i="6"/>
  <c r="K238" i="6"/>
  <c r="A239" i="6"/>
  <c r="B239" i="6"/>
  <c r="C239" i="6"/>
  <c r="D239" i="6"/>
  <c r="E239" i="6"/>
  <c r="F239" i="6"/>
  <c r="G239" i="6"/>
  <c r="H239" i="6"/>
  <c r="I239" i="6"/>
  <c r="J239" i="6"/>
  <c r="K239" i="6" s="1"/>
  <c r="A240" i="6"/>
  <c r="B240" i="6"/>
  <c r="C240" i="6"/>
  <c r="D240" i="6"/>
  <c r="E240" i="6"/>
  <c r="F240" i="6"/>
  <c r="G240" i="6"/>
  <c r="H240" i="6"/>
  <c r="I240" i="6"/>
  <c r="J240" i="6"/>
  <c r="K240" i="6"/>
  <c r="A241" i="6"/>
  <c r="B241" i="6"/>
  <c r="C241" i="6"/>
  <c r="D241" i="6"/>
  <c r="E241" i="6"/>
  <c r="F241" i="6"/>
  <c r="G241" i="6"/>
  <c r="H241" i="6"/>
  <c r="I241" i="6"/>
  <c r="J241" i="6"/>
  <c r="K241" i="6"/>
  <c r="A242" i="6"/>
  <c r="B242" i="6"/>
  <c r="C242" i="6"/>
  <c r="D242" i="6"/>
  <c r="E242" i="6"/>
  <c r="F242" i="6"/>
  <c r="G242" i="6"/>
  <c r="H242" i="6"/>
  <c r="I242" i="6"/>
  <c r="J242" i="6"/>
  <c r="K242" i="6"/>
  <c r="A243" i="6"/>
  <c r="B243" i="6"/>
  <c r="C243" i="6"/>
  <c r="D243" i="6"/>
  <c r="E243" i="6"/>
  <c r="F243" i="6"/>
  <c r="G243" i="6"/>
  <c r="H243" i="6"/>
  <c r="I243" i="6"/>
  <c r="J243" i="6"/>
  <c r="K243" i="6" s="1"/>
  <c r="A244" i="6"/>
  <c r="B244" i="6"/>
  <c r="C244" i="6"/>
  <c r="D244" i="6"/>
  <c r="E244" i="6"/>
  <c r="F244" i="6"/>
  <c r="G244" i="6"/>
  <c r="H244" i="6"/>
  <c r="I244" i="6"/>
  <c r="J244" i="6"/>
  <c r="K244" i="6"/>
  <c r="A245" i="6"/>
  <c r="B245" i="6"/>
  <c r="C245" i="6"/>
  <c r="D245" i="6"/>
  <c r="E245" i="6"/>
  <c r="F245" i="6"/>
  <c r="G245" i="6"/>
  <c r="H245" i="6"/>
  <c r="K245" i="6" s="1"/>
  <c r="I245" i="6"/>
  <c r="J245" i="6"/>
  <c r="A246" i="6"/>
  <c r="B246" i="6"/>
  <c r="C246" i="6"/>
  <c r="D246" i="6"/>
  <c r="E246" i="6"/>
  <c r="F246" i="6"/>
  <c r="G246" i="6"/>
  <c r="H246" i="6"/>
  <c r="I246" i="6"/>
  <c r="J246" i="6"/>
  <c r="K246" i="6"/>
  <c r="A247" i="6"/>
  <c r="B247" i="6"/>
  <c r="C247" i="6"/>
  <c r="D247" i="6"/>
  <c r="E247" i="6"/>
  <c r="F247" i="6"/>
  <c r="G247" i="6"/>
  <c r="H247" i="6"/>
  <c r="I247" i="6"/>
  <c r="J247" i="6"/>
  <c r="K247" i="6" s="1"/>
  <c r="A248" i="6"/>
  <c r="B248" i="6"/>
  <c r="C248" i="6"/>
  <c r="D248" i="6"/>
  <c r="E248" i="6"/>
  <c r="F248" i="6"/>
  <c r="G248" i="6"/>
  <c r="H248" i="6"/>
  <c r="I248" i="6"/>
  <c r="J248" i="6"/>
  <c r="K248" i="6"/>
  <c r="A249" i="6"/>
  <c r="B249" i="6"/>
  <c r="C249" i="6"/>
  <c r="D249" i="6"/>
  <c r="E249" i="6"/>
  <c r="F249" i="6"/>
  <c r="G249" i="6"/>
  <c r="H249" i="6"/>
  <c r="I249" i="6"/>
  <c r="J249" i="6"/>
  <c r="K249" i="6"/>
  <c r="A250" i="6"/>
  <c r="B250" i="6"/>
  <c r="C250" i="6"/>
  <c r="D250" i="6"/>
  <c r="E250" i="6"/>
  <c r="F250" i="6"/>
  <c r="G250" i="6"/>
  <c r="H250" i="6"/>
  <c r="I250" i="6"/>
  <c r="J250" i="6"/>
  <c r="K250" i="6"/>
  <c r="A251" i="6"/>
  <c r="B251" i="6"/>
  <c r="C251" i="6"/>
  <c r="D251" i="6"/>
  <c r="E251" i="6"/>
  <c r="F251" i="6"/>
  <c r="G251" i="6"/>
  <c r="H251" i="6"/>
  <c r="I251" i="6"/>
  <c r="J251" i="6"/>
  <c r="K251" i="6"/>
  <c r="A252" i="6"/>
  <c r="B252" i="6"/>
  <c r="C252" i="6"/>
  <c r="D252" i="6"/>
  <c r="E252" i="6"/>
  <c r="F252" i="6"/>
  <c r="G252" i="6"/>
  <c r="H252" i="6"/>
  <c r="I252" i="6"/>
  <c r="J252" i="6"/>
  <c r="K252" i="6"/>
  <c r="A253" i="6"/>
  <c r="B253" i="6"/>
  <c r="C253" i="6"/>
  <c r="D253" i="6"/>
  <c r="E253" i="6"/>
  <c r="F253" i="6"/>
  <c r="G253" i="6"/>
  <c r="H253" i="6"/>
  <c r="I253" i="6"/>
  <c r="J253" i="6"/>
  <c r="K253" i="6"/>
  <c r="A254" i="6"/>
  <c r="B254" i="6"/>
  <c r="C254" i="6"/>
  <c r="D254" i="6"/>
  <c r="E254" i="6"/>
  <c r="F254" i="6"/>
  <c r="G254" i="6"/>
  <c r="H254" i="6"/>
  <c r="I254" i="6"/>
  <c r="J254" i="6"/>
  <c r="K254" i="6"/>
  <c r="A255" i="6"/>
  <c r="B255" i="6"/>
  <c r="C255" i="6"/>
  <c r="D255" i="6"/>
  <c r="E255" i="6"/>
  <c r="F255" i="6"/>
  <c r="G255" i="6"/>
  <c r="H255" i="6"/>
  <c r="I255" i="6"/>
  <c r="J255" i="6"/>
  <c r="K255" i="6" s="1"/>
  <c r="A256" i="6"/>
  <c r="B256" i="6"/>
  <c r="C256" i="6"/>
  <c r="D256" i="6"/>
  <c r="E256" i="6"/>
  <c r="F256" i="6"/>
  <c r="G256" i="6"/>
  <c r="H256" i="6"/>
  <c r="I256" i="6"/>
  <c r="J256" i="6"/>
  <c r="K256" i="6"/>
  <c r="A257" i="6"/>
  <c r="B257" i="6"/>
  <c r="C257" i="6"/>
  <c r="D257" i="6"/>
  <c r="E257" i="6"/>
  <c r="F257" i="6"/>
  <c r="G257" i="6"/>
  <c r="H257" i="6"/>
  <c r="I257" i="6"/>
  <c r="J257" i="6"/>
  <c r="K257" i="6" s="1"/>
  <c r="A258" i="6"/>
  <c r="B258" i="6"/>
  <c r="C258" i="6"/>
  <c r="D258" i="6"/>
  <c r="E258" i="6"/>
  <c r="F258" i="6"/>
  <c r="G258" i="6"/>
  <c r="H258" i="6"/>
  <c r="I258" i="6"/>
  <c r="J258" i="6"/>
  <c r="K258" i="6"/>
  <c r="A259" i="6"/>
  <c r="B259" i="6"/>
  <c r="C259" i="6"/>
  <c r="D259" i="6"/>
  <c r="E259" i="6"/>
  <c r="F259" i="6"/>
  <c r="G259" i="6"/>
  <c r="H259" i="6"/>
  <c r="I259" i="6"/>
  <c r="J259" i="6"/>
  <c r="K259" i="6" s="1"/>
  <c r="A260" i="6"/>
  <c r="B260" i="6"/>
  <c r="C260" i="6"/>
  <c r="D260" i="6"/>
  <c r="E260" i="6"/>
  <c r="F260" i="6"/>
  <c r="G260" i="6"/>
  <c r="H260" i="6"/>
  <c r="I260" i="6"/>
  <c r="J260" i="6"/>
  <c r="K260" i="6"/>
  <c r="A261" i="6"/>
  <c r="B261" i="6"/>
  <c r="C261" i="6"/>
  <c r="D261" i="6"/>
  <c r="E261" i="6"/>
  <c r="F261" i="6"/>
  <c r="G261" i="6"/>
  <c r="H261" i="6"/>
  <c r="I261" i="6"/>
  <c r="J261" i="6"/>
  <c r="K261" i="6" s="1"/>
  <c r="A262" i="6"/>
  <c r="B262" i="6"/>
  <c r="C262" i="6"/>
  <c r="D262" i="6"/>
  <c r="E262" i="6"/>
  <c r="F262" i="6"/>
  <c r="G262" i="6"/>
  <c r="H262" i="6"/>
  <c r="I262" i="6"/>
  <c r="J262" i="6"/>
  <c r="K262" i="6"/>
  <c r="A263" i="6"/>
  <c r="B263" i="6"/>
  <c r="C263" i="6"/>
  <c r="D263" i="6"/>
  <c r="K263" i="6" s="1"/>
  <c r="E263" i="6"/>
  <c r="F263" i="6"/>
  <c r="G263" i="6"/>
  <c r="H263" i="6"/>
  <c r="I263" i="6"/>
  <c r="J263" i="6"/>
  <c r="A264" i="6"/>
  <c r="B264" i="6"/>
  <c r="C264" i="6"/>
  <c r="D264" i="6"/>
  <c r="E264" i="6"/>
  <c r="F264" i="6"/>
  <c r="G264" i="6"/>
  <c r="H264" i="6"/>
  <c r="I264" i="6"/>
  <c r="J264" i="6"/>
  <c r="K264" i="6"/>
  <c r="A265" i="6"/>
  <c r="B265" i="6"/>
  <c r="K265" i="6" s="1"/>
  <c r="C265" i="6"/>
  <c r="D265" i="6"/>
  <c r="E265" i="6"/>
  <c r="F265" i="6"/>
  <c r="G265" i="6"/>
  <c r="H265" i="6"/>
  <c r="I265" i="6"/>
  <c r="J265" i="6"/>
  <c r="A266" i="6"/>
  <c r="B266" i="6"/>
  <c r="C266" i="6"/>
  <c r="D266" i="6"/>
  <c r="E266" i="6"/>
  <c r="F266" i="6"/>
  <c r="G266" i="6"/>
  <c r="H266" i="6"/>
  <c r="I266" i="6"/>
  <c r="J266" i="6"/>
  <c r="K266" i="6"/>
  <c r="A267" i="6"/>
  <c r="B267" i="6"/>
  <c r="K267" i="6" s="1"/>
  <c r="C267" i="6"/>
  <c r="D267" i="6"/>
  <c r="E267" i="6"/>
  <c r="F267" i="6"/>
  <c r="G267" i="6"/>
  <c r="H267" i="6"/>
  <c r="I267" i="6"/>
  <c r="J267" i="6"/>
  <c r="A268" i="6"/>
  <c r="B268" i="6"/>
  <c r="C268" i="6"/>
  <c r="D268" i="6"/>
  <c r="E268" i="6"/>
  <c r="F268" i="6"/>
  <c r="G268" i="6"/>
  <c r="H268" i="6"/>
  <c r="I268" i="6"/>
  <c r="J268" i="6"/>
  <c r="K268" i="6"/>
  <c r="A269" i="6"/>
  <c r="B269" i="6"/>
  <c r="K269" i="6" s="1"/>
  <c r="C269" i="6"/>
  <c r="D269" i="6"/>
  <c r="E269" i="6"/>
  <c r="F269" i="6"/>
  <c r="G269" i="6"/>
  <c r="H269" i="6"/>
  <c r="I269" i="6"/>
  <c r="J269" i="6"/>
  <c r="A270" i="6"/>
  <c r="B270" i="6"/>
  <c r="C270" i="6"/>
  <c r="D270" i="6"/>
  <c r="E270" i="6"/>
  <c r="F270" i="6"/>
  <c r="G270" i="6"/>
  <c r="H270" i="6"/>
  <c r="I270" i="6"/>
  <c r="J270" i="6"/>
  <c r="K270" i="6"/>
  <c r="A271" i="6"/>
  <c r="B271" i="6"/>
  <c r="C271" i="6"/>
  <c r="D271" i="6"/>
  <c r="E271" i="6"/>
  <c r="F271" i="6"/>
  <c r="G271" i="6"/>
  <c r="H271" i="6"/>
  <c r="I271" i="6"/>
  <c r="J271" i="6"/>
  <c r="A272" i="6"/>
  <c r="B272" i="6"/>
  <c r="K272" i="6" s="1"/>
  <c r="C272" i="6"/>
  <c r="D272" i="6"/>
  <c r="E272" i="6"/>
  <c r="F272" i="6"/>
  <c r="G272" i="6"/>
  <c r="H272" i="6"/>
  <c r="I272" i="6"/>
  <c r="J272" i="6"/>
  <c r="A273" i="6"/>
  <c r="B273" i="6"/>
  <c r="C273" i="6"/>
  <c r="D273" i="6"/>
  <c r="E273" i="6"/>
  <c r="F273" i="6"/>
  <c r="G273" i="6"/>
  <c r="H273" i="6"/>
  <c r="I273" i="6"/>
  <c r="J273" i="6"/>
  <c r="K273" i="6"/>
  <c r="A274" i="6"/>
  <c r="B274" i="6"/>
  <c r="C274" i="6"/>
  <c r="D274" i="6"/>
  <c r="K274" i="6" s="1"/>
  <c r="E274" i="6"/>
  <c r="F274" i="6"/>
  <c r="G274" i="6"/>
  <c r="H274" i="6"/>
  <c r="I274" i="6"/>
  <c r="J274" i="6"/>
  <c r="A275" i="6"/>
  <c r="B275" i="6"/>
  <c r="C275" i="6"/>
  <c r="D275" i="6"/>
  <c r="E275" i="6"/>
  <c r="F275" i="6"/>
  <c r="G275" i="6"/>
  <c r="H275" i="6"/>
  <c r="I275" i="6"/>
  <c r="J275" i="6"/>
  <c r="K275" i="6"/>
  <c r="A276" i="6"/>
  <c r="B276" i="6"/>
  <c r="C276" i="6"/>
  <c r="D276" i="6"/>
  <c r="E276" i="6"/>
  <c r="F276" i="6"/>
  <c r="G276" i="6"/>
  <c r="H276" i="6"/>
  <c r="K276" i="6" s="1"/>
  <c r="I276" i="6"/>
  <c r="J276" i="6"/>
  <c r="A277" i="6"/>
  <c r="B277" i="6"/>
  <c r="C277" i="6"/>
  <c r="D277" i="6"/>
  <c r="E277" i="6"/>
  <c r="F277" i="6"/>
  <c r="G277" i="6"/>
  <c r="H277" i="6"/>
  <c r="I277" i="6"/>
  <c r="J277" i="6"/>
  <c r="K277" i="6"/>
  <c r="A278" i="6"/>
  <c r="B278" i="6"/>
  <c r="C278" i="6"/>
  <c r="D278" i="6"/>
  <c r="E278" i="6"/>
  <c r="F278" i="6"/>
  <c r="G278" i="6"/>
  <c r="H278" i="6"/>
  <c r="I278" i="6"/>
  <c r="J278" i="6"/>
  <c r="K278" i="6" s="1"/>
  <c r="A279" i="6"/>
  <c r="B279" i="6"/>
  <c r="C279" i="6"/>
  <c r="D279" i="6"/>
  <c r="E279" i="6"/>
  <c r="F279" i="6"/>
  <c r="G279" i="6"/>
  <c r="H279" i="6"/>
  <c r="I279" i="6"/>
  <c r="J279" i="6"/>
  <c r="K279" i="6"/>
  <c r="A280" i="6"/>
  <c r="B280" i="6"/>
  <c r="C280" i="6"/>
  <c r="D280" i="6"/>
  <c r="E280" i="6"/>
  <c r="F280" i="6"/>
  <c r="G280" i="6"/>
  <c r="H280" i="6"/>
  <c r="I280" i="6"/>
  <c r="J280" i="6"/>
  <c r="K280" i="6" s="1"/>
  <c r="A281" i="6"/>
  <c r="B281" i="6"/>
  <c r="C281" i="6"/>
  <c r="D281" i="6"/>
  <c r="E281" i="6"/>
  <c r="F281" i="6"/>
  <c r="G281" i="6"/>
  <c r="H281" i="6"/>
  <c r="I281" i="6"/>
  <c r="J281" i="6"/>
  <c r="K281" i="6"/>
  <c r="A282" i="6"/>
  <c r="B282" i="6"/>
  <c r="C282" i="6"/>
  <c r="D282" i="6"/>
  <c r="E282" i="6"/>
  <c r="F282" i="6"/>
  <c r="G282" i="6"/>
  <c r="H282" i="6"/>
  <c r="I282" i="6"/>
  <c r="J282" i="6"/>
  <c r="K282" i="6"/>
  <c r="A283" i="6"/>
  <c r="B283" i="6"/>
  <c r="C283" i="6"/>
  <c r="D283" i="6"/>
  <c r="E283" i="6"/>
  <c r="F283" i="6"/>
  <c r="G283" i="6"/>
  <c r="H283" i="6"/>
  <c r="I283" i="6"/>
  <c r="J283" i="6"/>
  <c r="K283" i="6"/>
  <c r="A284" i="6"/>
  <c r="B284" i="6"/>
  <c r="C284" i="6"/>
  <c r="D284" i="6"/>
  <c r="E284" i="6"/>
  <c r="F284" i="6"/>
  <c r="G284" i="6"/>
  <c r="H284" i="6"/>
  <c r="I284" i="6"/>
  <c r="J284" i="6"/>
  <c r="K284" i="6"/>
  <c r="A285" i="6"/>
  <c r="B285" i="6"/>
  <c r="C285" i="6"/>
  <c r="D285" i="6"/>
  <c r="K285" i="6" s="1"/>
  <c r="E285" i="6"/>
  <c r="F285" i="6"/>
  <c r="G285" i="6"/>
  <c r="H285" i="6"/>
  <c r="I285" i="6"/>
  <c r="J285" i="6"/>
  <c r="A286" i="6"/>
  <c r="B286" i="6"/>
  <c r="C286" i="6"/>
  <c r="D286" i="6"/>
  <c r="E286" i="6"/>
  <c r="F286" i="6"/>
  <c r="G286" i="6"/>
  <c r="H286" i="6"/>
  <c r="I286" i="6"/>
  <c r="J286" i="6"/>
  <c r="K286" i="6"/>
  <c r="A287" i="6"/>
  <c r="B287" i="6"/>
  <c r="K287" i="6" s="1"/>
  <c r="C287" i="6"/>
  <c r="D287" i="6"/>
  <c r="E287" i="6"/>
  <c r="F287" i="6"/>
  <c r="G287" i="6"/>
  <c r="H287" i="6"/>
  <c r="I287" i="6"/>
  <c r="J287" i="6"/>
  <c r="A288" i="6"/>
  <c r="B288" i="6"/>
  <c r="C288" i="6"/>
  <c r="D288" i="6"/>
  <c r="E288" i="6"/>
  <c r="F288" i="6"/>
  <c r="G288" i="6"/>
  <c r="H288" i="6"/>
  <c r="I288" i="6"/>
  <c r="J288" i="6"/>
  <c r="K288" i="6"/>
  <c r="A289" i="6"/>
  <c r="B289" i="6"/>
  <c r="K289" i="6" s="1"/>
  <c r="C289" i="6"/>
  <c r="D289" i="6"/>
  <c r="E289" i="6"/>
  <c r="F289" i="6"/>
  <c r="G289" i="6"/>
  <c r="H289" i="6"/>
  <c r="I289" i="6"/>
  <c r="J289" i="6"/>
  <c r="A290" i="6"/>
  <c r="B290" i="6"/>
  <c r="C290" i="6"/>
  <c r="D290" i="6"/>
  <c r="E290" i="6"/>
  <c r="F290" i="6"/>
  <c r="G290" i="6"/>
  <c r="H290" i="6"/>
  <c r="I290" i="6"/>
  <c r="J290" i="6"/>
  <c r="K290" i="6"/>
  <c r="A291" i="6"/>
  <c r="B291" i="6"/>
  <c r="K291" i="6" s="1"/>
  <c r="C291" i="6"/>
  <c r="D291" i="6"/>
  <c r="E291" i="6"/>
  <c r="F291" i="6"/>
  <c r="G291" i="6"/>
  <c r="H291" i="6"/>
  <c r="I291" i="6"/>
  <c r="J291" i="6"/>
  <c r="A292" i="6"/>
  <c r="B292" i="6"/>
  <c r="C292" i="6"/>
  <c r="D292" i="6"/>
  <c r="E292" i="6"/>
  <c r="F292" i="6"/>
  <c r="G292" i="6"/>
  <c r="H292" i="6"/>
  <c r="I292" i="6"/>
  <c r="J292" i="6"/>
  <c r="K292" i="6"/>
  <c r="A293" i="6"/>
  <c r="B293" i="6"/>
  <c r="K293" i="6" s="1"/>
  <c r="C293" i="6"/>
  <c r="D293" i="6"/>
  <c r="E293" i="6"/>
  <c r="F293" i="6"/>
  <c r="G293" i="6"/>
  <c r="H293" i="6"/>
  <c r="I293" i="6"/>
  <c r="J293" i="6"/>
  <c r="A294" i="6"/>
  <c r="B294" i="6"/>
  <c r="C294" i="6"/>
  <c r="D294" i="6"/>
  <c r="E294" i="6"/>
  <c r="F294" i="6"/>
  <c r="G294" i="6"/>
  <c r="H294" i="6"/>
  <c r="I294" i="6"/>
  <c r="J294" i="6"/>
  <c r="K294" i="6"/>
  <c r="A295" i="6"/>
  <c r="B295" i="6"/>
  <c r="K295" i="6" s="1"/>
  <c r="C295" i="6"/>
  <c r="D295" i="6"/>
  <c r="E295" i="6"/>
  <c r="F295" i="6"/>
  <c r="G295" i="6"/>
  <c r="H295" i="6"/>
  <c r="I295" i="6"/>
  <c r="J295" i="6"/>
  <c r="A296" i="6"/>
  <c r="B296" i="6"/>
  <c r="C296" i="6"/>
  <c r="D296" i="6"/>
  <c r="E296" i="6"/>
  <c r="F296" i="6"/>
  <c r="G296" i="6"/>
  <c r="H296" i="6"/>
  <c r="I296" i="6"/>
  <c r="J296" i="6"/>
  <c r="K296" i="6"/>
  <c r="A297" i="6"/>
  <c r="B297" i="6"/>
  <c r="K297" i="6" s="1"/>
  <c r="C297" i="6"/>
  <c r="D297" i="6"/>
  <c r="E297" i="6"/>
  <c r="F297" i="6"/>
  <c r="G297" i="6"/>
  <c r="H297" i="6"/>
  <c r="I297" i="6"/>
  <c r="J297" i="6"/>
  <c r="A298" i="6"/>
  <c r="B298" i="6"/>
  <c r="C298" i="6"/>
  <c r="D298" i="6"/>
  <c r="E298" i="6"/>
  <c r="F298" i="6"/>
  <c r="G298" i="6"/>
  <c r="H298" i="6"/>
  <c r="I298" i="6"/>
  <c r="J298" i="6"/>
  <c r="K298" i="6"/>
  <c r="A299" i="6"/>
  <c r="B299" i="6"/>
  <c r="C299" i="6"/>
  <c r="D299" i="6"/>
  <c r="E299" i="6"/>
  <c r="F299" i="6"/>
  <c r="G299" i="6"/>
  <c r="H299" i="6"/>
  <c r="K299" i="6" s="1"/>
  <c r="I299" i="6"/>
  <c r="J299" i="6"/>
  <c r="A300" i="6"/>
  <c r="B300" i="6"/>
  <c r="C300" i="6"/>
  <c r="D300" i="6"/>
  <c r="E300" i="6"/>
  <c r="F300" i="6"/>
  <c r="G300" i="6"/>
  <c r="H300" i="6"/>
  <c r="I300" i="6"/>
  <c r="J300" i="6"/>
  <c r="K300" i="6"/>
  <c r="A301" i="6"/>
  <c r="B301" i="6"/>
  <c r="C301" i="6"/>
  <c r="D301" i="6"/>
  <c r="E301" i="6"/>
  <c r="F301" i="6"/>
  <c r="G301" i="6"/>
  <c r="H301" i="6"/>
  <c r="K301" i="6" s="1"/>
  <c r="I301" i="6"/>
  <c r="J301" i="6"/>
  <c r="A302" i="6"/>
  <c r="B302" i="6"/>
  <c r="C302" i="6"/>
  <c r="D302" i="6"/>
  <c r="E302" i="6"/>
  <c r="F302" i="6"/>
  <c r="G302" i="6"/>
  <c r="H302" i="6"/>
  <c r="I302" i="6"/>
  <c r="J302" i="6"/>
  <c r="K302" i="6"/>
  <c r="A303" i="6"/>
  <c r="B303" i="6"/>
  <c r="C303" i="6"/>
  <c r="D303" i="6"/>
  <c r="E303" i="6"/>
  <c r="F303" i="6"/>
  <c r="G303" i="6"/>
  <c r="H303" i="6"/>
  <c r="I303" i="6"/>
  <c r="J303" i="6"/>
  <c r="K303" i="6" s="1"/>
  <c r="A304" i="6"/>
  <c r="B304" i="6"/>
  <c r="C304" i="6"/>
  <c r="D304" i="6"/>
  <c r="E304" i="6"/>
  <c r="F304" i="6"/>
  <c r="G304" i="6"/>
  <c r="H304" i="6"/>
  <c r="I304" i="6"/>
  <c r="J304" i="6"/>
  <c r="K304" i="6"/>
  <c r="A305" i="6"/>
  <c r="B305" i="6"/>
  <c r="C305" i="6"/>
  <c r="D305" i="6"/>
  <c r="E305" i="6"/>
  <c r="F305" i="6"/>
  <c r="G305" i="6"/>
  <c r="H305" i="6"/>
  <c r="I305" i="6"/>
  <c r="J305" i="6"/>
  <c r="K305" i="6" s="1"/>
  <c r="A306" i="6"/>
  <c r="B306" i="6"/>
  <c r="C306" i="6"/>
  <c r="D306" i="6"/>
  <c r="E306" i="6"/>
  <c r="F306" i="6"/>
  <c r="G306" i="6"/>
  <c r="H306" i="6"/>
  <c r="I306" i="6"/>
  <c r="J306" i="6"/>
  <c r="K306" i="6"/>
  <c r="A307" i="6"/>
  <c r="B307" i="6"/>
  <c r="C307" i="6"/>
  <c r="D307" i="6"/>
  <c r="E307" i="6"/>
  <c r="F307" i="6"/>
  <c r="G307" i="6"/>
  <c r="H307" i="6"/>
  <c r="I307" i="6"/>
  <c r="J307" i="6"/>
  <c r="K307" i="6" s="1"/>
  <c r="A308" i="6"/>
  <c r="B308" i="6"/>
  <c r="C308" i="6"/>
  <c r="D308" i="6"/>
  <c r="E308" i="6"/>
  <c r="F308" i="6"/>
  <c r="G308" i="6"/>
  <c r="H308" i="6"/>
  <c r="I308" i="6"/>
  <c r="J308" i="6"/>
  <c r="K308" i="6"/>
  <c r="A309" i="6"/>
  <c r="B309" i="6"/>
  <c r="C309" i="6"/>
  <c r="D309" i="6"/>
  <c r="E309" i="6"/>
  <c r="F309" i="6"/>
  <c r="G309" i="6"/>
  <c r="H309" i="6"/>
  <c r="I309" i="6"/>
  <c r="J309" i="6"/>
  <c r="K309" i="6" s="1"/>
  <c r="A310" i="6"/>
  <c r="B310" i="6"/>
  <c r="C310" i="6"/>
  <c r="D310" i="6"/>
  <c r="E310" i="6"/>
  <c r="F310" i="6"/>
  <c r="G310" i="6"/>
  <c r="H310" i="6"/>
  <c r="I310" i="6"/>
  <c r="J310" i="6"/>
  <c r="K310" i="6"/>
  <c r="A311" i="6"/>
  <c r="B311" i="6"/>
  <c r="C311" i="6"/>
  <c r="D311" i="6"/>
  <c r="E311" i="6"/>
  <c r="F311" i="6"/>
  <c r="G311" i="6"/>
  <c r="H311" i="6"/>
  <c r="I311" i="6"/>
  <c r="J311" i="6"/>
  <c r="K311" i="6"/>
  <c r="A312" i="6"/>
  <c r="B312" i="6"/>
  <c r="C312" i="6"/>
  <c r="D312" i="6"/>
  <c r="E312" i="6"/>
  <c r="F312" i="6"/>
  <c r="G312" i="6"/>
  <c r="H312" i="6"/>
  <c r="I312" i="6"/>
  <c r="J312" i="6"/>
  <c r="K312" i="6"/>
  <c r="A313" i="6"/>
  <c r="B313" i="6"/>
  <c r="C313" i="6"/>
  <c r="D313" i="6"/>
  <c r="E313" i="6"/>
  <c r="F313" i="6"/>
  <c r="G313" i="6"/>
  <c r="H313" i="6"/>
  <c r="I313" i="6"/>
  <c r="J313" i="6"/>
  <c r="K313" i="6"/>
  <c r="A314" i="6"/>
  <c r="B314" i="6"/>
  <c r="C314" i="6"/>
  <c r="D314" i="6"/>
  <c r="E314" i="6"/>
  <c r="F314" i="6"/>
  <c r="G314" i="6"/>
  <c r="H314" i="6"/>
  <c r="I314" i="6"/>
  <c r="J314" i="6"/>
  <c r="K314" i="6"/>
  <c r="A315" i="6"/>
  <c r="B315" i="6"/>
  <c r="C315" i="6"/>
  <c r="D315" i="6"/>
  <c r="E315" i="6"/>
  <c r="F315" i="6"/>
  <c r="G315" i="6"/>
  <c r="H315" i="6"/>
  <c r="I315" i="6"/>
  <c r="J315" i="6"/>
  <c r="K315" i="6" s="1"/>
  <c r="A316" i="6"/>
  <c r="B316" i="6"/>
  <c r="C316" i="6"/>
  <c r="D316" i="6"/>
  <c r="E316" i="6"/>
  <c r="F316" i="6"/>
  <c r="G316" i="6"/>
  <c r="H316" i="6"/>
  <c r="I316" i="6"/>
  <c r="J316" i="6"/>
  <c r="K316" i="6"/>
  <c r="A317" i="6"/>
  <c r="B317" i="6"/>
  <c r="C317" i="6"/>
  <c r="D317" i="6"/>
  <c r="E317" i="6"/>
  <c r="F317" i="6"/>
  <c r="G317" i="6"/>
  <c r="H317" i="6"/>
  <c r="I317" i="6"/>
  <c r="J317" i="6"/>
  <c r="K317" i="6" s="1"/>
  <c r="A318" i="6"/>
  <c r="B318" i="6"/>
  <c r="C318" i="6"/>
  <c r="D318" i="6"/>
  <c r="E318" i="6"/>
  <c r="F318" i="6"/>
  <c r="G318" i="6"/>
  <c r="H318" i="6"/>
  <c r="I318" i="6"/>
  <c r="J318" i="6"/>
  <c r="K318" i="6"/>
  <c r="A319" i="6"/>
  <c r="B319" i="6"/>
  <c r="C319" i="6"/>
  <c r="D319" i="6"/>
  <c r="E319" i="6"/>
  <c r="F319" i="6"/>
  <c r="G319" i="6"/>
  <c r="H319" i="6"/>
  <c r="I319" i="6"/>
  <c r="J319" i="6"/>
  <c r="K319" i="6" s="1"/>
  <c r="A320" i="6"/>
  <c r="B320" i="6"/>
  <c r="C320" i="6"/>
  <c r="D320" i="6"/>
  <c r="E320" i="6"/>
  <c r="F320" i="6"/>
  <c r="G320" i="6"/>
  <c r="H320" i="6"/>
  <c r="I320" i="6"/>
  <c r="J320" i="6"/>
  <c r="K320" i="6"/>
  <c r="A321" i="6"/>
  <c r="B321" i="6"/>
  <c r="C321" i="6"/>
  <c r="D321" i="6"/>
  <c r="E321" i="6"/>
  <c r="F321" i="6"/>
  <c r="G321" i="6"/>
  <c r="H321" i="6"/>
  <c r="I321" i="6"/>
  <c r="J321" i="6"/>
  <c r="K321" i="6" s="1"/>
  <c r="A322" i="6"/>
  <c r="B322" i="6"/>
  <c r="C322" i="6"/>
  <c r="D322" i="6"/>
  <c r="E322" i="6"/>
  <c r="F322" i="6"/>
  <c r="G322" i="6"/>
  <c r="H322" i="6"/>
  <c r="I322" i="6"/>
  <c r="J322" i="6"/>
  <c r="K322" i="6"/>
  <c r="A323" i="6"/>
  <c r="B323" i="6"/>
  <c r="C323" i="6"/>
  <c r="D323" i="6"/>
  <c r="E323" i="6"/>
  <c r="F323" i="6"/>
  <c r="G323" i="6"/>
  <c r="H323" i="6"/>
  <c r="I323" i="6"/>
  <c r="J323" i="6"/>
  <c r="K323" i="6"/>
  <c r="A324" i="6"/>
  <c r="B324" i="6"/>
  <c r="C324" i="6"/>
  <c r="D324" i="6"/>
  <c r="E324" i="6"/>
  <c r="F324" i="6"/>
  <c r="G324" i="6"/>
  <c r="H324" i="6"/>
  <c r="I324" i="6"/>
  <c r="J324" i="6"/>
  <c r="K324" i="6"/>
  <c r="A325" i="6"/>
  <c r="B325" i="6"/>
  <c r="C325" i="6"/>
  <c r="D325" i="6"/>
  <c r="E325" i="6"/>
  <c r="F325" i="6"/>
  <c r="G325" i="6"/>
  <c r="H325" i="6"/>
  <c r="I325" i="6"/>
  <c r="J325" i="6"/>
  <c r="K325" i="6"/>
  <c r="A326" i="6"/>
  <c r="B326" i="6"/>
  <c r="C326" i="6"/>
  <c r="D326" i="6"/>
  <c r="E326" i="6"/>
  <c r="F326" i="6"/>
  <c r="G326" i="6"/>
  <c r="H326" i="6"/>
  <c r="I326" i="6"/>
  <c r="J326" i="6"/>
  <c r="K326" i="6"/>
  <c r="A327" i="6"/>
  <c r="B327" i="6"/>
  <c r="C327" i="6"/>
  <c r="D327" i="6"/>
  <c r="E327" i="6"/>
  <c r="F327" i="6"/>
  <c r="G327" i="6"/>
  <c r="H327" i="6"/>
  <c r="I327" i="6"/>
  <c r="J327" i="6"/>
  <c r="K327" i="6" s="1"/>
  <c r="A328" i="6"/>
  <c r="B328" i="6"/>
  <c r="C328" i="6"/>
  <c r="D328" i="6"/>
  <c r="E328" i="6"/>
  <c r="F328" i="6"/>
  <c r="G328" i="6"/>
  <c r="H328" i="6"/>
  <c r="I328" i="6"/>
  <c r="J328" i="6"/>
  <c r="K328" i="6"/>
  <c r="A329" i="6"/>
  <c r="B329" i="6"/>
  <c r="C329" i="6"/>
  <c r="D329" i="6"/>
  <c r="E329" i="6"/>
  <c r="F329" i="6"/>
  <c r="G329" i="6"/>
  <c r="H329" i="6"/>
  <c r="I329" i="6"/>
  <c r="J329" i="6"/>
  <c r="K329" i="6" s="1"/>
  <c r="A330" i="6"/>
  <c r="B330" i="6"/>
  <c r="C330" i="6"/>
  <c r="D330" i="6"/>
  <c r="E330" i="6"/>
  <c r="F330" i="6"/>
  <c r="G330" i="6"/>
  <c r="H330" i="6"/>
  <c r="I330" i="6"/>
  <c r="J330" i="6"/>
  <c r="K330" i="6"/>
  <c r="A331" i="6"/>
  <c r="B331" i="6"/>
  <c r="C331" i="6"/>
  <c r="D331" i="6"/>
  <c r="E331" i="6"/>
  <c r="F331" i="6"/>
  <c r="G331" i="6"/>
  <c r="H331" i="6"/>
  <c r="K331" i="6" s="1"/>
  <c r="I331" i="6"/>
  <c r="J331" i="6"/>
  <c r="A332" i="6"/>
  <c r="B332" i="6"/>
  <c r="C332" i="6"/>
  <c r="D332" i="6"/>
  <c r="E332" i="6"/>
  <c r="F332" i="6"/>
  <c r="G332" i="6"/>
  <c r="H332" i="6"/>
  <c r="I332" i="6"/>
  <c r="J332" i="6"/>
  <c r="K332" i="6"/>
  <c r="A333" i="6"/>
  <c r="B333" i="6"/>
  <c r="C333" i="6"/>
  <c r="D333" i="6"/>
  <c r="E333" i="6"/>
  <c r="F333" i="6"/>
  <c r="G333" i="6"/>
  <c r="H333" i="6"/>
  <c r="K333" i="6" s="1"/>
  <c r="I333" i="6"/>
  <c r="J333" i="6"/>
  <c r="A334" i="6"/>
  <c r="B334" i="6"/>
  <c r="C334" i="6"/>
  <c r="D334" i="6"/>
  <c r="E334" i="6"/>
  <c r="F334" i="6"/>
  <c r="G334" i="6"/>
  <c r="H334" i="6"/>
  <c r="I334" i="6"/>
  <c r="J334" i="6"/>
  <c r="K334" i="6"/>
  <c r="A335" i="6"/>
  <c r="B335" i="6"/>
  <c r="C335" i="6"/>
  <c r="D335" i="6"/>
  <c r="E335" i="6"/>
  <c r="F335" i="6"/>
  <c r="G335" i="6"/>
  <c r="H335" i="6"/>
  <c r="K335" i="6" s="1"/>
  <c r="I335" i="6"/>
  <c r="J335" i="6"/>
  <c r="A336" i="6"/>
  <c r="B336" i="6"/>
  <c r="C336" i="6"/>
  <c r="D336" i="6"/>
  <c r="E336" i="6"/>
  <c r="F336" i="6"/>
  <c r="G336" i="6"/>
  <c r="H336" i="6"/>
  <c r="I336" i="6"/>
  <c r="J336" i="6"/>
  <c r="K336" i="6"/>
  <c r="A337" i="6"/>
  <c r="B337" i="6"/>
  <c r="C337" i="6"/>
  <c r="D337" i="6"/>
  <c r="E337" i="6"/>
  <c r="F337" i="6"/>
  <c r="G337" i="6"/>
  <c r="H337" i="6"/>
  <c r="I337" i="6"/>
  <c r="J337" i="6"/>
  <c r="K337" i="6" s="1"/>
  <c r="A338" i="6"/>
  <c r="B338" i="6"/>
  <c r="C338" i="6"/>
  <c r="D338" i="6"/>
  <c r="E338" i="6"/>
  <c r="F338" i="6"/>
  <c r="G338" i="6"/>
  <c r="H338" i="6"/>
  <c r="I338" i="6"/>
  <c r="J338" i="6"/>
  <c r="K338" i="6"/>
  <c r="A339" i="6"/>
  <c r="B339" i="6"/>
  <c r="C339" i="6"/>
  <c r="D339" i="6"/>
  <c r="E339" i="6"/>
  <c r="F339" i="6"/>
  <c r="G339" i="6"/>
  <c r="H339" i="6"/>
  <c r="I339" i="6"/>
  <c r="J339" i="6"/>
  <c r="K339" i="6" s="1"/>
  <c r="A340" i="6"/>
  <c r="B340" i="6"/>
  <c r="C340" i="6"/>
  <c r="D340" i="6"/>
  <c r="E340" i="6"/>
  <c r="F340" i="6"/>
  <c r="G340" i="6"/>
  <c r="H340" i="6"/>
  <c r="I340" i="6"/>
  <c r="J340" i="6"/>
  <c r="K340" i="6"/>
  <c r="A341" i="6"/>
  <c r="B341" i="6"/>
  <c r="C341" i="6"/>
  <c r="D341" i="6"/>
  <c r="E341" i="6"/>
  <c r="F341" i="6"/>
  <c r="G341" i="6"/>
  <c r="H341" i="6"/>
  <c r="I341" i="6"/>
  <c r="J341" i="6"/>
  <c r="K341" i="6" s="1"/>
  <c r="A342" i="6"/>
  <c r="B342" i="6"/>
  <c r="C342" i="6"/>
  <c r="D342" i="6"/>
  <c r="E342" i="6"/>
  <c r="F342" i="6"/>
  <c r="G342" i="6"/>
  <c r="H342" i="6"/>
  <c r="I342" i="6"/>
  <c r="J342" i="6"/>
  <c r="K342" i="6"/>
  <c r="A343" i="6"/>
  <c r="B343" i="6"/>
  <c r="C343" i="6"/>
  <c r="D343" i="6"/>
  <c r="E343" i="6"/>
  <c r="F343" i="6"/>
  <c r="G343" i="6"/>
  <c r="H343" i="6"/>
  <c r="I343" i="6"/>
  <c r="J343" i="6"/>
  <c r="K343" i="6" s="1"/>
  <c r="A344" i="6"/>
  <c r="B344" i="6"/>
  <c r="C344" i="6"/>
  <c r="D344" i="6"/>
  <c r="E344" i="6"/>
  <c r="F344" i="6"/>
  <c r="G344" i="6"/>
  <c r="H344" i="6"/>
  <c r="I344" i="6"/>
  <c r="J344" i="6"/>
  <c r="K344" i="6"/>
  <c r="A345" i="6"/>
  <c r="B345" i="6"/>
  <c r="C345" i="6"/>
  <c r="D345" i="6"/>
  <c r="E345" i="6"/>
  <c r="F345" i="6"/>
  <c r="G345" i="6"/>
  <c r="H345" i="6"/>
  <c r="K345" i="6" s="1"/>
  <c r="I345" i="6"/>
  <c r="J345" i="6"/>
  <c r="A346" i="6"/>
  <c r="B346" i="6"/>
  <c r="C346" i="6"/>
  <c r="D346" i="6"/>
  <c r="E346" i="6"/>
  <c r="F346" i="6"/>
  <c r="G346" i="6"/>
  <c r="H346" i="6"/>
  <c r="I346" i="6"/>
  <c r="J346" i="6"/>
  <c r="K346" i="6"/>
  <c r="A347" i="6"/>
  <c r="B347" i="6"/>
  <c r="C347" i="6"/>
  <c r="D347" i="6"/>
  <c r="E347" i="6"/>
  <c r="F347" i="6"/>
  <c r="G347" i="6"/>
  <c r="H347" i="6"/>
  <c r="I347" i="6"/>
  <c r="J347" i="6"/>
  <c r="K347" i="6" s="1"/>
  <c r="A348" i="6"/>
  <c r="B348" i="6"/>
  <c r="C348" i="6"/>
  <c r="D348" i="6"/>
  <c r="E348" i="6"/>
  <c r="F348" i="6"/>
  <c r="G348" i="6"/>
  <c r="H348" i="6"/>
  <c r="I348" i="6"/>
  <c r="J348" i="6"/>
  <c r="K348" i="6"/>
  <c r="A349" i="6"/>
  <c r="B349" i="6"/>
  <c r="C349" i="6"/>
  <c r="D349" i="6"/>
  <c r="E349" i="6"/>
  <c r="F349" i="6"/>
  <c r="G349" i="6"/>
  <c r="H349" i="6"/>
  <c r="K349" i="6" s="1"/>
  <c r="I349" i="6"/>
  <c r="J349" i="6"/>
  <c r="A350" i="6"/>
  <c r="B350" i="6"/>
  <c r="C350" i="6"/>
  <c r="D350" i="6"/>
  <c r="E350" i="6"/>
  <c r="F350" i="6"/>
  <c r="G350" i="6"/>
  <c r="H350" i="6"/>
  <c r="I350" i="6"/>
  <c r="J350" i="6"/>
  <c r="K350" i="6"/>
  <c r="A351" i="6"/>
  <c r="B351" i="6"/>
  <c r="C351" i="6"/>
  <c r="D351" i="6"/>
  <c r="E351" i="6"/>
  <c r="F351" i="6"/>
  <c r="G351" i="6"/>
  <c r="H351" i="6"/>
  <c r="K351" i="6" s="1"/>
  <c r="I351" i="6"/>
  <c r="J351" i="6"/>
  <c r="A352" i="6"/>
  <c r="B352" i="6"/>
  <c r="C352" i="6"/>
  <c r="D352" i="6"/>
  <c r="E352" i="6"/>
  <c r="F352" i="6"/>
  <c r="G352" i="6"/>
  <c r="H352" i="6"/>
  <c r="I352" i="6"/>
  <c r="J352" i="6"/>
  <c r="K352" i="6"/>
  <c r="A353" i="6"/>
  <c r="B353" i="6"/>
  <c r="C353" i="6"/>
  <c r="D353" i="6"/>
  <c r="E353" i="6"/>
  <c r="F353" i="6"/>
  <c r="G353" i="6"/>
  <c r="H353" i="6"/>
  <c r="I353" i="6"/>
  <c r="J353" i="6"/>
  <c r="K353" i="6"/>
  <c r="A354" i="6"/>
  <c r="B354" i="6"/>
  <c r="C354" i="6"/>
  <c r="D354" i="6"/>
  <c r="E354" i="6"/>
  <c r="F354" i="6"/>
  <c r="G354" i="6"/>
  <c r="H354" i="6"/>
  <c r="I354" i="6"/>
  <c r="J354" i="6"/>
  <c r="K354" i="6"/>
  <c r="A355" i="6"/>
  <c r="B355" i="6"/>
  <c r="C355" i="6"/>
  <c r="D355" i="6"/>
  <c r="E355" i="6"/>
  <c r="F355" i="6"/>
  <c r="G355" i="6"/>
  <c r="H355" i="6"/>
  <c r="I355" i="6"/>
  <c r="J355" i="6"/>
  <c r="K355" i="6" s="1"/>
  <c r="A356" i="6"/>
  <c r="B356" i="6"/>
  <c r="C356" i="6"/>
  <c r="D356" i="6"/>
  <c r="E356" i="6"/>
  <c r="F356" i="6"/>
  <c r="G356" i="6"/>
  <c r="H356" i="6"/>
  <c r="I356" i="6"/>
  <c r="J356" i="6"/>
  <c r="K356" i="6"/>
  <c r="A357" i="6"/>
  <c r="B357" i="6"/>
  <c r="C357" i="6"/>
  <c r="D357" i="6"/>
  <c r="E357" i="6"/>
  <c r="F357" i="6"/>
  <c r="G357" i="6"/>
  <c r="H357" i="6"/>
  <c r="I357" i="6"/>
  <c r="J357" i="6"/>
  <c r="K357" i="6" s="1"/>
  <c r="A358" i="6"/>
  <c r="B358" i="6"/>
  <c r="C358" i="6"/>
  <c r="D358" i="6"/>
  <c r="E358" i="6"/>
  <c r="F358" i="6"/>
  <c r="G358" i="6"/>
  <c r="H358" i="6"/>
  <c r="I358" i="6"/>
  <c r="J358" i="6"/>
  <c r="K358" i="6"/>
  <c r="A359" i="6"/>
  <c r="B359" i="6"/>
  <c r="C359" i="6"/>
  <c r="D359" i="6"/>
  <c r="E359" i="6"/>
  <c r="F359" i="6"/>
  <c r="G359" i="6"/>
  <c r="H359" i="6"/>
  <c r="I359" i="6"/>
  <c r="J359" i="6"/>
  <c r="K359" i="6" s="1"/>
  <c r="A360" i="6"/>
  <c r="B360" i="6"/>
  <c r="C360" i="6"/>
  <c r="D360" i="6"/>
  <c r="E360" i="6"/>
  <c r="F360" i="6"/>
  <c r="G360" i="6"/>
  <c r="H360" i="6"/>
  <c r="I360" i="6"/>
  <c r="J360" i="6"/>
  <c r="K360" i="6"/>
  <c r="A361" i="6"/>
  <c r="B361" i="6"/>
  <c r="C361" i="6"/>
  <c r="D361" i="6"/>
  <c r="E361" i="6"/>
  <c r="F361" i="6"/>
  <c r="G361" i="6"/>
  <c r="H361" i="6"/>
  <c r="I361" i="6"/>
  <c r="J361" i="6"/>
  <c r="K361" i="6" s="1"/>
  <c r="A362" i="6"/>
  <c r="B362" i="6"/>
  <c r="C362" i="6"/>
  <c r="D362" i="6"/>
  <c r="E362" i="6"/>
  <c r="F362" i="6"/>
  <c r="G362" i="6"/>
  <c r="H362" i="6"/>
  <c r="I362" i="6"/>
  <c r="J362" i="6"/>
  <c r="K362" i="6"/>
  <c r="A363" i="6"/>
  <c r="B363" i="6"/>
  <c r="C363" i="6"/>
  <c r="D363" i="6"/>
  <c r="E363" i="6"/>
  <c r="F363" i="6"/>
  <c r="G363" i="6"/>
  <c r="H363" i="6"/>
  <c r="I363" i="6"/>
  <c r="J363" i="6"/>
  <c r="K363" i="6" s="1"/>
  <c r="A364" i="6"/>
  <c r="B364" i="6"/>
  <c r="C364" i="6"/>
  <c r="D364" i="6"/>
  <c r="E364" i="6"/>
  <c r="F364" i="6"/>
  <c r="G364" i="6"/>
  <c r="H364" i="6"/>
  <c r="I364" i="6"/>
  <c r="J364" i="6"/>
  <c r="K364" i="6"/>
  <c r="A365" i="6"/>
  <c r="B365" i="6"/>
  <c r="C365" i="6"/>
  <c r="D365" i="6"/>
  <c r="E365" i="6"/>
  <c r="F365" i="6"/>
  <c r="G365" i="6"/>
  <c r="H365" i="6"/>
  <c r="K365" i="6" s="1"/>
  <c r="I365" i="6"/>
  <c r="J365" i="6"/>
  <c r="A366" i="6"/>
  <c r="B366" i="6"/>
  <c r="C366" i="6"/>
  <c r="D366" i="6"/>
  <c r="E366" i="6"/>
  <c r="F366" i="6"/>
  <c r="G366" i="6"/>
  <c r="H366" i="6"/>
  <c r="I366" i="6"/>
  <c r="J366" i="6"/>
  <c r="K366" i="6"/>
  <c r="A367" i="6"/>
  <c r="B367" i="6"/>
  <c r="C367" i="6"/>
  <c r="D367" i="6"/>
  <c r="E367" i="6"/>
  <c r="F367" i="6"/>
  <c r="G367" i="6"/>
  <c r="H367" i="6"/>
  <c r="I367" i="6"/>
  <c r="J367" i="6"/>
  <c r="K367" i="6"/>
  <c r="A368" i="6"/>
  <c r="B368" i="6"/>
  <c r="C368" i="6"/>
  <c r="D368" i="6"/>
  <c r="E368" i="6"/>
  <c r="F368" i="6"/>
  <c r="G368" i="6"/>
  <c r="H368" i="6"/>
  <c r="I368" i="6"/>
  <c r="J368" i="6"/>
  <c r="K368" i="6"/>
  <c r="A369" i="6"/>
  <c r="B369" i="6"/>
  <c r="C369" i="6"/>
  <c r="D369" i="6"/>
  <c r="E369" i="6"/>
  <c r="F369" i="6"/>
  <c r="G369" i="6"/>
  <c r="H369" i="6"/>
  <c r="K369" i="6" s="1"/>
  <c r="I369" i="6"/>
  <c r="J369" i="6"/>
  <c r="A370" i="6"/>
  <c r="B370" i="6"/>
  <c r="C370" i="6"/>
  <c r="D370" i="6"/>
  <c r="E370" i="6"/>
  <c r="F370" i="6"/>
  <c r="G370" i="6"/>
  <c r="H370" i="6"/>
  <c r="I370" i="6"/>
  <c r="J370" i="6"/>
  <c r="K370" i="6"/>
  <c r="A371" i="6"/>
  <c r="B371" i="6"/>
  <c r="C371" i="6"/>
  <c r="D371" i="6"/>
  <c r="E371" i="6"/>
  <c r="F371" i="6"/>
  <c r="G371" i="6"/>
  <c r="H371" i="6"/>
  <c r="I371" i="6"/>
  <c r="J371" i="6"/>
  <c r="K371" i="6" s="1"/>
  <c r="A372" i="6"/>
  <c r="B372" i="6"/>
  <c r="C372" i="6"/>
  <c r="D372" i="6"/>
  <c r="E372" i="6"/>
  <c r="F372" i="6"/>
  <c r="G372" i="6"/>
  <c r="H372" i="6"/>
  <c r="I372" i="6"/>
  <c r="J372" i="6"/>
  <c r="K372" i="6"/>
  <c r="A373" i="6"/>
  <c r="B373" i="6"/>
  <c r="C373" i="6"/>
  <c r="D373" i="6"/>
  <c r="E373" i="6"/>
  <c r="F373" i="6"/>
  <c r="G373" i="6"/>
  <c r="H373" i="6"/>
  <c r="I373" i="6"/>
  <c r="J373" i="6"/>
  <c r="K373" i="6" s="1"/>
  <c r="A374" i="6"/>
  <c r="B374" i="6"/>
  <c r="C374" i="6"/>
  <c r="D374" i="6"/>
  <c r="E374" i="6"/>
  <c r="F374" i="6"/>
  <c r="G374" i="6"/>
  <c r="H374" i="6"/>
  <c r="I374" i="6"/>
  <c r="J374" i="6"/>
  <c r="K374" i="6"/>
  <c r="A375" i="6"/>
  <c r="B375" i="6"/>
  <c r="C375" i="6"/>
  <c r="D375" i="6"/>
  <c r="E375" i="6"/>
  <c r="F375" i="6"/>
  <c r="G375" i="6"/>
  <c r="H375" i="6"/>
  <c r="I375" i="6"/>
  <c r="J375" i="6"/>
  <c r="K375" i="6"/>
  <c r="A376" i="6"/>
  <c r="B376" i="6"/>
  <c r="C376" i="6"/>
  <c r="D376" i="6"/>
  <c r="E376" i="6"/>
  <c r="F376" i="6"/>
  <c r="G376" i="6"/>
  <c r="H376" i="6"/>
  <c r="I376" i="6"/>
  <c r="J376" i="6"/>
  <c r="K376" i="6"/>
  <c r="A377" i="6"/>
  <c r="B377" i="6"/>
  <c r="C377" i="6"/>
  <c r="D377" i="6"/>
  <c r="E377" i="6"/>
  <c r="F377" i="6"/>
  <c r="G377" i="6"/>
  <c r="H377" i="6"/>
  <c r="I377" i="6"/>
  <c r="J377" i="6"/>
  <c r="K377" i="6"/>
  <c r="A378" i="6"/>
  <c r="B378" i="6"/>
  <c r="C378" i="6"/>
  <c r="D378" i="6"/>
  <c r="E378" i="6"/>
  <c r="F378" i="6"/>
  <c r="G378" i="6"/>
  <c r="H378" i="6"/>
  <c r="I378" i="6"/>
  <c r="J378" i="6"/>
  <c r="K378" i="6"/>
  <c r="A379" i="6"/>
  <c r="B379" i="6"/>
  <c r="C379" i="6"/>
  <c r="D379" i="6"/>
  <c r="E379" i="6"/>
  <c r="F379" i="6"/>
  <c r="G379" i="6"/>
  <c r="H379" i="6"/>
  <c r="I379" i="6"/>
  <c r="J379" i="6"/>
  <c r="K379" i="6"/>
  <c r="A380" i="6"/>
  <c r="B380" i="6"/>
  <c r="C380" i="6"/>
  <c r="D380" i="6"/>
  <c r="E380" i="6"/>
  <c r="F380" i="6"/>
  <c r="G380" i="6"/>
  <c r="H380" i="6"/>
  <c r="I380" i="6"/>
  <c r="J380" i="6"/>
  <c r="K380" i="6" s="1"/>
  <c r="A381" i="6"/>
  <c r="B381" i="6"/>
  <c r="C381" i="6"/>
  <c r="D381" i="6"/>
  <c r="E381" i="6"/>
  <c r="F381" i="6"/>
  <c r="G381" i="6"/>
  <c r="H381" i="6"/>
  <c r="I381" i="6"/>
  <c r="J381" i="6"/>
  <c r="K381" i="6"/>
  <c r="A382" i="6"/>
  <c r="B382" i="6"/>
  <c r="C382" i="6"/>
  <c r="D382" i="6"/>
  <c r="E382" i="6"/>
  <c r="F382" i="6"/>
  <c r="G382" i="6"/>
  <c r="H382" i="6"/>
  <c r="I382" i="6"/>
  <c r="J382" i="6"/>
  <c r="K382" i="6"/>
  <c r="A383" i="6"/>
  <c r="B383" i="6"/>
  <c r="C383" i="6"/>
  <c r="D383" i="6"/>
  <c r="E383" i="6"/>
  <c r="F383" i="6"/>
  <c r="G383" i="6"/>
  <c r="H383" i="6"/>
  <c r="I383" i="6"/>
  <c r="J383" i="6"/>
  <c r="K383" i="6"/>
  <c r="A384" i="6"/>
  <c r="B384" i="6"/>
  <c r="C384" i="6"/>
  <c r="D384" i="6"/>
  <c r="E384" i="6"/>
  <c r="F384" i="6"/>
  <c r="G384" i="6"/>
  <c r="H384" i="6"/>
  <c r="I384" i="6"/>
  <c r="J384" i="6"/>
  <c r="K384" i="6"/>
  <c r="A385" i="6"/>
  <c r="B385" i="6"/>
  <c r="C385" i="6"/>
  <c r="D385" i="6"/>
  <c r="E385" i="6"/>
  <c r="F385" i="6"/>
  <c r="G385" i="6"/>
  <c r="H385" i="6"/>
  <c r="I385" i="6"/>
  <c r="J385" i="6"/>
  <c r="K385" i="6"/>
  <c r="A386" i="6"/>
  <c r="B386" i="6"/>
  <c r="C386" i="6"/>
  <c r="D386" i="6"/>
  <c r="E386" i="6"/>
  <c r="F386" i="6"/>
  <c r="G386" i="6"/>
  <c r="H386" i="6"/>
  <c r="I386" i="6"/>
  <c r="J386" i="6"/>
  <c r="K386" i="6"/>
  <c r="A387" i="6"/>
  <c r="B387" i="6"/>
  <c r="C387" i="6"/>
  <c r="D387" i="6"/>
  <c r="E387" i="6"/>
  <c r="F387" i="6"/>
  <c r="G387" i="6"/>
  <c r="H387" i="6"/>
  <c r="I387" i="6"/>
  <c r="J387" i="6"/>
  <c r="K387" i="6"/>
  <c r="A388" i="6"/>
  <c r="B388" i="6"/>
  <c r="C388" i="6"/>
  <c r="D388" i="6"/>
  <c r="E388" i="6"/>
  <c r="F388" i="6"/>
  <c r="G388" i="6"/>
  <c r="H388" i="6"/>
  <c r="I388" i="6"/>
  <c r="J388" i="6"/>
  <c r="K388" i="6"/>
  <c r="A389" i="6"/>
  <c r="B389" i="6"/>
  <c r="C389" i="6"/>
  <c r="D389" i="6"/>
  <c r="E389" i="6"/>
  <c r="F389" i="6"/>
  <c r="G389" i="6"/>
  <c r="H389" i="6"/>
  <c r="I389" i="6"/>
  <c r="J389" i="6"/>
  <c r="K389" i="6"/>
  <c r="A390" i="6"/>
  <c r="B390" i="6"/>
  <c r="C390" i="6"/>
  <c r="D390" i="6"/>
  <c r="E390" i="6"/>
  <c r="F390" i="6"/>
  <c r="G390" i="6"/>
  <c r="H390" i="6"/>
  <c r="I390" i="6"/>
  <c r="J390" i="6"/>
  <c r="K390" i="6"/>
  <c r="A391" i="6"/>
  <c r="B391" i="6"/>
  <c r="C391" i="6"/>
  <c r="D391" i="6"/>
  <c r="E391" i="6"/>
  <c r="F391" i="6"/>
  <c r="G391" i="6"/>
  <c r="H391" i="6"/>
  <c r="I391" i="6"/>
  <c r="J391" i="6"/>
  <c r="K391" i="6"/>
  <c r="A392" i="6"/>
  <c r="B392" i="6"/>
  <c r="C392" i="6"/>
  <c r="D392" i="6"/>
  <c r="E392" i="6"/>
  <c r="F392" i="6"/>
  <c r="G392" i="6"/>
  <c r="H392" i="6"/>
  <c r="I392" i="6"/>
  <c r="J392" i="6"/>
  <c r="K392" i="6"/>
  <c r="A393" i="6"/>
  <c r="B393" i="6"/>
  <c r="C393" i="6"/>
  <c r="D393" i="6"/>
  <c r="E393" i="6"/>
  <c r="F393" i="6"/>
  <c r="G393" i="6"/>
  <c r="H393" i="6"/>
  <c r="I393" i="6"/>
  <c r="J393" i="6"/>
  <c r="K393" i="6" s="1"/>
  <c r="A394" i="6"/>
  <c r="B394" i="6"/>
  <c r="C394" i="6"/>
  <c r="D394" i="6"/>
  <c r="E394" i="6"/>
  <c r="F394" i="6"/>
  <c r="G394" i="6"/>
  <c r="H394" i="6"/>
  <c r="I394" i="6"/>
  <c r="J394" i="6"/>
  <c r="K394" i="6"/>
  <c r="A395" i="6"/>
  <c r="B395" i="6"/>
  <c r="C395" i="6"/>
  <c r="D395" i="6"/>
  <c r="E395" i="6"/>
  <c r="F395" i="6"/>
  <c r="G395" i="6"/>
  <c r="H395" i="6"/>
  <c r="I395" i="6"/>
  <c r="J395" i="6"/>
  <c r="K395" i="6" s="1"/>
  <c r="A396" i="6"/>
  <c r="B396" i="6"/>
  <c r="C396" i="6"/>
  <c r="D396" i="6"/>
  <c r="E396" i="6"/>
  <c r="F396" i="6"/>
  <c r="G396" i="6"/>
  <c r="H396" i="6"/>
  <c r="I396" i="6"/>
  <c r="J396" i="6"/>
  <c r="K396" i="6"/>
  <c r="A397" i="6"/>
  <c r="B397" i="6"/>
  <c r="C397" i="6"/>
  <c r="D397" i="6"/>
  <c r="E397" i="6"/>
  <c r="F397" i="6"/>
  <c r="G397" i="6"/>
  <c r="H397" i="6"/>
  <c r="I397" i="6"/>
  <c r="J397" i="6"/>
  <c r="K397" i="6" s="1"/>
  <c r="A398" i="6"/>
  <c r="B398" i="6"/>
  <c r="C398" i="6"/>
  <c r="D398" i="6"/>
  <c r="E398" i="6"/>
  <c r="F398" i="6"/>
  <c r="G398" i="6"/>
  <c r="H398" i="6"/>
  <c r="I398" i="6"/>
  <c r="J398" i="6"/>
  <c r="K398" i="6"/>
  <c r="A399" i="6"/>
  <c r="B399" i="6"/>
  <c r="C399" i="6"/>
  <c r="D399" i="6"/>
  <c r="E399" i="6"/>
  <c r="F399" i="6"/>
  <c r="G399" i="6"/>
  <c r="H399" i="6"/>
  <c r="I399" i="6"/>
  <c r="J399" i="6"/>
  <c r="K399" i="6" s="1"/>
  <c r="A400" i="6"/>
  <c r="B400" i="6"/>
  <c r="C400" i="6"/>
  <c r="D400" i="6"/>
  <c r="E400" i="6"/>
  <c r="F400" i="6"/>
  <c r="G400" i="6"/>
  <c r="H400" i="6"/>
  <c r="I400" i="6"/>
  <c r="J400" i="6"/>
  <c r="K400" i="6"/>
  <c r="A401" i="6"/>
  <c r="B401" i="6"/>
  <c r="C401" i="6"/>
  <c r="D401" i="6"/>
  <c r="E401" i="6"/>
  <c r="F401" i="6"/>
  <c r="G401" i="6"/>
  <c r="H401" i="6"/>
  <c r="I401" i="6"/>
  <c r="J401" i="6"/>
  <c r="K401" i="6"/>
  <c r="A402" i="6"/>
  <c r="B402" i="6"/>
  <c r="C402" i="6"/>
  <c r="D402" i="6"/>
  <c r="E402" i="6"/>
  <c r="F402" i="6"/>
  <c r="G402" i="6"/>
  <c r="H402" i="6"/>
  <c r="I402" i="6"/>
  <c r="J402" i="6"/>
  <c r="K402" i="6"/>
  <c r="A403" i="6"/>
  <c r="B403" i="6"/>
  <c r="C403" i="6"/>
  <c r="D403" i="6"/>
  <c r="E403" i="6"/>
  <c r="F403" i="6"/>
  <c r="G403" i="6"/>
  <c r="H403" i="6"/>
  <c r="I403" i="6"/>
  <c r="J403" i="6"/>
  <c r="K403" i="6"/>
  <c r="A404" i="6"/>
  <c r="B404" i="6"/>
  <c r="C404" i="6"/>
  <c r="D404" i="6"/>
  <c r="E404" i="6"/>
  <c r="F404" i="6"/>
  <c r="G404" i="6"/>
  <c r="H404" i="6"/>
  <c r="I404" i="6"/>
  <c r="J404" i="6"/>
  <c r="K404" i="6"/>
  <c r="A405" i="6"/>
  <c r="B405" i="6"/>
  <c r="C405" i="6"/>
  <c r="D405" i="6"/>
  <c r="E405" i="6"/>
  <c r="F405" i="6"/>
  <c r="G405" i="6"/>
  <c r="H405" i="6"/>
  <c r="I405" i="6"/>
  <c r="J405" i="6"/>
  <c r="K405" i="6" s="1"/>
  <c r="A406" i="6"/>
  <c r="B406" i="6"/>
  <c r="C406" i="6"/>
  <c r="D406" i="6"/>
  <c r="E406" i="6"/>
  <c r="F406" i="6"/>
  <c r="G406" i="6"/>
  <c r="H406" i="6"/>
  <c r="I406" i="6"/>
  <c r="J406" i="6"/>
  <c r="K406" i="6"/>
  <c r="A407" i="6"/>
  <c r="B407" i="6"/>
  <c r="C407" i="6"/>
  <c r="D407" i="6"/>
  <c r="E407" i="6"/>
  <c r="F407" i="6"/>
  <c r="G407" i="6"/>
  <c r="H407" i="6"/>
  <c r="I407" i="6"/>
  <c r="J407" i="6"/>
  <c r="K407" i="6" s="1"/>
  <c r="A408" i="6"/>
  <c r="B408" i="6"/>
  <c r="C408" i="6"/>
  <c r="D408" i="6"/>
  <c r="E408" i="6"/>
  <c r="F408" i="6"/>
  <c r="G408" i="6"/>
  <c r="H408" i="6"/>
  <c r="I408" i="6"/>
  <c r="J408" i="6"/>
  <c r="K408" i="6"/>
  <c r="A409" i="6"/>
  <c r="B409" i="6"/>
  <c r="C409" i="6"/>
  <c r="D409" i="6"/>
  <c r="E409" i="6"/>
  <c r="F409" i="6"/>
  <c r="G409" i="6"/>
  <c r="H409" i="6"/>
  <c r="I409" i="6"/>
  <c r="J409" i="6"/>
  <c r="K409" i="6"/>
  <c r="A410" i="6"/>
  <c r="B410" i="6"/>
  <c r="C410" i="6"/>
  <c r="D410" i="6"/>
  <c r="E410" i="6"/>
  <c r="F410" i="6"/>
  <c r="G410" i="6"/>
  <c r="H410" i="6"/>
  <c r="I410" i="6"/>
  <c r="J410" i="6"/>
  <c r="K410" i="6"/>
  <c r="A411" i="6"/>
  <c r="B411" i="6"/>
  <c r="C411" i="6"/>
  <c r="D411" i="6"/>
  <c r="E411" i="6"/>
  <c r="F411" i="6"/>
  <c r="G411" i="6"/>
  <c r="H411" i="6"/>
  <c r="I411" i="6"/>
  <c r="J411" i="6"/>
  <c r="K411" i="6" s="1"/>
  <c r="A412" i="6"/>
  <c r="B412" i="6"/>
  <c r="C412" i="6"/>
  <c r="D412" i="6"/>
  <c r="E412" i="6"/>
  <c r="F412" i="6"/>
  <c r="G412" i="6"/>
  <c r="H412" i="6"/>
  <c r="I412" i="6"/>
  <c r="J412" i="6"/>
  <c r="K412" i="6"/>
  <c r="A413" i="6"/>
  <c r="B413" i="6"/>
  <c r="C413" i="6"/>
  <c r="D413" i="6"/>
  <c r="E413" i="6"/>
  <c r="F413" i="6"/>
  <c r="G413" i="6"/>
  <c r="H413" i="6"/>
  <c r="I413" i="6"/>
  <c r="J413" i="6"/>
  <c r="K413" i="6" s="1"/>
  <c r="A414" i="6"/>
  <c r="B414" i="6"/>
  <c r="C414" i="6"/>
  <c r="D414" i="6"/>
  <c r="E414" i="6"/>
  <c r="F414" i="6"/>
  <c r="G414" i="6"/>
  <c r="H414" i="6"/>
  <c r="I414" i="6"/>
  <c r="J414" i="6"/>
  <c r="K414" i="6"/>
  <c r="A415" i="6"/>
  <c r="B415" i="6"/>
  <c r="C415" i="6"/>
  <c r="D415" i="6"/>
  <c r="E415" i="6"/>
  <c r="F415" i="6"/>
  <c r="G415" i="6"/>
  <c r="H415" i="6"/>
  <c r="K415" i="6" s="1"/>
  <c r="I415" i="6"/>
  <c r="J415" i="6"/>
  <c r="A416" i="6"/>
  <c r="B416" i="6"/>
  <c r="C416" i="6"/>
  <c r="D416" i="6"/>
  <c r="E416" i="6"/>
  <c r="F416" i="6"/>
  <c r="G416" i="6"/>
  <c r="H416" i="6"/>
  <c r="I416" i="6"/>
  <c r="J416" i="6"/>
  <c r="K416" i="6"/>
  <c r="A417" i="6"/>
  <c r="B417" i="6"/>
  <c r="C417" i="6"/>
  <c r="D417" i="6"/>
  <c r="E417" i="6"/>
  <c r="F417" i="6"/>
  <c r="G417" i="6"/>
  <c r="H417" i="6"/>
  <c r="I417" i="6"/>
  <c r="J417" i="6"/>
  <c r="K417" i="6" s="1"/>
  <c r="A418" i="6"/>
  <c r="B418" i="6"/>
  <c r="C418" i="6"/>
  <c r="D418" i="6"/>
  <c r="E418" i="6"/>
  <c r="F418" i="6"/>
  <c r="G418" i="6"/>
  <c r="H418" i="6"/>
  <c r="I418" i="6"/>
  <c r="J418" i="6"/>
  <c r="K418" i="6"/>
  <c r="A419" i="6"/>
  <c r="B419" i="6"/>
  <c r="C419" i="6"/>
  <c r="D419" i="6"/>
  <c r="E419" i="6"/>
  <c r="F419" i="6"/>
  <c r="G419" i="6"/>
  <c r="H419" i="6"/>
  <c r="I419" i="6"/>
  <c r="J419" i="6"/>
  <c r="K419" i="6"/>
  <c r="A420" i="6"/>
  <c r="B420" i="6"/>
  <c r="C420" i="6"/>
  <c r="D420" i="6"/>
  <c r="E420" i="6"/>
  <c r="F420" i="6"/>
  <c r="G420" i="6"/>
  <c r="H420" i="6"/>
  <c r="I420" i="6"/>
  <c r="J420" i="6"/>
  <c r="K420" i="6"/>
  <c r="A421" i="6"/>
  <c r="B421" i="6"/>
  <c r="C421" i="6"/>
  <c r="D421" i="6"/>
  <c r="E421" i="6"/>
  <c r="F421" i="6"/>
  <c r="G421" i="6"/>
  <c r="H421" i="6"/>
  <c r="I421" i="6"/>
  <c r="J421" i="6"/>
  <c r="K421" i="6"/>
  <c r="A422" i="6"/>
  <c r="B422" i="6"/>
  <c r="C422" i="6"/>
  <c r="D422" i="6"/>
  <c r="E422" i="6"/>
  <c r="F422" i="6"/>
  <c r="G422" i="6"/>
  <c r="H422" i="6"/>
  <c r="I422" i="6"/>
  <c r="J422" i="6"/>
  <c r="K422" i="6" s="1"/>
  <c r="A423" i="6"/>
  <c r="B423" i="6"/>
  <c r="C423" i="6"/>
  <c r="D423" i="6"/>
  <c r="E423" i="6"/>
  <c r="F423" i="6"/>
  <c r="G423" i="6"/>
  <c r="H423" i="6"/>
  <c r="I423" i="6"/>
  <c r="J423" i="6"/>
  <c r="K423" i="6"/>
  <c r="A424" i="6"/>
  <c r="B424" i="6"/>
  <c r="C424" i="6"/>
  <c r="D424" i="6"/>
  <c r="E424" i="6"/>
  <c r="F424" i="6"/>
  <c r="G424" i="6"/>
  <c r="H424" i="6"/>
  <c r="I424" i="6"/>
  <c r="J424" i="6"/>
  <c r="K424" i="6" s="1"/>
  <c r="A425" i="6"/>
  <c r="B425" i="6"/>
  <c r="C425" i="6"/>
  <c r="D425" i="6"/>
  <c r="E425" i="6"/>
  <c r="F425" i="6"/>
  <c r="G425" i="6"/>
  <c r="H425" i="6"/>
  <c r="I425" i="6"/>
  <c r="J425" i="6"/>
  <c r="K425" i="6"/>
  <c r="A426" i="6"/>
  <c r="B426" i="6"/>
  <c r="C426" i="6"/>
  <c r="D426" i="6"/>
  <c r="E426" i="6"/>
  <c r="F426" i="6"/>
  <c r="G426" i="6"/>
  <c r="H426" i="6"/>
  <c r="I426" i="6"/>
  <c r="J426" i="6"/>
  <c r="K426" i="6" s="1"/>
  <c r="A427" i="6"/>
  <c r="B427" i="6"/>
  <c r="C427" i="6"/>
  <c r="D427" i="6"/>
  <c r="E427" i="6"/>
  <c r="F427" i="6"/>
  <c r="G427" i="6"/>
  <c r="H427" i="6"/>
  <c r="I427" i="6"/>
  <c r="J427" i="6"/>
  <c r="K427" i="6"/>
  <c r="A428" i="6"/>
  <c r="B428" i="6"/>
  <c r="C428" i="6"/>
  <c r="D428" i="6"/>
  <c r="E428" i="6"/>
  <c r="F428" i="6"/>
  <c r="G428" i="6"/>
  <c r="H428" i="6"/>
  <c r="I428" i="6"/>
  <c r="J428" i="6"/>
  <c r="K428" i="6"/>
  <c r="A429" i="6"/>
  <c r="B429" i="6"/>
  <c r="C429" i="6"/>
  <c r="D429" i="6"/>
  <c r="E429" i="6"/>
  <c r="F429" i="6"/>
  <c r="G429" i="6"/>
  <c r="H429" i="6"/>
  <c r="I429" i="6"/>
  <c r="J429" i="6"/>
  <c r="K429" i="6"/>
  <c r="A430" i="6"/>
  <c r="B430" i="6"/>
  <c r="C430" i="6"/>
  <c r="D430" i="6"/>
  <c r="E430" i="6"/>
  <c r="F430" i="6"/>
  <c r="G430" i="6"/>
  <c r="H430" i="6"/>
  <c r="I430" i="6"/>
  <c r="J430" i="6"/>
  <c r="K430" i="6" s="1"/>
  <c r="A431" i="6"/>
  <c r="B431" i="6"/>
  <c r="C431" i="6"/>
  <c r="D431" i="6"/>
  <c r="E431" i="6"/>
  <c r="F431" i="6"/>
  <c r="G431" i="6"/>
  <c r="H431" i="6"/>
  <c r="I431" i="6"/>
  <c r="J431" i="6"/>
  <c r="K431" i="6"/>
  <c r="A432" i="6"/>
  <c r="B432" i="6"/>
  <c r="C432" i="6"/>
  <c r="D432" i="6"/>
  <c r="E432" i="6"/>
  <c r="F432" i="6"/>
  <c r="G432" i="6"/>
  <c r="H432" i="6"/>
  <c r="I432" i="6"/>
  <c r="J432" i="6"/>
  <c r="K432" i="6" s="1"/>
  <c r="A433" i="6"/>
  <c r="B433" i="6"/>
  <c r="C433" i="6"/>
  <c r="D433" i="6"/>
  <c r="E433" i="6"/>
  <c r="F433" i="6"/>
  <c r="G433" i="6"/>
  <c r="H433" i="6"/>
  <c r="I433" i="6"/>
  <c r="J433" i="6"/>
  <c r="K433" i="6"/>
  <c r="A434" i="6"/>
  <c r="B434" i="6"/>
  <c r="C434" i="6"/>
  <c r="D434" i="6"/>
  <c r="E434" i="6"/>
  <c r="F434" i="6"/>
  <c r="G434" i="6"/>
  <c r="H434" i="6"/>
  <c r="I434" i="6"/>
  <c r="J434" i="6"/>
  <c r="K434" i="6"/>
  <c r="A435" i="6"/>
  <c r="B435" i="6"/>
  <c r="C435" i="6"/>
  <c r="D435" i="6"/>
  <c r="E435" i="6"/>
  <c r="F435" i="6"/>
  <c r="G435" i="6"/>
  <c r="H435" i="6"/>
  <c r="I435" i="6"/>
  <c r="J435" i="6"/>
  <c r="K435" i="6"/>
  <c r="A436" i="6"/>
  <c r="B436" i="6"/>
  <c r="C436" i="6"/>
  <c r="D436" i="6"/>
  <c r="E436" i="6"/>
  <c r="F436" i="6"/>
  <c r="G436" i="6"/>
  <c r="H436" i="6"/>
  <c r="I436" i="6"/>
  <c r="J436" i="6"/>
  <c r="K436" i="6"/>
  <c r="A437" i="6"/>
  <c r="B437" i="6"/>
  <c r="C437" i="6"/>
  <c r="D437" i="6"/>
  <c r="E437" i="6"/>
  <c r="F437" i="6"/>
  <c r="G437" i="6"/>
  <c r="H437" i="6"/>
  <c r="K437" i="6" s="1"/>
  <c r="I437" i="6"/>
  <c r="J437" i="6"/>
  <c r="A438" i="6"/>
  <c r="B438" i="6"/>
  <c r="C438" i="6"/>
  <c r="D438" i="6"/>
  <c r="E438" i="6"/>
  <c r="F438" i="6"/>
  <c r="G438" i="6"/>
  <c r="H438" i="6"/>
  <c r="I438" i="6"/>
  <c r="J438" i="6"/>
  <c r="K438" i="6"/>
  <c r="A439" i="6"/>
  <c r="B439" i="6"/>
  <c r="C439" i="6"/>
  <c r="D439" i="6"/>
  <c r="E439" i="6"/>
  <c r="F439" i="6"/>
  <c r="G439" i="6"/>
  <c r="H439" i="6"/>
  <c r="I439" i="6"/>
  <c r="J439" i="6"/>
  <c r="K439" i="6" s="1"/>
  <c r="A440" i="6"/>
  <c r="B440" i="6"/>
  <c r="C440" i="6"/>
  <c r="D440" i="6"/>
  <c r="E440" i="6"/>
  <c r="F440" i="6"/>
  <c r="G440" i="6"/>
  <c r="H440" i="6"/>
  <c r="I440" i="6"/>
  <c r="J440" i="6"/>
  <c r="K440" i="6"/>
  <c r="A441" i="6"/>
  <c r="B441" i="6"/>
  <c r="C441" i="6"/>
  <c r="D441" i="6"/>
  <c r="E441" i="6"/>
  <c r="F441" i="6"/>
  <c r="G441" i="6"/>
  <c r="H441" i="6"/>
  <c r="I441" i="6"/>
  <c r="J441" i="6"/>
  <c r="K441" i="6" s="1"/>
  <c r="A442" i="6"/>
  <c r="B442" i="6"/>
  <c r="C442" i="6"/>
  <c r="D442" i="6"/>
  <c r="E442" i="6"/>
  <c r="F442" i="6"/>
  <c r="G442" i="6"/>
  <c r="H442" i="6"/>
  <c r="I442" i="6"/>
  <c r="J442" i="6"/>
  <c r="K442" i="6"/>
  <c r="A443" i="6"/>
  <c r="B443" i="6"/>
  <c r="C443" i="6"/>
  <c r="D443" i="6"/>
  <c r="E443" i="6"/>
  <c r="F443" i="6"/>
  <c r="G443" i="6"/>
  <c r="H443" i="6"/>
  <c r="I443" i="6"/>
  <c r="J443" i="6"/>
  <c r="K443" i="6" s="1"/>
  <c r="A444" i="6"/>
  <c r="B444" i="6"/>
  <c r="C444" i="6"/>
  <c r="D444" i="6"/>
  <c r="E444" i="6"/>
  <c r="F444" i="6"/>
  <c r="G444" i="6"/>
  <c r="H444" i="6"/>
  <c r="I444" i="6"/>
  <c r="J444" i="6"/>
  <c r="K444" i="6"/>
  <c r="A445" i="6"/>
  <c r="B445" i="6"/>
  <c r="C445" i="6"/>
  <c r="D445" i="6"/>
  <c r="E445" i="6"/>
  <c r="F445" i="6"/>
  <c r="G445" i="6"/>
  <c r="H445" i="6"/>
  <c r="K445" i="6" s="1"/>
  <c r="I445" i="6"/>
  <c r="J445" i="6"/>
  <c r="A446" i="6"/>
  <c r="B446" i="6"/>
  <c r="C446" i="6"/>
  <c r="D446" i="6"/>
  <c r="E446" i="6"/>
  <c r="F446" i="6"/>
  <c r="G446" i="6"/>
  <c r="H446" i="6"/>
  <c r="I446" i="6"/>
  <c r="J446" i="6"/>
  <c r="K446" i="6"/>
  <c r="A447" i="6"/>
  <c r="B447" i="6"/>
  <c r="C447" i="6"/>
  <c r="D447" i="6"/>
  <c r="E447" i="6"/>
  <c r="F447" i="6"/>
  <c r="G447" i="6"/>
  <c r="H447" i="6"/>
  <c r="K447" i="6" s="1"/>
  <c r="I447" i="6"/>
  <c r="J447" i="6"/>
  <c r="A448" i="6"/>
  <c r="B448" i="6"/>
  <c r="C448" i="6"/>
  <c r="D448" i="6"/>
  <c r="E448" i="6"/>
  <c r="F448" i="6"/>
  <c r="G448" i="6"/>
  <c r="H448" i="6"/>
  <c r="I448" i="6"/>
  <c r="J448" i="6"/>
  <c r="K448" i="6"/>
  <c r="A449" i="6"/>
  <c r="B449" i="6"/>
  <c r="C449" i="6"/>
  <c r="D449" i="6"/>
  <c r="E449" i="6"/>
  <c r="F449" i="6"/>
  <c r="G449" i="6"/>
  <c r="H449" i="6"/>
  <c r="I449" i="6"/>
  <c r="J449" i="6"/>
  <c r="K449" i="6"/>
  <c r="A450" i="6"/>
  <c r="B450" i="6"/>
  <c r="C450" i="6"/>
  <c r="D450" i="6"/>
  <c r="E450" i="6"/>
  <c r="F450" i="6"/>
  <c r="G450" i="6"/>
  <c r="H450" i="6"/>
  <c r="I450" i="6"/>
  <c r="J450" i="6"/>
  <c r="K450" i="6"/>
  <c r="A451" i="6"/>
  <c r="B451" i="6"/>
  <c r="C451" i="6"/>
  <c r="D451" i="6"/>
  <c r="E451" i="6"/>
  <c r="F451" i="6"/>
  <c r="G451" i="6"/>
  <c r="H451" i="6"/>
  <c r="I451" i="6"/>
  <c r="J451" i="6"/>
  <c r="K451" i="6"/>
  <c r="A452" i="6"/>
  <c r="B452" i="6"/>
  <c r="C452" i="6"/>
  <c r="D452" i="6"/>
  <c r="E452" i="6"/>
  <c r="F452" i="6"/>
  <c r="G452" i="6"/>
  <c r="H452" i="6"/>
  <c r="I452" i="6"/>
  <c r="J452" i="6"/>
  <c r="K452" i="6"/>
  <c r="A453" i="6"/>
  <c r="B453" i="6"/>
  <c r="C453" i="6"/>
  <c r="D453" i="6"/>
  <c r="E453" i="6"/>
  <c r="F453" i="6"/>
  <c r="G453" i="6"/>
  <c r="H453" i="6"/>
  <c r="I453" i="6"/>
  <c r="J453" i="6"/>
  <c r="K453" i="6"/>
  <c r="A454" i="6"/>
  <c r="B454" i="6"/>
  <c r="C454" i="6"/>
  <c r="D454" i="6"/>
  <c r="E454" i="6"/>
  <c r="F454" i="6"/>
  <c r="G454" i="6"/>
  <c r="H454" i="6"/>
  <c r="I454" i="6"/>
  <c r="J454" i="6"/>
  <c r="K454" i="6"/>
  <c r="A455" i="6"/>
  <c r="B455" i="6"/>
  <c r="C455" i="6"/>
  <c r="D455" i="6"/>
  <c r="E455" i="6"/>
  <c r="F455" i="6"/>
  <c r="G455" i="6"/>
  <c r="H455" i="6"/>
  <c r="I455" i="6"/>
  <c r="J455" i="6"/>
  <c r="K455" i="6"/>
  <c r="A456" i="6"/>
  <c r="B456" i="6"/>
  <c r="C456" i="6"/>
  <c r="D456" i="6"/>
  <c r="E456" i="6"/>
  <c r="F456" i="6"/>
  <c r="G456" i="6"/>
  <c r="H456" i="6"/>
  <c r="I456" i="6"/>
  <c r="J456" i="6"/>
  <c r="K456" i="6" s="1"/>
  <c r="A457" i="6"/>
  <c r="B457" i="6"/>
  <c r="C457" i="6"/>
  <c r="D457" i="6"/>
  <c r="E457" i="6"/>
  <c r="F457" i="6"/>
  <c r="G457" i="6"/>
  <c r="H457" i="6"/>
  <c r="I457" i="6"/>
  <c r="J457" i="6"/>
  <c r="K457" i="6"/>
  <c r="A458" i="6"/>
  <c r="B458" i="6"/>
  <c r="C458" i="6"/>
  <c r="D458" i="6"/>
  <c r="E458" i="6"/>
  <c r="F458" i="6"/>
  <c r="G458" i="6"/>
  <c r="H458" i="6"/>
  <c r="I458" i="6"/>
  <c r="J458" i="6"/>
  <c r="K458" i="6" s="1"/>
  <c r="A459" i="6"/>
  <c r="B459" i="6"/>
  <c r="C459" i="6"/>
  <c r="D459" i="6"/>
  <c r="E459" i="6"/>
  <c r="F459" i="6"/>
  <c r="G459" i="6"/>
  <c r="H459" i="6"/>
  <c r="I459" i="6"/>
  <c r="J459" i="6"/>
  <c r="K459" i="6"/>
  <c r="A460" i="6"/>
  <c r="B460" i="6"/>
  <c r="C460" i="6"/>
  <c r="D460" i="6"/>
  <c r="E460" i="6"/>
  <c r="F460" i="6"/>
  <c r="G460" i="6"/>
  <c r="H460" i="6"/>
  <c r="I460" i="6"/>
  <c r="J460" i="6"/>
  <c r="K460" i="6"/>
  <c r="A461" i="6"/>
  <c r="B461" i="6"/>
  <c r="C461" i="6"/>
  <c r="D461" i="6"/>
  <c r="E461" i="6"/>
  <c r="F461" i="6"/>
  <c r="G461" i="6"/>
  <c r="H461" i="6"/>
  <c r="I461" i="6"/>
  <c r="J461" i="6"/>
  <c r="K461" i="6" s="1"/>
  <c r="A462" i="6"/>
  <c r="B462" i="6"/>
  <c r="C462" i="6"/>
  <c r="D462" i="6"/>
  <c r="E462" i="6"/>
  <c r="F462" i="6"/>
  <c r="G462" i="6"/>
  <c r="H462" i="6"/>
  <c r="I462" i="6"/>
  <c r="J462" i="6"/>
  <c r="K462" i="6"/>
  <c r="A463" i="6"/>
  <c r="B463" i="6"/>
  <c r="C463" i="6"/>
  <c r="D463" i="6"/>
  <c r="E463" i="6"/>
  <c r="F463" i="6"/>
  <c r="G463" i="6"/>
  <c r="H463" i="6"/>
  <c r="I463" i="6"/>
  <c r="J463" i="6"/>
  <c r="K463" i="6" s="1"/>
  <c r="A464" i="6"/>
  <c r="B464" i="6"/>
  <c r="C464" i="6"/>
  <c r="D464" i="6"/>
  <c r="E464" i="6"/>
  <c r="F464" i="6"/>
  <c r="G464" i="6"/>
  <c r="H464" i="6"/>
  <c r="I464" i="6"/>
  <c r="J464" i="6"/>
  <c r="K464" i="6"/>
  <c r="A465" i="6"/>
  <c r="B465" i="6"/>
  <c r="C465" i="6"/>
  <c r="D465" i="6"/>
  <c r="E465" i="6"/>
  <c r="F465" i="6"/>
  <c r="G465" i="6"/>
  <c r="H465" i="6"/>
  <c r="K465" i="6" s="1"/>
  <c r="I465" i="6"/>
  <c r="J465" i="6"/>
  <c r="A466" i="6"/>
  <c r="B466" i="6"/>
  <c r="C466" i="6"/>
  <c r="D466" i="6"/>
  <c r="E466" i="6"/>
  <c r="F466" i="6"/>
  <c r="G466" i="6"/>
  <c r="H466" i="6"/>
  <c r="I466" i="6"/>
  <c r="J466" i="6"/>
  <c r="K466" i="6"/>
  <c r="A467" i="6"/>
  <c r="B467" i="6"/>
  <c r="C467" i="6"/>
  <c r="D467" i="6"/>
  <c r="E467" i="6"/>
  <c r="F467" i="6"/>
  <c r="G467" i="6"/>
  <c r="H467" i="6"/>
  <c r="K467" i="6" s="1"/>
  <c r="I467" i="6"/>
  <c r="J467" i="6"/>
  <c r="A468" i="6"/>
  <c r="B468" i="6"/>
  <c r="C468" i="6"/>
  <c r="D468" i="6"/>
  <c r="E468" i="6"/>
  <c r="F468" i="6"/>
  <c r="G468" i="6"/>
  <c r="H468" i="6"/>
  <c r="I468" i="6"/>
  <c r="J468" i="6"/>
  <c r="K468" i="6"/>
  <c r="A469" i="6"/>
  <c r="B469" i="6"/>
  <c r="C469" i="6"/>
  <c r="D469" i="6"/>
  <c r="E469" i="6"/>
  <c r="F469" i="6"/>
  <c r="G469" i="6"/>
  <c r="H469" i="6"/>
  <c r="I469" i="6"/>
  <c r="J469" i="6"/>
  <c r="K469" i="6" s="1"/>
  <c r="A470" i="6"/>
  <c r="B470" i="6"/>
  <c r="C470" i="6"/>
  <c r="D470" i="6"/>
  <c r="E470" i="6"/>
  <c r="F470" i="6"/>
  <c r="G470" i="6"/>
  <c r="H470" i="6"/>
  <c r="I470" i="6"/>
  <c r="J470" i="6"/>
  <c r="K470" i="6"/>
  <c r="A471" i="6"/>
  <c r="B471" i="6"/>
  <c r="C471" i="6"/>
  <c r="D471" i="6"/>
  <c r="E471" i="6"/>
  <c r="F471" i="6"/>
  <c r="G471" i="6"/>
  <c r="H471" i="6"/>
  <c r="K471" i="6" s="1"/>
  <c r="I471" i="6"/>
  <c r="J471" i="6"/>
  <c r="A472" i="6"/>
  <c r="B472" i="6"/>
  <c r="C472" i="6"/>
  <c r="D472" i="6"/>
  <c r="E472" i="6"/>
  <c r="F472" i="6"/>
  <c r="G472" i="6"/>
  <c r="H472" i="6"/>
  <c r="I472" i="6"/>
  <c r="J472" i="6"/>
  <c r="K472" i="6"/>
  <c r="A473" i="6"/>
  <c r="B473" i="6"/>
  <c r="C473" i="6"/>
  <c r="D473" i="6"/>
  <c r="E473" i="6"/>
  <c r="F473" i="6"/>
  <c r="G473" i="6"/>
  <c r="H473" i="6"/>
  <c r="I473" i="6"/>
  <c r="J473" i="6"/>
  <c r="K473" i="6" s="1"/>
  <c r="A474" i="6"/>
  <c r="B474" i="6"/>
  <c r="C474" i="6"/>
  <c r="D474" i="6"/>
  <c r="E474" i="6"/>
  <c r="F474" i="6"/>
  <c r="G474" i="6"/>
  <c r="H474" i="6"/>
  <c r="I474" i="6"/>
  <c r="J474" i="6"/>
  <c r="K474" i="6"/>
  <c r="A475" i="6"/>
  <c r="B475" i="6"/>
  <c r="C475" i="6"/>
  <c r="D475" i="6"/>
  <c r="E475" i="6"/>
  <c r="F475" i="6"/>
  <c r="G475" i="6"/>
  <c r="H475" i="6"/>
  <c r="I475" i="6"/>
  <c r="J475" i="6"/>
  <c r="K475" i="6" s="1"/>
  <c r="A476" i="6"/>
  <c r="B476" i="6"/>
  <c r="C476" i="6"/>
  <c r="D476" i="6"/>
  <c r="E476" i="6"/>
  <c r="F476" i="6"/>
  <c r="G476" i="6"/>
  <c r="H476" i="6"/>
  <c r="I476" i="6"/>
  <c r="J476" i="6"/>
  <c r="K476" i="6"/>
  <c r="A477" i="6"/>
  <c r="B477" i="6"/>
  <c r="C477" i="6"/>
  <c r="D477" i="6"/>
  <c r="E477" i="6"/>
  <c r="F477" i="6"/>
  <c r="G477" i="6"/>
  <c r="H477" i="6"/>
  <c r="K477" i="6" s="1"/>
  <c r="I477" i="6"/>
  <c r="J477" i="6"/>
  <c r="A478" i="6"/>
  <c r="B478" i="6"/>
  <c r="C478" i="6"/>
  <c r="D478" i="6"/>
  <c r="E478" i="6"/>
  <c r="F478" i="6"/>
  <c r="G478" i="6"/>
  <c r="H478" i="6"/>
  <c r="I478" i="6"/>
  <c r="J478" i="6"/>
  <c r="K478" i="6"/>
  <c r="A479" i="6"/>
  <c r="B479" i="6"/>
  <c r="C479" i="6"/>
  <c r="D479" i="6"/>
  <c r="E479" i="6"/>
  <c r="F479" i="6"/>
  <c r="G479" i="6"/>
  <c r="H479" i="6"/>
  <c r="K479" i="6" s="1"/>
  <c r="I479" i="6"/>
  <c r="J479" i="6"/>
  <c r="A480" i="6"/>
  <c r="B480" i="6"/>
  <c r="C480" i="6"/>
  <c r="D480" i="6"/>
  <c r="E480" i="6"/>
  <c r="F480" i="6"/>
  <c r="G480" i="6"/>
  <c r="H480" i="6"/>
  <c r="I480" i="6"/>
  <c r="J480" i="6"/>
  <c r="K480" i="6"/>
  <c r="A481" i="6"/>
  <c r="B481" i="6"/>
  <c r="C481" i="6"/>
  <c r="D481" i="6"/>
  <c r="E481" i="6"/>
  <c r="F481" i="6"/>
  <c r="G481" i="6"/>
  <c r="H481" i="6"/>
  <c r="I481" i="6"/>
  <c r="J481" i="6"/>
  <c r="K481" i="6"/>
  <c r="A482" i="6"/>
  <c r="B482" i="6"/>
  <c r="C482" i="6"/>
  <c r="D482" i="6"/>
  <c r="E482" i="6"/>
  <c r="F482" i="6"/>
  <c r="G482" i="6"/>
  <c r="H482" i="6"/>
  <c r="I482" i="6"/>
  <c r="J482" i="6"/>
  <c r="K482" i="6"/>
  <c r="A483" i="6"/>
  <c r="B483" i="6"/>
  <c r="C483" i="6"/>
  <c r="D483" i="6"/>
  <c r="E483" i="6"/>
  <c r="F483" i="6"/>
  <c r="G483" i="6"/>
  <c r="H483" i="6"/>
  <c r="I483" i="6"/>
  <c r="J483" i="6"/>
  <c r="K483" i="6" s="1"/>
  <c r="A484" i="6"/>
  <c r="B484" i="6"/>
  <c r="C484" i="6"/>
  <c r="D484" i="6"/>
  <c r="E484" i="6"/>
  <c r="F484" i="6"/>
  <c r="G484" i="6"/>
  <c r="H484" i="6"/>
  <c r="I484" i="6"/>
  <c r="J484" i="6"/>
  <c r="K484" i="6"/>
  <c r="A485" i="6"/>
  <c r="B485" i="6"/>
  <c r="C485" i="6"/>
  <c r="D485" i="6"/>
  <c r="E485" i="6"/>
  <c r="F485" i="6"/>
  <c r="G485" i="6"/>
  <c r="H485" i="6"/>
  <c r="K485" i="6" s="1"/>
  <c r="I485" i="6"/>
  <c r="J485" i="6"/>
  <c r="A486" i="6"/>
  <c r="B486" i="6"/>
  <c r="C486" i="6"/>
  <c r="D486" i="6"/>
  <c r="E486" i="6"/>
  <c r="F486" i="6"/>
  <c r="G486" i="6"/>
  <c r="H486" i="6"/>
  <c r="I486" i="6"/>
  <c r="J486" i="6"/>
  <c r="K486" i="6"/>
  <c r="A487" i="6"/>
  <c r="B487" i="6"/>
  <c r="C487" i="6"/>
  <c r="D487" i="6"/>
  <c r="E487" i="6"/>
  <c r="F487" i="6"/>
  <c r="G487" i="6"/>
  <c r="H487" i="6"/>
  <c r="I487" i="6"/>
  <c r="J487" i="6"/>
  <c r="K487" i="6" s="1"/>
  <c r="A488" i="6"/>
  <c r="B488" i="6"/>
  <c r="C488" i="6"/>
  <c r="D488" i="6"/>
  <c r="E488" i="6"/>
  <c r="F488" i="6"/>
  <c r="G488" i="6"/>
  <c r="H488" i="6"/>
  <c r="I488" i="6"/>
  <c r="J488" i="6"/>
  <c r="K488" i="6"/>
  <c r="A489" i="6"/>
  <c r="B489" i="6"/>
  <c r="C489" i="6"/>
  <c r="D489" i="6"/>
  <c r="E489" i="6"/>
  <c r="F489" i="6"/>
  <c r="G489" i="6"/>
  <c r="H489" i="6"/>
  <c r="I489" i="6"/>
  <c r="J489" i="6"/>
  <c r="K489" i="6" s="1"/>
  <c r="A490" i="6"/>
  <c r="B490" i="6"/>
  <c r="C490" i="6"/>
  <c r="D490" i="6"/>
  <c r="E490" i="6"/>
  <c r="F490" i="6"/>
  <c r="G490" i="6"/>
  <c r="H490" i="6"/>
  <c r="I490" i="6"/>
  <c r="J490" i="6"/>
  <c r="K490" i="6"/>
  <c r="A491" i="6"/>
  <c r="B491" i="6"/>
  <c r="C491" i="6"/>
  <c r="D491" i="6"/>
  <c r="E491" i="6"/>
  <c r="F491" i="6"/>
  <c r="G491" i="6"/>
  <c r="H491" i="6"/>
  <c r="K491" i="6" s="1"/>
  <c r="I491" i="6"/>
  <c r="J491" i="6"/>
  <c r="A492" i="6"/>
  <c r="B492" i="6"/>
  <c r="C492" i="6"/>
  <c r="D492" i="6"/>
  <c r="E492" i="6"/>
  <c r="F492" i="6"/>
  <c r="G492" i="6"/>
  <c r="H492" i="6"/>
  <c r="I492" i="6"/>
  <c r="J492" i="6"/>
  <c r="K492" i="6"/>
  <c r="A493" i="6"/>
  <c r="B493" i="6"/>
  <c r="C493" i="6"/>
  <c r="D493" i="6"/>
  <c r="E493" i="6"/>
  <c r="F493" i="6"/>
  <c r="G493" i="6"/>
  <c r="H493" i="6"/>
  <c r="I493" i="6"/>
  <c r="J493" i="6"/>
  <c r="K493" i="6" s="1"/>
  <c r="A494" i="6"/>
  <c r="B494" i="6"/>
  <c r="C494" i="6"/>
  <c r="D494" i="6"/>
  <c r="E494" i="6"/>
  <c r="F494" i="6"/>
  <c r="G494" i="6"/>
  <c r="H494" i="6"/>
  <c r="I494" i="6"/>
  <c r="J494" i="6"/>
  <c r="K494" i="6"/>
  <c r="A495" i="6"/>
  <c r="B495" i="6"/>
  <c r="C495" i="6"/>
  <c r="D495" i="6"/>
  <c r="E495" i="6"/>
  <c r="F495" i="6"/>
  <c r="G495" i="6"/>
  <c r="H495" i="6"/>
  <c r="I495" i="6"/>
  <c r="J495" i="6"/>
  <c r="K495" i="6"/>
  <c r="A496" i="6"/>
  <c r="B496" i="6"/>
  <c r="C496" i="6"/>
  <c r="D496" i="6"/>
  <c r="E496" i="6"/>
  <c r="F496" i="6"/>
  <c r="G496" i="6"/>
  <c r="H496" i="6"/>
  <c r="I496" i="6"/>
  <c r="J496" i="6"/>
  <c r="K496" i="6"/>
  <c r="A497" i="6"/>
  <c r="B497" i="6"/>
  <c r="C497" i="6"/>
  <c r="D497" i="6"/>
  <c r="E497" i="6"/>
  <c r="F497" i="6"/>
  <c r="G497" i="6"/>
  <c r="H497" i="6"/>
  <c r="I497" i="6"/>
  <c r="J497" i="6"/>
  <c r="K497" i="6"/>
  <c r="A498" i="6"/>
  <c r="B498" i="6"/>
  <c r="C498" i="6"/>
  <c r="D498" i="6"/>
  <c r="E498" i="6"/>
  <c r="F498" i="6"/>
  <c r="G498" i="6"/>
  <c r="H498" i="6"/>
  <c r="I498" i="6"/>
  <c r="J498" i="6"/>
  <c r="K498" i="6"/>
  <c r="A499" i="6"/>
  <c r="B499" i="6"/>
  <c r="C499" i="6"/>
  <c r="D499" i="6"/>
  <c r="E499" i="6"/>
  <c r="F499" i="6"/>
  <c r="G499" i="6"/>
  <c r="H499" i="6"/>
  <c r="I499" i="6"/>
  <c r="J499" i="6"/>
  <c r="K499" i="6" s="1"/>
  <c r="A500" i="6"/>
  <c r="B500" i="6"/>
  <c r="C500" i="6"/>
  <c r="D500" i="6"/>
  <c r="E500" i="6"/>
  <c r="F500" i="6"/>
  <c r="G500" i="6"/>
  <c r="H500" i="6"/>
  <c r="I500" i="6"/>
  <c r="J500" i="6"/>
  <c r="K500" i="6"/>
  <c r="A501" i="6"/>
  <c r="B501" i="6"/>
  <c r="C501" i="6"/>
  <c r="D501" i="6"/>
  <c r="E501" i="6"/>
  <c r="F501" i="6"/>
  <c r="G501" i="6"/>
  <c r="H501" i="6"/>
  <c r="I501" i="6"/>
  <c r="J501" i="6"/>
  <c r="K501" i="6" s="1"/>
  <c r="A502" i="6"/>
  <c r="B502" i="6"/>
  <c r="C502" i="6"/>
  <c r="D502" i="6"/>
  <c r="E502" i="6"/>
  <c r="F502" i="6"/>
  <c r="G502" i="6"/>
  <c r="H502" i="6"/>
  <c r="I502" i="6"/>
  <c r="J502" i="6"/>
  <c r="K502" i="6"/>
  <c r="A503" i="6"/>
  <c r="B503" i="6"/>
  <c r="C503" i="6"/>
  <c r="D503" i="6"/>
  <c r="E503" i="6"/>
  <c r="F503" i="6"/>
  <c r="G503" i="6"/>
  <c r="H503" i="6"/>
  <c r="I503" i="6"/>
  <c r="J503" i="6"/>
  <c r="K503" i="6" s="1"/>
  <c r="A504" i="6"/>
  <c r="B504" i="6"/>
  <c r="C504" i="6"/>
  <c r="D504" i="6"/>
  <c r="E504" i="6"/>
  <c r="F504" i="6"/>
  <c r="G504" i="6"/>
  <c r="H504" i="6"/>
  <c r="I504" i="6"/>
  <c r="J504" i="6"/>
  <c r="K504" i="6"/>
  <c r="A505" i="6"/>
  <c r="B505" i="6"/>
  <c r="C505" i="6"/>
  <c r="D505" i="6"/>
  <c r="E505" i="6"/>
  <c r="F505" i="6"/>
  <c r="G505" i="6"/>
  <c r="H505" i="6"/>
  <c r="I505" i="6"/>
  <c r="J505" i="6"/>
  <c r="K505" i="6" s="1"/>
  <c r="A506" i="6"/>
  <c r="B506" i="6"/>
  <c r="C506" i="6"/>
  <c r="D506" i="6"/>
  <c r="E506" i="6"/>
  <c r="F506" i="6"/>
  <c r="G506" i="6"/>
  <c r="H506" i="6"/>
  <c r="I506" i="6"/>
  <c r="J506" i="6"/>
  <c r="K506" i="6"/>
  <c r="A507" i="6"/>
  <c r="B507" i="6"/>
  <c r="C507" i="6"/>
  <c r="D507" i="6"/>
  <c r="E507" i="6"/>
  <c r="F507" i="6"/>
  <c r="G507" i="6"/>
  <c r="H507" i="6"/>
  <c r="I507" i="6"/>
  <c r="J507" i="6"/>
  <c r="K507" i="6" s="1"/>
  <c r="A508" i="6"/>
  <c r="B508" i="6"/>
  <c r="C508" i="6"/>
  <c r="D508" i="6"/>
  <c r="E508" i="6"/>
  <c r="F508" i="6"/>
  <c r="G508" i="6"/>
  <c r="H508" i="6"/>
  <c r="I508" i="6"/>
  <c r="J508" i="6"/>
  <c r="K508" i="6"/>
  <c r="A509" i="6"/>
  <c r="B509" i="6"/>
  <c r="C509" i="6"/>
  <c r="D509" i="6"/>
  <c r="E509" i="6"/>
  <c r="F509" i="6"/>
  <c r="G509" i="6"/>
  <c r="H509" i="6"/>
  <c r="I509" i="6"/>
  <c r="J509" i="6"/>
  <c r="K509" i="6" s="1"/>
  <c r="A510" i="6"/>
  <c r="B510" i="6"/>
  <c r="C510" i="6"/>
  <c r="D510" i="6"/>
  <c r="E510" i="6"/>
  <c r="F510" i="6"/>
  <c r="G510" i="6"/>
  <c r="H510" i="6"/>
  <c r="I510" i="6"/>
  <c r="J510" i="6"/>
  <c r="K510" i="6"/>
  <c r="A511" i="6"/>
  <c r="B511" i="6"/>
  <c r="C511" i="6"/>
  <c r="D511" i="6"/>
  <c r="E511" i="6"/>
  <c r="F511" i="6"/>
  <c r="G511" i="6"/>
  <c r="H511" i="6"/>
  <c r="K511" i="6" s="1"/>
  <c r="I511" i="6"/>
  <c r="J511" i="6"/>
  <c r="A512" i="6"/>
  <c r="B512" i="6"/>
  <c r="C512" i="6"/>
  <c r="D512" i="6"/>
  <c r="E512" i="6"/>
  <c r="F512" i="6"/>
  <c r="G512" i="6"/>
  <c r="H512" i="6"/>
  <c r="I512" i="6"/>
  <c r="J512" i="6"/>
  <c r="K512" i="6"/>
  <c r="A513" i="6"/>
  <c r="B513" i="6"/>
  <c r="C513" i="6"/>
  <c r="D513" i="6"/>
  <c r="E513" i="6"/>
  <c r="F513" i="6"/>
  <c r="G513" i="6"/>
  <c r="H513" i="6"/>
  <c r="I513" i="6"/>
  <c r="J513" i="6"/>
  <c r="K513" i="6" s="1"/>
  <c r="A514" i="6"/>
  <c r="B514" i="6"/>
  <c r="C514" i="6"/>
  <c r="D514" i="6"/>
  <c r="E514" i="6"/>
  <c r="F514" i="6"/>
  <c r="G514" i="6"/>
  <c r="H514" i="6"/>
  <c r="I514" i="6"/>
  <c r="J514" i="6"/>
  <c r="K514" i="6"/>
  <c r="A515" i="6"/>
  <c r="B515" i="6"/>
  <c r="C515" i="6"/>
  <c r="D515" i="6"/>
  <c r="E515" i="6"/>
  <c r="F515" i="6"/>
  <c r="G515" i="6"/>
  <c r="H515" i="6"/>
  <c r="I515" i="6"/>
  <c r="J515" i="6"/>
  <c r="K515" i="6" s="1"/>
  <c r="A516" i="6"/>
  <c r="B516" i="6"/>
  <c r="C516" i="6"/>
  <c r="D516" i="6"/>
  <c r="E516" i="6"/>
  <c r="F516" i="6"/>
  <c r="G516" i="6"/>
  <c r="H516" i="6"/>
  <c r="I516" i="6"/>
  <c r="J516" i="6"/>
  <c r="K516" i="6"/>
  <c r="A517" i="6"/>
  <c r="B517" i="6"/>
  <c r="C517" i="6"/>
  <c r="D517" i="6"/>
  <c r="E517" i="6"/>
  <c r="F517" i="6"/>
  <c r="G517" i="6"/>
  <c r="H517" i="6"/>
  <c r="I517" i="6"/>
  <c r="J517" i="6"/>
  <c r="K517" i="6" s="1"/>
  <c r="A518" i="6"/>
  <c r="B518" i="6"/>
  <c r="C518" i="6"/>
  <c r="D518" i="6"/>
  <c r="E518" i="6"/>
  <c r="F518" i="6"/>
  <c r="G518" i="6"/>
  <c r="H518" i="6"/>
  <c r="I518" i="6"/>
  <c r="J518" i="6"/>
  <c r="K518" i="6"/>
  <c r="A519" i="6"/>
  <c r="B519" i="6"/>
  <c r="C519" i="6"/>
  <c r="D519" i="6"/>
  <c r="E519" i="6"/>
  <c r="F519" i="6"/>
  <c r="G519" i="6"/>
  <c r="H519" i="6"/>
  <c r="K519" i="6" s="1"/>
  <c r="I519" i="6"/>
  <c r="J519" i="6"/>
  <c r="A520" i="6"/>
  <c r="B520" i="6"/>
  <c r="C520" i="6"/>
  <c r="D520" i="6"/>
  <c r="E520" i="6"/>
  <c r="F520" i="6"/>
  <c r="G520" i="6"/>
  <c r="H520" i="6"/>
  <c r="I520" i="6"/>
  <c r="J520" i="6"/>
  <c r="K520" i="6"/>
  <c r="A521" i="6"/>
  <c r="B521" i="6"/>
  <c r="C521" i="6"/>
  <c r="D521" i="6"/>
  <c r="E521" i="6"/>
  <c r="F521" i="6"/>
  <c r="G521" i="6"/>
  <c r="H521" i="6"/>
  <c r="I521" i="6"/>
  <c r="J521" i="6"/>
  <c r="K521" i="6" s="1"/>
  <c r="A522" i="6"/>
  <c r="B522" i="6"/>
  <c r="C522" i="6"/>
  <c r="D522" i="6"/>
  <c r="E522" i="6"/>
  <c r="F522" i="6"/>
  <c r="G522" i="6"/>
  <c r="H522" i="6"/>
  <c r="I522" i="6"/>
  <c r="J522" i="6"/>
  <c r="K522" i="6"/>
  <c r="A523" i="6"/>
  <c r="B523" i="6"/>
  <c r="K523" i="6" s="1"/>
  <c r="C523" i="6"/>
  <c r="D523" i="6"/>
  <c r="E523" i="6"/>
  <c r="F523" i="6"/>
  <c r="G523" i="6"/>
  <c r="H523" i="6"/>
  <c r="I523" i="6"/>
  <c r="J523" i="6"/>
  <c r="A524" i="6"/>
  <c r="B524" i="6"/>
  <c r="C524" i="6"/>
  <c r="D524" i="6"/>
  <c r="E524" i="6"/>
  <c r="F524" i="6"/>
  <c r="G524" i="6"/>
  <c r="H524" i="6"/>
  <c r="I524" i="6"/>
  <c r="J524" i="6"/>
  <c r="K524" i="6"/>
  <c r="A525" i="6"/>
  <c r="B525" i="6"/>
  <c r="K525" i="6" s="1"/>
  <c r="C525" i="6"/>
  <c r="D525" i="6"/>
  <c r="E525" i="6"/>
  <c r="F525" i="6"/>
  <c r="G525" i="6"/>
  <c r="H525" i="6"/>
  <c r="I525" i="6"/>
  <c r="J525" i="6"/>
  <c r="A526" i="6"/>
  <c r="B526" i="6"/>
  <c r="C526" i="6"/>
  <c r="D526" i="6"/>
  <c r="E526" i="6"/>
  <c r="F526" i="6"/>
  <c r="G526" i="6"/>
  <c r="H526" i="6"/>
  <c r="I526" i="6"/>
  <c r="J526" i="6"/>
  <c r="K526" i="6"/>
  <c r="A527" i="6"/>
  <c r="B527" i="6"/>
  <c r="K527" i="6" s="1"/>
  <c r="C527" i="6"/>
  <c r="D527" i="6"/>
  <c r="E527" i="6"/>
  <c r="F527" i="6"/>
  <c r="G527" i="6"/>
  <c r="H527" i="6"/>
  <c r="I527" i="6"/>
  <c r="J527" i="6"/>
  <c r="A528" i="6"/>
  <c r="B528" i="6"/>
  <c r="C528" i="6"/>
  <c r="D528" i="6"/>
  <c r="E528" i="6"/>
  <c r="F528" i="6"/>
  <c r="G528" i="6"/>
  <c r="H528" i="6"/>
  <c r="I528" i="6"/>
  <c r="J528" i="6"/>
  <c r="K528" i="6"/>
  <c r="A529" i="6"/>
  <c r="B529" i="6"/>
  <c r="K529" i="6" s="1"/>
  <c r="C529" i="6"/>
  <c r="D529" i="6"/>
  <c r="E529" i="6"/>
  <c r="F529" i="6"/>
  <c r="G529" i="6"/>
  <c r="H529" i="6"/>
  <c r="I529" i="6"/>
  <c r="J529" i="6"/>
  <c r="A530" i="6"/>
  <c r="B530" i="6"/>
  <c r="C530" i="6"/>
  <c r="D530" i="6"/>
  <c r="E530" i="6"/>
  <c r="F530" i="6"/>
  <c r="G530" i="6"/>
  <c r="H530" i="6"/>
  <c r="I530" i="6"/>
  <c r="J530" i="6"/>
  <c r="K530" i="6"/>
  <c r="A531" i="6"/>
  <c r="B531" i="6"/>
  <c r="K531" i="6" s="1"/>
  <c r="C531" i="6"/>
  <c r="D531" i="6"/>
  <c r="E531" i="6"/>
  <c r="F531" i="6"/>
  <c r="G531" i="6"/>
  <c r="H531" i="6"/>
  <c r="I531" i="6"/>
  <c r="J531" i="6"/>
  <c r="A532" i="6"/>
  <c r="B532" i="6"/>
  <c r="C532" i="6"/>
  <c r="D532" i="6"/>
  <c r="E532" i="6"/>
  <c r="F532" i="6"/>
  <c r="G532" i="6"/>
  <c r="H532" i="6"/>
  <c r="I532" i="6"/>
  <c r="J532" i="6"/>
  <c r="K532" i="6"/>
  <c r="A533" i="6"/>
  <c r="B533" i="6"/>
  <c r="K533" i="6" s="1"/>
  <c r="C533" i="6"/>
  <c r="D533" i="6"/>
  <c r="E533" i="6"/>
  <c r="F533" i="6"/>
  <c r="G533" i="6"/>
  <c r="H533" i="6"/>
  <c r="I533" i="6"/>
  <c r="J533" i="6"/>
  <c r="A534" i="6"/>
  <c r="B534" i="6"/>
  <c r="C534" i="6"/>
  <c r="D534" i="6"/>
  <c r="E534" i="6"/>
  <c r="F534" i="6"/>
  <c r="G534" i="6"/>
  <c r="H534" i="6"/>
  <c r="I534" i="6"/>
  <c r="J534" i="6"/>
  <c r="K534" i="6"/>
  <c r="A535" i="6"/>
  <c r="B535" i="6"/>
  <c r="K535" i="6" s="1"/>
  <c r="C535" i="6"/>
  <c r="D535" i="6"/>
  <c r="E535" i="6"/>
  <c r="F535" i="6"/>
  <c r="G535" i="6"/>
  <c r="H535" i="6"/>
  <c r="I535" i="6"/>
  <c r="J535" i="6"/>
  <c r="A536" i="6"/>
  <c r="B536" i="6"/>
  <c r="C536" i="6"/>
  <c r="D536" i="6"/>
  <c r="E536" i="6"/>
  <c r="F536" i="6"/>
  <c r="G536" i="6"/>
  <c r="H536" i="6"/>
  <c r="I536" i="6"/>
  <c r="J536" i="6"/>
  <c r="K536" i="6"/>
  <c r="A537" i="6"/>
  <c r="B537" i="6"/>
  <c r="K537" i="6" s="1"/>
  <c r="C537" i="6"/>
  <c r="D537" i="6"/>
  <c r="E537" i="6"/>
  <c r="F537" i="6"/>
  <c r="G537" i="6"/>
  <c r="H537" i="6"/>
  <c r="I537" i="6"/>
  <c r="J537" i="6"/>
  <c r="A538" i="6"/>
  <c r="B538" i="6"/>
  <c r="C538" i="6"/>
  <c r="D538" i="6"/>
  <c r="E538" i="6"/>
  <c r="F538" i="6"/>
  <c r="G538" i="6"/>
  <c r="H538" i="6"/>
  <c r="I538" i="6"/>
  <c r="J538" i="6"/>
  <c r="K538" i="6"/>
  <c r="A539" i="6"/>
  <c r="B539" i="6"/>
  <c r="K539" i="6" s="1"/>
  <c r="C539" i="6"/>
  <c r="D539" i="6"/>
  <c r="E539" i="6"/>
  <c r="F539" i="6"/>
  <c r="G539" i="6"/>
  <c r="H539" i="6"/>
  <c r="I539" i="6"/>
  <c r="J539" i="6"/>
  <c r="A540" i="6"/>
  <c r="B540" i="6"/>
  <c r="C540" i="6"/>
  <c r="D540" i="6"/>
  <c r="E540" i="6"/>
  <c r="F540" i="6"/>
  <c r="G540" i="6"/>
  <c r="H540" i="6"/>
  <c r="I540" i="6"/>
  <c r="J540" i="6"/>
  <c r="K540" i="6"/>
  <c r="A541" i="6"/>
  <c r="B541" i="6"/>
  <c r="K541" i="6" s="1"/>
  <c r="C541" i="6"/>
  <c r="D541" i="6"/>
  <c r="E541" i="6"/>
  <c r="F541" i="6"/>
  <c r="G541" i="6"/>
  <c r="H541" i="6"/>
  <c r="I541" i="6"/>
  <c r="J541" i="6"/>
  <c r="A542" i="6"/>
  <c r="B542" i="6"/>
  <c r="C542" i="6"/>
  <c r="D542" i="6"/>
  <c r="E542" i="6"/>
  <c r="F542" i="6"/>
  <c r="G542" i="6"/>
  <c r="H542" i="6"/>
  <c r="I542" i="6"/>
  <c r="J542" i="6"/>
  <c r="K542" i="6"/>
  <c r="A543" i="6"/>
  <c r="B543" i="6"/>
  <c r="K543" i="6" s="1"/>
  <c r="C543" i="6"/>
  <c r="D543" i="6"/>
  <c r="E543" i="6"/>
  <c r="F543" i="6"/>
  <c r="G543" i="6"/>
  <c r="H543" i="6"/>
  <c r="I543" i="6"/>
  <c r="J543" i="6"/>
  <c r="A544" i="6"/>
  <c r="B544" i="6"/>
  <c r="C544" i="6"/>
  <c r="D544" i="6"/>
  <c r="E544" i="6"/>
  <c r="F544" i="6"/>
  <c r="G544" i="6"/>
  <c r="H544" i="6"/>
  <c r="I544" i="6"/>
  <c r="J544" i="6"/>
  <c r="K544" i="6"/>
  <c r="A545" i="6"/>
  <c r="B545" i="6"/>
  <c r="K545" i="6" s="1"/>
  <c r="C545" i="6"/>
  <c r="D545" i="6"/>
  <c r="E545" i="6"/>
  <c r="F545" i="6"/>
  <c r="G545" i="6"/>
  <c r="H545" i="6"/>
  <c r="I545" i="6"/>
  <c r="J545" i="6"/>
  <c r="A546" i="6"/>
  <c r="B546" i="6"/>
  <c r="C546" i="6"/>
  <c r="D546" i="6"/>
  <c r="E546" i="6"/>
  <c r="F546" i="6"/>
  <c r="G546" i="6"/>
  <c r="H546" i="6"/>
  <c r="I546" i="6"/>
  <c r="J546" i="6"/>
  <c r="K546" i="6"/>
  <c r="A547" i="6"/>
  <c r="B547" i="6"/>
  <c r="K547" i="6" s="1"/>
  <c r="C547" i="6"/>
  <c r="D547" i="6"/>
  <c r="E547" i="6"/>
  <c r="F547" i="6"/>
  <c r="G547" i="6"/>
  <c r="H547" i="6"/>
  <c r="I547" i="6"/>
  <c r="J547" i="6"/>
  <c r="A548" i="6"/>
  <c r="B548" i="6"/>
  <c r="C548" i="6"/>
  <c r="D548" i="6"/>
  <c r="E548" i="6"/>
  <c r="F548" i="6"/>
  <c r="G548" i="6"/>
  <c r="H548" i="6"/>
  <c r="I548" i="6"/>
  <c r="J548" i="6"/>
  <c r="K548" i="6"/>
  <c r="A549" i="6"/>
  <c r="B549" i="6"/>
  <c r="K549" i="6" s="1"/>
  <c r="C549" i="6"/>
  <c r="D549" i="6"/>
  <c r="E549" i="6"/>
  <c r="F549" i="6"/>
  <c r="G549" i="6"/>
  <c r="H549" i="6"/>
  <c r="I549" i="6"/>
  <c r="J549" i="6"/>
  <c r="A550" i="6"/>
  <c r="B550" i="6"/>
  <c r="C550" i="6"/>
  <c r="D550" i="6"/>
  <c r="E550" i="6"/>
  <c r="F550" i="6"/>
  <c r="G550" i="6"/>
  <c r="H550" i="6"/>
  <c r="I550" i="6"/>
  <c r="J550" i="6"/>
  <c r="K550" i="6"/>
  <c r="A551" i="6"/>
  <c r="B551" i="6"/>
  <c r="K551" i="6" s="1"/>
  <c r="C551" i="6"/>
  <c r="D551" i="6"/>
  <c r="E551" i="6"/>
  <c r="F551" i="6"/>
  <c r="G551" i="6"/>
  <c r="H551" i="6"/>
  <c r="I551" i="6"/>
  <c r="J551" i="6"/>
  <c r="A552" i="6"/>
  <c r="B552" i="6"/>
  <c r="C552" i="6"/>
  <c r="D552" i="6"/>
  <c r="E552" i="6"/>
  <c r="F552" i="6"/>
  <c r="G552" i="6"/>
  <c r="H552" i="6"/>
  <c r="I552" i="6"/>
  <c r="J552" i="6"/>
  <c r="K552" i="6"/>
  <c r="A553" i="6"/>
  <c r="B553" i="6"/>
  <c r="K553" i="6" s="1"/>
  <c r="C553" i="6"/>
  <c r="D553" i="6"/>
  <c r="E553" i="6"/>
  <c r="F553" i="6"/>
  <c r="G553" i="6"/>
  <c r="H553" i="6"/>
  <c r="I553" i="6"/>
  <c r="J553" i="6"/>
  <c r="A554" i="6"/>
  <c r="B554" i="6"/>
  <c r="C554" i="6"/>
  <c r="D554" i="6"/>
  <c r="E554" i="6"/>
  <c r="F554" i="6"/>
  <c r="G554" i="6"/>
  <c r="H554" i="6"/>
  <c r="I554" i="6"/>
  <c r="J554" i="6"/>
  <c r="K554" i="6"/>
  <c r="A555" i="6"/>
  <c r="B555" i="6"/>
  <c r="K555" i="6" s="1"/>
  <c r="C555" i="6"/>
  <c r="D555" i="6"/>
  <c r="E555" i="6"/>
  <c r="F555" i="6"/>
  <c r="G555" i="6"/>
  <c r="H555" i="6"/>
  <c r="I555" i="6"/>
  <c r="J555" i="6"/>
  <c r="A556" i="6"/>
  <c r="B556" i="6"/>
  <c r="C556" i="6"/>
  <c r="D556" i="6"/>
  <c r="E556" i="6"/>
  <c r="F556" i="6"/>
  <c r="G556" i="6"/>
  <c r="H556" i="6"/>
  <c r="I556" i="6"/>
  <c r="J556" i="6"/>
  <c r="K556" i="6"/>
  <c r="A557" i="6"/>
  <c r="B557" i="6"/>
  <c r="K557" i="6" s="1"/>
  <c r="C557" i="6"/>
  <c r="D557" i="6"/>
  <c r="E557" i="6"/>
  <c r="F557" i="6"/>
  <c r="G557" i="6"/>
  <c r="H557" i="6"/>
  <c r="I557" i="6"/>
  <c r="J557" i="6"/>
  <c r="A558" i="6"/>
  <c r="B558" i="6"/>
  <c r="C558" i="6"/>
  <c r="D558" i="6"/>
  <c r="E558" i="6"/>
  <c r="F558" i="6"/>
  <c r="G558" i="6"/>
  <c r="H558" i="6"/>
  <c r="I558" i="6"/>
  <c r="J558" i="6"/>
  <c r="K558" i="6"/>
  <c r="A559" i="6"/>
  <c r="B559" i="6"/>
  <c r="K559" i="6" s="1"/>
  <c r="C559" i="6"/>
  <c r="D559" i="6"/>
  <c r="E559" i="6"/>
  <c r="F559" i="6"/>
  <c r="G559" i="6"/>
  <c r="H559" i="6"/>
  <c r="I559" i="6"/>
  <c r="J559" i="6"/>
  <c r="A560" i="6"/>
  <c r="B560" i="6"/>
  <c r="C560" i="6"/>
  <c r="D560" i="6"/>
  <c r="E560" i="6"/>
  <c r="F560" i="6"/>
  <c r="G560" i="6"/>
  <c r="H560" i="6"/>
  <c r="I560" i="6"/>
  <c r="J560" i="6"/>
  <c r="K560" i="6"/>
  <c r="A561" i="6"/>
  <c r="B561" i="6"/>
  <c r="K561" i="6" s="1"/>
  <c r="C561" i="6"/>
  <c r="D561" i="6"/>
  <c r="E561" i="6"/>
  <c r="F561" i="6"/>
  <c r="G561" i="6"/>
  <c r="H561" i="6"/>
  <c r="I561" i="6"/>
  <c r="J561" i="6"/>
  <c r="A562" i="6"/>
  <c r="B562" i="6"/>
  <c r="C562" i="6"/>
  <c r="D562" i="6"/>
  <c r="E562" i="6"/>
  <c r="F562" i="6"/>
  <c r="G562" i="6"/>
  <c r="H562" i="6"/>
  <c r="I562" i="6"/>
  <c r="J562" i="6"/>
  <c r="K562" i="6"/>
  <c r="A563" i="6"/>
  <c r="B563" i="6"/>
  <c r="K563" i="6" s="1"/>
  <c r="C563" i="6"/>
  <c r="D563" i="6"/>
  <c r="E563" i="6"/>
  <c r="F563" i="6"/>
  <c r="G563" i="6"/>
  <c r="H563" i="6"/>
  <c r="I563" i="6"/>
  <c r="J563" i="6"/>
  <c r="A564" i="6"/>
  <c r="B564" i="6"/>
  <c r="C564" i="6"/>
  <c r="D564" i="6"/>
  <c r="E564" i="6"/>
  <c r="F564" i="6"/>
  <c r="G564" i="6"/>
  <c r="H564" i="6"/>
  <c r="I564" i="6"/>
  <c r="J564" i="6"/>
  <c r="K564" i="6"/>
  <c r="A565" i="6"/>
  <c r="B565" i="6"/>
  <c r="K565" i="6" s="1"/>
  <c r="C565" i="6"/>
  <c r="D565" i="6"/>
  <c r="E565" i="6"/>
  <c r="F565" i="6"/>
  <c r="G565" i="6"/>
  <c r="H565" i="6"/>
  <c r="I565" i="6"/>
  <c r="J565" i="6"/>
  <c r="J2" i="6"/>
  <c r="I2" i="6"/>
  <c r="H2" i="6"/>
  <c r="G2" i="6"/>
  <c r="F2" i="6"/>
  <c r="E2" i="6"/>
  <c r="D2" i="6"/>
  <c r="C2" i="6"/>
  <c r="B2" i="6"/>
  <c r="A2" i="6"/>
  <c r="K2" i="6"/>
  <c r="K271" i="6" l="1"/>
  <c r="R11" i="5" l="1"/>
  <c r="R10" i="5"/>
  <c r="R8" i="5"/>
  <c r="R7" i="5"/>
  <c r="R6" i="5"/>
  <c r="R5" i="5"/>
  <c r="R4" i="5"/>
  <c r="R3" i="5"/>
  <c r="B4" i="5"/>
  <c r="C4" i="5"/>
  <c r="D4" i="5"/>
  <c r="E4" i="5"/>
  <c r="F4" i="5"/>
  <c r="G4" i="5"/>
  <c r="H4" i="5"/>
  <c r="I4" i="5"/>
  <c r="J4" i="5"/>
  <c r="K4" i="5"/>
  <c r="L4" i="5"/>
  <c r="M4" i="5" s="1"/>
  <c r="B5" i="5"/>
  <c r="C5" i="5"/>
  <c r="H5" i="5" s="1"/>
  <c r="D5" i="5"/>
  <c r="E5" i="5"/>
  <c r="J5" i="5" s="1"/>
  <c r="F5" i="5"/>
  <c r="G5" i="5"/>
  <c r="I5" i="5"/>
  <c r="K5" i="5"/>
  <c r="B6" i="5"/>
  <c r="C6" i="5"/>
  <c r="H6" i="5" s="1"/>
  <c r="D6" i="5"/>
  <c r="E6" i="5"/>
  <c r="J6" i="5" s="1"/>
  <c r="F6" i="5"/>
  <c r="G6" i="5"/>
  <c r="I6" i="5"/>
  <c r="K6" i="5"/>
  <c r="B7" i="5"/>
  <c r="C7" i="5"/>
  <c r="H7" i="5" s="1"/>
  <c r="D7" i="5"/>
  <c r="E7" i="5"/>
  <c r="J7" i="5" s="1"/>
  <c r="F7" i="5"/>
  <c r="G7" i="5"/>
  <c r="I7" i="5"/>
  <c r="K7" i="5"/>
  <c r="B8" i="5"/>
  <c r="C8" i="5"/>
  <c r="H8" i="5" s="1"/>
  <c r="D8" i="5"/>
  <c r="E8" i="5"/>
  <c r="J8" i="5" s="1"/>
  <c r="F8" i="5"/>
  <c r="G8" i="5"/>
  <c r="I8" i="5"/>
  <c r="K8" i="5"/>
  <c r="B9" i="5"/>
  <c r="C9" i="5"/>
  <c r="H9" i="5" s="1"/>
  <c r="D9" i="5"/>
  <c r="E9" i="5"/>
  <c r="J9" i="5" s="1"/>
  <c r="F9" i="5"/>
  <c r="G9" i="5"/>
  <c r="I9" i="5"/>
  <c r="K9" i="5"/>
  <c r="B10" i="5"/>
  <c r="C10" i="5"/>
  <c r="H10" i="5" s="1"/>
  <c r="D10" i="5"/>
  <c r="E10" i="5"/>
  <c r="J10" i="5" s="1"/>
  <c r="F10" i="5"/>
  <c r="G10" i="5"/>
  <c r="I10" i="5"/>
  <c r="K10" i="5"/>
  <c r="B11" i="5"/>
  <c r="C11" i="5"/>
  <c r="H11" i="5" s="1"/>
  <c r="D11" i="5"/>
  <c r="E11" i="5"/>
  <c r="J11" i="5" s="1"/>
  <c r="F11" i="5"/>
  <c r="G11" i="5"/>
  <c r="I11" i="5"/>
  <c r="K11" i="5"/>
  <c r="B12" i="5"/>
  <c r="C12" i="5"/>
  <c r="H12" i="5" s="1"/>
  <c r="D12" i="5"/>
  <c r="E12" i="5"/>
  <c r="J12" i="5" s="1"/>
  <c r="F12" i="5"/>
  <c r="G12" i="5"/>
  <c r="I12" i="5"/>
  <c r="K12" i="5"/>
  <c r="B13" i="5"/>
  <c r="C13" i="5"/>
  <c r="H13" i="5" s="1"/>
  <c r="D13" i="5"/>
  <c r="E13" i="5"/>
  <c r="J13" i="5" s="1"/>
  <c r="F13" i="5"/>
  <c r="G13" i="5"/>
  <c r="I13" i="5"/>
  <c r="K13" i="5"/>
  <c r="B14" i="5"/>
  <c r="C14" i="5"/>
  <c r="H14" i="5" s="1"/>
  <c r="D14" i="5"/>
  <c r="E14" i="5"/>
  <c r="J14" i="5" s="1"/>
  <c r="F14" i="5"/>
  <c r="G14" i="5"/>
  <c r="I14" i="5"/>
  <c r="K14" i="5"/>
  <c r="B15" i="5"/>
  <c r="C15" i="5"/>
  <c r="H15" i="5" s="1"/>
  <c r="D15" i="5"/>
  <c r="E15" i="5"/>
  <c r="J15" i="5" s="1"/>
  <c r="F15" i="5"/>
  <c r="G15" i="5"/>
  <c r="I15" i="5"/>
  <c r="K15" i="5"/>
  <c r="B16" i="5"/>
  <c r="C16" i="5"/>
  <c r="H16" i="5" s="1"/>
  <c r="D16" i="5"/>
  <c r="E16" i="5"/>
  <c r="J16" i="5" s="1"/>
  <c r="F16" i="5"/>
  <c r="G16" i="5"/>
  <c r="I16" i="5"/>
  <c r="K16" i="5"/>
  <c r="B17" i="5"/>
  <c r="C17" i="5"/>
  <c r="H17" i="5" s="1"/>
  <c r="D17" i="5"/>
  <c r="E17" i="5"/>
  <c r="J17" i="5" s="1"/>
  <c r="F17" i="5"/>
  <c r="G17" i="5"/>
  <c r="I17" i="5"/>
  <c r="K17" i="5"/>
  <c r="B18" i="5"/>
  <c r="C18" i="5"/>
  <c r="H18" i="5" s="1"/>
  <c r="D18" i="5"/>
  <c r="E18" i="5"/>
  <c r="J18" i="5" s="1"/>
  <c r="F18" i="5"/>
  <c r="G18" i="5"/>
  <c r="I18" i="5"/>
  <c r="K18" i="5"/>
  <c r="B19" i="5"/>
  <c r="C19" i="5"/>
  <c r="H19" i="5" s="1"/>
  <c r="D19" i="5"/>
  <c r="E19" i="5"/>
  <c r="J19" i="5" s="1"/>
  <c r="F19" i="5"/>
  <c r="G19" i="5"/>
  <c r="I19" i="5"/>
  <c r="K19" i="5"/>
  <c r="B20" i="5"/>
  <c r="C20" i="5"/>
  <c r="H20" i="5" s="1"/>
  <c r="D20" i="5"/>
  <c r="E20" i="5"/>
  <c r="J20" i="5" s="1"/>
  <c r="F20" i="5"/>
  <c r="G20" i="5"/>
  <c r="I20" i="5"/>
  <c r="K20" i="5"/>
  <c r="B21" i="5"/>
  <c r="C21" i="5"/>
  <c r="H21" i="5" s="1"/>
  <c r="D21" i="5"/>
  <c r="E21" i="5"/>
  <c r="J21" i="5" s="1"/>
  <c r="F21" i="5"/>
  <c r="G21" i="5"/>
  <c r="I21" i="5"/>
  <c r="K21" i="5"/>
  <c r="B22" i="5"/>
  <c r="C22" i="5"/>
  <c r="H22" i="5" s="1"/>
  <c r="D22" i="5"/>
  <c r="E22" i="5"/>
  <c r="J22" i="5" s="1"/>
  <c r="F22" i="5"/>
  <c r="G22" i="5"/>
  <c r="I22" i="5"/>
  <c r="K22" i="5"/>
  <c r="B23" i="5"/>
  <c r="C23" i="5"/>
  <c r="H23" i="5" s="1"/>
  <c r="D23" i="5"/>
  <c r="E23" i="5"/>
  <c r="J23" i="5" s="1"/>
  <c r="F23" i="5"/>
  <c r="G23" i="5"/>
  <c r="I23" i="5"/>
  <c r="K23" i="5"/>
  <c r="B24" i="5"/>
  <c r="C24" i="5"/>
  <c r="H24" i="5" s="1"/>
  <c r="D24" i="5"/>
  <c r="E24" i="5"/>
  <c r="J24" i="5" s="1"/>
  <c r="F24" i="5"/>
  <c r="G24" i="5"/>
  <c r="I24" i="5"/>
  <c r="K24" i="5"/>
  <c r="B25" i="5"/>
  <c r="C25" i="5"/>
  <c r="H25" i="5" s="1"/>
  <c r="D25" i="5"/>
  <c r="E25" i="5"/>
  <c r="J25" i="5" s="1"/>
  <c r="F25" i="5"/>
  <c r="G25" i="5"/>
  <c r="I25" i="5"/>
  <c r="K25" i="5"/>
  <c r="B26" i="5"/>
  <c r="C26" i="5"/>
  <c r="H26" i="5" s="1"/>
  <c r="D26" i="5"/>
  <c r="E26" i="5"/>
  <c r="J26" i="5" s="1"/>
  <c r="F26" i="5"/>
  <c r="G26" i="5"/>
  <c r="I26" i="5"/>
  <c r="K26" i="5"/>
  <c r="B27" i="5"/>
  <c r="C27" i="5"/>
  <c r="D27" i="5"/>
  <c r="E27" i="5"/>
  <c r="H27" i="5" s="1"/>
  <c r="F27" i="5"/>
  <c r="G27" i="5"/>
  <c r="I27" i="5"/>
  <c r="J27" i="5"/>
  <c r="K27" i="5"/>
  <c r="L27" i="5"/>
  <c r="M27" i="5" s="1"/>
  <c r="B28" i="5"/>
  <c r="C28" i="5"/>
  <c r="D28" i="5"/>
  <c r="G28" i="5" s="1"/>
  <c r="E28" i="5"/>
  <c r="F28" i="5"/>
  <c r="I28" i="5" s="1"/>
  <c r="H28" i="5"/>
  <c r="J28" i="5"/>
  <c r="K28" i="5"/>
  <c r="L28" i="5"/>
  <c r="M28" i="5" s="1"/>
  <c r="B29" i="5"/>
  <c r="G29" i="5" s="1"/>
  <c r="C29" i="5"/>
  <c r="D29" i="5"/>
  <c r="I29" i="5" s="1"/>
  <c r="E29" i="5"/>
  <c r="F29" i="5"/>
  <c r="K29" i="5" s="1"/>
  <c r="H29" i="5"/>
  <c r="J29" i="5"/>
  <c r="L29" i="5"/>
  <c r="M29" i="5" s="1"/>
  <c r="B30" i="5"/>
  <c r="G30" i="5" s="1"/>
  <c r="C30" i="5"/>
  <c r="D30" i="5"/>
  <c r="I30" i="5" s="1"/>
  <c r="E30" i="5"/>
  <c r="F30" i="5"/>
  <c r="K30" i="5" s="1"/>
  <c r="H30" i="5"/>
  <c r="J30" i="5"/>
  <c r="L30" i="5"/>
  <c r="M30" i="5" s="1"/>
  <c r="B31" i="5"/>
  <c r="G31" i="5" s="1"/>
  <c r="C31" i="5"/>
  <c r="D31" i="5"/>
  <c r="I31" i="5" s="1"/>
  <c r="E31" i="5"/>
  <c r="F31" i="5"/>
  <c r="K31" i="5" s="1"/>
  <c r="H31" i="5"/>
  <c r="J31" i="5"/>
  <c r="L31" i="5"/>
  <c r="M31" i="5" s="1"/>
  <c r="B32" i="5"/>
  <c r="G32" i="5" s="1"/>
  <c r="C32" i="5"/>
  <c r="D32" i="5"/>
  <c r="I32" i="5" s="1"/>
  <c r="E32" i="5"/>
  <c r="F32" i="5"/>
  <c r="K32" i="5" s="1"/>
  <c r="H32" i="5"/>
  <c r="J32" i="5"/>
  <c r="L32" i="5"/>
  <c r="M32" i="5" s="1"/>
  <c r="B33" i="5"/>
  <c r="G33" i="5" s="1"/>
  <c r="C33" i="5"/>
  <c r="D33" i="5"/>
  <c r="I33" i="5" s="1"/>
  <c r="E33" i="5"/>
  <c r="F33" i="5"/>
  <c r="K33" i="5" s="1"/>
  <c r="H33" i="5"/>
  <c r="J33" i="5"/>
  <c r="L33" i="5"/>
  <c r="M33" i="5" s="1"/>
  <c r="B34" i="5"/>
  <c r="G34" i="5" s="1"/>
  <c r="C34" i="5"/>
  <c r="D34" i="5"/>
  <c r="I34" i="5" s="1"/>
  <c r="E34" i="5"/>
  <c r="F34" i="5"/>
  <c r="K34" i="5" s="1"/>
  <c r="H34" i="5"/>
  <c r="J34" i="5"/>
  <c r="L34" i="5"/>
  <c r="M34" i="5" s="1"/>
  <c r="B35" i="5"/>
  <c r="G35" i="5" s="1"/>
  <c r="C35" i="5"/>
  <c r="D35" i="5"/>
  <c r="I35" i="5" s="1"/>
  <c r="E35" i="5"/>
  <c r="F35" i="5"/>
  <c r="K35" i="5" s="1"/>
  <c r="H35" i="5"/>
  <c r="J35" i="5"/>
  <c r="L35" i="5"/>
  <c r="M35" i="5" s="1"/>
  <c r="B36" i="5"/>
  <c r="G36" i="5" s="1"/>
  <c r="C36" i="5"/>
  <c r="D36" i="5"/>
  <c r="I36" i="5" s="1"/>
  <c r="E36" i="5"/>
  <c r="F36" i="5"/>
  <c r="K36" i="5" s="1"/>
  <c r="H36" i="5"/>
  <c r="J36" i="5"/>
  <c r="L36" i="5"/>
  <c r="M36" i="5" s="1"/>
  <c r="B37" i="5"/>
  <c r="G37" i="5" s="1"/>
  <c r="C37" i="5"/>
  <c r="D37" i="5"/>
  <c r="I37" i="5" s="1"/>
  <c r="E37" i="5"/>
  <c r="F37" i="5"/>
  <c r="K37" i="5" s="1"/>
  <c r="H37" i="5"/>
  <c r="J37" i="5"/>
  <c r="L37" i="5"/>
  <c r="M37" i="5" s="1"/>
  <c r="B38" i="5"/>
  <c r="C38" i="5"/>
  <c r="D38" i="5"/>
  <c r="E38" i="5"/>
  <c r="F38" i="5"/>
  <c r="K38" i="5" s="1"/>
  <c r="J38" i="5"/>
  <c r="B39" i="5"/>
  <c r="C39" i="5"/>
  <c r="D39" i="5"/>
  <c r="E39" i="5"/>
  <c r="F39" i="5"/>
  <c r="K39" i="5" s="1"/>
  <c r="J39" i="5"/>
  <c r="B40" i="5"/>
  <c r="C40" i="5"/>
  <c r="D40" i="5"/>
  <c r="E40" i="5"/>
  <c r="F40" i="5"/>
  <c r="K40" i="5" s="1"/>
  <c r="J40" i="5"/>
  <c r="B41" i="5"/>
  <c r="C41" i="5"/>
  <c r="D41" i="5"/>
  <c r="E41" i="5"/>
  <c r="F41" i="5"/>
  <c r="K41" i="5" s="1"/>
  <c r="J41" i="5"/>
  <c r="B42" i="5"/>
  <c r="C42" i="5"/>
  <c r="D42" i="5"/>
  <c r="E42" i="5"/>
  <c r="F42" i="5"/>
  <c r="K42" i="5" s="1"/>
  <c r="J42" i="5"/>
  <c r="B43" i="5"/>
  <c r="C43" i="5"/>
  <c r="D43" i="5"/>
  <c r="E43" i="5"/>
  <c r="F43" i="5"/>
  <c r="K43" i="5" s="1"/>
  <c r="J43" i="5"/>
  <c r="B44" i="5"/>
  <c r="C44" i="5"/>
  <c r="H44" i="5" s="1"/>
  <c r="D44" i="5"/>
  <c r="E44" i="5"/>
  <c r="J44" i="5" s="1"/>
  <c r="F44" i="5"/>
  <c r="G44" i="5"/>
  <c r="I44" i="5"/>
  <c r="K44" i="5"/>
  <c r="B45" i="5"/>
  <c r="C45" i="5"/>
  <c r="H45" i="5" s="1"/>
  <c r="D45" i="5"/>
  <c r="E45" i="5"/>
  <c r="J45" i="5" s="1"/>
  <c r="F45" i="5"/>
  <c r="G45" i="5"/>
  <c r="I45" i="5"/>
  <c r="K45" i="5"/>
  <c r="B46" i="5"/>
  <c r="C46" i="5"/>
  <c r="H46" i="5" s="1"/>
  <c r="D46" i="5"/>
  <c r="E46" i="5"/>
  <c r="J46" i="5" s="1"/>
  <c r="F46" i="5"/>
  <c r="G46" i="5"/>
  <c r="I46" i="5"/>
  <c r="K46" i="5"/>
  <c r="B47" i="5"/>
  <c r="C47" i="5"/>
  <c r="H47" i="5" s="1"/>
  <c r="D47" i="5"/>
  <c r="E47" i="5"/>
  <c r="J47" i="5" s="1"/>
  <c r="F47" i="5"/>
  <c r="G47" i="5"/>
  <c r="I47" i="5"/>
  <c r="K47" i="5"/>
  <c r="B48" i="5"/>
  <c r="C48" i="5"/>
  <c r="H48" i="5" s="1"/>
  <c r="D48" i="5"/>
  <c r="E48" i="5"/>
  <c r="J48" i="5" s="1"/>
  <c r="F48" i="5"/>
  <c r="G48" i="5"/>
  <c r="I48" i="5"/>
  <c r="K48" i="5"/>
  <c r="B49" i="5"/>
  <c r="C49" i="5"/>
  <c r="H49" i="5" s="1"/>
  <c r="D49" i="5"/>
  <c r="E49" i="5"/>
  <c r="J49" i="5" s="1"/>
  <c r="F49" i="5"/>
  <c r="G49" i="5"/>
  <c r="I49" i="5"/>
  <c r="K49" i="5"/>
  <c r="B50" i="5"/>
  <c r="C50" i="5"/>
  <c r="H50" i="5" s="1"/>
  <c r="D50" i="5"/>
  <c r="E50" i="5"/>
  <c r="J50" i="5" s="1"/>
  <c r="F50" i="5"/>
  <c r="G50" i="5"/>
  <c r="I50" i="5"/>
  <c r="K50" i="5"/>
  <c r="B51" i="5"/>
  <c r="C51" i="5"/>
  <c r="H51" i="5" s="1"/>
  <c r="D51" i="5"/>
  <c r="E51" i="5"/>
  <c r="J51" i="5" s="1"/>
  <c r="F51" i="5"/>
  <c r="G51" i="5"/>
  <c r="I51" i="5"/>
  <c r="K51" i="5"/>
  <c r="B52" i="5"/>
  <c r="C52" i="5"/>
  <c r="H52" i="5" s="1"/>
  <c r="D52" i="5"/>
  <c r="E52" i="5"/>
  <c r="J52" i="5" s="1"/>
  <c r="F52" i="5"/>
  <c r="G52" i="5"/>
  <c r="I52" i="5"/>
  <c r="K52" i="5"/>
  <c r="B53" i="5"/>
  <c r="C53" i="5"/>
  <c r="H53" i="5" s="1"/>
  <c r="D53" i="5"/>
  <c r="E53" i="5"/>
  <c r="J53" i="5" s="1"/>
  <c r="F53" i="5"/>
  <c r="G53" i="5"/>
  <c r="I53" i="5"/>
  <c r="K53" i="5"/>
  <c r="B54" i="5"/>
  <c r="C54" i="5"/>
  <c r="H54" i="5" s="1"/>
  <c r="D54" i="5"/>
  <c r="E54" i="5"/>
  <c r="J54" i="5" s="1"/>
  <c r="F54" i="5"/>
  <c r="G54" i="5"/>
  <c r="I54" i="5"/>
  <c r="K54" i="5"/>
  <c r="B55" i="5"/>
  <c r="C55" i="5"/>
  <c r="H55" i="5" s="1"/>
  <c r="D55" i="5"/>
  <c r="E55" i="5"/>
  <c r="J55" i="5" s="1"/>
  <c r="F55" i="5"/>
  <c r="G55" i="5"/>
  <c r="I55" i="5"/>
  <c r="K55" i="5"/>
  <c r="B56" i="5"/>
  <c r="C56" i="5"/>
  <c r="H56" i="5" s="1"/>
  <c r="D56" i="5"/>
  <c r="E56" i="5"/>
  <c r="J56" i="5" s="1"/>
  <c r="F56" i="5"/>
  <c r="G56" i="5"/>
  <c r="I56" i="5"/>
  <c r="K56" i="5"/>
  <c r="B57" i="5"/>
  <c r="C57" i="5"/>
  <c r="H57" i="5" s="1"/>
  <c r="D57" i="5"/>
  <c r="E57" i="5"/>
  <c r="J57" i="5" s="1"/>
  <c r="F57" i="5"/>
  <c r="G57" i="5"/>
  <c r="I57" i="5"/>
  <c r="K57" i="5"/>
  <c r="B58" i="5"/>
  <c r="C58" i="5"/>
  <c r="H58" i="5" s="1"/>
  <c r="D58" i="5"/>
  <c r="E58" i="5"/>
  <c r="J58" i="5" s="1"/>
  <c r="F58" i="5"/>
  <c r="G58" i="5"/>
  <c r="I58" i="5"/>
  <c r="K58" i="5"/>
  <c r="B59" i="5"/>
  <c r="C59" i="5"/>
  <c r="H59" i="5" s="1"/>
  <c r="D59" i="5"/>
  <c r="E59" i="5"/>
  <c r="J59" i="5" s="1"/>
  <c r="F59" i="5"/>
  <c r="G59" i="5"/>
  <c r="I59" i="5"/>
  <c r="K59" i="5"/>
  <c r="B60" i="5"/>
  <c r="C60" i="5"/>
  <c r="H60" i="5" s="1"/>
  <c r="D60" i="5"/>
  <c r="E60" i="5"/>
  <c r="J60" i="5" s="1"/>
  <c r="F60" i="5"/>
  <c r="G60" i="5"/>
  <c r="I60" i="5"/>
  <c r="K60" i="5"/>
  <c r="B61" i="5"/>
  <c r="C61" i="5"/>
  <c r="H61" i="5" s="1"/>
  <c r="D61" i="5"/>
  <c r="E61" i="5"/>
  <c r="J61" i="5" s="1"/>
  <c r="F61" i="5"/>
  <c r="G61" i="5"/>
  <c r="I61" i="5"/>
  <c r="K61" i="5"/>
  <c r="B62" i="5"/>
  <c r="C62" i="5"/>
  <c r="H62" i="5" s="1"/>
  <c r="D62" i="5"/>
  <c r="E62" i="5"/>
  <c r="J62" i="5" s="1"/>
  <c r="F62" i="5"/>
  <c r="G62" i="5"/>
  <c r="I62" i="5"/>
  <c r="K62" i="5"/>
  <c r="B63" i="5"/>
  <c r="C63" i="5"/>
  <c r="H63" i="5" s="1"/>
  <c r="D63" i="5"/>
  <c r="E63" i="5"/>
  <c r="J63" i="5" s="1"/>
  <c r="F63" i="5"/>
  <c r="G63" i="5"/>
  <c r="I63" i="5"/>
  <c r="K63" i="5"/>
  <c r="B64" i="5"/>
  <c r="C64" i="5"/>
  <c r="H64" i="5" s="1"/>
  <c r="D64" i="5"/>
  <c r="E64" i="5"/>
  <c r="J64" i="5" s="1"/>
  <c r="F64" i="5"/>
  <c r="G64" i="5"/>
  <c r="I64" i="5"/>
  <c r="K64" i="5"/>
  <c r="B65" i="5"/>
  <c r="C65" i="5"/>
  <c r="H65" i="5" s="1"/>
  <c r="D65" i="5"/>
  <c r="E65" i="5"/>
  <c r="J65" i="5" s="1"/>
  <c r="F65" i="5"/>
  <c r="G65" i="5"/>
  <c r="I65" i="5"/>
  <c r="K65" i="5"/>
  <c r="B66" i="5"/>
  <c r="C66" i="5"/>
  <c r="I66" i="5" s="1"/>
  <c r="D66" i="5"/>
  <c r="E66" i="5"/>
  <c r="J66" i="5" s="1"/>
  <c r="F66" i="5"/>
  <c r="G66" i="5"/>
  <c r="K66" i="5"/>
  <c r="B67" i="5"/>
  <c r="C67" i="5"/>
  <c r="D67" i="5"/>
  <c r="E67" i="5"/>
  <c r="J67" i="5" s="1"/>
  <c r="F67" i="5"/>
  <c r="G67" i="5"/>
  <c r="I67" i="5"/>
  <c r="K67" i="5"/>
  <c r="B68" i="5"/>
  <c r="C68" i="5"/>
  <c r="I68" i="5" s="1"/>
  <c r="D68" i="5"/>
  <c r="E68" i="5"/>
  <c r="F68" i="5"/>
  <c r="G68" i="5"/>
  <c r="J68" i="5"/>
  <c r="L68" i="5"/>
  <c r="M68" i="5" s="1"/>
  <c r="B69" i="5"/>
  <c r="G69" i="5" s="1"/>
  <c r="C69" i="5"/>
  <c r="D69" i="5"/>
  <c r="I69" i="5" s="1"/>
  <c r="E69" i="5"/>
  <c r="F69" i="5"/>
  <c r="K69" i="5" s="1"/>
  <c r="H69" i="5"/>
  <c r="J69" i="5"/>
  <c r="L69" i="5"/>
  <c r="M69" i="5" s="1"/>
  <c r="B70" i="5"/>
  <c r="G70" i="5" s="1"/>
  <c r="C70" i="5"/>
  <c r="D70" i="5"/>
  <c r="I70" i="5" s="1"/>
  <c r="E70" i="5"/>
  <c r="F70" i="5"/>
  <c r="K70" i="5" s="1"/>
  <c r="H70" i="5"/>
  <c r="J70" i="5"/>
  <c r="L70" i="5"/>
  <c r="M70" i="5" s="1"/>
  <c r="B71" i="5"/>
  <c r="G71" i="5" s="1"/>
  <c r="C71" i="5"/>
  <c r="D71" i="5"/>
  <c r="I71" i="5" s="1"/>
  <c r="E71" i="5"/>
  <c r="F71" i="5"/>
  <c r="K71" i="5" s="1"/>
  <c r="H71" i="5"/>
  <c r="J71" i="5"/>
  <c r="L71" i="5"/>
  <c r="M71" i="5" s="1"/>
  <c r="B72" i="5"/>
  <c r="G72" i="5" s="1"/>
  <c r="C72" i="5"/>
  <c r="D72" i="5"/>
  <c r="I72" i="5" s="1"/>
  <c r="E72" i="5"/>
  <c r="F72" i="5"/>
  <c r="K72" i="5" s="1"/>
  <c r="H72" i="5"/>
  <c r="J72" i="5"/>
  <c r="L72" i="5"/>
  <c r="M72" i="5" s="1"/>
  <c r="B73" i="5"/>
  <c r="G73" i="5" s="1"/>
  <c r="C73" i="5"/>
  <c r="D73" i="5"/>
  <c r="I73" i="5" s="1"/>
  <c r="E73" i="5"/>
  <c r="F73" i="5"/>
  <c r="K73" i="5" s="1"/>
  <c r="H73" i="5"/>
  <c r="J73" i="5"/>
  <c r="L73" i="5"/>
  <c r="M73" i="5" s="1"/>
  <c r="B74" i="5"/>
  <c r="G74" i="5" s="1"/>
  <c r="C74" i="5"/>
  <c r="D74" i="5"/>
  <c r="I74" i="5" s="1"/>
  <c r="E74" i="5"/>
  <c r="F74" i="5"/>
  <c r="K74" i="5" s="1"/>
  <c r="H74" i="5"/>
  <c r="J74" i="5"/>
  <c r="L74" i="5"/>
  <c r="M74" i="5" s="1"/>
  <c r="B75" i="5"/>
  <c r="G75" i="5" s="1"/>
  <c r="C75" i="5"/>
  <c r="D75" i="5"/>
  <c r="I75" i="5" s="1"/>
  <c r="E75" i="5"/>
  <c r="F75" i="5"/>
  <c r="K75" i="5" s="1"/>
  <c r="H75" i="5"/>
  <c r="J75" i="5"/>
  <c r="L75" i="5"/>
  <c r="M75" i="5" s="1"/>
  <c r="B76" i="5"/>
  <c r="G76" i="5" s="1"/>
  <c r="C76" i="5"/>
  <c r="D76" i="5"/>
  <c r="I76" i="5" s="1"/>
  <c r="E76" i="5"/>
  <c r="F76" i="5"/>
  <c r="K76" i="5" s="1"/>
  <c r="H76" i="5"/>
  <c r="J76" i="5"/>
  <c r="L76" i="5"/>
  <c r="M76" i="5" s="1"/>
  <c r="B77" i="5"/>
  <c r="G77" i="5" s="1"/>
  <c r="C77" i="5"/>
  <c r="D77" i="5"/>
  <c r="I77" i="5" s="1"/>
  <c r="E77" i="5"/>
  <c r="F77" i="5"/>
  <c r="K77" i="5" s="1"/>
  <c r="H77" i="5"/>
  <c r="J77" i="5"/>
  <c r="L77" i="5"/>
  <c r="M77" i="5" s="1"/>
  <c r="B78" i="5"/>
  <c r="G78" i="5" s="1"/>
  <c r="C78" i="5"/>
  <c r="D78" i="5"/>
  <c r="I78" i="5" s="1"/>
  <c r="E78" i="5"/>
  <c r="F78" i="5"/>
  <c r="K78" i="5" s="1"/>
  <c r="H78" i="5"/>
  <c r="J78" i="5"/>
  <c r="L78" i="5"/>
  <c r="M78" i="5" s="1"/>
  <c r="B79" i="5"/>
  <c r="G79" i="5" s="1"/>
  <c r="C79" i="5"/>
  <c r="D79" i="5"/>
  <c r="I79" i="5" s="1"/>
  <c r="E79" i="5"/>
  <c r="F79" i="5"/>
  <c r="K79" i="5" s="1"/>
  <c r="H79" i="5"/>
  <c r="J79" i="5"/>
  <c r="L79" i="5"/>
  <c r="M79" i="5" s="1"/>
  <c r="B80" i="5"/>
  <c r="G80" i="5" s="1"/>
  <c r="C80" i="5"/>
  <c r="D80" i="5"/>
  <c r="I80" i="5" s="1"/>
  <c r="E80" i="5"/>
  <c r="F80" i="5"/>
  <c r="K80" i="5" s="1"/>
  <c r="H80" i="5"/>
  <c r="J80" i="5"/>
  <c r="L80" i="5"/>
  <c r="M80" i="5" s="1"/>
  <c r="B81" i="5"/>
  <c r="G81" i="5" s="1"/>
  <c r="C81" i="5"/>
  <c r="D81" i="5"/>
  <c r="I81" i="5" s="1"/>
  <c r="E81" i="5"/>
  <c r="F81" i="5"/>
  <c r="K81" i="5" s="1"/>
  <c r="H81" i="5"/>
  <c r="J81" i="5"/>
  <c r="L81" i="5"/>
  <c r="M81" i="5" s="1"/>
  <c r="B82" i="5"/>
  <c r="G82" i="5" s="1"/>
  <c r="C82" i="5"/>
  <c r="D82" i="5"/>
  <c r="I82" i="5" s="1"/>
  <c r="E82" i="5"/>
  <c r="F82" i="5"/>
  <c r="K82" i="5" s="1"/>
  <c r="H82" i="5"/>
  <c r="J82" i="5"/>
  <c r="L82" i="5"/>
  <c r="M82" i="5" s="1"/>
  <c r="B83" i="5"/>
  <c r="G83" i="5" s="1"/>
  <c r="C83" i="5"/>
  <c r="D83" i="5"/>
  <c r="I83" i="5" s="1"/>
  <c r="E83" i="5"/>
  <c r="F83" i="5"/>
  <c r="K83" i="5" s="1"/>
  <c r="H83" i="5"/>
  <c r="J83" i="5"/>
  <c r="L83" i="5"/>
  <c r="M83" i="5" s="1"/>
  <c r="B84" i="5"/>
  <c r="G84" i="5" s="1"/>
  <c r="C84" i="5"/>
  <c r="D84" i="5"/>
  <c r="I84" i="5" s="1"/>
  <c r="E84" i="5"/>
  <c r="F84" i="5"/>
  <c r="K84" i="5" s="1"/>
  <c r="H84" i="5"/>
  <c r="J84" i="5"/>
  <c r="L84" i="5"/>
  <c r="M84" i="5" s="1"/>
  <c r="B85" i="5"/>
  <c r="G85" i="5" s="1"/>
  <c r="C85" i="5"/>
  <c r="D85" i="5"/>
  <c r="I85" i="5" s="1"/>
  <c r="E85" i="5"/>
  <c r="F85" i="5"/>
  <c r="K85" i="5" s="1"/>
  <c r="H85" i="5"/>
  <c r="J85" i="5"/>
  <c r="L85" i="5"/>
  <c r="M85" i="5" s="1"/>
  <c r="B86" i="5"/>
  <c r="G86" i="5" s="1"/>
  <c r="C86" i="5"/>
  <c r="D86" i="5"/>
  <c r="I86" i="5" s="1"/>
  <c r="E86" i="5"/>
  <c r="F86" i="5"/>
  <c r="K86" i="5" s="1"/>
  <c r="H86" i="5"/>
  <c r="J86" i="5"/>
  <c r="L86" i="5"/>
  <c r="M86" i="5" s="1"/>
  <c r="B87" i="5"/>
  <c r="G87" i="5" s="1"/>
  <c r="C87" i="5"/>
  <c r="D87" i="5"/>
  <c r="I87" i="5" s="1"/>
  <c r="E87" i="5"/>
  <c r="F87" i="5"/>
  <c r="K87" i="5" s="1"/>
  <c r="H87" i="5"/>
  <c r="J87" i="5"/>
  <c r="L87" i="5"/>
  <c r="M87" i="5" s="1"/>
  <c r="B88" i="5"/>
  <c r="G88" i="5" s="1"/>
  <c r="C88" i="5"/>
  <c r="D88" i="5"/>
  <c r="I88" i="5" s="1"/>
  <c r="E88" i="5"/>
  <c r="F88" i="5"/>
  <c r="K88" i="5" s="1"/>
  <c r="H88" i="5"/>
  <c r="J88" i="5"/>
  <c r="L88" i="5"/>
  <c r="M88" i="5" s="1"/>
  <c r="B89" i="5"/>
  <c r="G89" i="5" s="1"/>
  <c r="C89" i="5"/>
  <c r="D89" i="5"/>
  <c r="I89" i="5" s="1"/>
  <c r="E89" i="5"/>
  <c r="F89" i="5"/>
  <c r="K89" i="5" s="1"/>
  <c r="H89" i="5"/>
  <c r="J89" i="5"/>
  <c r="L89" i="5"/>
  <c r="M89" i="5" s="1"/>
  <c r="B90" i="5"/>
  <c r="G90" i="5" s="1"/>
  <c r="C90" i="5"/>
  <c r="D90" i="5"/>
  <c r="I90" i="5" s="1"/>
  <c r="E90" i="5"/>
  <c r="F90" i="5"/>
  <c r="K90" i="5" s="1"/>
  <c r="H90" i="5"/>
  <c r="J90" i="5"/>
  <c r="L90" i="5"/>
  <c r="M90" i="5" s="1"/>
  <c r="B91" i="5"/>
  <c r="G91" i="5" s="1"/>
  <c r="C91" i="5"/>
  <c r="D91" i="5"/>
  <c r="I91" i="5" s="1"/>
  <c r="E91" i="5"/>
  <c r="F91" i="5"/>
  <c r="K91" i="5" s="1"/>
  <c r="H91" i="5"/>
  <c r="J91" i="5"/>
  <c r="L91" i="5"/>
  <c r="M91" i="5" s="1"/>
  <c r="B92" i="5"/>
  <c r="G92" i="5" s="1"/>
  <c r="C92" i="5"/>
  <c r="D92" i="5"/>
  <c r="I92" i="5" s="1"/>
  <c r="E92" i="5"/>
  <c r="F92" i="5"/>
  <c r="K92" i="5" s="1"/>
  <c r="H92" i="5"/>
  <c r="J92" i="5"/>
  <c r="L92" i="5"/>
  <c r="M92" i="5" s="1"/>
  <c r="B93" i="5"/>
  <c r="G93" i="5" s="1"/>
  <c r="C93" i="5"/>
  <c r="D93" i="5"/>
  <c r="I93" i="5" s="1"/>
  <c r="E93" i="5"/>
  <c r="F93" i="5"/>
  <c r="K93" i="5" s="1"/>
  <c r="H93" i="5"/>
  <c r="J93" i="5"/>
  <c r="L93" i="5"/>
  <c r="M93" i="5" s="1"/>
  <c r="B94" i="5"/>
  <c r="G94" i="5" s="1"/>
  <c r="C94" i="5"/>
  <c r="D94" i="5"/>
  <c r="I94" i="5" s="1"/>
  <c r="E94" i="5"/>
  <c r="F94" i="5"/>
  <c r="K94" i="5" s="1"/>
  <c r="H94" i="5"/>
  <c r="J94" i="5"/>
  <c r="L94" i="5"/>
  <c r="M94" i="5" s="1"/>
  <c r="B95" i="5"/>
  <c r="C95" i="5"/>
  <c r="D95" i="5"/>
  <c r="E95" i="5"/>
  <c r="F95" i="5"/>
  <c r="K95" i="5" s="1"/>
  <c r="H95" i="5"/>
  <c r="J95" i="5"/>
  <c r="L95" i="5"/>
  <c r="M95" i="5" s="1"/>
  <c r="B96" i="5"/>
  <c r="C96" i="5"/>
  <c r="D96" i="5"/>
  <c r="E96" i="5"/>
  <c r="F96" i="5"/>
  <c r="K96" i="5" s="1"/>
  <c r="H96" i="5"/>
  <c r="J96" i="5"/>
  <c r="L96" i="5"/>
  <c r="M96" i="5" s="1"/>
  <c r="B97" i="5"/>
  <c r="C97" i="5"/>
  <c r="D97" i="5"/>
  <c r="E97" i="5"/>
  <c r="F97" i="5"/>
  <c r="K97" i="5" s="1"/>
  <c r="H97" i="5"/>
  <c r="J97" i="5"/>
  <c r="L97" i="5"/>
  <c r="M97" i="5" s="1"/>
  <c r="B98" i="5"/>
  <c r="C98" i="5"/>
  <c r="D98" i="5"/>
  <c r="E98" i="5"/>
  <c r="F98" i="5"/>
  <c r="K98" i="5" s="1"/>
  <c r="H98" i="5"/>
  <c r="J98" i="5"/>
  <c r="L98" i="5"/>
  <c r="M98" i="5" s="1"/>
  <c r="B99" i="5"/>
  <c r="C99" i="5"/>
  <c r="D99" i="5"/>
  <c r="E99" i="5"/>
  <c r="F99" i="5"/>
  <c r="K99" i="5" s="1"/>
  <c r="H99" i="5"/>
  <c r="J99" i="5"/>
  <c r="L99" i="5"/>
  <c r="M99" i="5" s="1"/>
  <c r="B100" i="5"/>
  <c r="C100" i="5"/>
  <c r="D100" i="5"/>
  <c r="E100" i="5"/>
  <c r="F100" i="5"/>
  <c r="K100" i="5" s="1"/>
  <c r="H100" i="5"/>
  <c r="J100" i="5"/>
  <c r="L100" i="5"/>
  <c r="M100" i="5" s="1"/>
  <c r="B101" i="5"/>
  <c r="C101" i="5"/>
  <c r="D101" i="5"/>
  <c r="E101" i="5"/>
  <c r="F101" i="5"/>
  <c r="K101" i="5" s="1"/>
  <c r="H101" i="5"/>
  <c r="J101" i="5"/>
  <c r="L101" i="5"/>
  <c r="M101" i="5" s="1"/>
  <c r="B102" i="5"/>
  <c r="C102" i="5"/>
  <c r="D102" i="5"/>
  <c r="E102" i="5"/>
  <c r="F102" i="5"/>
  <c r="K102" i="5" s="1"/>
  <c r="H102" i="5"/>
  <c r="J102" i="5"/>
  <c r="L102" i="5"/>
  <c r="M102" i="5" s="1"/>
  <c r="B103" i="5"/>
  <c r="C103" i="5"/>
  <c r="D103" i="5"/>
  <c r="E103" i="5"/>
  <c r="F103" i="5"/>
  <c r="K103" i="5" s="1"/>
  <c r="H103" i="5"/>
  <c r="J103" i="5"/>
  <c r="L103" i="5"/>
  <c r="M103" i="5" s="1"/>
  <c r="B104" i="5"/>
  <c r="C104" i="5"/>
  <c r="D104" i="5"/>
  <c r="E104" i="5"/>
  <c r="F104" i="5"/>
  <c r="K104" i="5" s="1"/>
  <c r="H104" i="5"/>
  <c r="J104" i="5"/>
  <c r="L104" i="5"/>
  <c r="M104" i="5" s="1"/>
  <c r="B105" i="5"/>
  <c r="C105" i="5"/>
  <c r="D105" i="5"/>
  <c r="E105" i="5"/>
  <c r="F105" i="5"/>
  <c r="K105" i="5" s="1"/>
  <c r="H105" i="5"/>
  <c r="J105" i="5"/>
  <c r="L105" i="5"/>
  <c r="M105" i="5" s="1"/>
  <c r="B106" i="5"/>
  <c r="C106" i="5"/>
  <c r="D106" i="5"/>
  <c r="E106" i="5"/>
  <c r="F106" i="5"/>
  <c r="K106" i="5" s="1"/>
  <c r="H106" i="5"/>
  <c r="J106" i="5"/>
  <c r="L106" i="5"/>
  <c r="M106" i="5" s="1"/>
  <c r="B107" i="5"/>
  <c r="C107" i="5"/>
  <c r="D107" i="5"/>
  <c r="E107" i="5"/>
  <c r="F107" i="5"/>
  <c r="K107" i="5" s="1"/>
  <c r="H107" i="5"/>
  <c r="J107" i="5"/>
  <c r="L107" i="5"/>
  <c r="M107" i="5" s="1"/>
  <c r="B108" i="5"/>
  <c r="C108" i="5"/>
  <c r="D108" i="5"/>
  <c r="E108" i="5"/>
  <c r="F108" i="5"/>
  <c r="K108" i="5" s="1"/>
  <c r="H108" i="5"/>
  <c r="J108" i="5"/>
  <c r="L108" i="5"/>
  <c r="M108" i="5" s="1"/>
  <c r="B109" i="5"/>
  <c r="C109" i="5"/>
  <c r="D109" i="5"/>
  <c r="E109" i="5"/>
  <c r="F109" i="5"/>
  <c r="K109" i="5" s="1"/>
  <c r="H109" i="5"/>
  <c r="J109" i="5"/>
  <c r="L109" i="5"/>
  <c r="M109" i="5" s="1"/>
  <c r="B110" i="5"/>
  <c r="C110" i="5"/>
  <c r="D110" i="5"/>
  <c r="E110" i="5"/>
  <c r="F110" i="5"/>
  <c r="H110" i="5"/>
  <c r="I110" i="5"/>
  <c r="J110" i="5"/>
  <c r="K110" i="5"/>
  <c r="L110" i="5"/>
  <c r="M110" i="5" s="1"/>
  <c r="B111" i="5"/>
  <c r="C111" i="5"/>
  <c r="D111" i="5"/>
  <c r="E111" i="5"/>
  <c r="F111" i="5"/>
  <c r="K111" i="5" s="1"/>
  <c r="H111" i="5"/>
  <c r="J111" i="5"/>
  <c r="L111" i="5"/>
  <c r="M111" i="5" s="1"/>
  <c r="B112" i="5"/>
  <c r="C112" i="5"/>
  <c r="D112" i="5"/>
  <c r="E112" i="5"/>
  <c r="F112" i="5"/>
  <c r="K112" i="5" s="1"/>
  <c r="H112" i="5"/>
  <c r="J112" i="5"/>
  <c r="L112" i="5"/>
  <c r="M112" i="5" s="1"/>
  <c r="B113" i="5"/>
  <c r="C113" i="5"/>
  <c r="D113" i="5"/>
  <c r="E113" i="5"/>
  <c r="F113" i="5"/>
  <c r="K113" i="5" s="1"/>
  <c r="H113" i="5"/>
  <c r="J113" i="5"/>
  <c r="L113" i="5"/>
  <c r="M113" i="5" s="1"/>
  <c r="B114" i="5"/>
  <c r="C114" i="5"/>
  <c r="D114" i="5"/>
  <c r="E114" i="5"/>
  <c r="F114" i="5"/>
  <c r="K114" i="5" s="1"/>
  <c r="H114" i="5"/>
  <c r="J114" i="5"/>
  <c r="L114" i="5"/>
  <c r="M114" i="5" s="1"/>
  <c r="B115" i="5"/>
  <c r="C115" i="5"/>
  <c r="D115" i="5"/>
  <c r="E115" i="5"/>
  <c r="F115" i="5"/>
  <c r="K115" i="5" s="1"/>
  <c r="H115" i="5"/>
  <c r="J115" i="5"/>
  <c r="L115" i="5"/>
  <c r="M115" i="5" s="1"/>
  <c r="B116" i="5"/>
  <c r="C116" i="5"/>
  <c r="D116" i="5"/>
  <c r="E116" i="5"/>
  <c r="F116" i="5"/>
  <c r="K116" i="5" s="1"/>
  <c r="H116" i="5"/>
  <c r="J116" i="5"/>
  <c r="L116" i="5"/>
  <c r="M116" i="5" s="1"/>
  <c r="B117" i="5"/>
  <c r="C117" i="5"/>
  <c r="D117" i="5"/>
  <c r="E117" i="5"/>
  <c r="F117" i="5"/>
  <c r="K117" i="5" s="1"/>
  <c r="H117" i="5"/>
  <c r="J117" i="5"/>
  <c r="L117" i="5"/>
  <c r="M117" i="5" s="1"/>
  <c r="B118" i="5"/>
  <c r="C118" i="5"/>
  <c r="D118" i="5"/>
  <c r="E118" i="5"/>
  <c r="F118" i="5"/>
  <c r="K118" i="5" s="1"/>
  <c r="H118" i="5"/>
  <c r="J118" i="5"/>
  <c r="L118" i="5"/>
  <c r="M118" i="5" s="1"/>
  <c r="B119" i="5"/>
  <c r="C119" i="5"/>
  <c r="D119" i="5"/>
  <c r="E119" i="5"/>
  <c r="F119" i="5"/>
  <c r="K119" i="5" s="1"/>
  <c r="H119" i="5"/>
  <c r="J119" i="5"/>
  <c r="L119" i="5"/>
  <c r="M119" i="5" s="1"/>
  <c r="B120" i="5"/>
  <c r="C120" i="5"/>
  <c r="D120" i="5"/>
  <c r="E120" i="5"/>
  <c r="F120" i="5"/>
  <c r="K120" i="5" s="1"/>
  <c r="H120" i="5"/>
  <c r="J120" i="5"/>
  <c r="L120" i="5"/>
  <c r="M120" i="5" s="1"/>
  <c r="B121" i="5"/>
  <c r="C121" i="5"/>
  <c r="D121" i="5"/>
  <c r="E121" i="5"/>
  <c r="F121" i="5"/>
  <c r="K121" i="5" s="1"/>
  <c r="H121" i="5"/>
  <c r="J121" i="5"/>
  <c r="L121" i="5"/>
  <c r="M121" i="5" s="1"/>
  <c r="B122" i="5"/>
  <c r="C122" i="5"/>
  <c r="D122" i="5"/>
  <c r="E122" i="5"/>
  <c r="F122" i="5"/>
  <c r="K122" i="5" s="1"/>
  <c r="H122" i="5"/>
  <c r="J122" i="5"/>
  <c r="L122" i="5"/>
  <c r="M122" i="5" s="1"/>
  <c r="B123" i="5"/>
  <c r="C123" i="5"/>
  <c r="D123" i="5"/>
  <c r="E123" i="5"/>
  <c r="F123" i="5"/>
  <c r="K123" i="5" s="1"/>
  <c r="H123" i="5"/>
  <c r="J123" i="5"/>
  <c r="L123" i="5"/>
  <c r="M123" i="5" s="1"/>
  <c r="B124" i="5"/>
  <c r="C124" i="5"/>
  <c r="D124" i="5"/>
  <c r="E124" i="5"/>
  <c r="F124" i="5"/>
  <c r="K124" i="5" s="1"/>
  <c r="H124" i="5"/>
  <c r="J124" i="5"/>
  <c r="L124" i="5"/>
  <c r="M124" i="5" s="1"/>
  <c r="B125" i="5"/>
  <c r="C125" i="5"/>
  <c r="D125" i="5"/>
  <c r="E125" i="5"/>
  <c r="F125" i="5"/>
  <c r="K125" i="5" s="1"/>
  <c r="H125" i="5"/>
  <c r="J125" i="5"/>
  <c r="L125" i="5"/>
  <c r="M125" i="5" s="1"/>
  <c r="B126" i="5"/>
  <c r="C126" i="5"/>
  <c r="D126" i="5"/>
  <c r="E126" i="5"/>
  <c r="F126" i="5"/>
  <c r="K126" i="5" s="1"/>
  <c r="H126" i="5"/>
  <c r="J126" i="5"/>
  <c r="L126" i="5"/>
  <c r="M126" i="5" s="1"/>
  <c r="B127" i="5"/>
  <c r="C127" i="5"/>
  <c r="D127" i="5"/>
  <c r="E127" i="5"/>
  <c r="F127" i="5"/>
  <c r="K127" i="5" s="1"/>
  <c r="H127" i="5"/>
  <c r="J127" i="5"/>
  <c r="L127" i="5"/>
  <c r="M127" i="5" s="1"/>
  <c r="B128" i="5"/>
  <c r="C128" i="5"/>
  <c r="D128" i="5"/>
  <c r="E128" i="5"/>
  <c r="F128" i="5"/>
  <c r="K128" i="5" s="1"/>
  <c r="H128" i="5"/>
  <c r="J128" i="5"/>
  <c r="L128" i="5"/>
  <c r="M128" i="5" s="1"/>
  <c r="B129" i="5"/>
  <c r="C129" i="5"/>
  <c r="D129" i="5"/>
  <c r="E129" i="5"/>
  <c r="F129" i="5"/>
  <c r="K129" i="5" s="1"/>
  <c r="H129" i="5"/>
  <c r="J129" i="5"/>
  <c r="L129" i="5"/>
  <c r="M129" i="5" s="1"/>
  <c r="B130" i="5"/>
  <c r="C130" i="5"/>
  <c r="D130" i="5"/>
  <c r="E130" i="5"/>
  <c r="F130" i="5"/>
  <c r="K130" i="5" s="1"/>
  <c r="H130" i="5"/>
  <c r="J130" i="5"/>
  <c r="L130" i="5"/>
  <c r="M130" i="5" s="1"/>
  <c r="B131" i="5"/>
  <c r="C131" i="5"/>
  <c r="D131" i="5"/>
  <c r="E131" i="5"/>
  <c r="F131" i="5"/>
  <c r="K131" i="5" s="1"/>
  <c r="H131" i="5"/>
  <c r="J131" i="5"/>
  <c r="L131" i="5"/>
  <c r="M131" i="5" s="1"/>
  <c r="B132" i="5"/>
  <c r="C132" i="5"/>
  <c r="D132" i="5"/>
  <c r="E132" i="5"/>
  <c r="F132" i="5"/>
  <c r="K132" i="5" s="1"/>
  <c r="H132" i="5"/>
  <c r="J132" i="5"/>
  <c r="L132" i="5"/>
  <c r="M132" i="5" s="1"/>
  <c r="B133" i="5"/>
  <c r="C133" i="5"/>
  <c r="D133" i="5"/>
  <c r="E133" i="5"/>
  <c r="F133" i="5"/>
  <c r="K133" i="5" s="1"/>
  <c r="H133" i="5"/>
  <c r="J133" i="5"/>
  <c r="L133" i="5"/>
  <c r="M133" i="5" s="1"/>
  <c r="B134" i="5"/>
  <c r="C134" i="5"/>
  <c r="D134" i="5"/>
  <c r="E134" i="5"/>
  <c r="F134" i="5"/>
  <c r="K134" i="5" s="1"/>
  <c r="H134" i="5"/>
  <c r="J134" i="5"/>
  <c r="L134" i="5"/>
  <c r="M134" i="5" s="1"/>
  <c r="B135" i="5"/>
  <c r="C135" i="5"/>
  <c r="D135" i="5"/>
  <c r="E135" i="5"/>
  <c r="F135" i="5"/>
  <c r="K135" i="5" s="1"/>
  <c r="H135" i="5"/>
  <c r="J135" i="5"/>
  <c r="L135" i="5"/>
  <c r="M135" i="5" s="1"/>
  <c r="B136" i="5"/>
  <c r="C136" i="5"/>
  <c r="D136" i="5"/>
  <c r="E136" i="5"/>
  <c r="F136" i="5"/>
  <c r="K136" i="5" s="1"/>
  <c r="H136" i="5"/>
  <c r="J136" i="5"/>
  <c r="L136" i="5"/>
  <c r="M136" i="5" s="1"/>
  <c r="B137" i="5"/>
  <c r="C137" i="5"/>
  <c r="D137" i="5"/>
  <c r="E137" i="5"/>
  <c r="F137" i="5"/>
  <c r="K137" i="5" s="1"/>
  <c r="H137" i="5"/>
  <c r="J137" i="5"/>
  <c r="L137" i="5"/>
  <c r="M137" i="5" s="1"/>
  <c r="B138" i="5"/>
  <c r="C138" i="5"/>
  <c r="D138" i="5"/>
  <c r="E138" i="5"/>
  <c r="F138" i="5"/>
  <c r="K138" i="5" s="1"/>
  <c r="H138" i="5"/>
  <c r="J138" i="5"/>
  <c r="L138" i="5"/>
  <c r="M138" i="5" s="1"/>
  <c r="B139" i="5"/>
  <c r="C139" i="5"/>
  <c r="D139" i="5"/>
  <c r="E139" i="5"/>
  <c r="F139" i="5"/>
  <c r="K139" i="5" s="1"/>
  <c r="H139" i="5"/>
  <c r="J139" i="5"/>
  <c r="L139" i="5"/>
  <c r="M139" i="5" s="1"/>
  <c r="B140" i="5"/>
  <c r="C140" i="5"/>
  <c r="D140" i="5"/>
  <c r="E140" i="5"/>
  <c r="F140" i="5"/>
  <c r="K140" i="5" s="1"/>
  <c r="H140" i="5"/>
  <c r="J140" i="5"/>
  <c r="L140" i="5"/>
  <c r="M140" i="5" s="1"/>
  <c r="B141" i="5"/>
  <c r="C141" i="5"/>
  <c r="D141" i="5"/>
  <c r="E141" i="5"/>
  <c r="F141" i="5"/>
  <c r="K141" i="5" s="1"/>
  <c r="H141" i="5"/>
  <c r="J141" i="5"/>
  <c r="L141" i="5"/>
  <c r="M141" i="5" s="1"/>
  <c r="B142" i="5"/>
  <c r="C142" i="5"/>
  <c r="D142" i="5"/>
  <c r="E142" i="5"/>
  <c r="F142" i="5"/>
  <c r="K142" i="5" s="1"/>
  <c r="H142" i="5"/>
  <c r="J142" i="5"/>
  <c r="L142" i="5"/>
  <c r="M142" i="5" s="1"/>
  <c r="B143" i="5"/>
  <c r="C143" i="5"/>
  <c r="D143" i="5"/>
  <c r="E143" i="5"/>
  <c r="F143" i="5"/>
  <c r="K143" i="5" s="1"/>
  <c r="H143" i="5"/>
  <c r="J143" i="5"/>
  <c r="L143" i="5"/>
  <c r="M143" i="5" s="1"/>
  <c r="B144" i="5"/>
  <c r="C144" i="5"/>
  <c r="D144" i="5"/>
  <c r="E144" i="5"/>
  <c r="F144" i="5"/>
  <c r="K144" i="5" s="1"/>
  <c r="H144" i="5"/>
  <c r="J144" i="5"/>
  <c r="L144" i="5"/>
  <c r="M144" i="5" s="1"/>
  <c r="B145" i="5"/>
  <c r="C145" i="5"/>
  <c r="D145" i="5"/>
  <c r="E145" i="5"/>
  <c r="F145" i="5"/>
  <c r="H145" i="5"/>
  <c r="J145" i="5"/>
  <c r="K145" i="5"/>
  <c r="L145" i="5"/>
  <c r="M145" i="5"/>
  <c r="B146" i="5"/>
  <c r="C146" i="5"/>
  <c r="D146" i="5"/>
  <c r="E146" i="5"/>
  <c r="J146" i="5" s="1"/>
  <c r="F146" i="5"/>
  <c r="G146" i="5"/>
  <c r="K146" i="5"/>
  <c r="B147" i="5"/>
  <c r="C147" i="5"/>
  <c r="D147" i="5"/>
  <c r="E147" i="5"/>
  <c r="J147" i="5" s="1"/>
  <c r="F147" i="5"/>
  <c r="G147" i="5"/>
  <c r="I147" i="5"/>
  <c r="K147" i="5"/>
  <c r="B148" i="5"/>
  <c r="C148" i="5"/>
  <c r="D148" i="5"/>
  <c r="E148" i="5"/>
  <c r="J148" i="5" s="1"/>
  <c r="F148" i="5"/>
  <c r="G148" i="5"/>
  <c r="K148" i="5"/>
  <c r="B149" i="5"/>
  <c r="C149" i="5"/>
  <c r="D149" i="5"/>
  <c r="E149" i="5"/>
  <c r="J149" i="5" s="1"/>
  <c r="F149" i="5"/>
  <c r="G149" i="5"/>
  <c r="I149" i="5"/>
  <c r="K149" i="5"/>
  <c r="B150" i="5"/>
  <c r="C150" i="5"/>
  <c r="D150" i="5"/>
  <c r="E150" i="5"/>
  <c r="J150" i="5" s="1"/>
  <c r="F150" i="5"/>
  <c r="G150" i="5"/>
  <c r="K150" i="5"/>
  <c r="B151" i="5"/>
  <c r="C151" i="5"/>
  <c r="D151" i="5"/>
  <c r="E151" i="5"/>
  <c r="J151" i="5" s="1"/>
  <c r="F151" i="5"/>
  <c r="G151" i="5"/>
  <c r="I151" i="5"/>
  <c r="K151" i="5"/>
  <c r="B152" i="5"/>
  <c r="C152" i="5"/>
  <c r="D152" i="5"/>
  <c r="E152" i="5"/>
  <c r="J152" i="5" s="1"/>
  <c r="F152" i="5"/>
  <c r="G152" i="5"/>
  <c r="K152" i="5"/>
  <c r="B153" i="5"/>
  <c r="C153" i="5"/>
  <c r="D153" i="5"/>
  <c r="E153" i="5"/>
  <c r="J153" i="5" s="1"/>
  <c r="F153" i="5"/>
  <c r="G153" i="5"/>
  <c r="I153" i="5"/>
  <c r="K153" i="5"/>
  <c r="B154" i="5"/>
  <c r="C154" i="5"/>
  <c r="D154" i="5"/>
  <c r="E154" i="5"/>
  <c r="J154" i="5" s="1"/>
  <c r="F154" i="5"/>
  <c r="G154" i="5"/>
  <c r="K154" i="5"/>
  <c r="B155" i="5"/>
  <c r="C155" i="5"/>
  <c r="D155" i="5"/>
  <c r="E155" i="5"/>
  <c r="J155" i="5" s="1"/>
  <c r="F155" i="5"/>
  <c r="G155" i="5"/>
  <c r="I155" i="5"/>
  <c r="K155" i="5"/>
  <c r="B156" i="5"/>
  <c r="C156" i="5"/>
  <c r="D156" i="5"/>
  <c r="E156" i="5"/>
  <c r="J156" i="5" s="1"/>
  <c r="F156" i="5"/>
  <c r="G156" i="5"/>
  <c r="K156" i="5"/>
  <c r="B157" i="5"/>
  <c r="C157" i="5"/>
  <c r="D157" i="5"/>
  <c r="E157" i="5"/>
  <c r="J157" i="5" s="1"/>
  <c r="F157" i="5"/>
  <c r="G157" i="5"/>
  <c r="I157" i="5"/>
  <c r="K157" i="5"/>
  <c r="B158" i="5"/>
  <c r="C158" i="5"/>
  <c r="D158" i="5"/>
  <c r="E158" i="5"/>
  <c r="J158" i="5" s="1"/>
  <c r="F158" i="5"/>
  <c r="G158" i="5"/>
  <c r="K158" i="5"/>
  <c r="B159" i="5"/>
  <c r="C159" i="5"/>
  <c r="D159" i="5"/>
  <c r="E159" i="5"/>
  <c r="J159" i="5" s="1"/>
  <c r="F159" i="5"/>
  <c r="G159" i="5"/>
  <c r="I159" i="5"/>
  <c r="K159" i="5"/>
  <c r="B160" i="5"/>
  <c r="C160" i="5"/>
  <c r="D160" i="5"/>
  <c r="E160" i="5"/>
  <c r="J160" i="5" s="1"/>
  <c r="F160" i="5"/>
  <c r="G160" i="5"/>
  <c r="K160" i="5"/>
  <c r="B161" i="5"/>
  <c r="C161" i="5"/>
  <c r="D161" i="5"/>
  <c r="E161" i="5"/>
  <c r="J161" i="5" s="1"/>
  <c r="F161" i="5"/>
  <c r="G161" i="5"/>
  <c r="I161" i="5"/>
  <c r="K161" i="5"/>
  <c r="B162" i="5"/>
  <c r="C162" i="5"/>
  <c r="D162" i="5"/>
  <c r="E162" i="5"/>
  <c r="J162" i="5" s="1"/>
  <c r="F162" i="5"/>
  <c r="G162" i="5"/>
  <c r="K162" i="5"/>
  <c r="B163" i="5"/>
  <c r="C163" i="5"/>
  <c r="D163" i="5"/>
  <c r="E163" i="5"/>
  <c r="J163" i="5" s="1"/>
  <c r="F163" i="5"/>
  <c r="G163" i="5"/>
  <c r="I163" i="5"/>
  <c r="K163" i="5"/>
  <c r="B164" i="5"/>
  <c r="C164" i="5"/>
  <c r="D164" i="5"/>
  <c r="E164" i="5"/>
  <c r="J164" i="5" s="1"/>
  <c r="F164" i="5"/>
  <c r="G164" i="5"/>
  <c r="K164" i="5"/>
  <c r="B165" i="5"/>
  <c r="C165" i="5"/>
  <c r="D165" i="5"/>
  <c r="E165" i="5"/>
  <c r="J165" i="5" s="1"/>
  <c r="F165" i="5"/>
  <c r="G165" i="5"/>
  <c r="I165" i="5"/>
  <c r="K165" i="5"/>
  <c r="B166" i="5"/>
  <c r="C166" i="5"/>
  <c r="D166" i="5"/>
  <c r="E166" i="5"/>
  <c r="J166" i="5" s="1"/>
  <c r="F166" i="5"/>
  <c r="G166" i="5"/>
  <c r="K166" i="5"/>
  <c r="B167" i="5"/>
  <c r="C167" i="5"/>
  <c r="D167" i="5"/>
  <c r="E167" i="5"/>
  <c r="J167" i="5" s="1"/>
  <c r="F167" i="5"/>
  <c r="G167" i="5"/>
  <c r="I167" i="5"/>
  <c r="K167" i="5"/>
  <c r="B168" i="5"/>
  <c r="C168" i="5"/>
  <c r="D168" i="5"/>
  <c r="E168" i="5"/>
  <c r="J168" i="5" s="1"/>
  <c r="F168" i="5"/>
  <c r="G168" i="5"/>
  <c r="K168" i="5"/>
  <c r="B169" i="5"/>
  <c r="C169" i="5"/>
  <c r="D169" i="5"/>
  <c r="E169" i="5"/>
  <c r="J169" i="5" s="1"/>
  <c r="F169" i="5"/>
  <c r="G169" i="5"/>
  <c r="I169" i="5"/>
  <c r="K169" i="5"/>
  <c r="B170" i="5"/>
  <c r="C170" i="5"/>
  <c r="D170" i="5"/>
  <c r="E170" i="5"/>
  <c r="J170" i="5" s="1"/>
  <c r="F170" i="5"/>
  <c r="G170" i="5"/>
  <c r="K170" i="5"/>
  <c r="B171" i="5"/>
  <c r="C171" i="5"/>
  <c r="D171" i="5"/>
  <c r="E171" i="5"/>
  <c r="J171" i="5" s="1"/>
  <c r="F171" i="5"/>
  <c r="G171" i="5"/>
  <c r="I171" i="5"/>
  <c r="K171" i="5"/>
  <c r="B172" i="5"/>
  <c r="C172" i="5"/>
  <c r="D172" i="5"/>
  <c r="E172" i="5"/>
  <c r="J172" i="5" s="1"/>
  <c r="F172" i="5"/>
  <c r="G172" i="5"/>
  <c r="K172" i="5"/>
  <c r="B173" i="5"/>
  <c r="C173" i="5"/>
  <c r="D173" i="5"/>
  <c r="E173" i="5"/>
  <c r="J173" i="5" s="1"/>
  <c r="F173" i="5"/>
  <c r="G173" i="5"/>
  <c r="I173" i="5"/>
  <c r="K173" i="5"/>
  <c r="B174" i="5"/>
  <c r="C174" i="5"/>
  <c r="D174" i="5"/>
  <c r="E174" i="5"/>
  <c r="J174" i="5" s="1"/>
  <c r="F174" i="5"/>
  <c r="G174" i="5"/>
  <c r="K174" i="5"/>
  <c r="B175" i="5"/>
  <c r="C175" i="5"/>
  <c r="D175" i="5"/>
  <c r="E175" i="5"/>
  <c r="J175" i="5" s="1"/>
  <c r="F175" i="5"/>
  <c r="G175" i="5"/>
  <c r="I175" i="5"/>
  <c r="K175" i="5"/>
  <c r="B176" i="5"/>
  <c r="C176" i="5"/>
  <c r="D176" i="5"/>
  <c r="E176" i="5"/>
  <c r="J176" i="5" s="1"/>
  <c r="F176" i="5"/>
  <c r="G176" i="5"/>
  <c r="K176" i="5"/>
  <c r="B177" i="5"/>
  <c r="C177" i="5"/>
  <c r="D177" i="5"/>
  <c r="E177" i="5"/>
  <c r="J177" i="5" s="1"/>
  <c r="F177" i="5"/>
  <c r="G177" i="5"/>
  <c r="I177" i="5"/>
  <c r="K177" i="5"/>
  <c r="B178" i="5"/>
  <c r="C178" i="5"/>
  <c r="D178" i="5"/>
  <c r="E178" i="5"/>
  <c r="J178" i="5" s="1"/>
  <c r="F178" i="5"/>
  <c r="G178" i="5"/>
  <c r="K178" i="5"/>
  <c r="B179" i="5"/>
  <c r="C179" i="5"/>
  <c r="D179" i="5"/>
  <c r="E179" i="5"/>
  <c r="J179" i="5" s="1"/>
  <c r="F179" i="5"/>
  <c r="G179" i="5"/>
  <c r="I179" i="5"/>
  <c r="K179" i="5"/>
  <c r="B180" i="5"/>
  <c r="C180" i="5"/>
  <c r="D180" i="5"/>
  <c r="E180" i="5"/>
  <c r="J180" i="5" s="1"/>
  <c r="F180" i="5"/>
  <c r="G180" i="5"/>
  <c r="K180" i="5"/>
  <c r="B181" i="5"/>
  <c r="C181" i="5"/>
  <c r="D181" i="5"/>
  <c r="E181" i="5"/>
  <c r="J181" i="5" s="1"/>
  <c r="F181" i="5"/>
  <c r="G181" i="5"/>
  <c r="I181" i="5"/>
  <c r="K181" i="5"/>
  <c r="B182" i="5"/>
  <c r="C182" i="5"/>
  <c r="D182" i="5"/>
  <c r="E182" i="5"/>
  <c r="J182" i="5" s="1"/>
  <c r="F182" i="5"/>
  <c r="G182" i="5"/>
  <c r="K182" i="5"/>
  <c r="B183" i="5"/>
  <c r="C183" i="5"/>
  <c r="D183" i="5"/>
  <c r="E183" i="5"/>
  <c r="J183" i="5" s="1"/>
  <c r="F183" i="5"/>
  <c r="G183" i="5"/>
  <c r="I183" i="5"/>
  <c r="K183" i="5"/>
  <c r="B184" i="5"/>
  <c r="C184" i="5"/>
  <c r="D184" i="5"/>
  <c r="E184" i="5"/>
  <c r="J184" i="5" s="1"/>
  <c r="F184" i="5"/>
  <c r="G184" i="5"/>
  <c r="K184" i="5"/>
  <c r="B185" i="5"/>
  <c r="C185" i="5"/>
  <c r="D185" i="5"/>
  <c r="E185" i="5"/>
  <c r="J185" i="5" s="1"/>
  <c r="F185" i="5"/>
  <c r="G185" i="5"/>
  <c r="I185" i="5"/>
  <c r="K185" i="5"/>
  <c r="B186" i="5"/>
  <c r="C186" i="5"/>
  <c r="D186" i="5"/>
  <c r="E186" i="5"/>
  <c r="J186" i="5" s="1"/>
  <c r="F186" i="5"/>
  <c r="G186" i="5"/>
  <c r="K186" i="5"/>
  <c r="B187" i="5"/>
  <c r="C187" i="5"/>
  <c r="D187" i="5"/>
  <c r="E187" i="5"/>
  <c r="J187" i="5" s="1"/>
  <c r="F187" i="5"/>
  <c r="G187" i="5"/>
  <c r="I187" i="5"/>
  <c r="K187" i="5"/>
  <c r="B188" i="5"/>
  <c r="C188" i="5"/>
  <c r="D188" i="5"/>
  <c r="E188" i="5"/>
  <c r="J188" i="5" s="1"/>
  <c r="F188" i="5"/>
  <c r="G188" i="5"/>
  <c r="K188" i="5"/>
  <c r="B189" i="5"/>
  <c r="C189" i="5"/>
  <c r="D189" i="5"/>
  <c r="E189" i="5"/>
  <c r="J189" i="5" s="1"/>
  <c r="F189" i="5"/>
  <c r="G189" i="5"/>
  <c r="I189" i="5"/>
  <c r="K189" i="5"/>
  <c r="B190" i="5"/>
  <c r="C190" i="5"/>
  <c r="D190" i="5"/>
  <c r="E190" i="5"/>
  <c r="J190" i="5" s="1"/>
  <c r="F190" i="5"/>
  <c r="G190" i="5"/>
  <c r="K190" i="5"/>
  <c r="B191" i="5"/>
  <c r="C191" i="5"/>
  <c r="D191" i="5"/>
  <c r="E191" i="5"/>
  <c r="J191" i="5" s="1"/>
  <c r="F191" i="5"/>
  <c r="G191" i="5"/>
  <c r="I191" i="5"/>
  <c r="K191" i="5"/>
  <c r="B192" i="5"/>
  <c r="C192" i="5"/>
  <c r="D192" i="5"/>
  <c r="E192" i="5"/>
  <c r="J192" i="5" s="1"/>
  <c r="F192" i="5"/>
  <c r="G192" i="5"/>
  <c r="K192" i="5"/>
  <c r="B193" i="5"/>
  <c r="C193" i="5"/>
  <c r="D193" i="5"/>
  <c r="E193" i="5"/>
  <c r="J193" i="5" s="1"/>
  <c r="F193" i="5"/>
  <c r="G193" i="5"/>
  <c r="I193" i="5"/>
  <c r="K193" i="5"/>
  <c r="B194" i="5"/>
  <c r="C194" i="5"/>
  <c r="D194" i="5"/>
  <c r="E194" i="5"/>
  <c r="J194" i="5" s="1"/>
  <c r="F194" i="5"/>
  <c r="G194" i="5"/>
  <c r="K194" i="5"/>
  <c r="B195" i="5"/>
  <c r="C195" i="5"/>
  <c r="D195" i="5"/>
  <c r="E195" i="5"/>
  <c r="J195" i="5" s="1"/>
  <c r="F195" i="5"/>
  <c r="G195" i="5"/>
  <c r="I195" i="5"/>
  <c r="K195" i="5"/>
  <c r="B196" i="5"/>
  <c r="C196" i="5"/>
  <c r="D196" i="5"/>
  <c r="E196" i="5"/>
  <c r="J196" i="5" s="1"/>
  <c r="F196" i="5"/>
  <c r="G196" i="5"/>
  <c r="K196" i="5"/>
  <c r="B197" i="5"/>
  <c r="C197" i="5"/>
  <c r="D197" i="5"/>
  <c r="E197" i="5"/>
  <c r="J197" i="5" s="1"/>
  <c r="F197" i="5"/>
  <c r="G197" i="5"/>
  <c r="I197" i="5"/>
  <c r="K197" i="5"/>
  <c r="B198" i="5"/>
  <c r="C198" i="5"/>
  <c r="D198" i="5"/>
  <c r="E198" i="5"/>
  <c r="J198" i="5" s="1"/>
  <c r="F198" i="5"/>
  <c r="G198" i="5"/>
  <c r="K198" i="5"/>
  <c r="B199" i="5"/>
  <c r="C199" i="5"/>
  <c r="D199" i="5"/>
  <c r="E199" i="5"/>
  <c r="J199" i="5" s="1"/>
  <c r="F199" i="5"/>
  <c r="G199" i="5"/>
  <c r="I199" i="5"/>
  <c r="K199" i="5"/>
  <c r="B200" i="5"/>
  <c r="C200" i="5"/>
  <c r="D200" i="5"/>
  <c r="E200" i="5"/>
  <c r="J200" i="5" s="1"/>
  <c r="F200" i="5"/>
  <c r="G200" i="5"/>
  <c r="K200" i="5"/>
  <c r="B201" i="5"/>
  <c r="C201" i="5"/>
  <c r="D201" i="5"/>
  <c r="E201" i="5"/>
  <c r="J201" i="5" s="1"/>
  <c r="F201" i="5"/>
  <c r="G201" i="5"/>
  <c r="I201" i="5"/>
  <c r="K201" i="5"/>
  <c r="B202" i="5"/>
  <c r="C202" i="5"/>
  <c r="D202" i="5"/>
  <c r="E202" i="5"/>
  <c r="J202" i="5" s="1"/>
  <c r="F202" i="5"/>
  <c r="G202" i="5"/>
  <c r="K202" i="5"/>
  <c r="B203" i="5"/>
  <c r="C203" i="5"/>
  <c r="D203" i="5"/>
  <c r="E203" i="5"/>
  <c r="J203" i="5" s="1"/>
  <c r="F203" i="5"/>
  <c r="G203" i="5"/>
  <c r="I203" i="5"/>
  <c r="K203" i="5"/>
  <c r="B204" i="5"/>
  <c r="C204" i="5"/>
  <c r="D204" i="5"/>
  <c r="E204" i="5"/>
  <c r="J204" i="5" s="1"/>
  <c r="F204" i="5"/>
  <c r="G204" i="5"/>
  <c r="K204" i="5"/>
  <c r="B205" i="5"/>
  <c r="C205" i="5"/>
  <c r="D205" i="5"/>
  <c r="E205" i="5"/>
  <c r="J205" i="5" s="1"/>
  <c r="F205" i="5"/>
  <c r="G205" i="5"/>
  <c r="I205" i="5"/>
  <c r="K205" i="5"/>
  <c r="B206" i="5"/>
  <c r="C206" i="5"/>
  <c r="D206" i="5"/>
  <c r="E206" i="5"/>
  <c r="J206" i="5" s="1"/>
  <c r="F206" i="5"/>
  <c r="G206" i="5"/>
  <c r="K206" i="5"/>
  <c r="B207" i="5"/>
  <c r="C207" i="5"/>
  <c r="D207" i="5"/>
  <c r="E207" i="5"/>
  <c r="J207" i="5" s="1"/>
  <c r="F207" i="5"/>
  <c r="G207" i="5"/>
  <c r="I207" i="5"/>
  <c r="K207" i="5"/>
  <c r="B208" i="5"/>
  <c r="C208" i="5"/>
  <c r="D208" i="5"/>
  <c r="E208" i="5"/>
  <c r="J208" i="5" s="1"/>
  <c r="F208" i="5"/>
  <c r="G208" i="5"/>
  <c r="K208" i="5"/>
  <c r="B209" i="5"/>
  <c r="C209" i="5"/>
  <c r="D209" i="5"/>
  <c r="E209" i="5"/>
  <c r="J209" i="5" s="1"/>
  <c r="F209" i="5"/>
  <c r="G209" i="5"/>
  <c r="I209" i="5"/>
  <c r="K209" i="5"/>
  <c r="B210" i="5"/>
  <c r="C210" i="5"/>
  <c r="D210" i="5"/>
  <c r="E210" i="5"/>
  <c r="J210" i="5" s="1"/>
  <c r="F210" i="5"/>
  <c r="G210" i="5"/>
  <c r="K210" i="5"/>
  <c r="B211" i="5"/>
  <c r="C211" i="5"/>
  <c r="D211" i="5"/>
  <c r="E211" i="5"/>
  <c r="J211" i="5" s="1"/>
  <c r="F211" i="5"/>
  <c r="G211" i="5"/>
  <c r="I211" i="5"/>
  <c r="K211" i="5"/>
  <c r="B212" i="5"/>
  <c r="C212" i="5"/>
  <c r="D212" i="5"/>
  <c r="E212" i="5"/>
  <c r="J212" i="5" s="1"/>
  <c r="F212" i="5"/>
  <c r="G212" i="5"/>
  <c r="K212" i="5"/>
  <c r="B213" i="5"/>
  <c r="C213" i="5"/>
  <c r="D213" i="5"/>
  <c r="E213" i="5"/>
  <c r="J213" i="5" s="1"/>
  <c r="F213" i="5"/>
  <c r="G213" i="5"/>
  <c r="I213" i="5"/>
  <c r="K213" i="5"/>
  <c r="B214" i="5"/>
  <c r="C214" i="5"/>
  <c r="D214" i="5"/>
  <c r="E214" i="5"/>
  <c r="J214" i="5" s="1"/>
  <c r="F214" i="5"/>
  <c r="G214" i="5"/>
  <c r="K214" i="5"/>
  <c r="B215" i="5"/>
  <c r="C215" i="5"/>
  <c r="D215" i="5"/>
  <c r="E215" i="5"/>
  <c r="J215" i="5" s="1"/>
  <c r="F215" i="5"/>
  <c r="G215" i="5"/>
  <c r="I215" i="5"/>
  <c r="K215" i="5"/>
  <c r="B216" i="5"/>
  <c r="C216" i="5"/>
  <c r="D216" i="5"/>
  <c r="E216" i="5"/>
  <c r="J216" i="5" s="1"/>
  <c r="F216" i="5"/>
  <c r="G216" i="5"/>
  <c r="K216" i="5"/>
  <c r="B217" i="5"/>
  <c r="C217" i="5"/>
  <c r="D217" i="5"/>
  <c r="E217" i="5"/>
  <c r="J217" i="5" s="1"/>
  <c r="F217" i="5"/>
  <c r="G217" i="5"/>
  <c r="I217" i="5"/>
  <c r="K217" i="5"/>
  <c r="B218" i="5"/>
  <c r="C218" i="5"/>
  <c r="D218" i="5"/>
  <c r="E218" i="5"/>
  <c r="J218" i="5" s="1"/>
  <c r="F218" i="5"/>
  <c r="G218" i="5"/>
  <c r="K218" i="5"/>
  <c r="B219" i="5"/>
  <c r="C219" i="5"/>
  <c r="D219" i="5"/>
  <c r="E219" i="5"/>
  <c r="J219" i="5" s="1"/>
  <c r="F219" i="5"/>
  <c r="G219" i="5"/>
  <c r="I219" i="5"/>
  <c r="K219" i="5"/>
  <c r="B220" i="5"/>
  <c r="C220" i="5"/>
  <c r="D220" i="5"/>
  <c r="E220" i="5"/>
  <c r="J220" i="5" s="1"/>
  <c r="F220" i="5"/>
  <c r="G220" i="5"/>
  <c r="K220" i="5"/>
  <c r="B221" i="5"/>
  <c r="C221" i="5"/>
  <c r="D221" i="5"/>
  <c r="E221" i="5"/>
  <c r="J221" i="5" s="1"/>
  <c r="F221" i="5"/>
  <c r="G221" i="5"/>
  <c r="I221" i="5"/>
  <c r="K221" i="5"/>
  <c r="B222" i="5"/>
  <c r="C222" i="5"/>
  <c r="D222" i="5"/>
  <c r="E222" i="5"/>
  <c r="J222" i="5" s="1"/>
  <c r="F222" i="5"/>
  <c r="G222" i="5"/>
  <c r="K222" i="5"/>
  <c r="B223" i="5"/>
  <c r="C223" i="5"/>
  <c r="D223" i="5"/>
  <c r="E223" i="5"/>
  <c r="J223" i="5" s="1"/>
  <c r="F223" i="5"/>
  <c r="G223" i="5"/>
  <c r="I223" i="5"/>
  <c r="K223" i="5"/>
  <c r="B224" i="5"/>
  <c r="C224" i="5"/>
  <c r="D224" i="5"/>
  <c r="E224" i="5"/>
  <c r="J224" i="5" s="1"/>
  <c r="F224" i="5"/>
  <c r="G224" i="5"/>
  <c r="K224" i="5"/>
  <c r="B225" i="5"/>
  <c r="C225" i="5"/>
  <c r="D225" i="5"/>
  <c r="E225" i="5"/>
  <c r="J225" i="5" s="1"/>
  <c r="F225" i="5"/>
  <c r="G225" i="5"/>
  <c r="I225" i="5"/>
  <c r="K225" i="5"/>
  <c r="B226" i="5"/>
  <c r="C226" i="5"/>
  <c r="D226" i="5"/>
  <c r="E226" i="5"/>
  <c r="J226" i="5" s="1"/>
  <c r="F226" i="5"/>
  <c r="G226" i="5"/>
  <c r="K226" i="5"/>
  <c r="B227" i="5"/>
  <c r="C227" i="5"/>
  <c r="D227" i="5"/>
  <c r="E227" i="5"/>
  <c r="J227" i="5" s="1"/>
  <c r="F227" i="5"/>
  <c r="G227" i="5"/>
  <c r="I227" i="5"/>
  <c r="K227" i="5"/>
  <c r="B228" i="5"/>
  <c r="C228" i="5"/>
  <c r="D228" i="5"/>
  <c r="E228" i="5"/>
  <c r="J228" i="5" s="1"/>
  <c r="F228" i="5"/>
  <c r="G228" i="5"/>
  <c r="K228" i="5"/>
  <c r="B229" i="5"/>
  <c r="C229" i="5"/>
  <c r="D229" i="5"/>
  <c r="E229" i="5"/>
  <c r="J229" i="5" s="1"/>
  <c r="F229" i="5"/>
  <c r="G229" i="5"/>
  <c r="I229" i="5"/>
  <c r="K229" i="5"/>
  <c r="B230" i="5"/>
  <c r="C230" i="5"/>
  <c r="D230" i="5"/>
  <c r="E230" i="5"/>
  <c r="J230" i="5" s="1"/>
  <c r="F230" i="5"/>
  <c r="G230" i="5"/>
  <c r="K230" i="5"/>
  <c r="B231" i="5"/>
  <c r="C231" i="5"/>
  <c r="D231" i="5"/>
  <c r="E231" i="5"/>
  <c r="J231" i="5" s="1"/>
  <c r="F231" i="5"/>
  <c r="G231" i="5"/>
  <c r="I231" i="5"/>
  <c r="K231" i="5"/>
  <c r="B232" i="5"/>
  <c r="C232" i="5"/>
  <c r="D232" i="5"/>
  <c r="E232" i="5"/>
  <c r="J232" i="5" s="1"/>
  <c r="F232" i="5"/>
  <c r="G232" i="5"/>
  <c r="K232" i="5"/>
  <c r="B233" i="5"/>
  <c r="C233" i="5"/>
  <c r="D233" i="5"/>
  <c r="E233" i="5"/>
  <c r="J233" i="5" s="1"/>
  <c r="F233" i="5"/>
  <c r="G233" i="5"/>
  <c r="I233" i="5"/>
  <c r="K233" i="5"/>
  <c r="B234" i="5"/>
  <c r="C234" i="5"/>
  <c r="D234" i="5"/>
  <c r="E234" i="5"/>
  <c r="J234" i="5" s="1"/>
  <c r="F234" i="5"/>
  <c r="G234" i="5"/>
  <c r="K234" i="5"/>
  <c r="B235" i="5"/>
  <c r="C235" i="5"/>
  <c r="D235" i="5"/>
  <c r="E235" i="5"/>
  <c r="J235" i="5" s="1"/>
  <c r="F235" i="5"/>
  <c r="G235" i="5"/>
  <c r="I235" i="5"/>
  <c r="K235" i="5"/>
  <c r="B236" i="5"/>
  <c r="C236" i="5"/>
  <c r="D236" i="5"/>
  <c r="E236" i="5"/>
  <c r="F236" i="5"/>
  <c r="G236" i="5"/>
  <c r="J236" i="5"/>
  <c r="L236" i="5"/>
  <c r="M236" i="5" s="1"/>
  <c r="B237" i="5"/>
  <c r="G237" i="5" s="1"/>
  <c r="C237" i="5"/>
  <c r="D237" i="5"/>
  <c r="I237" i="5" s="1"/>
  <c r="E237" i="5"/>
  <c r="F237" i="5"/>
  <c r="K237" i="5" s="1"/>
  <c r="H237" i="5"/>
  <c r="J237" i="5"/>
  <c r="L237" i="5"/>
  <c r="M237" i="5" s="1"/>
  <c r="B238" i="5"/>
  <c r="G238" i="5" s="1"/>
  <c r="C238" i="5"/>
  <c r="D238" i="5"/>
  <c r="I238" i="5" s="1"/>
  <c r="E238" i="5"/>
  <c r="F238" i="5"/>
  <c r="K238" i="5" s="1"/>
  <c r="H238" i="5"/>
  <c r="J238" i="5"/>
  <c r="L238" i="5"/>
  <c r="M238" i="5" s="1"/>
  <c r="B239" i="5"/>
  <c r="G239" i="5" s="1"/>
  <c r="C239" i="5"/>
  <c r="D239" i="5"/>
  <c r="I239" i="5" s="1"/>
  <c r="E239" i="5"/>
  <c r="F239" i="5"/>
  <c r="K239" i="5" s="1"/>
  <c r="H239" i="5"/>
  <c r="J239" i="5"/>
  <c r="L239" i="5"/>
  <c r="M239" i="5" s="1"/>
  <c r="B240" i="5"/>
  <c r="G240" i="5" s="1"/>
  <c r="C240" i="5"/>
  <c r="D240" i="5"/>
  <c r="I240" i="5" s="1"/>
  <c r="E240" i="5"/>
  <c r="F240" i="5"/>
  <c r="K240" i="5" s="1"/>
  <c r="H240" i="5"/>
  <c r="J240" i="5"/>
  <c r="L240" i="5"/>
  <c r="M240" i="5" s="1"/>
  <c r="B241" i="5"/>
  <c r="G241" i="5" s="1"/>
  <c r="C241" i="5"/>
  <c r="D241" i="5"/>
  <c r="I241" i="5" s="1"/>
  <c r="E241" i="5"/>
  <c r="F241" i="5"/>
  <c r="K241" i="5" s="1"/>
  <c r="H241" i="5"/>
  <c r="J241" i="5"/>
  <c r="L241" i="5"/>
  <c r="M241" i="5" s="1"/>
  <c r="B242" i="5"/>
  <c r="G242" i="5" s="1"/>
  <c r="C242" i="5"/>
  <c r="D242" i="5"/>
  <c r="I242" i="5" s="1"/>
  <c r="E242" i="5"/>
  <c r="F242" i="5"/>
  <c r="K242" i="5" s="1"/>
  <c r="H242" i="5"/>
  <c r="J242" i="5"/>
  <c r="L242" i="5"/>
  <c r="M242" i="5" s="1"/>
  <c r="B243" i="5"/>
  <c r="G243" i="5" s="1"/>
  <c r="C243" i="5"/>
  <c r="D243" i="5"/>
  <c r="I243" i="5" s="1"/>
  <c r="E243" i="5"/>
  <c r="F243" i="5"/>
  <c r="K243" i="5" s="1"/>
  <c r="H243" i="5"/>
  <c r="J243" i="5"/>
  <c r="L243" i="5"/>
  <c r="M243" i="5" s="1"/>
  <c r="B244" i="5"/>
  <c r="G244" i="5" s="1"/>
  <c r="C244" i="5"/>
  <c r="D244" i="5"/>
  <c r="I244" i="5" s="1"/>
  <c r="E244" i="5"/>
  <c r="F244" i="5"/>
  <c r="K244" i="5" s="1"/>
  <c r="H244" i="5"/>
  <c r="J244" i="5"/>
  <c r="L244" i="5"/>
  <c r="M244" i="5" s="1"/>
  <c r="B245" i="5"/>
  <c r="G245" i="5" s="1"/>
  <c r="C245" i="5"/>
  <c r="D245" i="5"/>
  <c r="I245" i="5" s="1"/>
  <c r="E245" i="5"/>
  <c r="F245" i="5"/>
  <c r="K245" i="5" s="1"/>
  <c r="H245" i="5"/>
  <c r="J245" i="5"/>
  <c r="L245" i="5"/>
  <c r="M245" i="5" s="1"/>
  <c r="B246" i="5"/>
  <c r="G246" i="5" s="1"/>
  <c r="C246" i="5"/>
  <c r="D246" i="5"/>
  <c r="I246" i="5" s="1"/>
  <c r="E246" i="5"/>
  <c r="F246" i="5"/>
  <c r="K246" i="5" s="1"/>
  <c r="H246" i="5"/>
  <c r="J246" i="5"/>
  <c r="L246" i="5"/>
  <c r="M246" i="5" s="1"/>
  <c r="B247" i="5"/>
  <c r="G247" i="5" s="1"/>
  <c r="C247" i="5"/>
  <c r="D247" i="5"/>
  <c r="I247" i="5" s="1"/>
  <c r="E247" i="5"/>
  <c r="F247" i="5"/>
  <c r="K247" i="5" s="1"/>
  <c r="H247" i="5"/>
  <c r="J247" i="5"/>
  <c r="L247" i="5"/>
  <c r="M247" i="5" s="1"/>
  <c r="B248" i="5"/>
  <c r="G248" i="5" s="1"/>
  <c r="C248" i="5"/>
  <c r="D248" i="5"/>
  <c r="I248" i="5" s="1"/>
  <c r="E248" i="5"/>
  <c r="F248" i="5"/>
  <c r="K248" i="5" s="1"/>
  <c r="H248" i="5"/>
  <c r="J248" i="5"/>
  <c r="L248" i="5"/>
  <c r="M248" i="5" s="1"/>
  <c r="B249" i="5"/>
  <c r="G249" i="5" s="1"/>
  <c r="C249" i="5"/>
  <c r="D249" i="5"/>
  <c r="I249" i="5" s="1"/>
  <c r="E249" i="5"/>
  <c r="F249" i="5"/>
  <c r="K249" i="5" s="1"/>
  <c r="H249" i="5"/>
  <c r="J249" i="5"/>
  <c r="L249" i="5"/>
  <c r="M249" i="5" s="1"/>
  <c r="B250" i="5"/>
  <c r="G250" i="5" s="1"/>
  <c r="C250" i="5"/>
  <c r="D250" i="5"/>
  <c r="I250" i="5" s="1"/>
  <c r="E250" i="5"/>
  <c r="F250" i="5"/>
  <c r="K250" i="5" s="1"/>
  <c r="H250" i="5"/>
  <c r="J250" i="5"/>
  <c r="L250" i="5"/>
  <c r="M250" i="5" s="1"/>
  <c r="B251" i="5"/>
  <c r="G251" i="5" s="1"/>
  <c r="C251" i="5"/>
  <c r="D251" i="5"/>
  <c r="I251" i="5" s="1"/>
  <c r="E251" i="5"/>
  <c r="F251" i="5"/>
  <c r="K251" i="5" s="1"/>
  <c r="H251" i="5"/>
  <c r="J251" i="5"/>
  <c r="L251" i="5"/>
  <c r="M251" i="5" s="1"/>
  <c r="B252" i="5"/>
  <c r="G252" i="5" s="1"/>
  <c r="C252" i="5"/>
  <c r="D252" i="5"/>
  <c r="I252" i="5" s="1"/>
  <c r="E252" i="5"/>
  <c r="F252" i="5"/>
  <c r="K252" i="5" s="1"/>
  <c r="H252" i="5"/>
  <c r="J252" i="5"/>
  <c r="L252" i="5"/>
  <c r="M252" i="5" s="1"/>
  <c r="B253" i="5"/>
  <c r="G253" i="5" s="1"/>
  <c r="C253" i="5"/>
  <c r="D253" i="5"/>
  <c r="I253" i="5" s="1"/>
  <c r="E253" i="5"/>
  <c r="F253" i="5"/>
  <c r="K253" i="5" s="1"/>
  <c r="H253" i="5"/>
  <c r="J253" i="5"/>
  <c r="L253" i="5"/>
  <c r="M253" i="5" s="1"/>
  <c r="B254" i="5"/>
  <c r="G254" i="5" s="1"/>
  <c r="C254" i="5"/>
  <c r="D254" i="5"/>
  <c r="I254" i="5" s="1"/>
  <c r="E254" i="5"/>
  <c r="F254" i="5"/>
  <c r="K254" i="5" s="1"/>
  <c r="H254" i="5"/>
  <c r="J254" i="5"/>
  <c r="L254" i="5"/>
  <c r="M254" i="5" s="1"/>
  <c r="B255" i="5"/>
  <c r="G255" i="5" s="1"/>
  <c r="C255" i="5"/>
  <c r="D255" i="5"/>
  <c r="I255" i="5" s="1"/>
  <c r="E255" i="5"/>
  <c r="F255" i="5"/>
  <c r="K255" i="5" s="1"/>
  <c r="H255" i="5"/>
  <c r="J255" i="5"/>
  <c r="L255" i="5"/>
  <c r="M255" i="5" s="1"/>
  <c r="B256" i="5"/>
  <c r="G256" i="5" s="1"/>
  <c r="C256" i="5"/>
  <c r="D256" i="5"/>
  <c r="I256" i="5" s="1"/>
  <c r="E256" i="5"/>
  <c r="F256" i="5"/>
  <c r="K256" i="5" s="1"/>
  <c r="H256" i="5"/>
  <c r="J256" i="5"/>
  <c r="L256" i="5"/>
  <c r="M256" i="5" s="1"/>
  <c r="B257" i="5"/>
  <c r="G257" i="5" s="1"/>
  <c r="C257" i="5"/>
  <c r="D257" i="5"/>
  <c r="I257" i="5" s="1"/>
  <c r="E257" i="5"/>
  <c r="F257" i="5"/>
  <c r="K257" i="5" s="1"/>
  <c r="H257" i="5"/>
  <c r="J257" i="5"/>
  <c r="L257" i="5"/>
  <c r="M257" i="5" s="1"/>
  <c r="B258" i="5"/>
  <c r="G258" i="5" s="1"/>
  <c r="C258" i="5"/>
  <c r="D258" i="5"/>
  <c r="I258" i="5" s="1"/>
  <c r="E258" i="5"/>
  <c r="F258" i="5"/>
  <c r="K258" i="5" s="1"/>
  <c r="H258" i="5"/>
  <c r="J258" i="5"/>
  <c r="L258" i="5"/>
  <c r="M258" i="5" s="1"/>
  <c r="B259" i="5"/>
  <c r="G259" i="5" s="1"/>
  <c r="C259" i="5"/>
  <c r="D259" i="5"/>
  <c r="I259" i="5" s="1"/>
  <c r="E259" i="5"/>
  <c r="F259" i="5"/>
  <c r="K259" i="5" s="1"/>
  <c r="H259" i="5"/>
  <c r="J259" i="5"/>
  <c r="L259" i="5"/>
  <c r="M259" i="5" s="1"/>
  <c r="B260" i="5"/>
  <c r="G260" i="5" s="1"/>
  <c r="C260" i="5"/>
  <c r="D260" i="5"/>
  <c r="I260" i="5" s="1"/>
  <c r="E260" i="5"/>
  <c r="F260" i="5"/>
  <c r="K260" i="5" s="1"/>
  <c r="H260" i="5"/>
  <c r="J260" i="5"/>
  <c r="L260" i="5"/>
  <c r="M260" i="5" s="1"/>
  <c r="B261" i="5"/>
  <c r="G261" i="5" s="1"/>
  <c r="C261" i="5"/>
  <c r="D261" i="5"/>
  <c r="I261" i="5" s="1"/>
  <c r="E261" i="5"/>
  <c r="F261" i="5"/>
  <c r="K261" i="5" s="1"/>
  <c r="H261" i="5"/>
  <c r="J261" i="5"/>
  <c r="L261" i="5"/>
  <c r="M261" i="5" s="1"/>
  <c r="B262" i="5"/>
  <c r="G262" i="5" s="1"/>
  <c r="C262" i="5"/>
  <c r="D262" i="5"/>
  <c r="I262" i="5" s="1"/>
  <c r="E262" i="5"/>
  <c r="F262" i="5"/>
  <c r="K262" i="5" s="1"/>
  <c r="H262" i="5"/>
  <c r="J262" i="5"/>
  <c r="L262" i="5"/>
  <c r="M262" i="5" s="1"/>
  <c r="B263" i="5"/>
  <c r="G263" i="5" s="1"/>
  <c r="C263" i="5"/>
  <c r="D263" i="5"/>
  <c r="I263" i="5" s="1"/>
  <c r="E263" i="5"/>
  <c r="F263" i="5"/>
  <c r="K263" i="5" s="1"/>
  <c r="H263" i="5"/>
  <c r="J263" i="5"/>
  <c r="L263" i="5"/>
  <c r="M263" i="5" s="1"/>
  <c r="B264" i="5"/>
  <c r="G264" i="5" s="1"/>
  <c r="C264" i="5"/>
  <c r="D264" i="5"/>
  <c r="I264" i="5" s="1"/>
  <c r="E264" i="5"/>
  <c r="F264" i="5"/>
  <c r="K264" i="5" s="1"/>
  <c r="H264" i="5"/>
  <c r="J264" i="5"/>
  <c r="L264" i="5"/>
  <c r="M264" i="5" s="1"/>
  <c r="B265" i="5"/>
  <c r="G265" i="5" s="1"/>
  <c r="C265" i="5"/>
  <c r="D265" i="5"/>
  <c r="I265" i="5" s="1"/>
  <c r="E265" i="5"/>
  <c r="F265" i="5"/>
  <c r="K265" i="5" s="1"/>
  <c r="H265" i="5"/>
  <c r="J265" i="5"/>
  <c r="L265" i="5"/>
  <c r="M265" i="5" s="1"/>
  <c r="B266" i="5"/>
  <c r="G266" i="5" s="1"/>
  <c r="C266" i="5"/>
  <c r="D266" i="5"/>
  <c r="I266" i="5" s="1"/>
  <c r="E266" i="5"/>
  <c r="F266" i="5"/>
  <c r="K266" i="5" s="1"/>
  <c r="H266" i="5"/>
  <c r="J266" i="5"/>
  <c r="L266" i="5"/>
  <c r="M266" i="5" s="1"/>
  <c r="B267" i="5"/>
  <c r="G267" i="5" s="1"/>
  <c r="C267" i="5"/>
  <c r="D267" i="5"/>
  <c r="I267" i="5" s="1"/>
  <c r="E267" i="5"/>
  <c r="F267" i="5"/>
  <c r="K267" i="5" s="1"/>
  <c r="H267" i="5"/>
  <c r="J267" i="5"/>
  <c r="L267" i="5"/>
  <c r="M267" i="5" s="1"/>
  <c r="B268" i="5"/>
  <c r="G268" i="5" s="1"/>
  <c r="C268" i="5"/>
  <c r="D268" i="5"/>
  <c r="I268" i="5" s="1"/>
  <c r="E268" i="5"/>
  <c r="F268" i="5"/>
  <c r="K268" i="5" s="1"/>
  <c r="H268" i="5"/>
  <c r="J268" i="5"/>
  <c r="L268" i="5"/>
  <c r="M268" i="5" s="1"/>
  <c r="B269" i="5"/>
  <c r="G269" i="5" s="1"/>
  <c r="C269" i="5"/>
  <c r="D269" i="5"/>
  <c r="I269" i="5" s="1"/>
  <c r="E269" i="5"/>
  <c r="F269" i="5"/>
  <c r="K269" i="5" s="1"/>
  <c r="H269" i="5"/>
  <c r="J269" i="5"/>
  <c r="L269" i="5"/>
  <c r="M269" i="5" s="1"/>
  <c r="B270" i="5"/>
  <c r="G270" i="5" s="1"/>
  <c r="C270" i="5"/>
  <c r="D270" i="5"/>
  <c r="I270" i="5" s="1"/>
  <c r="E270" i="5"/>
  <c r="F270" i="5"/>
  <c r="K270" i="5" s="1"/>
  <c r="H270" i="5"/>
  <c r="J270" i="5"/>
  <c r="L270" i="5"/>
  <c r="M270" i="5" s="1"/>
  <c r="B271" i="5"/>
  <c r="G271" i="5" s="1"/>
  <c r="C271" i="5"/>
  <c r="D271" i="5"/>
  <c r="I271" i="5" s="1"/>
  <c r="E271" i="5"/>
  <c r="F271" i="5"/>
  <c r="K271" i="5" s="1"/>
  <c r="H271" i="5"/>
  <c r="J271" i="5"/>
  <c r="L271" i="5"/>
  <c r="M271" i="5" s="1"/>
  <c r="B272" i="5"/>
  <c r="G272" i="5" s="1"/>
  <c r="C272" i="5"/>
  <c r="D272" i="5"/>
  <c r="I272" i="5" s="1"/>
  <c r="E272" i="5"/>
  <c r="F272" i="5"/>
  <c r="K272" i="5" s="1"/>
  <c r="H272" i="5"/>
  <c r="J272" i="5"/>
  <c r="L272" i="5"/>
  <c r="M272" i="5" s="1"/>
  <c r="B273" i="5"/>
  <c r="G273" i="5" s="1"/>
  <c r="C273" i="5"/>
  <c r="D273" i="5"/>
  <c r="I273" i="5" s="1"/>
  <c r="E273" i="5"/>
  <c r="F273" i="5"/>
  <c r="K273" i="5" s="1"/>
  <c r="H273" i="5"/>
  <c r="J273" i="5"/>
  <c r="L273" i="5"/>
  <c r="M273" i="5" s="1"/>
  <c r="B274" i="5"/>
  <c r="G274" i="5" s="1"/>
  <c r="C274" i="5"/>
  <c r="D274" i="5"/>
  <c r="I274" i="5" s="1"/>
  <c r="E274" i="5"/>
  <c r="F274" i="5"/>
  <c r="K274" i="5" s="1"/>
  <c r="H274" i="5"/>
  <c r="J274" i="5"/>
  <c r="L274" i="5"/>
  <c r="M274" i="5" s="1"/>
  <c r="B275" i="5"/>
  <c r="G275" i="5" s="1"/>
  <c r="C275" i="5"/>
  <c r="D275" i="5"/>
  <c r="I275" i="5" s="1"/>
  <c r="E275" i="5"/>
  <c r="F275" i="5"/>
  <c r="K275" i="5" s="1"/>
  <c r="H275" i="5"/>
  <c r="J275" i="5"/>
  <c r="L275" i="5"/>
  <c r="M275" i="5" s="1"/>
  <c r="B276" i="5"/>
  <c r="G276" i="5" s="1"/>
  <c r="C276" i="5"/>
  <c r="D276" i="5"/>
  <c r="I276" i="5" s="1"/>
  <c r="E276" i="5"/>
  <c r="F276" i="5"/>
  <c r="K276" i="5" s="1"/>
  <c r="H276" i="5"/>
  <c r="J276" i="5"/>
  <c r="L276" i="5"/>
  <c r="M276" i="5" s="1"/>
  <c r="B277" i="5"/>
  <c r="G277" i="5" s="1"/>
  <c r="C277" i="5"/>
  <c r="D277" i="5"/>
  <c r="I277" i="5" s="1"/>
  <c r="E277" i="5"/>
  <c r="F277" i="5"/>
  <c r="K277" i="5" s="1"/>
  <c r="H277" i="5"/>
  <c r="J277" i="5"/>
  <c r="L277" i="5"/>
  <c r="M277" i="5" s="1"/>
  <c r="B278" i="5"/>
  <c r="G278" i="5" s="1"/>
  <c r="C278" i="5"/>
  <c r="D278" i="5"/>
  <c r="I278" i="5" s="1"/>
  <c r="E278" i="5"/>
  <c r="F278" i="5"/>
  <c r="K278" i="5" s="1"/>
  <c r="H278" i="5"/>
  <c r="J278" i="5"/>
  <c r="L278" i="5"/>
  <c r="M278" i="5" s="1"/>
  <c r="B279" i="5"/>
  <c r="G279" i="5" s="1"/>
  <c r="C279" i="5"/>
  <c r="D279" i="5"/>
  <c r="I279" i="5" s="1"/>
  <c r="E279" i="5"/>
  <c r="F279" i="5"/>
  <c r="K279" i="5" s="1"/>
  <c r="H279" i="5"/>
  <c r="J279" i="5"/>
  <c r="L279" i="5"/>
  <c r="M279" i="5" s="1"/>
  <c r="B280" i="5"/>
  <c r="G280" i="5" s="1"/>
  <c r="C280" i="5"/>
  <c r="D280" i="5"/>
  <c r="I280" i="5" s="1"/>
  <c r="E280" i="5"/>
  <c r="F280" i="5"/>
  <c r="K280" i="5" s="1"/>
  <c r="H280" i="5"/>
  <c r="J280" i="5"/>
  <c r="L280" i="5"/>
  <c r="M280" i="5" s="1"/>
  <c r="B281" i="5"/>
  <c r="G281" i="5" s="1"/>
  <c r="C281" i="5"/>
  <c r="D281" i="5"/>
  <c r="I281" i="5" s="1"/>
  <c r="E281" i="5"/>
  <c r="F281" i="5"/>
  <c r="K281" i="5" s="1"/>
  <c r="H281" i="5"/>
  <c r="J281" i="5"/>
  <c r="L281" i="5"/>
  <c r="M281" i="5" s="1"/>
  <c r="B282" i="5"/>
  <c r="G282" i="5" s="1"/>
  <c r="C282" i="5"/>
  <c r="D282" i="5"/>
  <c r="I282" i="5" s="1"/>
  <c r="E282" i="5"/>
  <c r="F282" i="5"/>
  <c r="K282" i="5" s="1"/>
  <c r="H282" i="5"/>
  <c r="J282" i="5"/>
  <c r="L282" i="5"/>
  <c r="M282" i="5" s="1"/>
  <c r="B283" i="5"/>
  <c r="G283" i="5" s="1"/>
  <c r="C283" i="5"/>
  <c r="D283" i="5"/>
  <c r="I283" i="5" s="1"/>
  <c r="E283" i="5"/>
  <c r="F283" i="5"/>
  <c r="K283" i="5" s="1"/>
  <c r="H283" i="5"/>
  <c r="J283" i="5"/>
  <c r="L283" i="5"/>
  <c r="M283" i="5" s="1"/>
  <c r="B284" i="5"/>
  <c r="G284" i="5" s="1"/>
  <c r="C284" i="5"/>
  <c r="D284" i="5"/>
  <c r="I284" i="5" s="1"/>
  <c r="E284" i="5"/>
  <c r="F284" i="5"/>
  <c r="K284" i="5" s="1"/>
  <c r="H284" i="5"/>
  <c r="J284" i="5"/>
  <c r="L284" i="5"/>
  <c r="M284" i="5" s="1"/>
  <c r="B285" i="5"/>
  <c r="G285" i="5" s="1"/>
  <c r="C285" i="5"/>
  <c r="D285" i="5"/>
  <c r="I285" i="5" s="1"/>
  <c r="E285" i="5"/>
  <c r="F285" i="5"/>
  <c r="K285" i="5" s="1"/>
  <c r="H285" i="5"/>
  <c r="J285" i="5"/>
  <c r="L285" i="5"/>
  <c r="M285" i="5" s="1"/>
  <c r="B286" i="5"/>
  <c r="G286" i="5" s="1"/>
  <c r="C286" i="5"/>
  <c r="D286" i="5"/>
  <c r="I286" i="5" s="1"/>
  <c r="E286" i="5"/>
  <c r="F286" i="5"/>
  <c r="K286" i="5" s="1"/>
  <c r="H286" i="5"/>
  <c r="J286" i="5"/>
  <c r="L286" i="5"/>
  <c r="M286" i="5" s="1"/>
  <c r="B287" i="5"/>
  <c r="G287" i="5" s="1"/>
  <c r="C287" i="5"/>
  <c r="D287" i="5"/>
  <c r="I287" i="5" s="1"/>
  <c r="E287" i="5"/>
  <c r="F287" i="5"/>
  <c r="K287" i="5" s="1"/>
  <c r="H287" i="5"/>
  <c r="J287" i="5"/>
  <c r="L287" i="5"/>
  <c r="M287" i="5" s="1"/>
  <c r="B288" i="5"/>
  <c r="G288" i="5" s="1"/>
  <c r="C288" i="5"/>
  <c r="D288" i="5"/>
  <c r="I288" i="5" s="1"/>
  <c r="E288" i="5"/>
  <c r="F288" i="5"/>
  <c r="K288" i="5" s="1"/>
  <c r="H288" i="5"/>
  <c r="J288" i="5"/>
  <c r="L288" i="5"/>
  <c r="M288" i="5" s="1"/>
  <c r="B289" i="5"/>
  <c r="G289" i="5" s="1"/>
  <c r="C289" i="5"/>
  <c r="D289" i="5"/>
  <c r="I289" i="5" s="1"/>
  <c r="E289" i="5"/>
  <c r="F289" i="5"/>
  <c r="K289" i="5" s="1"/>
  <c r="H289" i="5"/>
  <c r="J289" i="5"/>
  <c r="L289" i="5"/>
  <c r="M289" i="5" s="1"/>
  <c r="B290" i="5"/>
  <c r="G290" i="5" s="1"/>
  <c r="C290" i="5"/>
  <c r="D290" i="5"/>
  <c r="I290" i="5" s="1"/>
  <c r="E290" i="5"/>
  <c r="F290" i="5"/>
  <c r="K290" i="5" s="1"/>
  <c r="H290" i="5"/>
  <c r="J290" i="5"/>
  <c r="L290" i="5"/>
  <c r="M290" i="5" s="1"/>
  <c r="B291" i="5"/>
  <c r="G291" i="5" s="1"/>
  <c r="C291" i="5"/>
  <c r="D291" i="5"/>
  <c r="I291" i="5" s="1"/>
  <c r="E291" i="5"/>
  <c r="F291" i="5"/>
  <c r="K291" i="5" s="1"/>
  <c r="H291" i="5"/>
  <c r="J291" i="5"/>
  <c r="L291" i="5"/>
  <c r="M291" i="5" s="1"/>
  <c r="B292" i="5"/>
  <c r="G292" i="5" s="1"/>
  <c r="C292" i="5"/>
  <c r="D292" i="5"/>
  <c r="I292" i="5" s="1"/>
  <c r="E292" i="5"/>
  <c r="F292" i="5"/>
  <c r="K292" i="5" s="1"/>
  <c r="H292" i="5"/>
  <c r="J292" i="5"/>
  <c r="L292" i="5"/>
  <c r="M292" i="5" s="1"/>
  <c r="B293" i="5"/>
  <c r="G293" i="5" s="1"/>
  <c r="C293" i="5"/>
  <c r="D293" i="5"/>
  <c r="I293" i="5" s="1"/>
  <c r="E293" i="5"/>
  <c r="F293" i="5"/>
  <c r="K293" i="5" s="1"/>
  <c r="H293" i="5"/>
  <c r="J293" i="5"/>
  <c r="L293" i="5"/>
  <c r="M293" i="5" s="1"/>
  <c r="B294" i="5"/>
  <c r="G294" i="5" s="1"/>
  <c r="C294" i="5"/>
  <c r="D294" i="5"/>
  <c r="I294" i="5" s="1"/>
  <c r="E294" i="5"/>
  <c r="F294" i="5"/>
  <c r="K294" i="5" s="1"/>
  <c r="H294" i="5"/>
  <c r="J294" i="5"/>
  <c r="L294" i="5"/>
  <c r="M294" i="5" s="1"/>
  <c r="B295" i="5"/>
  <c r="G295" i="5" s="1"/>
  <c r="C295" i="5"/>
  <c r="D295" i="5"/>
  <c r="I295" i="5" s="1"/>
  <c r="E295" i="5"/>
  <c r="F295" i="5"/>
  <c r="K295" i="5" s="1"/>
  <c r="H295" i="5"/>
  <c r="J295" i="5"/>
  <c r="L295" i="5"/>
  <c r="M295" i="5" s="1"/>
  <c r="B296" i="5"/>
  <c r="G296" i="5" s="1"/>
  <c r="C296" i="5"/>
  <c r="D296" i="5"/>
  <c r="I296" i="5" s="1"/>
  <c r="E296" i="5"/>
  <c r="F296" i="5"/>
  <c r="K296" i="5" s="1"/>
  <c r="H296" i="5"/>
  <c r="J296" i="5"/>
  <c r="L296" i="5"/>
  <c r="M296" i="5" s="1"/>
  <c r="B297" i="5"/>
  <c r="G297" i="5" s="1"/>
  <c r="C297" i="5"/>
  <c r="D297" i="5"/>
  <c r="I297" i="5" s="1"/>
  <c r="E297" i="5"/>
  <c r="F297" i="5"/>
  <c r="K297" i="5" s="1"/>
  <c r="H297" i="5"/>
  <c r="J297" i="5"/>
  <c r="L297" i="5"/>
  <c r="M297" i="5" s="1"/>
  <c r="B298" i="5"/>
  <c r="G298" i="5" s="1"/>
  <c r="C298" i="5"/>
  <c r="D298" i="5"/>
  <c r="I298" i="5" s="1"/>
  <c r="E298" i="5"/>
  <c r="F298" i="5"/>
  <c r="K298" i="5" s="1"/>
  <c r="H298" i="5"/>
  <c r="J298" i="5"/>
  <c r="L298" i="5"/>
  <c r="M298" i="5" s="1"/>
  <c r="B299" i="5"/>
  <c r="G299" i="5" s="1"/>
  <c r="C299" i="5"/>
  <c r="D299" i="5"/>
  <c r="I299" i="5" s="1"/>
  <c r="E299" i="5"/>
  <c r="F299" i="5"/>
  <c r="K299" i="5" s="1"/>
  <c r="H299" i="5"/>
  <c r="J299" i="5"/>
  <c r="L299" i="5"/>
  <c r="M299" i="5" s="1"/>
  <c r="B300" i="5"/>
  <c r="G300" i="5" s="1"/>
  <c r="C300" i="5"/>
  <c r="D300" i="5"/>
  <c r="I300" i="5" s="1"/>
  <c r="E300" i="5"/>
  <c r="F300" i="5"/>
  <c r="K300" i="5" s="1"/>
  <c r="H300" i="5"/>
  <c r="J300" i="5"/>
  <c r="L300" i="5"/>
  <c r="M300" i="5" s="1"/>
  <c r="B301" i="5"/>
  <c r="G301" i="5" s="1"/>
  <c r="C301" i="5"/>
  <c r="D301" i="5"/>
  <c r="I301" i="5" s="1"/>
  <c r="E301" i="5"/>
  <c r="F301" i="5"/>
  <c r="K301" i="5" s="1"/>
  <c r="H301" i="5"/>
  <c r="J301" i="5"/>
  <c r="L301" i="5"/>
  <c r="M301" i="5" s="1"/>
  <c r="B302" i="5"/>
  <c r="G302" i="5" s="1"/>
  <c r="C302" i="5"/>
  <c r="D302" i="5"/>
  <c r="I302" i="5" s="1"/>
  <c r="E302" i="5"/>
  <c r="F302" i="5"/>
  <c r="K302" i="5" s="1"/>
  <c r="H302" i="5"/>
  <c r="J302" i="5"/>
  <c r="L302" i="5"/>
  <c r="M302" i="5" s="1"/>
  <c r="B303" i="5"/>
  <c r="G303" i="5" s="1"/>
  <c r="C303" i="5"/>
  <c r="D303" i="5"/>
  <c r="I303" i="5" s="1"/>
  <c r="E303" i="5"/>
  <c r="F303" i="5"/>
  <c r="K303" i="5" s="1"/>
  <c r="H303" i="5"/>
  <c r="J303" i="5"/>
  <c r="L303" i="5"/>
  <c r="M303" i="5" s="1"/>
  <c r="B304" i="5"/>
  <c r="G304" i="5" s="1"/>
  <c r="C304" i="5"/>
  <c r="D304" i="5"/>
  <c r="I304" i="5" s="1"/>
  <c r="E304" i="5"/>
  <c r="F304" i="5"/>
  <c r="K304" i="5" s="1"/>
  <c r="H304" i="5"/>
  <c r="J304" i="5"/>
  <c r="L304" i="5"/>
  <c r="M304" i="5" s="1"/>
  <c r="B305" i="5"/>
  <c r="G305" i="5" s="1"/>
  <c r="C305" i="5"/>
  <c r="D305" i="5"/>
  <c r="I305" i="5" s="1"/>
  <c r="E305" i="5"/>
  <c r="F305" i="5"/>
  <c r="K305" i="5" s="1"/>
  <c r="H305" i="5"/>
  <c r="J305" i="5"/>
  <c r="L305" i="5"/>
  <c r="M305" i="5" s="1"/>
  <c r="B306" i="5"/>
  <c r="G306" i="5" s="1"/>
  <c r="C306" i="5"/>
  <c r="D306" i="5"/>
  <c r="I306" i="5" s="1"/>
  <c r="E306" i="5"/>
  <c r="F306" i="5"/>
  <c r="K306" i="5" s="1"/>
  <c r="H306" i="5"/>
  <c r="J306" i="5"/>
  <c r="L306" i="5"/>
  <c r="M306" i="5" s="1"/>
  <c r="B307" i="5"/>
  <c r="G307" i="5" s="1"/>
  <c r="C307" i="5"/>
  <c r="D307" i="5"/>
  <c r="I307" i="5" s="1"/>
  <c r="E307" i="5"/>
  <c r="F307" i="5"/>
  <c r="K307" i="5" s="1"/>
  <c r="H307" i="5"/>
  <c r="J307" i="5"/>
  <c r="L307" i="5"/>
  <c r="M307" i="5" s="1"/>
  <c r="B308" i="5"/>
  <c r="G308" i="5" s="1"/>
  <c r="C308" i="5"/>
  <c r="D308" i="5"/>
  <c r="I308" i="5" s="1"/>
  <c r="E308" i="5"/>
  <c r="F308" i="5"/>
  <c r="K308" i="5" s="1"/>
  <c r="H308" i="5"/>
  <c r="J308" i="5"/>
  <c r="L308" i="5"/>
  <c r="M308" i="5" s="1"/>
  <c r="B309" i="5"/>
  <c r="G309" i="5" s="1"/>
  <c r="C309" i="5"/>
  <c r="D309" i="5"/>
  <c r="I309" i="5" s="1"/>
  <c r="E309" i="5"/>
  <c r="F309" i="5"/>
  <c r="K309" i="5" s="1"/>
  <c r="H309" i="5"/>
  <c r="J309" i="5"/>
  <c r="L309" i="5"/>
  <c r="M309" i="5" s="1"/>
  <c r="B310" i="5"/>
  <c r="G310" i="5" s="1"/>
  <c r="C310" i="5"/>
  <c r="D310" i="5"/>
  <c r="I310" i="5" s="1"/>
  <c r="E310" i="5"/>
  <c r="F310" i="5"/>
  <c r="K310" i="5" s="1"/>
  <c r="H310" i="5"/>
  <c r="J310" i="5"/>
  <c r="L310" i="5"/>
  <c r="M310" i="5" s="1"/>
  <c r="B311" i="5"/>
  <c r="G311" i="5" s="1"/>
  <c r="C311" i="5"/>
  <c r="D311" i="5"/>
  <c r="I311" i="5" s="1"/>
  <c r="E311" i="5"/>
  <c r="F311" i="5"/>
  <c r="K311" i="5" s="1"/>
  <c r="H311" i="5"/>
  <c r="J311" i="5"/>
  <c r="L311" i="5"/>
  <c r="M311" i="5" s="1"/>
  <c r="B312" i="5"/>
  <c r="G312" i="5" s="1"/>
  <c r="C312" i="5"/>
  <c r="D312" i="5"/>
  <c r="I312" i="5" s="1"/>
  <c r="E312" i="5"/>
  <c r="F312" i="5"/>
  <c r="K312" i="5" s="1"/>
  <c r="H312" i="5"/>
  <c r="J312" i="5"/>
  <c r="L312" i="5"/>
  <c r="M312" i="5" s="1"/>
  <c r="B313" i="5"/>
  <c r="G313" i="5" s="1"/>
  <c r="C313" i="5"/>
  <c r="D313" i="5"/>
  <c r="I313" i="5" s="1"/>
  <c r="E313" i="5"/>
  <c r="F313" i="5"/>
  <c r="K313" i="5" s="1"/>
  <c r="H313" i="5"/>
  <c r="J313" i="5"/>
  <c r="L313" i="5"/>
  <c r="M313" i="5" s="1"/>
  <c r="B314" i="5"/>
  <c r="G314" i="5" s="1"/>
  <c r="C314" i="5"/>
  <c r="D314" i="5"/>
  <c r="I314" i="5" s="1"/>
  <c r="E314" i="5"/>
  <c r="F314" i="5"/>
  <c r="K314" i="5" s="1"/>
  <c r="H314" i="5"/>
  <c r="J314" i="5"/>
  <c r="L314" i="5"/>
  <c r="M314" i="5" s="1"/>
  <c r="B315" i="5"/>
  <c r="G315" i="5" s="1"/>
  <c r="C315" i="5"/>
  <c r="D315" i="5"/>
  <c r="I315" i="5" s="1"/>
  <c r="E315" i="5"/>
  <c r="F315" i="5"/>
  <c r="K315" i="5" s="1"/>
  <c r="H315" i="5"/>
  <c r="J315" i="5"/>
  <c r="L315" i="5"/>
  <c r="M315" i="5" s="1"/>
  <c r="B316" i="5"/>
  <c r="G316" i="5" s="1"/>
  <c r="C316" i="5"/>
  <c r="D316" i="5"/>
  <c r="I316" i="5" s="1"/>
  <c r="E316" i="5"/>
  <c r="F316" i="5"/>
  <c r="K316" i="5" s="1"/>
  <c r="H316" i="5"/>
  <c r="J316" i="5"/>
  <c r="L316" i="5"/>
  <c r="M316" i="5" s="1"/>
  <c r="B317" i="5"/>
  <c r="G317" i="5" s="1"/>
  <c r="C317" i="5"/>
  <c r="D317" i="5"/>
  <c r="I317" i="5" s="1"/>
  <c r="E317" i="5"/>
  <c r="F317" i="5"/>
  <c r="K317" i="5" s="1"/>
  <c r="H317" i="5"/>
  <c r="J317" i="5"/>
  <c r="L317" i="5"/>
  <c r="M317" i="5" s="1"/>
  <c r="B318" i="5"/>
  <c r="G318" i="5" s="1"/>
  <c r="C318" i="5"/>
  <c r="D318" i="5"/>
  <c r="I318" i="5" s="1"/>
  <c r="E318" i="5"/>
  <c r="F318" i="5"/>
  <c r="K318" i="5" s="1"/>
  <c r="H318" i="5"/>
  <c r="J318" i="5"/>
  <c r="L318" i="5"/>
  <c r="M318" i="5" s="1"/>
  <c r="B319" i="5"/>
  <c r="G319" i="5" s="1"/>
  <c r="C319" i="5"/>
  <c r="D319" i="5"/>
  <c r="I319" i="5" s="1"/>
  <c r="E319" i="5"/>
  <c r="F319" i="5"/>
  <c r="K319" i="5" s="1"/>
  <c r="H319" i="5"/>
  <c r="J319" i="5"/>
  <c r="L319" i="5"/>
  <c r="M319" i="5" s="1"/>
  <c r="B320" i="5"/>
  <c r="G320" i="5" s="1"/>
  <c r="C320" i="5"/>
  <c r="D320" i="5"/>
  <c r="I320" i="5" s="1"/>
  <c r="E320" i="5"/>
  <c r="F320" i="5"/>
  <c r="K320" i="5" s="1"/>
  <c r="H320" i="5"/>
  <c r="J320" i="5"/>
  <c r="L320" i="5"/>
  <c r="M320" i="5" s="1"/>
  <c r="B321" i="5"/>
  <c r="G321" i="5" s="1"/>
  <c r="C321" i="5"/>
  <c r="D321" i="5"/>
  <c r="I321" i="5" s="1"/>
  <c r="E321" i="5"/>
  <c r="F321" i="5"/>
  <c r="K321" i="5" s="1"/>
  <c r="H321" i="5"/>
  <c r="J321" i="5"/>
  <c r="L321" i="5"/>
  <c r="M321" i="5" s="1"/>
  <c r="B322" i="5"/>
  <c r="C322" i="5"/>
  <c r="D322" i="5"/>
  <c r="E322" i="5"/>
  <c r="F322" i="5"/>
  <c r="K322" i="5" s="1"/>
  <c r="H322" i="5"/>
  <c r="J322" i="5"/>
  <c r="L322" i="5"/>
  <c r="M322" i="5" s="1"/>
  <c r="B323" i="5"/>
  <c r="C323" i="5"/>
  <c r="D323" i="5"/>
  <c r="E323" i="5"/>
  <c r="F323" i="5"/>
  <c r="K323" i="5" s="1"/>
  <c r="H323" i="5"/>
  <c r="J323" i="5"/>
  <c r="L323" i="5"/>
  <c r="M323" i="5" s="1"/>
  <c r="B324" i="5"/>
  <c r="C324" i="5"/>
  <c r="D324" i="5"/>
  <c r="E324" i="5"/>
  <c r="F324" i="5"/>
  <c r="K324" i="5" s="1"/>
  <c r="H324" i="5"/>
  <c r="J324" i="5"/>
  <c r="L324" i="5"/>
  <c r="M324" i="5" s="1"/>
  <c r="B325" i="5"/>
  <c r="C325" i="5"/>
  <c r="D325" i="5"/>
  <c r="E325" i="5"/>
  <c r="F325" i="5"/>
  <c r="K325" i="5" s="1"/>
  <c r="H325" i="5"/>
  <c r="J325" i="5"/>
  <c r="L325" i="5"/>
  <c r="M325" i="5" s="1"/>
  <c r="B326" i="5"/>
  <c r="C326" i="5"/>
  <c r="D326" i="5"/>
  <c r="E326" i="5"/>
  <c r="F326" i="5"/>
  <c r="K326" i="5" s="1"/>
  <c r="H326" i="5"/>
  <c r="J326" i="5"/>
  <c r="L326" i="5"/>
  <c r="M326" i="5" s="1"/>
  <c r="B327" i="5"/>
  <c r="C327" i="5"/>
  <c r="D327" i="5"/>
  <c r="E327" i="5"/>
  <c r="F327" i="5"/>
  <c r="K327" i="5" s="1"/>
  <c r="H327" i="5"/>
  <c r="J327" i="5"/>
  <c r="L327" i="5"/>
  <c r="M327" i="5" s="1"/>
  <c r="B328" i="5"/>
  <c r="C328" i="5"/>
  <c r="D328" i="5"/>
  <c r="E328" i="5"/>
  <c r="F328" i="5"/>
  <c r="K328" i="5" s="1"/>
  <c r="H328" i="5"/>
  <c r="J328" i="5"/>
  <c r="L328" i="5"/>
  <c r="M328" i="5" s="1"/>
  <c r="B329" i="5"/>
  <c r="C329" i="5"/>
  <c r="D329" i="5"/>
  <c r="E329" i="5"/>
  <c r="F329" i="5"/>
  <c r="K329" i="5" s="1"/>
  <c r="H329" i="5"/>
  <c r="J329" i="5"/>
  <c r="L329" i="5"/>
  <c r="M329" i="5" s="1"/>
  <c r="B330" i="5"/>
  <c r="C330" i="5"/>
  <c r="D330" i="5"/>
  <c r="E330" i="5"/>
  <c r="F330" i="5"/>
  <c r="K330" i="5" s="1"/>
  <c r="H330" i="5"/>
  <c r="J330" i="5"/>
  <c r="L330" i="5"/>
  <c r="M330" i="5" s="1"/>
  <c r="B331" i="5"/>
  <c r="C331" i="5"/>
  <c r="D331" i="5"/>
  <c r="E331" i="5"/>
  <c r="F331" i="5"/>
  <c r="K331" i="5" s="1"/>
  <c r="H331" i="5"/>
  <c r="J331" i="5"/>
  <c r="L331" i="5"/>
  <c r="M331" i="5" s="1"/>
  <c r="B332" i="5"/>
  <c r="C332" i="5"/>
  <c r="D332" i="5"/>
  <c r="E332" i="5"/>
  <c r="F332" i="5"/>
  <c r="K332" i="5" s="1"/>
  <c r="H332" i="5"/>
  <c r="J332" i="5"/>
  <c r="L332" i="5"/>
  <c r="M332" i="5" s="1"/>
  <c r="B333" i="5"/>
  <c r="C333" i="5"/>
  <c r="D333" i="5"/>
  <c r="E333" i="5"/>
  <c r="F333" i="5"/>
  <c r="K333" i="5" s="1"/>
  <c r="H333" i="5"/>
  <c r="J333" i="5"/>
  <c r="L333" i="5"/>
  <c r="M333" i="5" s="1"/>
  <c r="B334" i="5"/>
  <c r="C334" i="5"/>
  <c r="D334" i="5"/>
  <c r="E334" i="5"/>
  <c r="F334" i="5"/>
  <c r="K334" i="5" s="1"/>
  <c r="H334" i="5"/>
  <c r="J334" i="5"/>
  <c r="L334" i="5"/>
  <c r="M334" i="5" s="1"/>
  <c r="B335" i="5"/>
  <c r="C335" i="5"/>
  <c r="D335" i="5"/>
  <c r="E335" i="5"/>
  <c r="F335" i="5"/>
  <c r="K335" i="5" s="1"/>
  <c r="H335" i="5"/>
  <c r="J335" i="5"/>
  <c r="L335" i="5"/>
  <c r="M335" i="5" s="1"/>
  <c r="B336" i="5"/>
  <c r="C336" i="5"/>
  <c r="D336" i="5"/>
  <c r="E336" i="5"/>
  <c r="F336" i="5"/>
  <c r="K336" i="5" s="1"/>
  <c r="H336" i="5"/>
  <c r="J336" i="5"/>
  <c r="L336" i="5"/>
  <c r="M336" i="5" s="1"/>
  <c r="B337" i="5"/>
  <c r="C337" i="5"/>
  <c r="D337" i="5"/>
  <c r="E337" i="5"/>
  <c r="F337" i="5"/>
  <c r="K337" i="5" s="1"/>
  <c r="H337" i="5"/>
  <c r="J337" i="5"/>
  <c r="L337" i="5"/>
  <c r="M337" i="5" s="1"/>
  <c r="B338" i="5"/>
  <c r="C338" i="5"/>
  <c r="D338" i="5"/>
  <c r="E338" i="5"/>
  <c r="F338" i="5"/>
  <c r="K338" i="5" s="1"/>
  <c r="H338" i="5"/>
  <c r="J338" i="5"/>
  <c r="L338" i="5"/>
  <c r="M338" i="5" s="1"/>
  <c r="B339" i="5"/>
  <c r="C339" i="5"/>
  <c r="D339" i="5"/>
  <c r="E339" i="5"/>
  <c r="F339" i="5"/>
  <c r="K339" i="5" s="1"/>
  <c r="H339" i="5"/>
  <c r="J339" i="5"/>
  <c r="L339" i="5"/>
  <c r="M339" i="5" s="1"/>
  <c r="B340" i="5"/>
  <c r="C340" i="5"/>
  <c r="D340" i="5"/>
  <c r="E340" i="5"/>
  <c r="F340" i="5"/>
  <c r="K340" i="5" s="1"/>
  <c r="H340" i="5"/>
  <c r="J340" i="5"/>
  <c r="L340" i="5"/>
  <c r="M340" i="5" s="1"/>
  <c r="B341" i="5"/>
  <c r="C341" i="5"/>
  <c r="D341" i="5"/>
  <c r="E341" i="5"/>
  <c r="F341" i="5"/>
  <c r="K341" i="5" s="1"/>
  <c r="H341" i="5"/>
  <c r="J341" i="5"/>
  <c r="L341" i="5"/>
  <c r="M341" i="5" s="1"/>
  <c r="B342" i="5"/>
  <c r="C342" i="5"/>
  <c r="D342" i="5"/>
  <c r="E342" i="5"/>
  <c r="F342" i="5"/>
  <c r="K342" i="5" s="1"/>
  <c r="H342" i="5"/>
  <c r="J342" i="5"/>
  <c r="L342" i="5"/>
  <c r="M342" i="5" s="1"/>
  <c r="B343" i="5"/>
  <c r="C343" i="5"/>
  <c r="D343" i="5"/>
  <c r="E343" i="5"/>
  <c r="F343" i="5"/>
  <c r="K343" i="5" s="1"/>
  <c r="H343" i="5"/>
  <c r="J343" i="5"/>
  <c r="L343" i="5"/>
  <c r="M343" i="5" s="1"/>
  <c r="B344" i="5"/>
  <c r="C344" i="5"/>
  <c r="D344" i="5"/>
  <c r="E344" i="5"/>
  <c r="F344" i="5"/>
  <c r="K344" i="5" s="1"/>
  <c r="H344" i="5"/>
  <c r="J344" i="5"/>
  <c r="L344" i="5"/>
  <c r="M344" i="5" s="1"/>
  <c r="B345" i="5"/>
  <c r="C345" i="5"/>
  <c r="D345" i="5"/>
  <c r="E345" i="5"/>
  <c r="F345" i="5"/>
  <c r="K345" i="5" s="1"/>
  <c r="H345" i="5"/>
  <c r="J345" i="5"/>
  <c r="L345" i="5"/>
  <c r="M345" i="5" s="1"/>
  <c r="B346" i="5"/>
  <c r="C346" i="5"/>
  <c r="D346" i="5"/>
  <c r="E346" i="5"/>
  <c r="F346" i="5"/>
  <c r="K346" i="5" s="1"/>
  <c r="H346" i="5"/>
  <c r="J346" i="5"/>
  <c r="L346" i="5"/>
  <c r="M346" i="5" s="1"/>
  <c r="B347" i="5"/>
  <c r="C347" i="5"/>
  <c r="D347" i="5"/>
  <c r="E347" i="5"/>
  <c r="F347" i="5"/>
  <c r="K347" i="5" s="1"/>
  <c r="H347" i="5"/>
  <c r="J347" i="5"/>
  <c r="L347" i="5"/>
  <c r="M347" i="5" s="1"/>
  <c r="B348" i="5"/>
  <c r="C348" i="5"/>
  <c r="D348" i="5"/>
  <c r="E348" i="5"/>
  <c r="F348" i="5"/>
  <c r="K348" i="5" s="1"/>
  <c r="H348" i="5"/>
  <c r="J348" i="5"/>
  <c r="L348" i="5"/>
  <c r="M348" i="5" s="1"/>
  <c r="B349" i="5"/>
  <c r="C349" i="5"/>
  <c r="D349" i="5"/>
  <c r="E349" i="5"/>
  <c r="F349" i="5"/>
  <c r="K349" i="5" s="1"/>
  <c r="H349" i="5"/>
  <c r="J349" i="5"/>
  <c r="L349" i="5"/>
  <c r="M349" i="5" s="1"/>
  <c r="B350" i="5"/>
  <c r="C350" i="5"/>
  <c r="D350" i="5"/>
  <c r="E350" i="5"/>
  <c r="F350" i="5"/>
  <c r="K350" i="5" s="1"/>
  <c r="H350" i="5"/>
  <c r="J350" i="5"/>
  <c r="L350" i="5"/>
  <c r="M350" i="5" s="1"/>
  <c r="B351" i="5"/>
  <c r="C351" i="5"/>
  <c r="D351" i="5"/>
  <c r="E351" i="5"/>
  <c r="F351" i="5"/>
  <c r="K351" i="5" s="1"/>
  <c r="H351" i="5"/>
  <c r="J351" i="5"/>
  <c r="L351" i="5"/>
  <c r="M351" i="5" s="1"/>
  <c r="B352" i="5"/>
  <c r="C352" i="5"/>
  <c r="D352" i="5"/>
  <c r="E352" i="5"/>
  <c r="F352" i="5"/>
  <c r="K352" i="5" s="1"/>
  <c r="H352" i="5"/>
  <c r="J352" i="5"/>
  <c r="L352" i="5"/>
  <c r="M352" i="5" s="1"/>
  <c r="B353" i="5"/>
  <c r="C353" i="5"/>
  <c r="D353" i="5"/>
  <c r="E353" i="5"/>
  <c r="F353" i="5"/>
  <c r="K353" i="5" s="1"/>
  <c r="H353" i="5"/>
  <c r="J353" i="5"/>
  <c r="L353" i="5"/>
  <c r="M353" i="5" s="1"/>
  <c r="B354" i="5"/>
  <c r="C354" i="5"/>
  <c r="D354" i="5"/>
  <c r="E354" i="5"/>
  <c r="F354" i="5"/>
  <c r="K354" i="5" s="1"/>
  <c r="H354" i="5"/>
  <c r="J354" i="5"/>
  <c r="L354" i="5"/>
  <c r="M354" i="5" s="1"/>
  <c r="B355" i="5"/>
  <c r="C355" i="5"/>
  <c r="D355" i="5"/>
  <c r="E355" i="5"/>
  <c r="F355" i="5"/>
  <c r="K355" i="5" s="1"/>
  <c r="H355" i="5"/>
  <c r="J355" i="5"/>
  <c r="L355" i="5"/>
  <c r="M355" i="5" s="1"/>
  <c r="B356" i="5"/>
  <c r="C356" i="5"/>
  <c r="D356" i="5"/>
  <c r="E356" i="5"/>
  <c r="F356" i="5"/>
  <c r="K356" i="5" s="1"/>
  <c r="H356" i="5"/>
  <c r="J356" i="5"/>
  <c r="L356" i="5"/>
  <c r="M356" i="5" s="1"/>
  <c r="B357" i="5"/>
  <c r="C357" i="5"/>
  <c r="D357" i="5"/>
  <c r="E357" i="5"/>
  <c r="F357" i="5"/>
  <c r="K357" i="5" s="1"/>
  <c r="H357" i="5"/>
  <c r="J357" i="5"/>
  <c r="L357" i="5"/>
  <c r="M357" i="5" s="1"/>
  <c r="B358" i="5"/>
  <c r="C358" i="5"/>
  <c r="D358" i="5"/>
  <c r="E358" i="5"/>
  <c r="F358" i="5"/>
  <c r="K358" i="5" s="1"/>
  <c r="H358" i="5"/>
  <c r="J358" i="5"/>
  <c r="L358" i="5"/>
  <c r="M358" i="5" s="1"/>
  <c r="B359" i="5"/>
  <c r="C359" i="5"/>
  <c r="D359" i="5"/>
  <c r="E359" i="5"/>
  <c r="F359" i="5"/>
  <c r="K359" i="5" s="1"/>
  <c r="H359" i="5"/>
  <c r="J359" i="5"/>
  <c r="L359" i="5"/>
  <c r="M359" i="5" s="1"/>
  <c r="B360" i="5"/>
  <c r="C360" i="5"/>
  <c r="D360" i="5"/>
  <c r="E360" i="5"/>
  <c r="F360" i="5"/>
  <c r="K360" i="5" s="1"/>
  <c r="H360" i="5"/>
  <c r="J360" i="5"/>
  <c r="L360" i="5"/>
  <c r="M360" i="5" s="1"/>
  <c r="B361" i="5"/>
  <c r="C361" i="5"/>
  <c r="D361" i="5"/>
  <c r="E361" i="5"/>
  <c r="F361" i="5"/>
  <c r="K361" i="5" s="1"/>
  <c r="H361" i="5"/>
  <c r="J361" i="5"/>
  <c r="L361" i="5"/>
  <c r="M361" i="5" s="1"/>
  <c r="B362" i="5"/>
  <c r="C362" i="5"/>
  <c r="D362" i="5"/>
  <c r="E362" i="5"/>
  <c r="F362" i="5"/>
  <c r="K362" i="5" s="1"/>
  <c r="H362" i="5"/>
  <c r="J362" i="5"/>
  <c r="L362" i="5"/>
  <c r="M362" i="5" s="1"/>
  <c r="B363" i="5"/>
  <c r="C363" i="5"/>
  <c r="D363" i="5"/>
  <c r="E363" i="5"/>
  <c r="F363" i="5"/>
  <c r="K363" i="5" s="1"/>
  <c r="H363" i="5"/>
  <c r="J363" i="5"/>
  <c r="L363" i="5"/>
  <c r="M363" i="5" s="1"/>
  <c r="B364" i="5"/>
  <c r="C364" i="5"/>
  <c r="D364" i="5"/>
  <c r="E364" i="5"/>
  <c r="F364" i="5"/>
  <c r="K364" i="5" s="1"/>
  <c r="H364" i="5"/>
  <c r="J364" i="5"/>
  <c r="L364" i="5"/>
  <c r="M364" i="5" s="1"/>
  <c r="B365" i="5"/>
  <c r="C365" i="5"/>
  <c r="D365" i="5"/>
  <c r="E365" i="5"/>
  <c r="F365" i="5"/>
  <c r="K365" i="5" s="1"/>
  <c r="H365" i="5"/>
  <c r="J365" i="5"/>
  <c r="L365" i="5"/>
  <c r="M365" i="5" s="1"/>
  <c r="B366" i="5"/>
  <c r="C366" i="5"/>
  <c r="D366" i="5"/>
  <c r="E366" i="5"/>
  <c r="F366" i="5"/>
  <c r="K366" i="5" s="1"/>
  <c r="H366" i="5"/>
  <c r="J366" i="5"/>
  <c r="L366" i="5"/>
  <c r="M366" i="5" s="1"/>
  <c r="B367" i="5"/>
  <c r="C367" i="5"/>
  <c r="D367" i="5"/>
  <c r="E367" i="5"/>
  <c r="F367" i="5"/>
  <c r="K367" i="5" s="1"/>
  <c r="H367" i="5"/>
  <c r="J367" i="5"/>
  <c r="L367" i="5"/>
  <c r="M367" i="5" s="1"/>
  <c r="B368" i="5"/>
  <c r="C368" i="5"/>
  <c r="D368" i="5"/>
  <c r="E368" i="5"/>
  <c r="F368" i="5"/>
  <c r="K368" i="5" s="1"/>
  <c r="H368" i="5"/>
  <c r="J368" i="5"/>
  <c r="L368" i="5"/>
  <c r="M368" i="5" s="1"/>
  <c r="B369" i="5"/>
  <c r="C369" i="5"/>
  <c r="D369" i="5"/>
  <c r="E369" i="5"/>
  <c r="F369" i="5"/>
  <c r="K369" i="5" s="1"/>
  <c r="H369" i="5"/>
  <c r="J369" i="5"/>
  <c r="L369" i="5"/>
  <c r="M369" i="5" s="1"/>
  <c r="B370" i="5"/>
  <c r="C370" i="5"/>
  <c r="D370" i="5"/>
  <c r="E370" i="5"/>
  <c r="F370" i="5"/>
  <c r="K370" i="5" s="1"/>
  <c r="H370" i="5"/>
  <c r="J370" i="5"/>
  <c r="L370" i="5"/>
  <c r="M370" i="5" s="1"/>
  <c r="B371" i="5"/>
  <c r="C371" i="5"/>
  <c r="D371" i="5"/>
  <c r="E371" i="5"/>
  <c r="F371" i="5"/>
  <c r="K371" i="5" s="1"/>
  <c r="H371" i="5"/>
  <c r="J371" i="5"/>
  <c r="L371" i="5"/>
  <c r="M371" i="5" s="1"/>
  <c r="B372" i="5"/>
  <c r="C372" i="5"/>
  <c r="D372" i="5"/>
  <c r="E372" i="5"/>
  <c r="F372" i="5"/>
  <c r="K372" i="5" s="1"/>
  <c r="H372" i="5"/>
  <c r="J372" i="5"/>
  <c r="L372" i="5"/>
  <c r="M372" i="5" s="1"/>
  <c r="B373" i="5"/>
  <c r="C373" i="5"/>
  <c r="D373" i="5"/>
  <c r="E373" i="5"/>
  <c r="F373" i="5"/>
  <c r="K373" i="5" s="1"/>
  <c r="H373" i="5"/>
  <c r="J373" i="5"/>
  <c r="L373" i="5"/>
  <c r="M373" i="5" s="1"/>
  <c r="B374" i="5"/>
  <c r="C374" i="5"/>
  <c r="D374" i="5"/>
  <c r="E374" i="5"/>
  <c r="F374" i="5"/>
  <c r="K374" i="5" s="1"/>
  <c r="H374" i="5"/>
  <c r="J374" i="5"/>
  <c r="L374" i="5"/>
  <c r="M374" i="5" s="1"/>
  <c r="B375" i="5"/>
  <c r="C375" i="5"/>
  <c r="D375" i="5"/>
  <c r="E375" i="5"/>
  <c r="F375" i="5"/>
  <c r="K375" i="5" s="1"/>
  <c r="H375" i="5"/>
  <c r="J375" i="5"/>
  <c r="L375" i="5"/>
  <c r="M375" i="5" s="1"/>
  <c r="B376" i="5"/>
  <c r="C376" i="5"/>
  <c r="D376" i="5"/>
  <c r="E376" i="5"/>
  <c r="F376" i="5"/>
  <c r="K376" i="5" s="1"/>
  <c r="H376" i="5"/>
  <c r="J376" i="5"/>
  <c r="L376" i="5"/>
  <c r="M376" i="5" s="1"/>
  <c r="B377" i="5"/>
  <c r="C377" i="5"/>
  <c r="D377" i="5"/>
  <c r="E377" i="5"/>
  <c r="F377" i="5"/>
  <c r="K377" i="5" s="1"/>
  <c r="H377" i="5"/>
  <c r="J377" i="5"/>
  <c r="L377" i="5"/>
  <c r="M377" i="5" s="1"/>
  <c r="B378" i="5"/>
  <c r="C378" i="5"/>
  <c r="D378" i="5"/>
  <c r="E378" i="5"/>
  <c r="F378" i="5"/>
  <c r="K378" i="5" s="1"/>
  <c r="H378" i="5"/>
  <c r="J378" i="5"/>
  <c r="L378" i="5"/>
  <c r="M378" i="5" s="1"/>
  <c r="B379" i="5"/>
  <c r="C379" i="5"/>
  <c r="D379" i="5"/>
  <c r="E379" i="5"/>
  <c r="F379" i="5"/>
  <c r="K379" i="5" s="1"/>
  <c r="H379" i="5"/>
  <c r="J379" i="5"/>
  <c r="L379" i="5"/>
  <c r="M379" i="5" s="1"/>
  <c r="B380" i="5"/>
  <c r="C380" i="5"/>
  <c r="D380" i="5"/>
  <c r="E380" i="5"/>
  <c r="F380" i="5"/>
  <c r="H380" i="5"/>
  <c r="J380" i="5"/>
  <c r="K380" i="5"/>
  <c r="L380" i="5"/>
  <c r="M380" i="5" s="1"/>
  <c r="B381" i="5"/>
  <c r="C381" i="5"/>
  <c r="D381" i="5"/>
  <c r="E381" i="5"/>
  <c r="J381" i="5" s="1"/>
  <c r="F381" i="5"/>
  <c r="G381" i="5"/>
  <c r="K381" i="5"/>
  <c r="B382" i="5"/>
  <c r="C382" i="5"/>
  <c r="D382" i="5"/>
  <c r="E382" i="5"/>
  <c r="J382" i="5" s="1"/>
  <c r="F382" i="5"/>
  <c r="G382" i="5"/>
  <c r="I382" i="5"/>
  <c r="K382" i="5"/>
  <c r="B383" i="5"/>
  <c r="C383" i="5"/>
  <c r="D383" i="5"/>
  <c r="E383" i="5"/>
  <c r="J383" i="5" s="1"/>
  <c r="F383" i="5"/>
  <c r="G383" i="5"/>
  <c r="K383" i="5"/>
  <c r="B384" i="5"/>
  <c r="C384" i="5"/>
  <c r="D384" i="5"/>
  <c r="E384" i="5"/>
  <c r="J384" i="5" s="1"/>
  <c r="F384" i="5"/>
  <c r="G384" i="5"/>
  <c r="I384" i="5"/>
  <c r="K384" i="5"/>
  <c r="B385" i="5"/>
  <c r="C385" i="5"/>
  <c r="I385" i="5" s="1"/>
  <c r="D385" i="5"/>
  <c r="E385" i="5"/>
  <c r="J385" i="5" s="1"/>
  <c r="F385" i="5"/>
  <c r="G385" i="5"/>
  <c r="K385" i="5"/>
  <c r="B386" i="5"/>
  <c r="C386" i="5"/>
  <c r="D386" i="5"/>
  <c r="E386" i="5"/>
  <c r="J386" i="5" s="1"/>
  <c r="F386" i="5"/>
  <c r="G386" i="5"/>
  <c r="I386" i="5"/>
  <c r="K386" i="5"/>
  <c r="B387" i="5"/>
  <c r="C387" i="5"/>
  <c r="I387" i="5" s="1"/>
  <c r="D387" i="5"/>
  <c r="E387" i="5"/>
  <c r="J387" i="5" s="1"/>
  <c r="F387" i="5"/>
  <c r="G387" i="5"/>
  <c r="K387" i="5"/>
  <c r="B388" i="5"/>
  <c r="C388" i="5"/>
  <c r="D388" i="5"/>
  <c r="E388" i="5"/>
  <c r="J388" i="5" s="1"/>
  <c r="F388" i="5"/>
  <c r="G388" i="5"/>
  <c r="I388" i="5"/>
  <c r="K388" i="5"/>
  <c r="B389" i="5"/>
  <c r="C389" i="5"/>
  <c r="I389" i="5" s="1"/>
  <c r="D389" i="5"/>
  <c r="E389" i="5"/>
  <c r="J389" i="5" s="1"/>
  <c r="F389" i="5"/>
  <c r="G389" i="5"/>
  <c r="K389" i="5"/>
  <c r="B390" i="5"/>
  <c r="C390" i="5"/>
  <c r="D390" i="5"/>
  <c r="E390" i="5"/>
  <c r="J390" i="5" s="1"/>
  <c r="F390" i="5"/>
  <c r="G390" i="5"/>
  <c r="I390" i="5"/>
  <c r="K390" i="5"/>
  <c r="B391" i="5"/>
  <c r="C391" i="5"/>
  <c r="I391" i="5" s="1"/>
  <c r="D391" i="5"/>
  <c r="E391" i="5"/>
  <c r="J391" i="5" s="1"/>
  <c r="F391" i="5"/>
  <c r="G391" i="5"/>
  <c r="K391" i="5"/>
  <c r="B392" i="5"/>
  <c r="C392" i="5"/>
  <c r="D392" i="5"/>
  <c r="E392" i="5"/>
  <c r="J392" i="5" s="1"/>
  <c r="F392" i="5"/>
  <c r="G392" i="5"/>
  <c r="I392" i="5"/>
  <c r="K392" i="5"/>
  <c r="B393" i="5"/>
  <c r="C393" i="5"/>
  <c r="I393" i="5" s="1"/>
  <c r="D393" i="5"/>
  <c r="E393" i="5"/>
  <c r="J393" i="5" s="1"/>
  <c r="F393" i="5"/>
  <c r="G393" i="5"/>
  <c r="K393" i="5"/>
  <c r="B394" i="5"/>
  <c r="C394" i="5"/>
  <c r="D394" i="5"/>
  <c r="E394" i="5"/>
  <c r="J394" i="5" s="1"/>
  <c r="F394" i="5"/>
  <c r="G394" i="5"/>
  <c r="I394" i="5"/>
  <c r="K394" i="5"/>
  <c r="B395" i="5"/>
  <c r="C395" i="5"/>
  <c r="I395" i="5" s="1"/>
  <c r="D395" i="5"/>
  <c r="E395" i="5"/>
  <c r="J395" i="5" s="1"/>
  <c r="F395" i="5"/>
  <c r="G395" i="5"/>
  <c r="K395" i="5"/>
  <c r="B396" i="5"/>
  <c r="C396" i="5"/>
  <c r="D396" i="5"/>
  <c r="E396" i="5"/>
  <c r="J396" i="5" s="1"/>
  <c r="F396" i="5"/>
  <c r="G396" i="5"/>
  <c r="I396" i="5"/>
  <c r="K396" i="5"/>
  <c r="B397" i="5"/>
  <c r="C397" i="5"/>
  <c r="I397" i="5" s="1"/>
  <c r="D397" i="5"/>
  <c r="E397" i="5"/>
  <c r="J397" i="5" s="1"/>
  <c r="F397" i="5"/>
  <c r="G397" i="5"/>
  <c r="K397" i="5"/>
  <c r="B398" i="5"/>
  <c r="C398" i="5"/>
  <c r="D398" i="5"/>
  <c r="E398" i="5"/>
  <c r="J398" i="5" s="1"/>
  <c r="F398" i="5"/>
  <c r="G398" i="5"/>
  <c r="I398" i="5"/>
  <c r="K398" i="5"/>
  <c r="B399" i="5"/>
  <c r="C399" i="5"/>
  <c r="D399" i="5"/>
  <c r="E399" i="5"/>
  <c r="J399" i="5" s="1"/>
  <c r="F399" i="5"/>
  <c r="G399" i="5"/>
  <c r="K399" i="5"/>
  <c r="B400" i="5"/>
  <c r="C400" i="5"/>
  <c r="D400" i="5"/>
  <c r="E400" i="5"/>
  <c r="J400" i="5" s="1"/>
  <c r="F400" i="5"/>
  <c r="G400" i="5"/>
  <c r="I400" i="5"/>
  <c r="K400" i="5"/>
  <c r="B401" i="5"/>
  <c r="C401" i="5"/>
  <c r="D401" i="5"/>
  <c r="E401" i="5"/>
  <c r="J401" i="5" s="1"/>
  <c r="F401" i="5"/>
  <c r="G401" i="5"/>
  <c r="K401" i="5"/>
  <c r="B402" i="5"/>
  <c r="C402" i="5"/>
  <c r="D402" i="5"/>
  <c r="E402" i="5"/>
  <c r="J402" i="5" s="1"/>
  <c r="F402" i="5"/>
  <c r="G402" i="5"/>
  <c r="I402" i="5"/>
  <c r="K402" i="5"/>
  <c r="B403" i="5"/>
  <c r="C403" i="5"/>
  <c r="D403" i="5"/>
  <c r="E403" i="5"/>
  <c r="J403" i="5" s="1"/>
  <c r="F403" i="5"/>
  <c r="G403" i="5"/>
  <c r="K403" i="5"/>
  <c r="B404" i="5"/>
  <c r="C404" i="5"/>
  <c r="D404" i="5"/>
  <c r="E404" i="5"/>
  <c r="J404" i="5" s="1"/>
  <c r="F404" i="5"/>
  <c r="G404" i="5"/>
  <c r="I404" i="5"/>
  <c r="K404" i="5"/>
  <c r="B405" i="5"/>
  <c r="C405" i="5"/>
  <c r="I405" i="5" s="1"/>
  <c r="D405" i="5"/>
  <c r="E405" i="5"/>
  <c r="J405" i="5" s="1"/>
  <c r="F405" i="5"/>
  <c r="G405" i="5"/>
  <c r="K405" i="5"/>
  <c r="B406" i="5"/>
  <c r="C406" i="5"/>
  <c r="D406" i="5"/>
  <c r="E406" i="5"/>
  <c r="J406" i="5" s="1"/>
  <c r="F406" i="5"/>
  <c r="G406" i="5"/>
  <c r="I406" i="5"/>
  <c r="K406" i="5"/>
  <c r="B407" i="5"/>
  <c r="C407" i="5"/>
  <c r="I407" i="5" s="1"/>
  <c r="D407" i="5"/>
  <c r="E407" i="5"/>
  <c r="J407" i="5" s="1"/>
  <c r="F407" i="5"/>
  <c r="G407" i="5"/>
  <c r="K407" i="5"/>
  <c r="B408" i="5"/>
  <c r="C408" i="5"/>
  <c r="D408" i="5"/>
  <c r="E408" i="5"/>
  <c r="J408" i="5" s="1"/>
  <c r="F408" i="5"/>
  <c r="G408" i="5"/>
  <c r="I408" i="5"/>
  <c r="K408" i="5"/>
  <c r="B409" i="5"/>
  <c r="C409" i="5"/>
  <c r="I409" i="5" s="1"/>
  <c r="D409" i="5"/>
  <c r="E409" i="5"/>
  <c r="J409" i="5" s="1"/>
  <c r="F409" i="5"/>
  <c r="G409" i="5"/>
  <c r="K409" i="5"/>
  <c r="B410" i="5"/>
  <c r="C410" i="5"/>
  <c r="D410" i="5"/>
  <c r="E410" i="5"/>
  <c r="J410" i="5" s="1"/>
  <c r="F410" i="5"/>
  <c r="G410" i="5"/>
  <c r="I410" i="5"/>
  <c r="K410" i="5"/>
  <c r="B411" i="5"/>
  <c r="C411" i="5"/>
  <c r="D411" i="5"/>
  <c r="E411" i="5"/>
  <c r="J411" i="5" s="1"/>
  <c r="F411" i="5"/>
  <c r="G411" i="5"/>
  <c r="K411" i="5"/>
  <c r="B412" i="5"/>
  <c r="C412" i="5"/>
  <c r="D412" i="5"/>
  <c r="E412" i="5"/>
  <c r="J412" i="5" s="1"/>
  <c r="F412" i="5"/>
  <c r="G412" i="5"/>
  <c r="I412" i="5"/>
  <c r="K412" i="5"/>
  <c r="B413" i="5"/>
  <c r="C413" i="5"/>
  <c r="D413" i="5"/>
  <c r="E413" i="5"/>
  <c r="J413" i="5" s="1"/>
  <c r="F413" i="5"/>
  <c r="G413" i="5"/>
  <c r="K413" i="5"/>
  <c r="B414" i="5"/>
  <c r="C414" i="5"/>
  <c r="D414" i="5"/>
  <c r="E414" i="5"/>
  <c r="J414" i="5" s="1"/>
  <c r="F414" i="5"/>
  <c r="G414" i="5"/>
  <c r="I414" i="5"/>
  <c r="K414" i="5"/>
  <c r="B415" i="5"/>
  <c r="C415" i="5"/>
  <c r="I415" i="5" s="1"/>
  <c r="D415" i="5"/>
  <c r="E415" i="5"/>
  <c r="J415" i="5" s="1"/>
  <c r="F415" i="5"/>
  <c r="G415" i="5"/>
  <c r="K415" i="5"/>
  <c r="B416" i="5"/>
  <c r="C416" i="5"/>
  <c r="D416" i="5"/>
  <c r="E416" i="5"/>
  <c r="J416" i="5" s="1"/>
  <c r="F416" i="5"/>
  <c r="G416" i="5"/>
  <c r="I416" i="5"/>
  <c r="K416" i="5"/>
  <c r="B417" i="5"/>
  <c r="C417" i="5"/>
  <c r="I417" i="5" s="1"/>
  <c r="D417" i="5"/>
  <c r="E417" i="5"/>
  <c r="J417" i="5" s="1"/>
  <c r="F417" i="5"/>
  <c r="G417" i="5"/>
  <c r="K417" i="5"/>
  <c r="B418" i="5"/>
  <c r="C418" i="5"/>
  <c r="D418" i="5"/>
  <c r="E418" i="5"/>
  <c r="J418" i="5" s="1"/>
  <c r="F418" i="5"/>
  <c r="G418" i="5"/>
  <c r="I418" i="5"/>
  <c r="K418" i="5"/>
  <c r="B419" i="5"/>
  <c r="C419" i="5"/>
  <c r="I419" i="5" s="1"/>
  <c r="D419" i="5"/>
  <c r="E419" i="5"/>
  <c r="J419" i="5" s="1"/>
  <c r="F419" i="5"/>
  <c r="G419" i="5"/>
  <c r="K419" i="5"/>
  <c r="B420" i="5"/>
  <c r="C420" i="5"/>
  <c r="D420" i="5"/>
  <c r="E420" i="5"/>
  <c r="J420" i="5" s="1"/>
  <c r="F420" i="5"/>
  <c r="G420" i="5"/>
  <c r="I420" i="5"/>
  <c r="K420" i="5"/>
  <c r="B421" i="5"/>
  <c r="C421" i="5"/>
  <c r="I421" i="5" s="1"/>
  <c r="D421" i="5"/>
  <c r="E421" i="5"/>
  <c r="J421" i="5" s="1"/>
  <c r="F421" i="5"/>
  <c r="G421" i="5"/>
  <c r="K421" i="5"/>
  <c r="B422" i="5"/>
  <c r="C422" i="5"/>
  <c r="D422" i="5"/>
  <c r="E422" i="5"/>
  <c r="J422" i="5" s="1"/>
  <c r="F422" i="5"/>
  <c r="G422" i="5"/>
  <c r="I422" i="5"/>
  <c r="K422" i="5"/>
  <c r="B423" i="5"/>
  <c r="C423" i="5"/>
  <c r="I423" i="5" s="1"/>
  <c r="D423" i="5"/>
  <c r="E423" i="5"/>
  <c r="J423" i="5" s="1"/>
  <c r="F423" i="5"/>
  <c r="G423" i="5"/>
  <c r="K423" i="5"/>
  <c r="B424" i="5"/>
  <c r="C424" i="5"/>
  <c r="D424" i="5"/>
  <c r="E424" i="5"/>
  <c r="J424" i="5" s="1"/>
  <c r="F424" i="5"/>
  <c r="G424" i="5"/>
  <c r="I424" i="5"/>
  <c r="K424" i="5"/>
  <c r="B425" i="5"/>
  <c r="C425" i="5"/>
  <c r="I425" i="5" s="1"/>
  <c r="D425" i="5"/>
  <c r="E425" i="5"/>
  <c r="J425" i="5" s="1"/>
  <c r="F425" i="5"/>
  <c r="G425" i="5"/>
  <c r="K425" i="5"/>
  <c r="B426" i="5"/>
  <c r="C426" i="5"/>
  <c r="D426" i="5"/>
  <c r="E426" i="5"/>
  <c r="J426" i="5" s="1"/>
  <c r="F426" i="5"/>
  <c r="G426" i="5"/>
  <c r="I426" i="5"/>
  <c r="K426" i="5"/>
  <c r="B427" i="5"/>
  <c r="C427" i="5"/>
  <c r="I427" i="5" s="1"/>
  <c r="D427" i="5"/>
  <c r="E427" i="5"/>
  <c r="J427" i="5" s="1"/>
  <c r="F427" i="5"/>
  <c r="G427" i="5"/>
  <c r="K427" i="5"/>
  <c r="B428" i="5"/>
  <c r="C428" i="5"/>
  <c r="D428" i="5"/>
  <c r="E428" i="5"/>
  <c r="J428" i="5" s="1"/>
  <c r="F428" i="5"/>
  <c r="G428" i="5"/>
  <c r="I428" i="5"/>
  <c r="K428" i="5"/>
  <c r="B429" i="5"/>
  <c r="C429" i="5"/>
  <c r="D429" i="5"/>
  <c r="E429" i="5"/>
  <c r="J429" i="5" s="1"/>
  <c r="F429" i="5"/>
  <c r="G429" i="5"/>
  <c r="K429" i="5"/>
  <c r="B430" i="5"/>
  <c r="C430" i="5"/>
  <c r="D430" i="5"/>
  <c r="E430" i="5"/>
  <c r="J430" i="5" s="1"/>
  <c r="F430" i="5"/>
  <c r="G430" i="5"/>
  <c r="I430" i="5"/>
  <c r="K430" i="5"/>
  <c r="B431" i="5"/>
  <c r="C431" i="5"/>
  <c r="I431" i="5" s="1"/>
  <c r="D431" i="5"/>
  <c r="E431" i="5"/>
  <c r="J431" i="5" s="1"/>
  <c r="F431" i="5"/>
  <c r="G431" i="5"/>
  <c r="K431" i="5"/>
  <c r="B432" i="5"/>
  <c r="C432" i="5"/>
  <c r="D432" i="5"/>
  <c r="E432" i="5"/>
  <c r="J432" i="5" s="1"/>
  <c r="F432" i="5"/>
  <c r="G432" i="5"/>
  <c r="I432" i="5"/>
  <c r="K432" i="5"/>
  <c r="B433" i="5"/>
  <c r="C433" i="5"/>
  <c r="D433" i="5"/>
  <c r="E433" i="5"/>
  <c r="J433" i="5" s="1"/>
  <c r="F433" i="5"/>
  <c r="G433" i="5"/>
  <c r="K433" i="5"/>
  <c r="B434" i="5"/>
  <c r="C434" i="5"/>
  <c r="D434" i="5"/>
  <c r="E434" i="5"/>
  <c r="J434" i="5" s="1"/>
  <c r="F434" i="5"/>
  <c r="G434" i="5"/>
  <c r="I434" i="5"/>
  <c r="K434" i="5"/>
  <c r="B435" i="5"/>
  <c r="C435" i="5"/>
  <c r="I435" i="5" s="1"/>
  <c r="D435" i="5"/>
  <c r="E435" i="5"/>
  <c r="J435" i="5" s="1"/>
  <c r="F435" i="5"/>
  <c r="G435" i="5"/>
  <c r="K435" i="5"/>
  <c r="B436" i="5"/>
  <c r="C436" i="5"/>
  <c r="D436" i="5"/>
  <c r="E436" i="5"/>
  <c r="J436" i="5" s="1"/>
  <c r="F436" i="5"/>
  <c r="G436" i="5"/>
  <c r="I436" i="5"/>
  <c r="K436" i="5"/>
  <c r="B437" i="5"/>
  <c r="C437" i="5"/>
  <c r="D437" i="5"/>
  <c r="E437" i="5"/>
  <c r="J437" i="5" s="1"/>
  <c r="F437" i="5"/>
  <c r="G437" i="5"/>
  <c r="K437" i="5"/>
  <c r="B438" i="5"/>
  <c r="C438" i="5"/>
  <c r="D438" i="5"/>
  <c r="E438" i="5"/>
  <c r="J438" i="5" s="1"/>
  <c r="F438" i="5"/>
  <c r="G438" i="5"/>
  <c r="I438" i="5"/>
  <c r="K438" i="5"/>
  <c r="B439" i="5"/>
  <c r="C439" i="5"/>
  <c r="I439" i="5" s="1"/>
  <c r="D439" i="5"/>
  <c r="E439" i="5"/>
  <c r="J439" i="5" s="1"/>
  <c r="F439" i="5"/>
  <c r="G439" i="5"/>
  <c r="K439" i="5"/>
  <c r="B440" i="5"/>
  <c r="C440" i="5"/>
  <c r="D440" i="5"/>
  <c r="E440" i="5"/>
  <c r="J440" i="5" s="1"/>
  <c r="F440" i="5"/>
  <c r="G440" i="5"/>
  <c r="I440" i="5"/>
  <c r="K440" i="5"/>
  <c r="B441" i="5"/>
  <c r="C441" i="5"/>
  <c r="D441" i="5"/>
  <c r="E441" i="5"/>
  <c r="J441" i="5" s="1"/>
  <c r="F441" i="5"/>
  <c r="G441" i="5"/>
  <c r="K441" i="5"/>
  <c r="B442" i="5"/>
  <c r="C442" i="5"/>
  <c r="D442" i="5"/>
  <c r="E442" i="5"/>
  <c r="J442" i="5" s="1"/>
  <c r="F442" i="5"/>
  <c r="G442" i="5"/>
  <c r="I442" i="5"/>
  <c r="K442" i="5"/>
  <c r="B443" i="5"/>
  <c r="C443" i="5"/>
  <c r="D443" i="5"/>
  <c r="E443" i="5"/>
  <c r="J443" i="5" s="1"/>
  <c r="F443" i="5"/>
  <c r="G443" i="5"/>
  <c r="K443" i="5"/>
  <c r="B444" i="5"/>
  <c r="C444" i="5"/>
  <c r="D444" i="5"/>
  <c r="E444" i="5"/>
  <c r="J444" i="5" s="1"/>
  <c r="F444" i="5"/>
  <c r="G444" i="5"/>
  <c r="I444" i="5"/>
  <c r="K444" i="5"/>
  <c r="B445" i="5"/>
  <c r="C445" i="5"/>
  <c r="D445" i="5"/>
  <c r="E445" i="5"/>
  <c r="J445" i="5" s="1"/>
  <c r="F445" i="5"/>
  <c r="G445" i="5"/>
  <c r="K445" i="5"/>
  <c r="B446" i="5"/>
  <c r="C446" i="5"/>
  <c r="D446" i="5"/>
  <c r="E446" i="5"/>
  <c r="J446" i="5" s="1"/>
  <c r="F446" i="5"/>
  <c r="G446" i="5"/>
  <c r="I446" i="5"/>
  <c r="K446" i="5"/>
  <c r="B447" i="5"/>
  <c r="C447" i="5"/>
  <c r="I447" i="5" s="1"/>
  <c r="D447" i="5"/>
  <c r="E447" i="5"/>
  <c r="J447" i="5" s="1"/>
  <c r="F447" i="5"/>
  <c r="G447" i="5"/>
  <c r="K447" i="5"/>
  <c r="B448" i="5"/>
  <c r="C448" i="5"/>
  <c r="D448" i="5"/>
  <c r="E448" i="5"/>
  <c r="J448" i="5" s="1"/>
  <c r="F448" i="5"/>
  <c r="G448" i="5"/>
  <c r="I448" i="5"/>
  <c r="K448" i="5"/>
  <c r="B449" i="5"/>
  <c r="C449" i="5"/>
  <c r="I449" i="5" s="1"/>
  <c r="D449" i="5"/>
  <c r="E449" i="5"/>
  <c r="J449" i="5" s="1"/>
  <c r="F449" i="5"/>
  <c r="G449" i="5"/>
  <c r="K449" i="5"/>
  <c r="B450" i="5"/>
  <c r="C450" i="5"/>
  <c r="D450" i="5"/>
  <c r="E450" i="5"/>
  <c r="J450" i="5" s="1"/>
  <c r="F450" i="5"/>
  <c r="G450" i="5"/>
  <c r="I450" i="5"/>
  <c r="K450" i="5"/>
  <c r="B451" i="5"/>
  <c r="C451" i="5"/>
  <c r="I451" i="5" s="1"/>
  <c r="D451" i="5"/>
  <c r="E451" i="5"/>
  <c r="J451" i="5" s="1"/>
  <c r="F451" i="5"/>
  <c r="G451" i="5"/>
  <c r="K451" i="5"/>
  <c r="B452" i="5"/>
  <c r="C452" i="5"/>
  <c r="D452" i="5"/>
  <c r="E452" i="5"/>
  <c r="J452" i="5" s="1"/>
  <c r="F452" i="5"/>
  <c r="G452" i="5"/>
  <c r="I452" i="5"/>
  <c r="K452" i="5"/>
  <c r="B453" i="5"/>
  <c r="C453" i="5"/>
  <c r="D453" i="5"/>
  <c r="E453" i="5"/>
  <c r="J453" i="5" s="1"/>
  <c r="F453" i="5"/>
  <c r="G453" i="5"/>
  <c r="K453" i="5"/>
  <c r="B454" i="5"/>
  <c r="C454" i="5"/>
  <c r="D454" i="5"/>
  <c r="E454" i="5"/>
  <c r="J454" i="5" s="1"/>
  <c r="F454" i="5"/>
  <c r="G454" i="5"/>
  <c r="I454" i="5"/>
  <c r="K454" i="5"/>
  <c r="B455" i="5"/>
  <c r="C455" i="5"/>
  <c r="H455" i="5" s="1"/>
  <c r="D455" i="5"/>
  <c r="E455" i="5"/>
  <c r="F455" i="5"/>
  <c r="G455" i="5"/>
  <c r="J455" i="5"/>
  <c r="L455" i="5"/>
  <c r="M455" i="5" s="1"/>
  <c r="B456" i="5"/>
  <c r="G456" i="5" s="1"/>
  <c r="C456" i="5"/>
  <c r="D456" i="5"/>
  <c r="I456" i="5" s="1"/>
  <c r="E456" i="5"/>
  <c r="F456" i="5"/>
  <c r="K456" i="5" s="1"/>
  <c r="H456" i="5"/>
  <c r="J456" i="5"/>
  <c r="L456" i="5"/>
  <c r="M456" i="5" s="1"/>
  <c r="B457" i="5"/>
  <c r="G457" i="5" s="1"/>
  <c r="C457" i="5"/>
  <c r="D457" i="5"/>
  <c r="I457" i="5" s="1"/>
  <c r="E457" i="5"/>
  <c r="F457" i="5"/>
  <c r="K457" i="5" s="1"/>
  <c r="H457" i="5"/>
  <c r="J457" i="5"/>
  <c r="L457" i="5"/>
  <c r="M457" i="5" s="1"/>
  <c r="B458" i="5"/>
  <c r="G458" i="5" s="1"/>
  <c r="C458" i="5"/>
  <c r="D458" i="5"/>
  <c r="I458" i="5" s="1"/>
  <c r="E458" i="5"/>
  <c r="F458" i="5"/>
  <c r="K458" i="5" s="1"/>
  <c r="H458" i="5"/>
  <c r="J458" i="5"/>
  <c r="L458" i="5"/>
  <c r="M458" i="5" s="1"/>
  <c r="B459" i="5"/>
  <c r="G459" i="5" s="1"/>
  <c r="C459" i="5"/>
  <c r="D459" i="5"/>
  <c r="I459" i="5" s="1"/>
  <c r="E459" i="5"/>
  <c r="F459" i="5"/>
  <c r="K459" i="5" s="1"/>
  <c r="H459" i="5"/>
  <c r="J459" i="5"/>
  <c r="L459" i="5"/>
  <c r="M459" i="5" s="1"/>
  <c r="B460" i="5"/>
  <c r="G460" i="5" s="1"/>
  <c r="C460" i="5"/>
  <c r="D460" i="5"/>
  <c r="I460" i="5" s="1"/>
  <c r="E460" i="5"/>
  <c r="F460" i="5"/>
  <c r="K460" i="5" s="1"/>
  <c r="H460" i="5"/>
  <c r="J460" i="5"/>
  <c r="L460" i="5"/>
  <c r="M460" i="5" s="1"/>
  <c r="B461" i="5"/>
  <c r="G461" i="5" s="1"/>
  <c r="C461" i="5"/>
  <c r="D461" i="5"/>
  <c r="I461" i="5" s="1"/>
  <c r="E461" i="5"/>
  <c r="F461" i="5"/>
  <c r="K461" i="5" s="1"/>
  <c r="H461" i="5"/>
  <c r="J461" i="5"/>
  <c r="L461" i="5"/>
  <c r="M461" i="5" s="1"/>
  <c r="B462" i="5"/>
  <c r="G462" i="5" s="1"/>
  <c r="C462" i="5"/>
  <c r="D462" i="5"/>
  <c r="I462" i="5" s="1"/>
  <c r="E462" i="5"/>
  <c r="F462" i="5"/>
  <c r="K462" i="5" s="1"/>
  <c r="H462" i="5"/>
  <c r="J462" i="5"/>
  <c r="L462" i="5"/>
  <c r="M462" i="5" s="1"/>
  <c r="B463" i="5"/>
  <c r="G463" i="5" s="1"/>
  <c r="C463" i="5"/>
  <c r="D463" i="5"/>
  <c r="I463" i="5" s="1"/>
  <c r="E463" i="5"/>
  <c r="F463" i="5"/>
  <c r="K463" i="5" s="1"/>
  <c r="H463" i="5"/>
  <c r="J463" i="5"/>
  <c r="L463" i="5"/>
  <c r="M463" i="5" s="1"/>
  <c r="B464" i="5"/>
  <c r="G464" i="5" s="1"/>
  <c r="C464" i="5"/>
  <c r="D464" i="5"/>
  <c r="I464" i="5" s="1"/>
  <c r="E464" i="5"/>
  <c r="F464" i="5"/>
  <c r="K464" i="5" s="1"/>
  <c r="H464" i="5"/>
  <c r="J464" i="5"/>
  <c r="L464" i="5"/>
  <c r="M464" i="5" s="1"/>
  <c r="B465" i="5"/>
  <c r="G465" i="5" s="1"/>
  <c r="C465" i="5"/>
  <c r="D465" i="5"/>
  <c r="I465" i="5" s="1"/>
  <c r="E465" i="5"/>
  <c r="F465" i="5"/>
  <c r="K465" i="5" s="1"/>
  <c r="H465" i="5"/>
  <c r="J465" i="5"/>
  <c r="L465" i="5"/>
  <c r="M465" i="5" s="1"/>
  <c r="B466" i="5"/>
  <c r="G466" i="5" s="1"/>
  <c r="C466" i="5"/>
  <c r="D466" i="5"/>
  <c r="I466" i="5" s="1"/>
  <c r="E466" i="5"/>
  <c r="F466" i="5"/>
  <c r="K466" i="5" s="1"/>
  <c r="H466" i="5"/>
  <c r="J466" i="5"/>
  <c r="L466" i="5"/>
  <c r="M466" i="5" s="1"/>
  <c r="B467" i="5"/>
  <c r="G467" i="5" s="1"/>
  <c r="C467" i="5"/>
  <c r="D467" i="5"/>
  <c r="I467" i="5" s="1"/>
  <c r="E467" i="5"/>
  <c r="F467" i="5"/>
  <c r="K467" i="5" s="1"/>
  <c r="H467" i="5"/>
  <c r="J467" i="5"/>
  <c r="L467" i="5"/>
  <c r="M467" i="5" s="1"/>
  <c r="B468" i="5"/>
  <c r="G468" i="5" s="1"/>
  <c r="C468" i="5"/>
  <c r="D468" i="5"/>
  <c r="I468" i="5" s="1"/>
  <c r="E468" i="5"/>
  <c r="F468" i="5"/>
  <c r="K468" i="5" s="1"/>
  <c r="H468" i="5"/>
  <c r="J468" i="5"/>
  <c r="L468" i="5"/>
  <c r="M468" i="5" s="1"/>
  <c r="B469" i="5"/>
  <c r="G469" i="5" s="1"/>
  <c r="C469" i="5"/>
  <c r="D469" i="5"/>
  <c r="I469" i="5" s="1"/>
  <c r="E469" i="5"/>
  <c r="F469" i="5"/>
  <c r="K469" i="5" s="1"/>
  <c r="H469" i="5"/>
  <c r="J469" i="5"/>
  <c r="L469" i="5"/>
  <c r="M469" i="5" s="1"/>
  <c r="B470" i="5"/>
  <c r="G470" i="5" s="1"/>
  <c r="C470" i="5"/>
  <c r="D470" i="5"/>
  <c r="I470" i="5" s="1"/>
  <c r="E470" i="5"/>
  <c r="F470" i="5"/>
  <c r="K470" i="5" s="1"/>
  <c r="H470" i="5"/>
  <c r="J470" i="5"/>
  <c r="L470" i="5"/>
  <c r="M470" i="5" s="1"/>
  <c r="B471" i="5"/>
  <c r="G471" i="5" s="1"/>
  <c r="C471" i="5"/>
  <c r="D471" i="5"/>
  <c r="I471" i="5" s="1"/>
  <c r="E471" i="5"/>
  <c r="F471" i="5"/>
  <c r="H471" i="5" s="1"/>
  <c r="J471" i="5"/>
  <c r="L471" i="5"/>
  <c r="M471" i="5" s="1"/>
  <c r="B472" i="5"/>
  <c r="G472" i="5" s="1"/>
  <c r="C472" i="5"/>
  <c r="D472" i="5"/>
  <c r="I472" i="5" s="1"/>
  <c r="E472" i="5"/>
  <c r="F472" i="5"/>
  <c r="K472" i="5" s="1"/>
  <c r="H472" i="5"/>
  <c r="J472" i="5"/>
  <c r="L472" i="5"/>
  <c r="M472" i="5" s="1"/>
  <c r="B473" i="5"/>
  <c r="G473" i="5" s="1"/>
  <c r="C473" i="5"/>
  <c r="D473" i="5"/>
  <c r="I473" i="5" s="1"/>
  <c r="E473" i="5"/>
  <c r="F473" i="5"/>
  <c r="K473" i="5" s="1"/>
  <c r="H473" i="5"/>
  <c r="J473" i="5"/>
  <c r="L473" i="5"/>
  <c r="M473" i="5" s="1"/>
  <c r="B474" i="5"/>
  <c r="G474" i="5" s="1"/>
  <c r="C474" i="5"/>
  <c r="D474" i="5"/>
  <c r="I474" i="5" s="1"/>
  <c r="E474" i="5"/>
  <c r="F474" i="5"/>
  <c r="K474" i="5" s="1"/>
  <c r="H474" i="5"/>
  <c r="J474" i="5"/>
  <c r="L474" i="5"/>
  <c r="M474" i="5" s="1"/>
  <c r="B475" i="5"/>
  <c r="G475" i="5" s="1"/>
  <c r="C475" i="5"/>
  <c r="D475" i="5"/>
  <c r="I475" i="5" s="1"/>
  <c r="E475" i="5"/>
  <c r="F475" i="5"/>
  <c r="K475" i="5" s="1"/>
  <c r="H475" i="5"/>
  <c r="J475" i="5"/>
  <c r="L475" i="5"/>
  <c r="M475" i="5" s="1"/>
  <c r="B476" i="5"/>
  <c r="G476" i="5" s="1"/>
  <c r="C476" i="5"/>
  <c r="D476" i="5"/>
  <c r="I476" i="5" s="1"/>
  <c r="E476" i="5"/>
  <c r="F476" i="5"/>
  <c r="K476" i="5" s="1"/>
  <c r="H476" i="5"/>
  <c r="J476" i="5"/>
  <c r="L476" i="5"/>
  <c r="M476" i="5" s="1"/>
  <c r="B477" i="5"/>
  <c r="G477" i="5" s="1"/>
  <c r="C477" i="5"/>
  <c r="D477" i="5"/>
  <c r="I477" i="5" s="1"/>
  <c r="E477" i="5"/>
  <c r="F477" i="5"/>
  <c r="K477" i="5" s="1"/>
  <c r="H477" i="5"/>
  <c r="J477" i="5"/>
  <c r="L477" i="5"/>
  <c r="M477" i="5" s="1"/>
  <c r="B478" i="5"/>
  <c r="G478" i="5" s="1"/>
  <c r="C478" i="5"/>
  <c r="D478" i="5"/>
  <c r="I478" i="5" s="1"/>
  <c r="E478" i="5"/>
  <c r="F478" i="5"/>
  <c r="K478" i="5" s="1"/>
  <c r="H478" i="5"/>
  <c r="J478" i="5"/>
  <c r="L478" i="5"/>
  <c r="M478" i="5" s="1"/>
  <c r="B479" i="5"/>
  <c r="G479" i="5" s="1"/>
  <c r="C479" i="5"/>
  <c r="D479" i="5"/>
  <c r="I479" i="5" s="1"/>
  <c r="E479" i="5"/>
  <c r="F479" i="5"/>
  <c r="K479" i="5" s="1"/>
  <c r="H479" i="5"/>
  <c r="J479" i="5"/>
  <c r="L479" i="5"/>
  <c r="M479" i="5" s="1"/>
  <c r="B480" i="5"/>
  <c r="G480" i="5" s="1"/>
  <c r="C480" i="5"/>
  <c r="D480" i="5"/>
  <c r="I480" i="5" s="1"/>
  <c r="E480" i="5"/>
  <c r="F480" i="5"/>
  <c r="K480" i="5" s="1"/>
  <c r="H480" i="5"/>
  <c r="J480" i="5"/>
  <c r="L480" i="5"/>
  <c r="M480" i="5" s="1"/>
  <c r="B481" i="5"/>
  <c r="G481" i="5" s="1"/>
  <c r="C481" i="5"/>
  <c r="D481" i="5"/>
  <c r="I481" i="5" s="1"/>
  <c r="E481" i="5"/>
  <c r="F481" i="5"/>
  <c r="K481" i="5" s="1"/>
  <c r="H481" i="5"/>
  <c r="J481" i="5"/>
  <c r="L481" i="5"/>
  <c r="M481" i="5" s="1"/>
  <c r="B482" i="5"/>
  <c r="G482" i="5" s="1"/>
  <c r="C482" i="5"/>
  <c r="D482" i="5"/>
  <c r="I482" i="5" s="1"/>
  <c r="E482" i="5"/>
  <c r="F482" i="5"/>
  <c r="K482" i="5" s="1"/>
  <c r="H482" i="5"/>
  <c r="J482" i="5"/>
  <c r="L482" i="5"/>
  <c r="M482" i="5" s="1"/>
  <c r="B483" i="5"/>
  <c r="G483" i="5" s="1"/>
  <c r="C483" i="5"/>
  <c r="D483" i="5"/>
  <c r="I483" i="5" s="1"/>
  <c r="E483" i="5"/>
  <c r="F483" i="5"/>
  <c r="K483" i="5" s="1"/>
  <c r="H483" i="5"/>
  <c r="J483" i="5"/>
  <c r="L483" i="5"/>
  <c r="M483" i="5" s="1"/>
  <c r="B484" i="5"/>
  <c r="G484" i="5" s="1"/>
  <c r="C484" i="5"/>
  <c r="D484" i="5"/>
  <c r="I484" i="5" s="1"/>
  <c r="E484" i="5"/>
  <c r="F484" i="5"/>
  <c r="K484" i="5" s="1"/>
  <c r="H484" i="5"/>
  <c r="J484" i="5"/>
  <c r="L484" i="5"/>
  <c r="M484" i="5" s="1"/>
  <c r="B485" i="5"/>
  <c r="G485" i="5" s="1"/>
  <c r="C485" i="5"/>
  <c r="D485" i="5"/>
  <c r="I485" i="5" s="1"/>
  <c r="E485" i="5"/>
  <c r="F485" i="5"/>
  <c r="K485" i="5" s="1"/>
  <c r="H485" i="5"/>
  <c r="J485" i="5"/>
  <c r="L485" i="5"/>
  <c r="M485" i="5" s="1"/>
  <c r="B486" i="5"/>
  <c r="G486" i="5" s="1"/>
  <c r="C486" i="5"/>
  <c r="D486" i="5"/>
  <c r="I486" i="5" s="1"/>
  <c r="E486" i="5"/>
  <c r="F486" i="5"/>
  <c r="K486" i="5" s="1"/>
  <c r="J486" i="5"/>
  <c r="L486" i="5"/>
  <c r="M486" i="5" s="1"/>
  <c r="B487" i="5"/>
  <c r="G487" i="5" s="1"/>
  <c r="C487" i="5"/>
  <c r="D487" i="5"/>
  <c r="I487" i="5" s="1"/>
  <c r="E487" i="5"/>
  <c r="F487" i="5"/>
  <c r="K487" i="5" s="1"/>
  <c r="H487" i="5"/>
  <c r="J487" i="5"/>
  <c r="L487" i="5"/>
  <c r="M487" i="5" s="1"/>
  <c r="B488" i="5"/>
  <c r="G488" i="5" s="1"/>
  <c r="C488" i="5"/>
  <c r="D488" i="5"/>
  <c r="I488" i="5" s="1"/>
  <c r="E488" i="5"/>
  <c r="F488" i="5"/>
  <c r="K488" i="5" s="1"/>
  <c r="H488" i="5"/>
  <c r="J488" i="5"/>
  <c r="L488" i="5"/>
  <c r="M488" i="5" s="1"/>
  <c r="B489" i="5"/>
  <c r="G489" i="5" s="1"/>
  <c r="C489" i="5"/>
  <c r="D489" i="5"/>
  <c r="I489" i="5" s="1"/>
  <c r="E489" i="5"/>
  <c r="F489" i="5"/>
  <c r="K489" i="5" s="1"/>
  <c r="H489" i="5"/>
  <c r="J489" i="5"/>
  <c r="L489" i="5"/>
  <c r="M489" i="5" s="1"/>
  <c r="B490" i="5"/>
  <c r="G490" i="5" s="1"/>
  <c r="C490" i="5"/>
  <c r="D490" i="5"/>
  <c r="I490" i="5" s="1"/>
  <c r="E490" i="5"/>
  <c r="F490" i="5"/>
  <c r="K490" i="5" s="1"/>
  <c r="H490" i="5"/>
  <c r="J490" i="5"/>
  <c r="L490" i="5"/>
  <c r="M490" i="5" s="1"/>
  <c r="B491" i="5"/>
  <c r="G491" i="5" s="1"/>
  <c r="C491" i="5"/>
  <c r="D491" i="5"/>
  <c r="I491" i="5" s="1"/>
  <c r="E491" i="5"/>
  <c r="F491" i="5"/>
  <c r="H491" i="5" s="1"/>
  <c r="J491" i="5"/>
  <c r="L491" i="5"/>
  <c r="M491" i="5" s="1"/>
  <c r="B492" i="5"/>
  <c r="G492" i="5" s="1"/>
  <c r="C492" i="5"/>
  <c r="D492" i="5"/>
  <c r="I492" i="5" s="1"/>
  <c r="E492" i="5"/>
  <c r="F492" i="5"/>
  <c r="H492" i="5" s="1"/>
  <c r="J492" i="5"/>
  <c r="L492" i="5"/>
  <c r="M492" i="5" s="1"/>
  <c r="B493" i="5"/>
  <c r="G493" i="5" s="1"/>
  <c r="C493" i="5"/>
  <c r="D493" i="5"/>
  <c r="I493" i="5" s="1"/>
  <c r="E493" i="5"/>
  <c r="F493" i="5"/>
  <c r="K493" i="5" s="1"/>
  <c r="H493" i="5"/>
  <c r="J493" i="5"/>
  <c r="L493" i="5"/>
  <c r="M493" i="5" s="1"/>
  <c r="B494" i="5"/>
  <c r="G494" i="5" s="1"/>
  <c r="C494" i="5"/>
  <c r="D494" i="5"/>
  <c r="I494" i="5" s="1"/>
  <c r="E494" i="5"/>
  <c r="F494" i="5"/>
  <c r="K494" i="5" s="1"/>
  <c r="H494" i="5"/>
  <c r="J494" i="5"/>
  <c r="L494" i="5"/>
  <c r="M494" i="5" s="1"/>
  <c r="B495" i="5"/>
  <c r="G495" i="5" s="1"/>
  <c r="C495" i="5"/>
  <c r="D495" i="5"/>
  <c r="I495" i="5" s="1"/>
  <c r="E495" i="5"/>
  <c r="F495" i="5"/>
  <c r="K495" i="5" s="1"/>
  <c r="H495" i="5"/>
  <c r="J495" i="5"/>
  <c r="L495" i="5"/>
  <c r="M495" i="5" s="1"/>
  <c r="B496" i="5"/>
  <c r="G496" i="5" s="1"/>
  <c r="C496" i="5"/>
  <c r="D496" i="5"/>
  <c r="I496" i="5" s="1"/>
  <c r="E496" i="5"/>
  <c r="F496" i="5"/>
  <c r="K496" i="5" s="1"/>
  <c r="H496" i="5"/>
  <c r="J496" i="5"/>
  <c r="L496" i="5"/>
  <c r="M496" i="5" s="1"/>
  <c r="B497" i="5"/>
  <c r="G497" i="5" s="1"/>
  <c r="C497" i="5"/>
  <c r="D497" i="5"/>
  <c r="I497" i="5" s="1"/>
  <c r="E497" i="5"/>
  <c r="F497" i="5"/>
  <c r="K497" i="5" s="1"/>
  <c r="H497" i="5"/>
  <c r="J497" i="5"/>
  <c r="L497" i="5"/>
  <c r="M497" i="5" s="1"/>
  <c r="B498" i="5"/>
  <c r="G498" i="5" s="1"/>
  <c r="C498" i="5"/>
  <c r="D498" i="5"/>
  <c r="I498" i="5" s="1"/>
  <c r="E498" i="5"/>
  <c r="F498" i="5"/>
  <c r="K498" i="5" s="1"/>
  <c r="H498" i="5"/>
  <c r="J498" i="5"/>
  <c r="L498" i="5"/>
  <c r="M498" i="5" s="1"/>
  <c r="B499" i="5"/>
  <c r="G499" i="5" s="1"/>
  <c r="C499" i="5"/>
  <c r="D499" i="5"/>
  <c r="I499" i="5" s="1"/>
  <c r="E499" i="5"/>
  <c r="F499" i="5"/>
  <c r="K499" i="5" s="1"/>
  <c r="H499" i="5"/>
  <c r="J499" i="5"/>
  <c r="L499" i="5"/>
  <c r="M499" i="5" s="1"/>
  <c r="B500" i="5"/>
  <c r="G500" i="5" s="1"/>
  <c r="C500" i="5"/>
  <c r="D500" i="5"/>
  <c r="I500" i="5" s="1"/>
  <c r="E500" i="5"/>
  <c r="F500" i="5"/>
  <c r="K500" i="5" s="1"/>
  <c r="H500" i="5"/>
  <c r="J500" i="5"/>
  <c r="L500" i="5"/>
  <c r="M500" i="5" s="1"/>
  <c r="B501" i="5"/>
  <c r="G501" i="5" s="1"/>
  <c r="C501" i="5"/>
  <c r="D501" i="5"/>
  <c r="I501" i="5" s="1"/>
  <c r="E501" i="5"/>
  <c r="F501" i="5"/>
  <c r="K501" i="5" s="1"/>
  <c r="H501" i="5"/>
  <c r="J501" i="5"/>
  <c r="L501" i="5"/>
  <c r="M501" i="5" s="1"/>
  <c r="B502" i="5"/>
  <c r="G502" i="5" s="1"/>
  <c r="C502" i="5"/>
  <c r="D502" i="5"/>
  <c r="I502" i="5" s="1"/>
  <c r="E502" i="5"/>
  <c r="F502" i="5"/>
  <c r="K502" i="5" s="1"/>
  <c r="H502" i="5"/>
  <c r="J502" i="5"/>
  <c r="L502" i="5"/>
  <c r="M502" i="5" s="1"/>
  <c r="B503" i="5"/>
  <c r="G503" i="5" s="1"/>
  <c r="C503" i="5"/>
  <c r="D503" i="5"/>
  <c r="I503" i="5" s="1"/>
  <c r="E503" i="5"/>
  <c r="F503" i="5"/>
  <c r="H503" i="5" s="1"/>
  <c r="J503" i="5"/>
  <c r="L503" i="5"/>
  <c r="M503" i="5" s="1"/>
  <c r="B504" i="5"/>
  <c r="G504" i="5" s="1"/>
  <c r="C504" i="5"/>
  <c r="D504" i="5"/>
  <c r="I504" i="5" s="1"/>
  <c r="E504" i="5"/>
  <c r="F504" i="5"/>
  <c r="K504" i="5" s="1"/>
  <c r="H504" i="5"/>
  <c r="J504" i="5"/>
  <c r="L504" i="5"/>
  <c r="M504" i="5" s="1"/>
  <c r="B505" i="5"/>
  <c r="G505" i="5" s="1"/>
  <c r="C505" i="5"/>
  <c r="D505" i="5"/>
  <c r="I505" i="5" s="1"/>
  <c r="E505" i="5"/>
  <c r="F505" i="5"/>
  <c r="K505" i="5" s="1"/>
  <c r="H505" i="5"/>
  <c r="J505" i="5"/>
  <c r="L505" i="5"/>
  <c r="M505" i="5" s="1"/>
  <c r="B506" i="5"/>
  <c r="G506" i="5" s="1"/>
  <c r="C506" i="5"/>
  <c r="D506" i="5"/>
  <c r="I506" i="5" s="1"/>
  <c r="E506" i="5"/>
  <c r="F506" i="5"/>
  <c r="K506" i="5" s="1"/>
  <c r="H506" i="5"/>
  <c r="J506" i="5"/>
  <c r="L506" i="5"/>
  <c r="M506" i="5" s="1"/>
  <c r="B507" i="5"/>
  <c r="G507" i="5" s="1"/>
  <c r="C507" i="5"/>
  <c r="D507" i="5"/>
  <c r="I507" i="5" s="1"/>
  <c r="E507" i="5"/>
  <c r="F507" i="5"/>
  <c r="K507" i="5" s="1"/>
  <c r="H507" i="5"/>
  <c r="J507" i="5"/>
  <c r="L507" i="5"/>
  <c r="M507" i="5" s="1"/>
  <c r="B508" i="5"/>
  <c r="G508" i="5" s="1"/>
  <c r="C508" i="5"/>
  <c r="D508" i="5"/>
  <c r="I508" i="5" s="1"/>
  <c r="E508" i="5"/>
  <c r="F508" i="5"/>
  <c r="K508" i="5" s="1"/>
  <c r="H508" i="5"/>
  <c r="J508" i="5"/>
  <c r="L508" i="5"/>
  <c r="M508" i="5" s="1"/>
  <c r="B509" i="5"/>
  <c r="G509" i="5" s="1"/>
  <c r="C509" i="5"/>
  <c r="D509" i="5"/>
  <c r="I509" i="5" s="1"/>
  <c r="E509" i="5"/>
  <c r="F509" i="5"/>
  <c r="K509" i="5" s="1"/>
  <c r="H509" i="5"/>
  <c r="J509" i="5"/>
  <c r="L509" i="5"/>
  <c r="M509" i="5" s="1"/>
  <c r="B510" i="5"/>
  <c r="G510" i="5" s="1"/>
  <c r="C510" i="5"/>
  <c r="D510" i="5"/>
  <c r="I510" i="5" s="1"/>
  <c r="E510" i="5"/>
  <c r="F510" i="5"/>
  <c r="K510" i="5" s="1"/>
  <c r="H510" i="5"/>
  <c r="J510" i="5"/>
  <c r="L510" i="5"/>
  <c r="M510" i="5" s="1"/>
  <c r="B511" i="5"/>
  <c r="G511" i="5" s="1"/>
  <c r="C511" i="5"/>
  <c r="D511" i="5"/>
  <c r="I511" i="5" s="1"/>
  <c r="E511" i="5"/>
  <c r="F511" i="5"/>
  <c r="K511" i="5" s="1"/>
  <c r="H511" i="5"/>
  <c r="J511" i="5"/>
  <c r="L511" i="5"/>
  <c r="M511" i="5" s="1"/>
  <c r="B512" i="5"/>
  <c r="G512" i="5" s="1"/>
  <c r="C512" i="5"/>
  <c r="D512" i="5"/>
  <c r="I512" i="5" s="1"/>
  <c r="E512" i="5"/>
  <c r="F512" i="5"/>
  <c r="K512" i="5" s="1"/>
  <c r="H512" i="5"/>
  <c r="J512" i="5"/>
  <c r="L512" i="5"/>
  <c r="M512" i="5" s="1"/>
  <c r="B513" i="5"/>
  <c r="G513" i="5" s="1"/>
  <c r="C513" i="5"/>
  <c r="D513" i="5"/>
  <c r="I513" i="5" s="1"/>
  <c r="E513" i="5"/>
  <c r="F513" i="5"/>
  <c r="K513" i="5" s="1"/>
  <c r="H513" i="5"/>
  <c r="J513" i="5"/>
  <c r="L513" i="5"/>
  <c r="M513" i="5" s="1"/>
  <c r="B514" i="5"/>
  <c r="G514" i="5" s="1"/>
  <c r="C514" i="5"/>
  <c r="D514" i="5"/>
  <c r="I514" i="5" s="1"/>
  <c r="E514" i="5"/>
  <c r="F514" i="5"/>
  <c r="K514" i="5" s="1"/>
  <c r="J514" i="5"/>
  <c r="L514" i="5"/>
  <c r="M514" i="5" s="1"/>
  <c r="B515" i="5"/>
  <c r="G515" i="5" s="1"/>
  <c r="C515" i="5"/>
  <c r="D515" i="5"/>
  <c r="I515" i="5" s="1"/>
  <c r="E515" i="5"/>
  <c r="F515" i="5"/>
  <c r="K515" i="5" s="1"/>
  <c r="H515" i="5"/>
  <c r="J515" i="5"/>
  <c r="L515" i="5"/>
  <c r="M515" i="5" s="1"/>
  <c r="B516" i="5"/>
  <c r="G516" i="5" s="1"/>
  <c r="C516" i="5"/>
  <c r="D516" i="5"/>
  <c r="I516" i="5" s="1"/>
  <c r="E516" i="5"/>
  <c r="F516" i="5"/>
  <c r="K516" i="5" s="1"/>
  <c r="H516" i="5"/>
  <c r="J516" i="5"/>
  <c r="L516" i="5"/>
  <c r="M516" i="5" s="1"/>
  <c r="B517" i="5"/>
  <c r="G517" i="5" s="1"/>
  <c r="C517" i="5"/>
  <c r="D517" i="5"/>
  <c r="I517" i="5" s="1"/>
  <c r="E517" i="5"/>
  <c r="F517" i="5"/>
  <c r="K517" i="5" s="1"/>
  <c r="H517" i="5"/>
  <c r="J517" i="5"/>
  <c r="L517" i="5"/>
  <c r="B518" i="5"/>
  <c r="G518" i="5" s="1"/>
  <c r="C518" i="5"/>
  <c r="D518" i="5"/>
  <c r="I518" i="5" s="1"/>
  <c r="E518" i="5"/>
  <c r="F518" i="5"/>
  <c r="K518" i="5" s="1"/>
  <c r="H518" i="5"/>
  <c r="J518" i="5"/>
  <c r="L518" i="5"/>
  <c r="M518" i="5" s="1"/>
  <c r="B519" i="5"/>
  <c r="G519" i="5" s="1"/>
  <c r="C519" i="5"/>
  <c r="D519" i="5"/>
  <c r="I519" i="5" s="1"/>
  <c r="E519" i="5"/>
  <c r="F519" i="5"/>
  <c r="K519" i="5" s="1"/>
  <c r="H519" i="5"/>
  <c r="J519" i="5"/>
  <c r="L519" i="5"/>
  <c r="M519" i="5" s="1"/>
  <c r="B520" i="5"/>
  <c r="G520" i="5" s="1"/>
  <c r="C520" i="5"/>
  <c r="D520" i="5"/>
  <c r="I520" i="5" s="1"/>
  <c r="E520" i="5"/>
  <c r="F520" i="5"/>
  <c r="K520" i="5" s="1"/>
  <c r="H520" i="5"/>
  <c r="J520" i="5"/>
  <c r="L520" i="5"/>
  <c r="M520" i="5" s="1"/>
  <c r="B521" i="5"/>
  <c r="G521" i="5" s="1"/>
  <c r="C521" i="5"/>
  <c r="D521" i="5"/>
  <c r="I521" i="5" s="1"/>
  <c r="E521" i="5"/>
  <c r="F521" i="5"/>
  <c r="K521" i="5" s="1"/>
  <c r="H521" i="5"/>
  <c r="J521" i="5"/>
  <c r="L521" i="5"/>
  <c r="M521" i="5" s="1"/>
  <c r="B522" i="5"/>
  <c r="G522" i="5" s="1"/>
  <c r="C522" i="5"/>
  <c r="D522" i="5"/>
  <c r="I522" i="5" s="1"/>
  <c r="E522" i="5"/>
  <c r="F522" i="5"/>
  <c r="K522" i="5" s="1"/>
  <c r="H522" i="5"/>
  <c r="J522" i="5"/>
  <c r="L522" i="5"/>
  <c r="M522" i="5" s="1"/>
  <c r="B523" i="5"/>
  <c r="G523" i="5" s="1"/>
  <c r="C523" i="5"/>
  <c r="D523" i="5"/>
  <c r="I523" i="5" s="1"/>
  <c r="E523" i="5"/>
  <c r="F523" i="5"/>
  <c r="K523" i="5" s="1"/>
  <c r="H523" i="5"/>
  <c r="J523" i="5"/>
  <c r="L523" i="5"/>
  <c r="M523" i="5" s="1"/>
  <c r="B524" i="5"/>
  <c r="G524" i="5" s="1"/>
  <c r="C524" i="5"/>
  <c r="D524" i="5"/>
  <c r="I524" i="5" s="1"/>
  <c r="E524" i="5"/>
  <c r="F524" i="5"/>
  <c r="K524" i="5" s="1"/>
  <c r="H524" i="5"/>
  <c r="J524" i="5"/>
  <c r="L524" i="5"/>
  <c r="M524" i="5" s="1"/>
  <c r="B525" i="5"/>
  <c r="G525" i="5" s="1"/>
  <c r="C525" i="5"/>
  <c r="D525" i="5"/>
  <c r="I525" i="5" s="1"/>
  <c r="E525" i="5"/>
  <c r="F525" i="5"/>
  <c r="K525" i="5" s="1"/>
  <c r="H525" i="5"/>
  <c r="J525" i="5"/>
  <c r="L525" i="5"/>
  <c r="M525" i="5" s="1"/>
  <c r="B526" i="5"/>
  <c r="G526" i="5" s="1"/>
  <c r="C526" i="5"/>
  <c r="D526" i="5"/>
  <c r="I526" i="5" s="1"/>
  <c r="E526" i="5"/>
  <c r="F526" i="5"/>
  <c r="K526" i="5" s="1"/>
  <c r="H526" i="5"/>
  <c r="J526" i="5"/>
  <c r="L526" i="5"/>
  <c r="M526" i="5" s="1"/>
  <c r="B527" i="5"/>
  <c r="G527" i="5" s="1"/>
  <c r="C527" i="5"/>
  <c r="D527" i="5"/>
  <c r="I527" i="5" s="1"/>
  <c r="E527" i="5"/>
  <c r="F527" i="5"/>
  <c r="K527" i="5" s="1"/>
  <c r="H527" i="5"/>
  <c r="J527" i="5"/>
  <c r="L527" i="5"/>
  <c r="M527" i="5" s="1"/>
  <c r="B528" i="5"/>
  <c r="G528" i="5" s="1"/>
  <c r="C528" i="5"/>
  <c r="D528" i="5"/>
  <c r="I528" i="5" s="1"/>
  <c r="E528" i="5"/>
  <c r="F528" i="5"/>
  <c r="K528" i="5" s="1"/>
  <c r="H528" i="5"/>
  <c r="J528" i="5"/>
  <c r="L528" i="5"/>
  <c r="M528" i="5" s="1"/>
  <c r="B529" i="5"/>
  <c r="G529" i="5" s="1"/>
  <c r="C529" i="5"/>
  <c r="D529" i="5"/>
  <c r="I529" i="5" s="1"/>
  <c r="E529" i="5"/>
  <c r="F529" i="5"/>
  <c r="K529" i="5" s="1"/>
  <c r="H529" i="5"/>
  <c r="J529" i="5"/>
  <c r="L529" i="5"/>
  <c r="M529" i="5" s="1"/>
  <c r="B530" i="5"/>
  <c r="G530" i="5" s="1"/>
  <c r="C530" i="5"/>
  <c r="D530" i="5"/>
  <c r="I530" i="5" s="1"/>
  <c r="E530" i="5"/>
  <c r="F530" i="5"/>
  <c r="K530" i="5" s="1"/>
  <c r="H530" i="5"/>
  <c r="J530" i="5"/>
  <c r="L530" i="5"/>
  <c r="M530" i="5" s="1"/>
  <c r="B531" i="5"/>
  <c r="G531" i="5" s="1"/>
  <c r="C531" i="5"/>
  <c r="D531" i="5"/>
  <c r="I531" i="5" s="1"/>
  <c r="E531" i="5"/>
  <c r="F531" i="5"/>
  <c r="K531" i="5" s="1"/>
  <c r="H531" i="5"/>
  <c r="J531" i="5"/>
  <c r="L531" i="5"/>
  <c r="M531" i="5" s="1"/>
  <c r="B532" i="5"/>
  <c r="G532" i="5" s="1"/>
  <c r="C532" i="5"/>
  <c r="D532" i="5"/>
  <c r="I532" i="5" s="1"/>
  <c r="E532" i="5"/>
  <c r="F532" i="5"/>
  <c r="K532" i="5" s="1"/>
  <c r="H532" i="5"/>
  <c r="J532" i="5"/>
  <c r="L532" i="5"/>
  <c r="M532" i="5" s="1"/>
  <c r="B533" i="5"/>
  <c r="G533" i="5" s="1"/>
  <c r="C533" i="5"/>
  <c r="D533" i="5"/>
  <c r="I533" i="5" s="1"/>
  <c r="E533" i="5"/>
  <c r="F533" i="5"/>
  <c r="K533" i="5" s="1"/>
  <c r="H533" i="5"/>
  <c r="J533" i="5"/>
  <c r="L533" i="5"/>
  <c r="M533" i="5" s="1"/>
  <c r="B534" i="5"/>
  <c r="G534" i="5" s="1"/>
  <c r="C534" i="5"/>
  <c r="D534" i="5"/>
  <c r="I534" i="5" s="1"/>
  <c r="E534" i="5"/>
  <c r="F534" i="5"/>
  <c r="K534" i="5" s="1"/>
  <c r="H534" i="5"/>
  <c r="J534" i="5"/>
  <c r="L534" i="5"/>
  <c r="M534" i="5" s="1"/>
  <c r="B535" i="5"/>
  <c r="G535" i="5" s="1"/>
  <c r="C535" i="5"/>
  <c r="D535" i="5"/>
  <c r="I535" i="5" s="1"/>
  <c r="E535" i="5"/>
  <c r="F535" i="5"/>
  <c r="K535" i="5" s="1"/>
  <c r="H535" i="5"/>
  <c r="J535" i="5"/>
  <c r="L535" i="5"/>
  <c r="M535" i="5" s="1"/>
  <c r="B536" i="5"/>
  <c r="G536" i="5" s="1"/>
  <c r="C536" i="5"/>
  <c r="D536" i="5"/>
  <c r="I536" i="5" s="1"/>
  <c r="E536" i="5"/>
  <c r="F536" i="5"/>
  <c r="K536" i="5" s="1"/>
  <c r="H536" i="5"/>
  <c r="J536" i="5"/>
  <c r="L536" i="5"/>
  <c r="M536" i="5" s="1"/>
  <c r="B537" i="5"/>
  <c r="G537" i="5" s="1"/>
  <c r="C537" i="5"/>
  <c r="D537" i="5"/>
  <c r="I537" i="5" s="1"/>
  <c r="E537" i="5"/>
  <c r="F537" i="5"/>
  <c r="K537" i="5" s="1"/>
  <c r="H537" i="5"/>
  <c r="J537" i="5"/>
  <c r="L537" i="5"/>
  <c r="M537" i="5" s="1"/>
  <c r="B538" i="5"/>
  <c r="G538" i="5" s="1"/>
  <c r="C538" i="5"/>
  <c r="D538" i="5"/>
  <c r="I538" i="5" s="1"/>
  <c r="E538" i="5"/>
  <c r="F538" i="5"/>
  <c r="K538" i="5" s="1"/>
  <c r="H538" i="5"/>
  <c r="J538" i="5"/>
  <c r="L538" i="5"/>
  <c r="M538" i="5" s="1"/>
  <c r="B539" i="5"/>
  <c r="G539" i="5" s="1"/>
  <c r="C539" i="5"/>
  <c r="D539" i="5"/>
  <c r="I539" i="5" s="1"/>
  <c r="E539" i="5"/>
  <c r="F539" i="5"/>
  <c r="K539" i="5" s="1"/>
  <c r="H539" i="5"/>
  <c r="J539" i="5"/>
  <c r="L539" i="5"/>
  <c r="M539" i="5" s="1"/>
  <c r="B540" i="5"/>
  <c r="G540" i="5" s="1"/>
  <c r="C540" i="5"/>
  <c r="D540" i="5"/>
  <c r="I540" i="5" s="1"/>
  <c r="E540" i="5"/>
  <c r="F540" i="5"/>
  <c r="K540" i="5" s="1"/>
  <c r="H540" i="5"/>
  <c r="J540" i="5"/>
  <c r="L540" i="5"/>
  <c r="M540" i="5" s="1"/>
  <c r="B541" i="5"/>
  <c r="G541" i="5" s="1"/>
  <c r="C541" i="5"/>
  <c r="D541" i="5"/>
  <c r="I541" i="5" s="1"/>
  <c r="E541" i="5"/>
  <c r="F541" i="5"/>
  <c r="K541" i="5" s="1"/>
  <c r="H541" i="5"/>
  <c r="J541" i="5"/>
  <c r="L541" i="5"/>
  <c r="B542" i="5"/>
  <c r="G542" i="5" s="1"/>
  <c r="C542" i="5"/>
  <c r="D542" i="5"/>
  <c r="I542" i="5" s="1"/>
  <c r="E542" i="5"/>
  <c r="F542" i="5"/>
  <c r="K542" i="5" s="1"/>
  <c r="H542" i="5"/>
  <c r="J542" i="5"/>
  <c r="L542" i="5"/>
  <c r="M542" i="5" s="1"/>
  <c r="B543" i="5"/>
  <c r="G543" i="5" s="1"/>
  <c r="C543" i="5"/>
  <c r="D543" i="5"/>
  <c r="I543" i="5" s="1"/>
  <c r="E543" i="5"/>
  <c r="F543" i="5"/>
  <c r="K543" i="5" s="1"/>
  <c r="H543" i="5"/>
  <c r="J543" i="5"/>
  <c r="L543" i="5"/>
  <c r="M543" i="5" s="1"/>
  <c r="B544" i="5"/>
  <c r="G544" i="5" s="1"/>
  <c r="C544" i="5"/>
  <c r="D544" i="5"/>
  <c r="I544" i="5" s="1"/>
  <c r="E544" i="5"/>
  <c r="F544" i="5"/>
  <c r="K544" i="5" s="1"/>
  <c r="H544" i="5"/>
  <c r="J544" i="5"/>
  <c r="L544" i="5"/>
  <c r="M544" i="5" s="1"/>
  <c r="B545" i="5"/>
  <c r="G545" i="5" s="1"/>
  <c r="C545" i="5"/>
  <c r="D545" i="5"/>
  <c r="I545" i="5" s="1"/>
  <c r="E545" i="5"/>
  <c r="F545" i="5"/>
  <c r="K545" i="5" s="1"/>
  <c r="H545" i="5"/>
  <c r="J545" i="5"/>
  <c r="L545" i="5"/>
  <c r="M545" i="5" s="1"/>
  <c r="B546" i="5"/>
  <c r="G546" i="5" s="1"/>
  <c r="C546" i="5"/>
  <c r="D546" i="5"/>
  <c r="I546" i="5" s="1"/>
  <c r="E546" i="5"/>
  <c r="F546" i="5"/>
  <c r="K546" i="5" s="1"/>
  <c r="H546" i="5"/>
  <c r="J546" i="5"/>
  <c r="L546" i="5"/>
  <c r="M546" i="5" s="1"/>
  <c r="B547" i="5"/>
  <c r="G547" i="5" s="1"/>
  <c r="C547" i="5"/>
  <c r="D547" i="5"/>
  <c r="I547" i="5" s="1"/>
  <c r="E547" i="5"/>
  <c r="F547" i="5"/>
  <c r="K547" i="5" s="1"/>
  <c r="H547" i="5"/>
  <c r="J547" i="5"/>
  <c r="L547" i="5"/>
  <c r="B548" i="5"/>
  <c r="G548" i="5" s="1"/>
  <c r="C548" i="5"/>
  <c r="D548" i="5"/>
  <c r="I548" i="5" s="1"/>
  <c r="E548" i="5"/>
  <c r="F548" i="5"/>
  <c r="K548" i="5" s="1"/>
  <c r="H548" i="5"/>
  <c r="J548" i="5"/>
  <c r="L548" i="5"/>
  <c r="M548" i="5" s="1"/>
  <c r="B549" i="5"/>
  <c r="G549" i="5" s="1"/>
  <c r="C549" i="5"/>
  <c r="D549" i="5"/>
  <c r="I549" i="5" s="1"/>
  <c r="E549" i="5"/>
  <c r="F549" i="5"/>
  <c r="K549" i="5" s="1"/>
  <c r="H549" i="5"/>
  <c r="J549" i="5"/>
  <c r="L549" i="5"/>
  <c r="M549" i="5" s="1"/>
  <c r="B550" i="5"/>
  <c r="G550" i="5" s="1"/>
  <c r="C550" i="5"/>
  <c r="D550" i="5"/>
  <c r="I550" i="5" s="1"/>
  <c r="E550" i="5"/>
  <c r="F550" i="5"/>
  <c r="K550" i="5" s="1"/>
  <c r="H550" i="5"/>
  <c r="J550" i="5"/>
  <c r="L550" i="5"/>
  <c r="M550" i="5" s="1"/>
  <c r="B551" i="5"/>
  <c r="G551" i="5" s="1"/>
  <c r="C551" i="5"/>
  <c r="D551" i="5"/>
  <c r="I551" i="5" s="1"/>
  <c r="E551" i="5"/>
  <c r="F551" i="5"/>
  <c r="K551" i="5" s="1"/>
  <c r="H551" i="5"/>
  <c r="J551" i="5"/>
  <c r="L551" i="5"/>
  <c r="M551" i="5" s="1"/>
  <c r="B552" i="5"/>
  <c r="G552" i="5" s="1"/>
  <c r="C552" i="5"/>
  <c r="D552" i="5"/>
  <c r="I552" i="5" s="1"/>
  <c r="E552" i="5"/>
  <c r="F552" i="5"/>
  <c r="K552" i="5" s="1"/>
  <c r="H552" i="5"/>
  <c r="J552" i="5"/>
  <c r="L552" i="5"/>
  <c r="M552" i="5" s="1"/>
  <c r="B553" i="5"/>
  <c r="G553" i="5" s="1"/>
  <c r="C553" i="5"/>
  <c r="D553" i="5"/>
  <c r="I553" i="5" s="1"/>
  <c r="E553" i="5"/>
  <c r="F553" i="5"/>
  <c r="K553" i="5" s="1"/>
  <c r="H553" i="5"/>
  <c r="J553" i="5"/>
  <c r="L553" i="5"/>
  <c r="M553" i="5" s="1"/>
  <c r="B554" i="5"/>
  <c r="G554" i="5" s="1"/>
  <c r="C554" i="5"/>
  <c r="D554" i="5"/>
  <c r="I554" i="5" s="1"/>
  <c r="E554" i="5"/>
  <c r="F554" i="5"/>
  <c r="K554" i="5" s="1"/>
  <c r="H554" i="5"/>
  <c r="J554" i="5"/>
  <c r="L554" i="5"/>
  <c r="M554" i="5" s="1"/>
  <c r="B555" i="5"/>
  <c r="G555" i="5" s="1"/>
  <c r="C555" i="5"/>
  <c r="D555" i="5"/>
  <c r="I555" i="5" s="1"/>
  <c r="E555" i="5"/>
  <c r="F555" i="5"/>
  <c r="K555" i="5" s="1"/>
  <c r="H555" i="5"/>
  <c r="J555" i="5"/>
  <c r="L555" i="5"/>
  <c r="M555" i="5" s="1"/>
  <c r="B556" i="5"/>
  <c r="G556" i="5" s="1"/>
  <c r="C556" i="5"/>
  <c r="D556" i="5"/>
  <c r="I556" i="5" s="1"/>
  <c r="E556" i="5"/>
  <c r="F556" i="5"/>
  <c r="K556" i="5" s="1"/>
  <c r="H556" i="5"/>
  <c r="J556" i="5"/>
  <c r="L556" i="5"/>
  <c r="M556" i="5" s="1"/>
  <c r="B557" i="5"/>
  <c r="G557" i="5" s="1"/>
  <c r="C557" i="5"/>
  <c r="D557" i="5"/>
  <c r="I557" i="5" s="1"/>
  <c r="E557" i="5"/>
  <c r="F557" i="5"/>
  <c r="K557" i="5" s="1"/>
  <c r="H557" i="5"/>
  <c r="J557" i="5"/>
  <c r="L557" i="5"/>
  <c r="M557" i="5" s="1"/>
  <c r="B558" i="5"/>
  <c r="G558" i="5" s="1"/>
  <c r="C558" i="5"/>
  <c r="D558" i="5"/>
  <c r="I558" i="5" s="1"/>
  <c r="E558" i="5"/>
  <c r="F558" i="5"/>
  <c r="K558" i="5" s="1"/>
  <c r="H558" i="5"/>
  <c r="J558" i="5"/>
  <c r="L558" i="5"/>
  <c r="M558" i="5" s="1"/>
  <c r="B559" i="5"/>
  <c r="G559" i="5" s="1"/>
  <c r="C559" i="5"/>
  <c r="D559" i="5"/>
  <c r="I559" i="5" s="1"/>
  <c r="E559" i="5"/>
  <c r="F559" i="5"/>
  <c r="K559" i="5" s="1"/>
  <c r="H559" i="5"/>
  <c r="J559" i="5"/>
  <c r="L559" i="5"/>
  <c r="M559" i="5" s="1"/>
  <c r="B560" i="5"/>
  <c r="G560" i="5" s="1"/>
  <c r="C560" i="5"/>
  <c r="D560" i="5"/>
  <c r="I560" i="5" s="1"/>
  <c r="E560" i="5"/>
  <c r="F560" i="5"/>
  <c r="K560" i="5" s="1"/>
  <c r="H560" i="5"/>
  <c r="J560" i="5"/>
  <c r="L560" i="5"/>
  <c r="M560" i="5" s="1"/>
  <c r="B561" i="5"/>
  <c r="G561" i="5" s="1"/>
  <c r="C561" i="5"/>
  <c r="D561" i="5"/>
  <c r="I561" i="5" s="1"/>
  <c r="E561" i="5"/>
  <c r="F561" i="5"/>
  <c r="K561" i="5" s="1"/>
  <c r="H561" i="5"/>
  <c r="J561" i="5"/>
  <c r="L561" i="5"/>
  <c r="M561" i="5" s="1"/>
  <c r="B562" i="5"/>
  <c r="G562" i="5" s="1"/>
  <c r="C562" i="5"/>
  <c r="D562" i="5"/>
  <c r="I562" i="5" s="1"/>
  <c r="E562" i="5"/>
  <c r="F562" i="5"/>
  <c r="H562" i="5" s="1"/>
  <c r="J562" i="5"/>
  <c r="L562" i="5"/>
  <c r="M562" i="5" s="1"/>
  <c r="B563" i="5"/>
  <c r="G563" i="5" s="1"/>
  <c r="C563" i="5"/>
  <c r="D563" i="5"/>
  <c r="I563" i="5" s="1"/>
  <c r="E563" i="5"/>
  <c r="F563" i="5"/>
  <c r="K563" i="5" s="1"/>
  <c r="H563" i="5"/>
  <c r="J563" i="5"/>
  <c r="L563" i="5"/>
  <c r="B564" i="5"/>
  <c r="G564" i="5" s="1"/>
  <c r="C564" i="5"/>
  <c r="D564" i="5"/>
  <c r="I564" i="5" s="1"/>
  <c r="E564" i="5"/>
  <c r="F564" i="5"/>
  <c r="K564" i="5" s="1"/>
  <c r="H564" i="5"/>
  <c r="J564" i="5"/>
  <c r="L564" i="5"/>
  <c r="M564" i="5" s="1"/>
  <c r="B565" i="5"/>
  <c r="G565" i="5" s="1"/>
  <c r="C565" i="5"/>
  <c r="D565" i="5"/>
  <c r="I565" i="5" s="1"/>
  <c r="E565" i="5"/>
  <c r="F565" i="5"/>
  <c r="K565" i="5" s="1"/>
  <c r="H565" i="5"/>
  <c r="J565" i="5"/>
  <c r="L565" i="5"/>
  <c r="M565" i="5" s="1"/>
  <c r="F3" i="5"/>
  <c r="K3" i="5" s="1"/>
  <c r="E3" i="5"/>
  <c r="J3" i="5" s="1"/>
  <c r="D3" i="5"/>
  <c r="I3" i="5" s="1"/>
  <c r="C3" i="5"/>
  <c r="H3" i="5" s="1"/>
  <c r="B3" i="5"/>
  <c r="G3" i="5" s="1"/>
  <c r="H514" i="5" l="1"/>
  <c r="H486" i="5"/>
  <c r="H453" i="5"/>
  <c r="L453" i="5"/>
  <c r="M453" i="5" s="1"/>
  <c r="H445" i="5"/>
  <c r="L445" i="5"/>
  <c r="M445" i="5" s="1"/>
  <c r="H443" i="5"/>
  <c r="L443" i="5"/>
  <c r="M443" i="5" s="1"/>
  <c r="H441" i="5"/>
  <c r="L441" i="5"/>
  <c r="M441" i="5" s="1"/>
  <c r="H437" i="5"/>
  <c r="L437" i="5"/>
  <c r="M437" i="5" s="1"/>
  <c r="H433" i="5"/>
  <c r="L433" i="5"/>
  <c r="M433" i="5" s="1"/>
  <c r="H429" i="5"/>
  <c r="L429" i="5"/>
  <c r="M429" i="5" s="1"/>
  <c r="H413" i="5"/>
  <c r="L413" i="5"/>
  <c r="M413" i="5" s="1"/>
  <c r="H411" i="5"/>
  <c r="L411" i="5"/>
  <c r="M411" i="5" s="1"/>
  <c r="H403" i="5"/>
  <c r="L403" i="5"/>
  <c r="M403" i="5" s="1"/>
  <c r="H401" i="5"/>
  <c r="L401" i="5"/>
  <c r="M401" i="5" s="1"/>
  <c r="H399" i="5"/>
  <c r="L399" i="5"/>
  <c r="M399" i="5" s="1"/>
  <c r="H383" i="5"/>
  <c r="L383" i="5"/>
  <c r="M383" i="5" s="1"/>
  <c r="H381" i="5"/>
  <c r="L381" i="5"/>
  <c r="M381" i="5" s="1"/>
  <c r="K562" i="5"/>
  <c r="K503" i="5"/>
  <c r="K492" i="5"/>
  <c r="K491" i="5"/>
  <c r="K471" i="5"/>
  <c r="K455" i="5"/>
  <c r="I455" i="5"/>
  <c r="H454" i="5"/>
  <c r="L454" i="5"/>
  <c r="M454" i="5" s="1"/>
  <c r="I453" i="5"/>
  <c r="H452" i="5"/>
  <c r="L452" i="5"/>
  <c r="M452" i="5" s="1"/>
  <c r="H450" i="5"/>
  <c r="L450" i="5"/>
  <c r="M450" i="5" s="1"/>
  <c r="H448" i="5"/>
  <c r="L448" i="5"/>
  <c r="M448" i="5" s="1"/>
  <c r="H446" i="5"/>
  <c r="L446" i="5"/>
  <c r="M446" i="5" s="1"/>
  <c r="I445" i="5"/>
  <c r="H444" i="5"/>
  <c r="L444" i="5"/>
  <c r="M444" i="5" s="1"/>
  <c r="I443" i="5"/>
  <c r="H442" i="5"/>
  <c r="L442" i="5"/>
  <c r="M442" i="5" s="1"/>
  <c r="I441" i="5"/>
  <c r="H440" i="5"/>
  <c r="L440" i="5"/>
  <c r="M440" i="5" s="1"/>
  <c r="H438" i="5"/>
  <c r="L438" i="5"/>
  <c r="M438" i="5" s="1"/>
  <c r="I437" i="5"/>
  <c r="H436" i="5"/>
  <c r="L436" i="5"/>
  <c r="M436" i="5" s="1"/>
  <c r="H434" i="5"/>
  <c r="L434" i="5"/>
  <c r="M434" i="5" s="1"/>
  <c r="I433" i="5"/>
  <c r="H432" i="5"/>
  <c r="L432" i="5"/>
  <c r="M432" i="5" s="1"/>
  <c r="H430" i="5"/>
  <c r="L430" i="5"/>
  <c r="M430" i="5" s="1"/>
  <c r="I429" i="5"/>
  <c r="H428" i="5"/>
  <c r="L428" i="5"/>
  <c r="M428" i="5" s="1"/>
  <c r="H426" i="5"/>
  <c r="L426" i="5"/>
  <c r="M426" i="5" s="1"/>
  <c r="H424" i="5"/>
  <c r="L424" i="5"/>
  <c r="M424" i="5" s="1"/>
  <c r="H422" i="5"/>
  <c r="L422" i="5"/>
  <c r="M422" i="5" s="1"/>
  <c r="H420" i="5"/>
  <c r="L420" i="5"/>
  <c r="M420" i="5" s="1"/>
  <c r="H418" i="5"/>
  <c r="L418" i="5"/>
  <c r="M418" i="5" s="1"/>
  <c r="H416" i="5"/>
  <c r="L416" i="5"/>
  <c r="M416" i="5" s="1"/>
  <c r="H414" i="5"/>
  <c r="L414" i="5"/>
  <c r="M414" i="5" s="1"/>
  <c r="I413" i="5"/>
  <c r="H412" i="5"/>
  <c r="L412" i="5"/>
  <c r="M412" i="5" s="1"/>
  <c r="I411" i="5"/>
  <c r="H410" i="5"/>
  <c r="L410" i="5"/>
  <c r="M410" i="5" s="1"/>
  <c r="H408" i="5"/>
  <c r="L408" i="5"/>
  <c r="M408" i="5" s="1"/>
  <c r="H406" i="5"/>
  <c r="L406" i="5"/>
  <c r="M406" i="5" s="1"/>
  <c r="H404" i="5"/>
  <c r="L404" i="5"/>
  <c r="M404" i="5" s="1"/>
  <c r="I403" i="5"/>
  <c r="H402" i="5"/>
  <c r="L402" i="5"/>
  <c r="M402" i="5" s="1"/>
  <c r="I401" i="5"/>
  <c r="H400" i="5"/>
  <c r="L400" i="5"/>
  <c r="M400" i="5" s="1"/>
  <c r="I399" i="5"/>
  <c r="H398" i="5"/>
  <c r="L398" i="5"/>
  <c r="M398" i="5" s="1"/>
  <c r="H396" i="5"/>
  <c r="L396" i="5"/>
  <c r="M396" i="5" s="1"/>
  <c r="H394" i="5"/>
  <c r="L394" i="5"/>
  <c r="M394" i="5" s="1"/>
  <c r="H392" i="5"/>
  <c r="L392" i="5"/>
  <c r="M392" i="5" s="1"/>
  <c r="H390" i="5"/>
  <c r="L390" i="5"/>
  <c r="M390" i="5" s="1"/>
  <c r="H388" i="5"/>
  <c r="L388" i="5"/>
  <c r="M388" i="5" s="1"/>
  <c r="H386" i="5"/>
  <c r="L386" i="5"/>
  <c r="M386" i="5" s="1"/>
  <c r="H384" i="5"/>
  <c r="L384" i="5"/>
  <c r="M384" i="5" s="1"/>
  <c r="I383" i="5"/>
  <c r="H382" i="5"/>
  <c r="L382" i="5"/>
  <c r="M382" i="5" s="1"/>
  <c r="I381" i="5"/>
  <c r="H451" i="5"/>
  <c r="L451" i="5"/>
  <c r="M451" i="5" s="1"/>
  <c r="H449" i="5"/>
  <c r="L449" i="5"/>
  <c r="M449" i="5" s="1"/>
  <c r="H447" i="5"/>
  <c r="L447" i="5"/>
  <c r="M447" i="5" s="1"/>
  <c r="H439" i="5"/>
  <c r="L439" i="5"/>
  <c r="M439" i="5" s="1"/>
  <c r="H435" i="5"/>
  <c r="L435" i="5"/>
  <c r="M435" i="5" s="1"/>
  <c r="H431" i="5"/>
  <c r="L431" i="5"/>
  <c r="M431" i="5" s="1"/>
  <c r="H427" i="5"/>
  <c r="L427" i="5"/>
  <c r="M427" i="5" s="1"/>
  <c r="H425" i="5"/>
  <c r="L425" i="5"/>
  <c r="M425" i="5" s="1"/>
  <c r="H423" i="5"/>
  <c r="L423" i="5"/>
  <c r="M423" i="5" s="1"/>
  <c r="H421" i="5"/>
  <c r="L421" i="5"/>
  <c r="M421" i="5" s="1"/>
  <c r="H419" i="5"/>
  <c r="L419" i="5"/>
  <c r="M419" i="5" s="1"/>
  <c r="H417" i="5"/>
  <c r="L417" i="5"/>
  <c r="M417" i="5" s="1"/>
  <c r="H415" i="5"/>
  <c r="L415" i="5"/>
  <c r="M415" i="5" s="1"/>
  <c r="H409" i="5"/>
  <c r="L409" i="5"/>
  <c r="M409" i="5" s="1"/>
  <c r="H407" i="5"/>
  <c r="L407" i="5"/>
  <c r="M407" i="5" s="1"/>
  <c r="H405" i="5"/>
  <c r="L405" i="5"/>
  <c r="M405" i="5" s="1"/>
  <c r="H397" i="5"/>
  <c r="L397" i="5"/>
  <c r="M397" i="5" s="1"/>
  <c r="H395" i="5"/>
  <c r="L395" i="5"/>
  <c r="M395" i="5" s="1"/>
  <c r="H393" i="5"/>
  <c r="L393" i="5"/>
  <c r="M393" i="5" s="1"/>
  <c r="H391" i="5"/>
  <c r="L391" i="5"/>
  <c r="M391" i="5" s="1"/>
  <c r="H389" i="5"/>
  <c r="L389" i="5"/>
  <c r="M389" i="5" s="1"/>
  <c r="H387" i="5"/>
  <c r="L387" i="5"/>
  <c r="M387" i="5" s="1"/>
  <c r="H385" i="5"/>
  <c r="L385" i="5"/>
  <c r="M385" i="5" s="1"/>
  <c r="I380" i="5"/>
  <c r="G380" i="5"/>
  <c r="I379" i="5"/>
  <c r="G379" i="5"/>
  <c r="I378" i="5"/>
  <c r="G378" i="5"/>
  <c r="I377" i="5"/>
  <c r="G377" i="5"/>
  <c r="I376" i="5"/>
  <c r="G376" i="5"/>
  <c r="I375" i="5"/>
  <c r="G375" i="5"/>
  <c r="I374" i="5"/>
  <c r="G374" i="5"/>
  <c r="I373" i="5"/>
  <c r="G373" i="5"/>
  <c r="I372" i="5"/>
  <c r="G372" i="5"/>
  <c r="I371" i="5"/>
  <c r="G371" i="5"/>
  <c r="I370" i="5"/>
  <c r="G370" i="5"/>
  <c r="I369" i="5"/>
  <c r="G369" i="5"/>
  <c r="I368" i="5"/>
  <c r="G368" i="5"/>
  <c r="I367" i="5"/>
  <c r="G367" i="5"/>
  <c r="I366" i="5"/>
  <c r="G366" i="5"/>
  <c r="I365" i="5"/>
  <c r="G365" i="5"/>
  <c r="I364" i="5"/>
  <c r="G364" i="5"/>
  <c r="I363" i="5"/>
  <c r="G363" i="5"/>
  <c r="I362" i="5"/>
  <c r="G362" i="5"/>
  <c r="I361" i="5"/>
  <c r="G361" i="5"/>
  <c r="I360" i="5"/>
  <c r="G360" i="5"/>
  <c r="I359" i="5"/>
  <c r="G359" i="5"/>
  <c r="I358" i="5"/>
  <c r="G358" i="5"/>
  <c r="I357" i="5"/>
  <c r="G357" i="5"/>
  <c r="I356" i="5"/>
  <c r="G356" i="5"/>
  <c r="I355" i="5"/>
  <c r="G355" i="5"/>
  <c r="I354" i="5"/>
  <c r="G354" i="5"/>
  <c r="I353" i="5"/>
  <c r="G353" i="5"/>
  <c r="I352" i="5"/>
  <c r="G352" i="5"/>
  <c r="I351" i="5"/>
  <c r="G351" i="5"/>
  <c r="I350" i="5"/>
  <c r="G350" i="5"/>
  <c r="I349" i="5"/>
  <c r="G349" i="5"/>
  <c r="I348" i="5"/>
  <c r="G348" i="5"/>
  <c r="I347" i="5"/>
  <c r="G347" i="5"/>
  <c r="I346" i="5"/>
  <c r="G346" i="5"/>
  <c r="I345" i="5"/>
  <c r="G345" i="5"/>
  <c r="I344" i="5"/>
  <c r="G344" i="5"/>
  <c r="I343" i="5"/>
  <c r="G343" i="5"/>
  <c r="I342" i="5"/>
  <c r="G342" i="5"/>
  <c r="I341" i="5"/>
  <c r="G341" i="5"/>
  <c r="I340" i="5"/>
  <c r="G340" i="5"/>
  <c r="I339" i="5"/>
  <c r="G339" i="5"/>
  <c r="I338" i="5"/>
  <c r="G338" i="5"/>
  <c r="I337" i="5"/>
  <c r="G337" i="5"/>
  <c r="I336" i="5"/>
  <c r="G336" i="5"/>
  <c r="I335" i="5"/>
  <c r="G335" i="5"/>
  <c r="I334" i="5"/>
  <c r="G334" i="5"/>
  <c r="I333" i="5"/>
  <c r="G333" i="5"/>
  <c r="I332" i="5"/>
  <c r="G332" i="5"/>
  <c r="I331" i="5"/>
  <c r="G331" i="5"/>
  <c r="I330" i="5"/>
  <c r="G330" i="5"/>
  <c r="I329" i="5"/>
  <c r="G329" i="5"/>
  <c r="I328" i="5"/>
  <c r="G328" i="5"/>
  <c r="I327" i="5"/>
  <c r="G327" i="5"/>
  <c r="I326" i="5"/>
  <c r="G326" i="5"/>
  <c r="I325" i="5"/>
  <c r="G325" i="5"/>
  <c r="I324" i="5"/>
  <c r="G324" i="5"/>
  <c r="I323" i="5"/>
  <c r="G323" i="5"/>
  <c r="I322" i="5"/>
  <c r="G322" i="5"/>
  <c r="H236" i="5"/>
  <c r="H234" i="5"/>
  <c r="L234" i="5"/>
  <c r="M234" i="5" s="1"/>
  <c r="H232" i="5"/>
  <c r="L232" i="5"/>
  <c r="M232" i="5" s="1"/>
  <c r="H230" i="5"/>
  <c r="L230" i="5"/>
  <c r="M230" i="5" s="1"/>
  <c r="H228" i="5"/>
  <c r="L228" i="5"/>
  <c r="M228" i="5" s="1"/>
  <c r="H226" i="5"/>
  <c r="L226" i="5"/>
  <c r="M226" i="5" s="1"/>
  <c r="H224" i="5"/>
  <c r="L224" i="5"/>
  <c r="M224" i="5" s="1"/>
  <c r="H222" i="5"/>
  <c r="L222" i="5"/>
  <c r="M222" i="5" s="1"/>
  <c r="H220" i="5"/>
  <c r="L220" i="5"/>
  <c r="M220" i="5" s="1"/>
  <c r="H218" i="5"/>
  <c r="L218" i="5"/>
  <c r="M218" i="5" s="1"/>
  <c r="H216" i="5"/>
  <c r="L216" i="5"/>
  <c r="M216" i="5" s="1"/>
  <c r="H214" i="5"/>
  <c r="L214" i="5"/>
  <c r="M214" i="5" s="1"/>
  <c r="H212" i="5"/>
  <c r="L212" i="5"/>
  <c r="M212" i="5" s="1"/>
  <c r="H210" i="5"/>
  <c r="L210" i="5"/>
  <c r="M210" i="5" s="1"/>
  <c r="H208" i="5"/>
  <c r="L208" i="5"/>
  <c r="M208" i="5" s="1"/>
  <c r="H206" i="5"/>
  <c r="L206" i="5"/>
  <c r="M206" i="5" s="1"/>
  <c r="H204" i="5"/>
  <c r="L204" i="5"/>
  <c r="M204" i="5" s="1"/>
  <c r="H202" i="5"/>
  <c r="L202" i="5"/>
  <c r="M202" i="5" s="1"/>
  <c r="H200" i="5"/>
  <c r="L200" i="5"/>
  <c r="M200" i="5" s="1"/>
  <c r="H198" i="5"/>
  <c r="L198" i="5"/>
  <c r="M198" i="5" s="1"/>
  <c r="H196" i="5"/>
  <c r="L196" i="5"/>
  <c r="M196" i="5" s="1"/>
  <c r="H194" i="5"/>
  <c r="L194" i="5"/>
  <c r="M194" i="5" s="1"/>
  <c r="H192" i="5"/>
  <c r="L192" i="5"/>
  <c r="M192" i="5" s="1"/>
  <c r="H190" i="5"/>
  <c r="L190" i="5"/>
  <c r="M190" i="5" s="1"/>
  <c r="H188" i="5"/>
  <c r="L188" i="5"/>
  <c r="M188" i="5" s="1"/>
  <c r="H186" i="5"/>
  <c r="L186" i="5"/>
  <c r="M186" i="5" s="1"/>
  <c r="H184" i="5"/>
  <c r="L184" i="5"/>
  <c r="M184" i="5" s="1"/>
  <c r="H182" i="5"/>
  <c r="L182" i="5"/>
  <c r="M182" i="5" s="1"/>
  <c r="H180" i="5"/>
  <c r="L180" i="5"/>
  <c r="M180" i="5" s="1"/>
  <c r="H178" i="5"/>
  <c r="L178" i="5"/>
  <c r="M178" i="5" s="1"/>
  <c r="H176" i="5"/>
  <c r="L176" i="5"/>
  <c r="M176" i="5" s="1"/>
  <c r="H174" i="5"/>
  <c r="L174" i="5"/>
  <c r="M174" i="5" s="1"/>
  <c r="H172" i="5"/>
  <c r="L172" i="5"/>
  <c r="M172" i="5" s="1"/>
  <c r="H170" i="5"/>
  <c r="L170" i="5"/>
  <c r="M170" i="5" s="1"/>
  <c r="H168" i="5"/>
  <c r="L168" i="5"/>
  <c r="M168" i="5" s="1"/>
  <c r="H166" i="5"/>
  <c r="L166" i="5"/>
  <c r="M166" i="5" s="1"/>
  <c r="H164" i="5"/>
  <c r="L164" i="5"/>
  <c r="M164" i="5" s="1"/>
  <c r="H162" i="5"/>
  <c r="L162" i="5"/>
  <c r="M162" i="5" s="1"/>
  <c r="H160" i="5"/>
  <c r="L160" i="5"/>
  <c r="M160" i="5" s="1"/>
  <c r="H158" i="5"/>
  <c r="L158" i="5"/>
  <c r="M158" i="5" s="1"/>
  <c r="H156" i="5"/>
  <c r="L156" i="5"/>
  <c r="M156" i="5" s="1"/>
  <c r="H154" i="5"/>
  <c r="L154" i="5"/>
  <c r="M154" i="5" s="1"/>
  <c r="H152" i="5"/>
  <c r="L152" i="5"/>
  <c r="M152" i="5" s="1"/>
  <c r="H150" i="5"/>
  <c r="L150" i="5"/>
  <c r="M150" i="5" s="1"/>
  <c r="H148" i="5"/>
  <c r="L148" i="5"/>
  <c r="M148" i="5" s="1"/>
  <c r="H146" i="5"/>
  <c r="L146" i="5"/>
  <c r="M146" i="5" s="1"/>
  <c r="K236" i="5"/>
  <c r="I236" i="5"/>
  <c r="H235" i="5"/>
  <c r="L235" i="5"/>
  <c r="M235" i="5" s="1"/>
  <c r="I234" i="5"/>
  <c r="H233" i="5"/>
  <c r="L233" i="5"/>
  <c r="M233" i="5" s="1"/>
  <c r="I232" i="5"/>
  <c r="H231" i="5"/>
  <c r="L231" i="5"/>
  <c r="M231" i="5" s="1"/>
  <c r="I230" i="5"/>
  <c r="H229" i="5"/>
  <c r="L229" i="5"/>
  <c r="M229" i="5" s="1"/>
  <c r="I228" i="5"/>
  <c r="H227" i="5"/>
  <c r="L227" i="5"/>
  <c r="M227" i="5" s="1"/>
  <c r="I226" i="5"/>
  <c r="H225" i="5"/>
  <c r="L225" i="5"/>
  <c r="M225" i="5" s="1"/>
  <c r="I224" i="5"/>
  <c r="H223" i="5"/>
  <c r="L223" i="5"/>
  <c r="M223" i="5" s="1"/>
  <c r="I222" i="5"/>
  <c r="H221" i="5"/>
  <c r="L221" i="5"/>
  <c r="M221" i="5" s="1"/>
  <c r="I220" i="5"/>
  <c r="H219" i="5"/>
  <c r="L219" i="5"/>
  <c r="M219" i="5" s="1"/>
  <c r="I218" i="5"/>
  <c r="H217" i="5"/>
  <c r="L217" i="5"/>
  <c r="M217" i="5" s="1"/>
  <c r="I216" i="5"/>
  <c r="H215" i="5"/>
  <c r="L215" i="5"/>
  <c r="M215" i="5" s="1"/>
  <c r="I214" i="5"/>
  <c r="H213" i="5"/>
  <c r="L213" i="5"/>
  <c r="M213" i="5" s="1"/>
  <c r="I212" i="5"/>
  <c r="H211" i="5"/>
  <c r="L211" i="5"/>
  <c r="M211" i="5" s="1"/>
  <c r="I210" i="5"/>
  <c r="H209" i="5"/>
  <c r="L209" i="5"/>
  <c r="M209" i="5" s="1"/>
  <c r="I208" i="5"/>
  <c r="H207" i="5"/>
  <c r="L207" i="5"/>
  <c r="M207" i="5" s="1"/>
  <c r="I206" i="5"/>
  <c r="H205" i="5"/>
  <c r="L205" i="5"/>
  <c r="M205" i="5" s="1"/>
  <c r="I204" i="5"/>
  <c r="H203" i="5"/>
  <c r="L203" i="5"/>
  <c r="M203" i="5" s="1"/>
  <c r="I202" i="5"/>
  <c r="H201" i="5"/>
  <c r="L201" i="5"/>
  <c r="M201" i="5" s="1"/>
  <c r="I200" i="5"/>
  <c r="H199" i="5"/>
  <c r="L199" i="5"/>
  <c r="M199" i="5" s="1"/>
  <c r="I198" i="5"/>
  <c r="H197" i="5"/>
  <c r="L197" i="5"/>
  <c r="M197" i="5" s="1"/>
  <c r="I196" i="5"/>
  <c r="H195" i="5"/>
  <c r="L195" i="5"/>
  <c r="M195" i="5" s="1"/>
  <c r="I194" i="5"/>
  <c r="H193" i="5"/>
  <c r="L193" i="5"/>
  <c r="M193" i="5" s="1"/>
  <c r="I192" i="5"/>
  <c r="H191" i="5"/>
  <c r="L191" i="5"/>
  <c r="M191" i="5" s="1"/>
  <c r="I190" i="5"/>
  <c r="H189" i="5"/>
  <c r="L189" i="5"/>
  <c r="M189" i="5" s="1"/>
  <c r="I188" i="5"/>
  <c r="H187" i="5"/>
  <c r="L187" i="5"/>
  <c r="M187" i="5" s="1"/>
  <c r="I186" i="5"/>
  <c r="H185" i="5"/>
  <c r="L185" i="5"/>
  <c r="M185" i="5" s="1"/>
  <c r="I184" i="5"/>
  <c r="H183" i="5"/>
  <c r="L183" i="5"/>
  <c r="M183" i="5" s="1"/>
  <c r="I182" i="5"/>
  <c r="H181" i="5"/>
  <c r="L181" i="5"/>
  <c r="M181" i="5" s="1"/>
  <c r="I180" i="5"/>
  <c r="H179" i="5"/>
  <c r="L179" i="5"/>
  <c r="M179" i="5" s="1"/>
  <c r="I178" i="5"/>
  <c r="H177" i="5"/>
  <c r="L177" i="5"/>
  <c r="M177" i="5" s="1"/>
  <c r="I176" i="5"/>
  <c r="H175" i="5"/>
  <c r="L175" i="5"/>
  <c r="M175" i="5" s="1"/>
  <c r="I174" i="5"/>
  <c r="H173" i="5"/>
  <c r="L173" i="5"/>
  <c r="M173" i="5" s="1"/>
  <c r="I172" i="5"/>
  <c r="H171" i="5"/>
  <c r="L171" i="5"/>
  <c r="M171" i="5" s="1"/>
  <c r="I170" i="5"/>
  <c r="H169" i="5"/>
  <c r="L169" i="5"/>
  <c r="M169" i="5" s="1"/>
  <c r="I168" i="5"/>
  <c r="H167" i="5"/>
  <c r="L167" i="5"/>
  <c r="M167" i="5" s="1"/>
  <c r="I166" i="5"/>
  <c r="H165" i="5"/>
  <c r="L165" i="5"/>
  <c r="M165" i="5" s="1"/>
  <c r="I164" i="5"/>
  <c r="H163" i="5"/>
  <c r="L163" i="5"/>
  <c r="M163" i="5" s="1"/>
  <c r="I162" i="5"/>
  <c r="H161" i="5"/>
  <c r="L161" i="5"/>
  <c r="M161" i="5" s="1"/>
  <c r="I160" i="5"/>
  <c r="H159" i="5"/>
  <c r="L159" i="5"/>
  <c r="M159" i="5" s="1"/>
  <c r="I158" i="5"/>
  <c r="H157" i="5"/>
  <c r="L157" i="5"/>
  <c r="M157" i="5" s="1"/>
  <c r="I156" i="5"/>
  <c r="H155" i="5"/>
  <c r="L155" i="5"/>
  <c r="M155" i="5" s="1"/>
  <c r="I154" i="5"/>
  <c r="H153" i="5"/>
  <c r="L153" i="5"/>
  <c r="M153" i="5" s="1"/>
  <c r="I152" i="5"/>
  <c r="H151" i="5"/>
  <c r="L151" i="5"/>
  <c r="M151" i="5" s="1"/>
  <c r="I150" i="5"/>
  <c r="H149" i="5"/>
  <c r="L149" i="5"/>
  <c r="M149" i="5" s="1"/>
  <c r="I148" i="5"/>
  <c r="H147" i="5"/>
  <c r="L147" i="5"/>
  <c r="M147" i="5" s="1"/>
  <c r="I146" i="5"/>
  <c r="I145" i="5"/>
  <c r="G145" i="5"/>
  <c r="I144" i="5"/>
  <c r="G144" i="5"/>
  <c r="I143" i="5"/>
  <c r="G143" i="5"/>
  <c r="I142" i="5"/>
  <c r="G142" i="5"/>
  <c r="I141" i="5"/>
  <c r="G141" i="5"/>
  <c r="I140" i="5"/>
  <c r="G140" i="5"/>
  <c r="I139" i="5"/>
  <c r="G139" i="5"/>
  <c r="I138" i="5"/>
  <c r="G138" i="5"/>
  <c r="I137" i="5"/>
  <c r="G137" i="5"/>
  <c r="I136" i="5"/>
  <c r="G136" i="5"/>
  <c r="I135" i="5"/>
  <c r="G135" i="5"/>
  <c r="I134" i="5"/>
  <c r="G134" i="5"/>
  <c r="I133" i="5"/>
  <c r="G133" i="5"/>
  <c r="I132" i="5"/>
  <c r="G132" i="5"/>
  <c r="I131" i="5"/>
  <c r="G131" i="5"/>
  <c r="I130" i="5"/>
  <c r="G130" i="5"/>
  <c r="I129" i="5"/>
  <c r="G129" i="5"/>
  <c r="I128" i="5"/>
  <c r="G128" i="5"/>
  <c r="I127" i="5"/>
  <c r="G127" i="5"/>
  <c r="I126" i="5"/>
  <c r="G126" i="5"/>
  <c r="I125" i="5"/>
  <c r="G125" i="5"/>
  <c r="I124" i="5"/>
  <c r="G124" i="5"/>
  <c r="I123" i="5"/>
  <c r="G123" i="5"/>
  <c r="I122" i="5"/>
  <c r="G122" i="5"/>
  <c r="I121" i="5"/>
  <c r="G121" i="5"/>
  <c r="I120" i="5"/>
  <c r="G120" i="5"/>
  <c r="I119" i="5"/>
  <c r="G119" i="5"/>
  <c r="I118" i="5"/>
  <c r="G118" i="5"/>
  <c r="I117" i="5"/>
  <c r="G117" i="5"/>
  <c r="I116" i="5"/>
  <c r="G116" i="5"/>
  <c r="I115" i="5"/>
  <c r="G115" i="5"/>
  <c r="I114" i="5"/>
  <c r="G114" i="5"/>
  <c r="I113" i="5"/>
  <c r="G113" i="5"/>
  <c r="I112" i="5"/>
  <c r="G112" i="5"/>
  <c r="I111" i="5"/>
  <c r="G111" i="5"/>
  <c r="G110" i="5"/>
  <c r="I109" i="5"/>
  <c r="G109" i="5"/>
  <c r="I108" i="5"/>
  <c r="G108" i="5"/>
  <c r="I107" i="5"/>
  <c r="G107" i="5"/>
  <c r="I106" i="5"/>
  <c r="G106" i="5"/>
  <c r="I105" i="5"/>
  <c r="G105" i="5"/>
  <c r="I104" i="5"/>
  <c r="G104" i="5"/>
  <c r="I103" i="5"/>
  <c r="G103" i="5"/>
  <c r="I102" i="5"/>
  <c r="G102" i="5"/>
  <c r="I101" i="5"/>
  <c r="G101" i="5"/>
  <c r="I100" i="5"/>
  <c r="G100" i="5"/>
  <c r="I99" i="5"/>
  <c r="G99" i="5"/>
  <c r="I98" i="5"/>
  <c r="G98" i="5"/>
  <c r="I97" i="5"/>
  <c r="G97" i="5"/>
  <c r="I96" i="5"/>
  <c r="G96" i="5"/>
  <c r="I95" i="5"/>
  <c r="G95" i="5"/>
  <c r="K68" i="5"/>
  <c r="H67" i="5"/>
  <c r="L67" i="5"/>
  <c r="M67" i="5" s="1"/>
  <c r="H68" i="5"/>
  <c r="H66" i="5"/>
  <c r="L66" i="5"/>
  <c r="M66" i="5" s="1"/>
  <c r="I43" i="5"/>
  <c r="G43" i="5"/>
  <c r="I42" i="5"/>
  <c r="G42" i="5"/>
  <c r="I41" i="5"/>
  <c r="G41" i="5"/>
  <c r="I40" i="5"/>
  <c r="G40" i="5"/>
  <c r="I39" i="5"/>
  <c r="G39" i="5"/>
  <c r="I38" i="5"/>
  <c r="G38" i="5"/>
  <c r="L65" i="5"/>
  <c r="M65" i="5" s="1"/>
  <c r="L64" i="5"/>
  <c r="M64" i="5" s="1"/>
  <c r="L63" i="5"/>
  <c r="M63" i="5" s="1"/>
  <c r="L62" i="5"/>
  <c r="M62" i="5" s="1"/>
  <c r="L61" i="5"/>
  <c r="M61" i="5" s="1"/>
  <c r="L60" i="5"/>
  <c r="M60" i="5" s="1"/>
  <c r="L59" i="5"/>
  <c r="M59" i="5" s="1"/>
  <c r="L58" i="5"/>
  <c r="M58" i="5" s="1"/>
  <c r="L57" i="5"/>
  <c r="M57" i="5" s="1"/>
  <c r="L56" i="5"/>
  <c r="M56" i="5" s="1"/>
  <c r="L55" i="5"/>
  <c r="M55" i="5" s="1"/>
  <c r="L54" i="5"/>
  <c r="M54" i="5" s="1"/>
  <c r="L53" i="5"/>
  <c r="M53" i="5" s="1"/>
  <c r="L52" i="5"/>
  <c r="M52" i="5" s="1"/>
  <c r="L51" i="5"/>
  <c r="M51" i="5" s="1"/>
  <c r="L50" i="5"/>
  <c r="M50" i="5" s="1"/>
  <c r="L49" i="5"/>
  <c r="M49" i="5" s="1"/>
  <c r="L48" i="5"/>
  <c r="M48" i="5" s="1"/>
  <c r="L47" i="5"/>
  <c r="M47" i="5" s="1"/>
  <c r="L46" i="5"/>
  <c r="M46" i="5" s="1"/>
  <c r="L45" i="5"/>
  <c r="M45" i="5" s="1"/>
  <c r="L44" i="5"/>
  <c r="M44" i="5" s="1"/>
  <c r="L43" i="5"/>
  <c r="M43" i="5" s="1"/>
  <c r="H43" i="5"/>
  <c r="L42" i="5"/>
  <c r="M42" i="5" s="1"/>
  <c r="H42" i="5"/>
  <c r="L41" i="5"/>
  <c r="M41" i="5" s="1"/>
  <c r="H41" i="5"/>
  <c r="L40" i="5"/>
  <c r="M40" i="5" s="1"/>
  <c r="H40" i="5"/>
  <c r="L39" i="5"/>
  <c r="M39" i="5" s="1"/>
  <c r="H39" i="5"/>
  <c r="L38" i="5"/>
  <c r="M38" i="5" s="1"/>
  <c r="H38" i="5"/>
  <c r="L26" i="5"/>
  <c r="M26" i="5" s="1"/>
  <c r="L25" i="5"/>
  <c r="M25" i="5" s="1"/>
  <c r="L24" i="5"/>
  <c r="M24" i="5" s="1"/>
  <c r="L23" i="5"/>
  <c r="M23" i="5" s="1"/>
  <c r="L22" i="5"/>
  <c r="M22" i="5" s="1"/>
  <c r="L21" i="5"/>
  <c r="M21" i="5" s="1"/>
  <c r="L20" i="5"/>
  <c r="M20" i="5" s="1"/>
  <c r="L19" i="5"/>
  <c r="M19" i="5" s="1"/>
  <c r="L18" i="5"/>
  <c r="M18" i="5" s="1"/>
  <c r="L17" i="5"/>
  <c r="M17" i="5" s="1"/>
  <c r="L16" i="5"/>
  <c r="M16" i="5" s="1"/>
  <c r="L15" i="5"/>
  <c r="M15" i="5" s="1"/>
  <c r="L14" i="5"/>
  <c r="M14" i="5" s="1"/>
  <c r="L13" i="5"/>
  <c r="M13" i="5" s="1"/>
  <c r="L12" i="5"/>
  <c r="M12" i="5" s="1"/>
  <c r="L11" i="5"/>
  <c r="M11" i="5" s="1"/>
  <c r="L10" i="5"/>
  <c r="M10" i="5" s="1"/>
  <c r="L9" i="5"/>
  <c r="M9" i="5" s="1"/>
  <c r="L8" i="5"/>
  <c r="M8" i="5" s="1"/>
  <c r="L7" i="5"/>
  <c r="M7" i="5" s="1"/>
  <c r="L6" i="5"/>
  <c r="M6" i="5" s="1"/>
  <c r="L5" i="5"/>
  <c r="M5" i="5" s="1"/>
  <c r="L3" i="5"/>
  <c r="M3" i="5" s="1"/>
  <c r="C2" i="5"/>
  <c r="D2" i="5"/>
  <c r="E2" i="5"/>
  <c r="F2" i="5"/>
  <c r="B2" i="5"/>
  <c r="K2" i="5"/>
  <c r="I2" i="5"/>
  <c r="G2" i="5"/>
  <c r="AC10" i="4"/>
  <c r="AC11" i="4"/>
  <c r="AC8" i="4"/>
  <c r="AC7" i="4"/>
  <c r="AC6" i="4"/>
  <c r="AC5" i="4"/>
  <c r="AC4" i="4"/>
  <c r="AC3" i="4"/>
  <c r="AC11" i="3"/>
  <c r="AC8" i="3"/>
  <c r="AC7" i="3"/>
  <c r="AC6" i="3"/>
  <c r="AC5" i="3"/>
  <c r="AC4" i="3"/>
  <c r="AC3" i="3"/>
  <c r="AC11" i="2"/>
  <c r="AC8" i="2"/>
  <c r="AC7" i="2"/>
  <c r="AC6" i="2"/>
  <c r="AC5" i="2"/>
  <c r="AC4" i="2"/>
  <c r="AC3" i="2"/>
  <c r="AC12" i="1"/>
  <c r="AC11" i="1"/>
  <c r="AC8" i="1"/>
  <c r="AC7" i="1"/>
  <c r="AC6" i="1"/>
  <c r="AC5" i="1"/>
  <c r="AC4" i="1"/>
  <c r="AC3" i="1"/>
  <c r="H2" i="5" l="1"/>
  <c r="J2" i="5"/>
  <c r="L2" i="5"/>
  <c r="M2" i="5" s="1"/>
  <c r="AC12" i="4"/>
  <c r="AC12" i="3"/>
  <c r="AC12" i="2"/>
  <c r="AD7" i="1"/>
  <c r="AD10" i="1"/>
  <c r="AD12" i="1"/>
  <c r="AD11" i="1"/>
  <c r="AD9" i="1"/>
  <c r="AD5" i="1"/>
  <c r="AD4" i="1"/>
  <c r="AD6" i="1"/>
  <c r="AD8" i="1"/>
  <c r="AD3" i="1"/>
  <c r="M2" i="4"/>
  <c r="N2" i="4"/>
  <c r="O2" i="4"/>
  <c r="P2" i="4"/>
  <c r="U2" i="4" s="1"/>
  <c r="Q2" i="4"/>
  <c r="R2" i="4"/>
  <c r="V2" i="4"/>
  <c r="M3" i="4"/>
  <c r="N3" i="4"/>
  <c r="O3" i="4"/>
  <c r="P3" i="4"/>
  <c r="Q3" i="4"/>
  <c r="R3" i="4" s="1"/>
  <c r="T3" i="4"/>
  <c r="V3" i="4"/>
  <c r="M4" i="4"/>
  <c r="N4" i="4"/>
  <c r="O4" i="4"/>
  <c r="P4" i="4"/>
  <c r="Q4" i="4"/>
  <c r="V4" i="4" s="1"/>
  <c r="M5" i="4"/>
  <c r="N5" i="4"/>
  <c r="O5" i="4"/>
  <c r="P5" i="4"/>
  <c r="Q5" i="4"/>
  <c r="V5" i="4" s="1"/>
  <c r="M6" i="4"/>
  <c r="N6" i="4"/>
  <c r="O6" i="4"/>
  <c r="P6" i="4"/>
  <c r="Q6" i="4"/>
  <c r="V6" i="4" s="1"/>
  <c r="M7" i="4"/>
  <c r="N7" i="4"/>
  <c r="O7" i="4"/>
  <c r="P7" i="4"/>
  <c r="Q7" i="4"/>
  <c r="V7" i="4" s="1"/>
  <c r="M8" i="4"/>
  <c r="N8" i="4"/>
  <c r="O8" i="4"/>
  <c r="P8" i="4"/>
  <c r="Q8" i="4"/>
  <c r="V8" i="4" s="1"/>
  <c r="M9" i="4"/>
  <c r="N9" i="4"/>
  <c r="O9" i="4"/>
  <c r="P9" i="4"/>
  <c r="Q9" i="4"/>
  <c r="V9" i="4" s="1"/>
  <c r="M10" i="4"/>
  <c r="N10" i="4"/>
  <c r="O10" i="4"/>
  <c r="P10" i="4"/>
  <c r="Q10" i="4"/>
  <c r="V10" i="4" s="1"/>
  <c r="M11" i="4"/>
  <c r="N11" i="4"/>
  <c r="O11" i="4"/>
  <c r="P11" i="4"/>
  <c r="Q11" i="4"/>
  <c r="V11" i="4" s="1"/>
  <c r="M12" i="4"/>
  <c r="N12" i="4"/>
  <c r="O12" i="4"/>
  <c r="P12" i="4"/>
  <c r="Q12" i="4"/>
  <c r="V12" i="4" s="1"/>
  <c r="M13" i="4"/>
  <c r="N13" i="4"/>
  <c r="O13" i="4"/>
  <c r="P13" i="4"/>
  <c r="Q13" i="4"/>
  <c r="V13" i="4" s="1"/>
  <c r="M14" i="4"/>
  <c r="N14" i="4"/>
  <c r="O14" i="4"/>
  <c r="P14" i="4"/>
  <c r="Q14" i="4"/>
  <c r="V14" i="4" s="1"/>
  <c r="M15" i="4"/>
  <c r="N15" i="4"/>
  <c r="O15" i="4"/>
  <c r="P15" i="4"/>
  <c r="Q15" i="4"/>
  <c r="V15" i="4" s="1"/>
  <c r="M16" i="4"/>
  <c r="N16" i="4"/>
  <c r="O16" i="4"/>
  <c r="P16" i="4"/>
  <c r="Q16" i="4"/>
  <c r="V16" i="4" s="1"/>
  <c r="M17" i="4"/>
  <c r="N17" i="4"/>
  <c r="O17" i="4"/>
  <c r="P17" i="4"/>
  <c r="Q17" i="4"/>
  <c r="V17" i="4" s="1"/>
  <c r="M18" i="4"/>
  <c r="N18" i="4"/>
  <c r="O18" i="4"/>
  <c r="P18" i="4"/>
  <c r="Q18" i="4"/>
  <c r="V18" i="4" s="1"/>
  <c r="M19" i="4"/>
  <c r="N19" i="4"/>
  <c r="O19" i="4"/>
  <c r="P19" i="4"/>
  <c r="Q19" i="4"/>
  <c r="V19" i="4" s="1"/>
  <c r="M20" i="4"/>
  <c r="N20" i="4"/>
  <c r="O20" i="4"/>
  <c r="P20" i="4"/>
  <c r="Q20" i="4"/>
  <c r="M21" i="4"/>
  <c r="N21" i="4"/>
  <c r="O21" i="4"/>
  <c r="P21" i="4"/>
  <c r="Q21" i="4"/>
  <c r="V21" i="4" s="1"/>
  <c r="M22" i="4"/>
  <c r="N22" i="4"/>
  <c r="O22" i="4"/>
  <c r="P22" i="4"/>
  <c r="Q22" i="4"/>
  <c r="M23" i="4"/>
  <c r="N23" i="4"/>
  <c r="O23" i="4"/>
  <c r="P23" i="4"/>
  <c r="Q23" i="4"/>
  <c r="V23" i="4" s="1"/>
  <c r="M24" i="4"/>
  <c r="N24" i="4"/>
  <c r="O24" i="4"/>
  <c r="P24" i="4"/>
  <c r="Q24" i="4"/>
  <c r="W24" i="4"/>
  <c r="X24" i="4" s="1"/>
  <c r="M25" i="4"/>
  <c r="N25" i="4"/>
  <c r="W25" i="4" s="1"/>
  <c r="X25" i="4" s="1"/>
  <c r="O25" i="4"/>
  <c r="P25" i="4"/>
  <c r="U25" i="4" s="1"/>
  <c r="Q25" i="4"/>
  <c r="S25" i="4"/>
  <c r="M26" i="4"/>
  <c r="N26" i="4"/>
  <c r="O26" i="4"/>
  <c r="P26" i="4"/>
  <c r="U26" i="4" s="1"/>
  <c r="Q26" i="4"/>
  <c r="S26" i="4"/>
  <c r="W26" i="4"/>
  <c r="X26" i="4" s="1"/>
  <c r="M27" i="4"/>
  <c r="N27" i="4"/>
  <c r="W27" i="4" s="1"/>
  <c r="X27" i="4" s="1"/>
  <c r="O27" i="4"/>
  <c r="P27" i="4"/>
  <c r="U27" i="4" s="1"/>
  <c r="Q27" i="4"/>
  <c r="S27" i="4"/>
  <c r="M28" i="4"/>
  <c r="N28" i="4"/>
  <c r="O28" i="4"/>
  <c r="P28" i="4"/>
  <c r="U28" i="4" s="1"/>
  <c r="Q28" i="4"/>
  <c r="S28" i="4"/>
  <c r="W28" i="4"/>
  <c r="X28" i="4" s="1"/>
  <c r="M29" i="4"/>
  <c r="N29" i="4"/>
  <c r="W29" i="4" s="1"/>
  <c r="X29" i="4" s="1"/>
  <c r="O29" i="4"/>
  <c r="P29" i="4"/>
  <c r="U29" i="4" s="1"/>
  <c r="Q29" i="4"/>
  <c r="S29" i="4"/>
  <c r="M30" i="4"/>
  <c r="N30" i="4"/>
  <c r="O30" i="4"/>
  <c r="P30" i="4"/>
  <c r="U30" i="4" s="1"/>
  <c r="Q30" i="4"/>
  <c r="S30" i="4"/>
  <c r="W30" i="4"/>
  <c r="X30" i="4" s="1"/>
  <c r="M31" i="4"/>
  <c r="N31" i="4"/>
  <c r="W31" i="4" s="1"/>
  <c r="X31" i="4" s="1"/>
  <c r="O31" i="4"/>
  <c r="P31" i="4"/>
  <c r="U31" i="4" s="1"/>
  <c r="Q31" i="4"/>
  <c r="S31" i="4"/>
  <c r="M32" i="4"/>
  <c r="N32" i="4"/>
  <c r="O32" i="4"/>
  <c r="P32" i="4"/>
  <c r="U32" i="4" s="1"/>
  <c r="Q32" i="4"/>
  <c r="S32" i="4"/>
  <c r="W32" i="4"/>
  <c r="X32" i="4" s="1"/>
  <c r="M33" i="4"/>
  <c r="N33" i="4"/>
  <c r="W33" i="4" s="1"/>
  <c r="X33" i="4" s="1"/>
  <c r="O33" i="4"/>
  <c r="P33" i="4"/>
  <c r="U33" i="4" s="1"/>
  <c r="Q33" i="4"/>
  <c r="S33" i="4"/>
  <c r="M34" i="4"/>
  <c r="N34" i="4"/>
  <c r="O34" i="4"/>
  <c r="P34" i="4"/>
  <c r="U34" i="4" s="1"/>
  <c r="Q34" i="4"/>
  <c r="S34" i="4"/>
  <c r="W34" i="4"/>
  <c r="X34" i="4" s="1"/>
  <c r="M35" i="4"/>
  <c r="N35" i="4"/>
  <c r="W35" i="4" s="1"/>
  <c r="X35" i="4" s="1"/>
  <c r="O35" i="4"/>
  <c r="P35" i="4"/>
  <c r="U35" i="4" s="1"/>
  <c r="Q35" i="4"/>
  <c r="S35" i="4"/>
  <c r="M36" i="4"/>
  <c r="N36" i="4"/>
  <c r="O36" i="4"/>
  <c r="P36" i="4"/>
  <c r="U36" i="4" s="1"/>
  <c r="Q36" i="4"/>
  <c r="S36" i="4"/>
  <c r="W36" i="4"/>
  <c r="X36" i="4" s="1"/>
  <c r="M37" i="4"/>
  <c r="N37" i="4"/>
  <c r="W37" i="4" s="1"/>
  <c r="X37" i="4" s="1"/>
  <c r="O37" i="4"/>
  <c r="P37" i="4"/>
  <c r="U37" i="4" s="1"/>
  <c r="Q37" i="4"/>
  <c r="S37" i="4"/>
  <c r="M38" i="4"/>
  <c r="N38" i="4"/>
  <c r="O38" i="4"/>
  <c r="P38" i="4"/>
  <c r="U38" i="4" s="1"/>
  <c r="Q38" i="4"/>
  <c r="S38" i="4"/>
  <c r="W38" i="4"/>
  <c r="X38" i="4" s="1"/>
  <c r="M39" i="4"/>
  <c r="N39" i="4"/>
  <c r="W39" i="4" s="1"/>
  <c r="X39" i="4" s="1"/>
  <c r="O39" i="4"/>
  <c r="P39" i="4"/>
  <c r="U39" i="4" s="1"/>
  <c r="Q39" i="4"/>
  <c r="S39" i="4"/>
  <c r="M40" i="4"/>
  <c r="N40" i="4"/>
  <c r="O40" i="4"/>
  <c r="P40" i="4"/>
  <c r="U40" i="4" s="1"/>
  <c r="Q40" i="4"/>
  <c r="S40" i="4"/>
  <c r="W40" i="4"/>
  <c r="X40" i="4" s="1"/>
  <c r="M41" i="4"/>
  <c r="N41" i="4"/>
  <c r="W41" i="4" s="1"/>
  <c r="X41" i="4" s="1"/>
  <c r="O41" i="4"/>
  <c r="P41" i="4"/>
  <c r="U41" i="4" s="1"/>
  <c r="Q41" i="4"/>
  <c r="S41" i="4"/>
  <c r="M42" i="4"/>
  <c r="N42" i="4"/>
  <c r="O42" i="4"/>
  <c r="P42" i="4"/>
  <c r="U42" i="4" s="1"/>
  <c r="Q42" i="4"/>
  <c r="S42" i="4"/>
  <c r="W42" i="4"/>
  <c r="X42" i="4" s="1"/>
  <c r="M43" i="4"/>
  <c r="N43" i="4"/>
  <c r="O43" i="4"/>
  <c r="P43" i="4"/>
  <c r="U43" i="4" s="1"/>
  <c r="Q43" i="4"/>
  <c r="R43" i="4"/>
  <c r="M44" i="4"/>
  <c r="N44" i="4"/>
  <c r="O44" i="4"/>
  <c r="P44" i="4"/>
  <c r="U44" i="4" s="1"/>
  <c r="Q44" i="4"/>
  <c r="R44" i="4"/>
  <c r="M45" i="4"/>
  <c r="N45" i="4"/>
  <c r="O45" i="4"/>
  <c r="P45" i="4"/>
  <c r="U45" i="4" s="1"/>
  <c r="Q45" i="4"/>
  <c r="R45" i="4"/>
  <c r="M46" i="4"/>
  <c r="N46" i="4"/>
  <c r="O46" i="4"/>
  <c r="P46" i="4"/>
  <c r="U46" i="4" s="1"/>
  <c r="Q46" i="4"/>
  <c r="R46" i="4"/>
  <c r="V46" i="4"/>
  <c r="M47" i="4"/>
  <c r="N47" i="4"/>
  <c r="O47" i="4"/>
  <c r="P47" i="4"/>
  <c r="U47" i="4" s="1"/>
  <c r="Q47" i="4"/>
  <c r="R47" i="4"/>
  <c r="M48" i="4"/>
  <c r="N48" i="4"/>
  <c r="O48" i="4"/>
  <c r="P48" i="4"/>
  <c r="U48" i="4" s="1"/>
  <c r="Q48" i="4"/>
  <c r="R48" i="4"/>
  <c r="M49" i="4"/>
  <c r="N49" i="4"/>
  <c r="O49" i="4"/>
  <c r="P49" i="4"/>
  <c r="U49" i="4" s="1"/>
  <c r="Q49" i="4"/>
  <c r="R49" i="4"/>
  <c r="M50" i="4"/>
  <c r="N50" i="4"/>
  <c r="O50" i="4"/>
  <c r="P50" i="4"/>
  <c r="U50" i="4" s="1"/>
  <c r="Q50" i="4"/>
  <c r="R50" i="4"/>
  <c r="V50" i="4"/>
  <c r="M51" i="4"/>
  <c r="N51" i="4"/>
  <c r="O51" i="4"/>
  <c r="P51" i="4"/>
  <c r="U51" i="4" s="1"/>
  <c r="Q51" i="4"/>
  <c r="R51" i="4"/>
  <c r="M52" i="4"/>
  <c r="N52" i="4"/>
  <c r="O52" i="4"/>
  <c r="P52" i="4"/>
  <c r="U52" i="4" s="1"/>
  <c r="Q52" i="4"/>
  <c r="R52" i="4"/>
  <c r="M53" i="4"/>
  <c r="N53" i="4"/>
  <c r="O53" i="4"/>
  <c r="P53" i="4"/>
  <c r="U53" i="4" s="1"/>
  <c r="Q53" i="4"/>
  <c r="R53" i="4"/>
  <c r="M54" i="4"/>
  <c r="N54" i="4"/>
  <c r="O54" i="4"/>
  <c r="P54" i="4"/>
  <c r="U54" i="4" s="1"/>
  <c r="Q54" i="4"/>
  <c r="R54" i="4"/>
  <c r="V54" i="4"/>
  <c r="M55" i="4"/>
  <c r="N55" i="4"/>
  <c r="O55" i="4"/>
  <c r="P55" i="4"/>
  <c r="U55" i="4" s="1"/>
  <c r="Q55" i="4"/>
  <c r="R55" i="4"/>
  <c r="M56" i="4"/>
  <c r="N56" i="4"/>
  <c r="O56" i="4"/>
  <c r="P56" i="4"/>
  <c r="U56" i="4" s="1"/>
  <c r="Q56" i="4"/>
  <c r="R56" i="4"/>
  <c r="M57" i="4"/>
  <c r="N57" i="4"/>
  <c r="O57" i="4"/>
  <c r="P57" i="4"/>
  <c r="U57" i="4" s="1"/>
  <c r="Q57" i="4"/>
  <c r="R57" i="4"/>
  <c r="M58" i="4"/>
  <c r="N58" i="4"/>
  <c r="O58" i="4"/>
  <c r="P58" i="4"/>
  <c r="U58" i="4" s="1"/>
  <c r="Q58" i="4"/>
  <c r="R58" i="4"/>
  <c r="V58" i="4"/>
  <c r="M59" i="4"/>
  <c r="N59" i="4"/>
  <c r="O59" i="4"/>
  <c r="P59" i="4"/>
  <c r="U59" i="4" s="1"/>
  <c r="Q59" i="4"/>
  <c r="R59" i="4"/>
  <c r="M60" i="4"/>
  <c r="N60" i="4"/>
  <c r="O60" i="4"/>
  <c r="P60" i="4"/>
  <c r="U60" i="4" s="1"/>
  <c r="Q60" i="4"/>
  <c r="R60" i="4"/>
  <c r="M61" i="4"/>
  <c r="N61" i="4"/>
  <c r="O61" i="4"/>
  <c r="P61" i="4"/>
  <c r="U61" i="4" s="1"/>
  <c r="Q61" i="4"/>
  <c r="R61" i="4"/>
  <c r="M62" i="4"/>
  <c r="N62" i="4"/>
  <c r="O62" i="4"/>
  <c r="P62" i="4"/>
  <c r="U62" i="4" s="1"/>
  <c r="Q62" i="4"/>
  <c r="R62" i="4"/>
  <c r="V62" i="4"/>
  <c r="M63" i="4"/>
  <c r="N63" i="4"/>
  <c r="O63" i="4"/>
  <c r="P63" i="4"/>
  <c r="U63" i="4" s="1"/>
  <c r="Q63" i="4"/>
  <c r="R63" i="4"/>
  <c r="M64" i="4"/>
  <c r="N64" i="4"/>
  <c r="T64" i="4" s="1"/>
  <c r="O64" i="4"/>
  <c r="P64" i="4"/>
  <c r="U64" i="4" s="1"/>
  <c r="Q64" i="4"/>
  <c r="R64" i="4"/>
  <c r="V64" i="4"/>
  <c r="M65" i="4"/>
  <c r="N65" i="4"/>
  <c r="O65" i="4"/>
  <c r="P65" i="4"/>
  <c r="U65" i="4" s="1"/>
  <c r="Q65" i="4"/>
  <c r="R65" i="4"/>
  <c r="M66" i="4"/>
  <c r="N66" i="4"/>
  <c r="T66" i="4" s="1"/>
  <c r="O66" i="4"/>
  <c r="P66" i="4"/>
  <c r="U66" i="4" s="1"/>
  <c r="Q66" i="4"/>
  <c r="R66" i="4"/>
  <c r="V66" i="4"/>
  <c r="M67" i="4"/>
  <c r="N67" i="4"/>
  <c r="O67" i="4"/>
  <c r="P67" i="4"/>
  <c r="U67" i="4" s="1"/>
  <c r="Q67" i="4"/>
  <c r="R67" i="4"/>
  <c r="M68" i="4"/>
  <c r="N68" i="4"/>
  <c r="T68" i="4" s="1"/>
  <c r="O68" i="4"/>
  <c r="P68" i="4"/>
  <c r="U68" i="4" s="1"/>
  <c r="Q68" i="4"/>
  <c r="R68" i="4"/>
  <c r="V68" i="4"/>
  <c r="M69" i="4"/>
  <c r="N69" i="4"/>
  <c r="O69" i="4"/>
  <c r="P69" i="4"/>
  <c r="U69" i="4" s="1"/>
  <c r="Q69" i="4"/>
  <c r="R69" i="4"/>
  <c r="M70" i="4"/>
  <c r="N70" i="4"/>
  <c r="T70" i="4" s="1"/>
  <c r="O70" i="4"/>
  <c r="P70" i="4"/>
  <c r="U70" i="4" s="1"/>
  <c r="Q70" i="4"/>
  <c r="R70" i="4"/>
  <c r="V70" i="4"/>
  <c r="M71" i="4"/>
  <c r="N71" i="4"/>
  <c r="O71" i="4"/>
  <c r="P71" i="4"/>
  <c r="U71" i="4" s="1"/>
  <c r="Q71" i="4"/>
  <c r="R71" i="4"/>
  <c r="M72" i="4"/>
  <c r="N72" i="4"/>
  <c r="T72" i="4" s="1"/>
  <c r="O72" i="4"/>
  <c r="P72" i="4"/>
  <c r="U72" i="4" s="1"/>
  <c r="Q72" i="4"/>
  <c r="R72" i="4"/>
  <c r="V72" i="4"/>
  <c r="M73" i="4"/>
  <c r="N73" i="4"/>
  <c r="O73" i="4"/>
  <c r="P73" i="4"/>
  <c r="U73" i="4" s="1"/>
  <c r="Q73" i="4"/>
  <c r="R73" i="4"/>
  <c r="M74" i="4"/>
  <c r="N74" i="4"/>
  <c r="T74" i="4" s="1"/>
  <c r="O74" i="4"/>
  <c r="P74" i="4"/>
  <c r="U74" i="4" s="1"/>
  <c r="Q74" i="4"/>
  <c r="R74" i="4"/>
  <c r="V74" i="4"/>
  <c r="M75" i="4"/>
  <c r="N75" i="4"/>
  <c r="O75" i="4"/>
  <c r="P75" i="4"/>
  <c r="U75" i="4" s="1"/>
  <c r="Q75" i="4"/>
  <c r="R75" i="4"/>
  <c r="M76" i="4"/>
  <c r="N76" i="4"/>
  <c r="T76" i="4" s="1"/>
  <c r="O76" i="4"/>
  <c r="P76" i="4"/>
  <c r="U76" i="4" s="1"/>
  <c r="Q76" i="4"/>
  <c r="R76" i="4"/>
  <c r="V76" i="4"/>
  <c r="M77" i="4"/>
  <c r="N77" i="4"/>
  <c r="O77" i="4"/>
  <c r="P77" i="4"/>
  <c r="U77" i="4" s="1"/>
  <c r="Q77" i="4"/>
  <c r="R77" i="4"/>
  <c r="M78" i="4"/>
  <c r="N78" i="4"/>
  <c r="T78" i="4" s="1"/>
  <c r="O78" i="4"/>
  <c r="P78" i="4"/>
  <c r="U78" i="4" s="1"/>
  <c r="Q78" i="4"/>
  <c r="R78" i="4"/>
  <c r="V78" i="4"/>
  <c r="M79" i="4"/>
  <c r="N79" i="4"/>
  <c r="O79" i="4"/>
  <c r="P79" i="4"/>
  <c r="U79" i="4" s="1"/>
  <c r="Q79" i="4"/>
  <c r="R79" i="4"/>
  <c r="M80" i="4"/>
  <c r="N80" i="4"/>
  <c r="T80" i="4" s="1"/>
  <c r="O80" i="4"/>
  <c r="P80" i="4"/>
  <c r="U80" i="4" s="1"/>
  <c r="Q80" i="4"/>
  <c r="R80" i="4"/>
  <c r="V80" i="4"/>
  <c r="M81" i="4"/>
  <c r="N81" i="4"/>
  <c r="O81" i="4"/>
  <c r="P81" i="4"/>
  <c r="U81" i="4" s="1"/>
  <c r="Q81" i="4"/>
  <c r="R81" i="4"/>
  <c r="M82" i="4"/>
  <c r="N82" i="4"/>
  <c r="T82" i="4" s="1"/>
  <c r="O82" i="4"/>
  <c r="P82" i="4"/>
  <c r="U82" i="4" s="1"/>
  <c r="Q82" i="4"/>
  <c r="R82" i="4"/>
  <c r="V82" i="4"/>
  <c r="M83" i="4"/>
  <c r="N83" i="4"/>
  <c r="O83" i="4"/>
  <c r="P83" i="4"/>
  <c r="U83" i="4" s="1"/>
  <c r="Q83" i="4"/>
  <c r="R83" i="4"/>
  <c r="M84" i="4"/>
  <c r="N84" i="4"/>
  <c r="T84" i="4" s="1"/>
  <c r="O84" i="4"/>
  <c r="P84" i="4"/>
  <c r="U84" i="4" s="1"/>
  <c r="Q84" i="4"/>
  <c r="R84" i="4"/>
  <c r="V84" i="4"/>
  <c r="M85" i="4"/>
  <c r="N85" i="4"/>
  <c r="O85" i="4"/>
  <c r="P85" i="4"/>
  <c r="U85" i="4" s="1"/>
  <c r="Q85" i="4"/>
  <c r="R85" i="4"/>
  <c r="M86" i="4"/>
  <c r="N86" i="4"/>
  <c r="O86" i="4"/>
  <c r="P86" i="4"/>
  <c r="U86" i="4" s="1"/>
  <c r="Q86" i="4"/>
  <c r="R86" i="4"/>
  <c r="M87" i="4"/>
  <c r="N87" i="4"/>
  <c r="T87" i="4" s="1"/>
  <c r="O87" i="4"/>
  <c r="P87" i="4"/>
  <c r="U87" i="4" s="1"/>
  <c r="Q87" i="4"/>
  <c r="R87" i="4"/>
  <c r="V87" i="4"/>
  <c r="M88" i="4"/>
  <c r="N88" i="4"/>
  <c r="O88" i="4"/>
  <c r="P88" i="4"/>
  <c r="U88" i="4" s="1"/>
  <c r="Q88" i="4"/>
  <c r="R88" i="4"/>
  <c r="M89" i="4"/>
  <c r="N89" i="4"/>
  <c r="T89" i="4" s="1"/>
  <c r="O89" i="4"/>
  <c r="P89" i="4"/>
  <c r="U89" i="4" s="1"/>
  <c r="Q89" i="4"/>
  <c r="R89" i="4"/>
  <c r="V89" i="4"/>
  <c r="M90" i="4"/>
  <c r="N90" i="4"/>
  <c r="O90" i="4"/>
  <c r="P90" i="4"/>
  <c r="U90" i="4" s="1"/>
  <c r="Q90" i="4"/>
  <c r="R90" i="4"/>
  <c r="M91" i="4"/>
  <c r="N91" i="4"/>
  <c r="T91" i="4" s="1"/>
  <c r="O91" i="4"/>
  <c r="P91" i="4"/>
  <c r="U91" i="4" s="1"/>
  <c r="Q91" i="4"/>
  <c r="R91" i="4"/>
  <c r="V91" i="4"/>
  <c r="M92" i="4"/>
  <c r="N92" i="4"/>
  <c r="O92" i="4"/>
  <c r="P92" i="4"/>
  <c r="U92" i="4" s="1"/>
  <c r="Q92" i="4"/>
  <c r="R92" i="4"/>
  <c r="M93" i="4"/>
  <c r="N93" i="4"/>
  <c r="T93" i="4" s="1"/>
  <c r="O93" i="4"/>
  <c r="P93" i="4"/>
  <c r="U93" i="4" s="1"/>
  <c r="Q93" i="4"/>
  <c r="R93" i="4"/>
  <c r="V93" i="4"/>
  <c r="M94" i="4"/>
  <c r="N94" i="4"/>
  <c r="O94" i="4"/>
  <c r="P94" i="4"/>
  <c r="U94" i="4" s="1"/>
  <c r="Q94" i="4"/>
  <c r="R94" i="4"/>
  <c r="M95" i="4"/>
  <c r="N95" i="4"/>
  <c r="T95" i="4" s="1"/>
  <c r="O95" i="4"/>
  <c r="P95" i="4"/>
  <c r="U95" i="4" s="1"/>
  <c r="Q95" i="4"/>
  <c r="R95" i="4"/>
  <c r="V95" i="4"/>
  <c r="M96" i="4"/>
  <c r="N96" i="4"/>
  <c r="O96" i="4"/>
  <c r="P96" i="4"/>
  <c r="U96" i="4" s="1"/>
  <c r="Q96" i="4"/>
  <c r="R96" i="4"/>
  <c r="M97" i="4"/>
  <c r="N97" i="4"/>
  <c r="T97" i="4" s="1"/>
  <c r="O97" i="4"/>
  <c r="P97" i="4"/>
  <c r="U97" i="4" s="1"/>
  <c r="Q97" i="4"/>
  <c r="R97" i="4"/>
  <c r="V97" i="4"/>
  <c r="M98" i="4"/>
  <c r="N98" i="4"/>
  <c r="O98" i="4"/>
  <c r="P98" i="4"/>
  <c r="U98" i="4" s="1"/>
  <c r="Q98" i="4"/>
  <c r="R98" i="4"/>
  <c r="M99" i="4"/>
  <c r="N99" i="4"/>
  <c r="T99" i="4" s="1"/>
  <c r="O99" i="4"/>
  <c r="P99" i="4"/>
  <c r="U99" i="4" s="1"/>
  <c r="Q99" i="4"/>
  <c r="R99" i="4"/>
  <c r="V99" i="4"/>
  <c r="M100" i="4"/>
  <c r="N100" i="4"/>
  <c r="O100" i="4"/>
  <c r="P100" i="4"/>
  <c r="U100" i="4" s="1"/>
  <c r="Q100" i="4"/>
  <c r="R100" i="4"/>
  <c r="M101" i="4"/>
  <c r="N101" i="4"/>
  <c r="T101" i="4" s="1"/>
  <c r="O101" i="4"/>
  <c r="P101" i="4"/>
  <c r="U101" i="4" s="1"/>
  <c r="Q101" i="4"/>
  <c r="R101" i="4"/>
  <c r="V101" i="4"/>
  <c r="M102" i="4"/>
  <c r="N102" i="4"/>
  <c r="O102" i="4"/>
  <c r="P102" i="4"/>
  <c r="U102" i="4" s="1"/>
  <c r="Q102" i="4"/>
  <c r="R102" i="4"/>
  <c r="M103" i="4"/>
  <c r="N103" i="4"/>
  <c r="T103" i="4" s="1"/>
  <c r="O103" i="4"/>
  <c r="P103" i="4"/>
  <c r="U103" i="4" s="1"/>
  <c r="Q103" i="4"/>
  <c r="R103" i="4"/>
  <c r="V103" i="4"/>
  <c r="M104" i="4"/>
  <c r="N104" i="4"/>
  <c r="O104" i="4"/>
  <c r="P104" i="4"/>
  <c r="U104" i="4" s="1"/>
  <c r="Q104" i="4"/>
  <c r="R104" i="4"/>
  <c r="M105" i="4"/>
  <c r="N105" i="4"/>
  <c r="T105" i="4" s="1"/>
  <c r="O105" i="4"/>
  <c r="P105" i="4"/>
  <c r="U105" i="4" s="1"/>
  <c r="Q105" i="4"/>
  <c r="R105" i="4"/>
  <c r="V105" i="4"/>
  <c r="M106" i="4"/>
  <c r="N106" i="4"/>
  <c r="O106" i="4"/>
  <c r="P106" i="4"/>
  <c r="U106" i="4" s="1"/>
  <c r="Q106" i="4"/>
  <c r="R106" i="4"/>
  <c r="M107" i="4"/>
  <c r="N107" i="4"/>
  <c r="T107" i="4" s="1"/>
  <c r="O107" i="4"/>
  <c r="P107" i="4"/>
  <c r="U107" i="4" s="1"/>
  <c r="Q107" i="4"/>
  <c r="R107" i="4"/>
  <c r="V107" i="4"/>
  <c r="M108" i="4"/>
  <c r="N108" i="4"/>
  <c r="O108" i="4"/>
  <c r="P108" i="4"/>
  <c r="U108" i="4" s="1"/>
  <c r="Q108" i="4"/>
  <c r="R108" i="4"/>
  <c r="M109" i="4"/>
  <c r="N109" i="4"/>
  <c r="T109" i="4" s="1"/>
  <c r="O109" i="4"/>
  <c r="P109" i="4"/>
  <c r="U109" i="4" s="1"/>
  <c r="Q109" i="4"/>
  <c r="R109" i="4"/>
  <c r="V109" i="4"/>
  <c r="M110" i="4"/>
  <c r="N110" i="4"/>
  <c r="O110" i="4"/>
  <c r="P110" i="4"/>
  <c r="U110" i="4" s="1"/>
  <c r="Q110" i="4"/>
  <c r="R110" i="4"/>
  <c r="M111" i="4"/>
  <c r="N111" i="4"/>
  <c r="T111" i="4" s="1"/>
  <c r="O111" i="4"/>
  <c r="P111" i="4"/>
  <c r="U111" i="4" s="1"/>
  <c r="Q111" i="4"/>
  <c r="R111" i="4"/>
  <c r="V111" i="4"/>
  <c r="M112" i="4"/>
  <c r="N112" i="4"/>
  <c r="O112" i="4"/>
  <c r="P112" i="4"/>
  <c r="U112" i="4" s="1"/>
  <c r="Q112" i="4"/>
  <c r="R112" i="4"/>
  <c r="M113" i="4"/>
  <c r="N113" i="4"/>
  <c r="T113" i="4" s="1"/>
  <c r="O113" i="4"/>
  <c r="P113" i="4"/>
  <c r="U113" i="4" s="1"/>
  <c r="Q113" i="4"/>
  <c r="R113" i="4"/>
  <c r="V113" i="4"/>
  <c r="M114" i="4"/>
  <c r="N114" i="4"/>
  <c r="O114" i="4"/>
  <c r="P114" i="4"/>
  <c r="U114" i="4" s="1"/>
  <c r="Q114" i="4"/>
  <c r="R114" i="4"/>
  <c r="M115" i="4"/>
  <c r="N115" i="4"/>
  <c r="T115" i="4" s="1"/>
  <c r="O115" i="4"/>
  <c r="P115" i="4"/>
  <c r="U115" i="4" s="1"/>
  <c r="Q115" i="4"/>
  <c r="R115" i="4"/>
  <c r="V115" i="4"/>
  <c r="M116" i="4"/>
  <c r="N116" i="4"/>
  <c r="O116" i="4"/>
  <c r="P116" i="4"/>
  <c r="U116" i="4" s="1"/>
  <c r="Q116" i="4"/>
  <c r="R116" i="4"/>
  <c r="M117" i="4"/>
  <c r="N117" i="4"/>
  <c r="T117" i="4" s="1"/>
  <c r="O117" i="4"/>
  <c r="P117" i="4"/>
  <c r="U117" i="4" s="1"/>
  <c r="Q117" i="4"/>
  <c r="R117" i="4"/>
  <c r="V117" i="4"/>
  <c r="M118" i="4"/>
  <c r="N118" i="4"/>
  <c r="O118" i="4"/>
  <c r="P118" i="4"/>
  <c r="U118" i="4" s="1"/>
  <c r="Q118" i="4"/>
  <c r="R118" i="4"/>
  <c r="M119" i="4"/>
  <c r="N119" i="4"/>
  <c r="T119" i="4" s="1"/>
  <c r="O119" i="4"/>
  <c r="P119" i="4"/>
  <c r="U119" i="4" s="1"/>
  <c r="Q119" i="4"/>
  <c r="R119" i="4"/>
  <c r="V119" i="4"/>
  <c r="M120" i="4"/>
  <c r="N120" i="4"/>
  <c r="O120" i="4"/>
  <c r="P120" i="4"/>
  <c r="U120" i="4" s="1"/>
  <c r="Q120" i="4"/>
  <c r="R120" i="4"/>
  <c r="M121" i="4"/>
  <c r="N121" i="4"/>
  <c r="T121" i="4" s="1"/>
  <c r="O121" i="4"/>
  <c r="P121" i="4"/>
  <c r="U121" i="4" s="1"/>
  <c r="Q121" i="4"/>
  <c r="R121" i="4"/>
  <c r="V121" i="4"/>
  <c r="M122" i="4"/>
  <c r="N122" i="4"/>
  <c r="O122" i="4"/>
  <c r="P122" i="4"/>
  <c r="U122" i="4" s="1"/>
  <c r="Q122" i="4"/>
  <c r="R122" i="4"/>
  <c r="M123" i="4"/>
  <c r="N123" i="4"/>
  <c r="T123" i="4" s="1"/>
  <c r="O123" i="4"/>
  <c r="P123" i="4"/>
  <c r="U123" i="4" s="1"/>
  <c r="Q123" i="4"/>
  <c r="R123" i="4"/>
  <c r="V123" i="4"/>
  <c r="M124" i="4"/>
  <c r="N124" i="4"/>
  <c r="O124" i="4"/>
  <c r="P124" i="4"/>
  <c r="U124" i="4" s="1"/>
  <c r="Q124" i="4"/>
  <c r="R124" i="4"/>
  <c r="M125" i="4"/>
  <c r="N125" i="4"/>
  <c r="T125" i="4" s="1"/>
  <c r="O125" i="4"/>
  <c r="P125" i="4"/>
  <c r="U125" i="4" s="1"/>
  <c r="Q125" i="4"/>
  <c r="R125" i="4"/>
  <c r="V125" i="4"/>
  <c r="M126" i="4"/>
  <c r="N126" i="4"/>
  <c r="O126" i="4"/>
  <c r="P126" i="4"/>
  <c r="U126" i="4" s="1"/>
  <c r="Q126" i="4"/>
  <c r="R126" i="4"/>
  <c r="M127" i="4"/>
  <c r="N127" i="4"/>
  <c r="T127" i="4" s="1"/>
  <c r="O127" i="4"/>
  <c r="P127" i="4"/>
  <c r="U127" i="4" s="1"/>
  <c r="Q127" i="4"/>
  <c r="R127" i="4"/>
  <c r="V127" i="4"/>
  <c r="M128" i="4"/>
  <c r="N128" i="4"/>
  <c r="O128" i="4"/>
  <c r="P128" i="4"/>
  <c r="U128" i="4" s="1"/>
  <c r="Q128" i="4"/>
  <c r="R128" i="4"/>
  <c r="M129" i="4"/>
  <c r="N129" i="4"/>
  <c r="T129" i="4" s="1"/>
  <c r="O129" i="4"/>
  <c r="P129" i="4"/>
  <c r="U129" i="4" s="1"/>
  <c r="Q129" i="4"/>
  <c r="R129" i="4"/>
  <c r="V129" i="4"/>
  <c r="M130" i="4"/>
  <c r="N130" i="4"/>
  <c r="O130" i="4"/>
  <c r="P130" i="4"/>
  <c r="U130" i="4" s="1"/>
  <c r="Q130" i="4"/>
  <c r="R130" i="4"/>
  <c r="M131" i="4"/>
  <c r="N131" i="4"/>
  <c r="T131" i="4" s="1"/>
  <c r="O131" i="4"/>
  <c r="P131" i="4"/>
  <c r="U131" i="4" s="1"/>
  <c r="Q131" i="4"/>
  <c r="R131" i="4"/>
  <c r="V131" i="4"/>
  <c r="M132" i="4"/>
  <c r="N132" i="4"/>
  <c r="O132" i="4"/>
  <c r="P132" i="4"/>
  <c r="U132" i="4" s="1"/>
  <c r="Q132" i="4"/>
  <c r="R132" i="4"/>
  <c r="M133" i="4"/>
  <c r="N133" i="4"/>
  <c r="T133" i="4" s="1"/>
  <c r="O133" i="4"/>
  <c r="P133" i="4"/>
  <c r="U133" i="4" s="1"/>
  <c r="Q133" i="4"/>
  <c r="R133" i="4"/>
  <c r="V133" i="4"/>
  <c r="M134" i="4"/>
  <c r="N134" i="4"/>
  <c r="O134" i="4"/>
  <c r="P134" i="4"/>
  <c r="U134" i="4" s="1"/>
  <c r="Q134" i="4"/>
  <c r="R134" i="4"/>
  <c r="M135" i="4"/>
  <c r="N135" i="4"/>
  <c r="T135" i="4" s="1"/>
  <c r="O135" i="4"/>
  <c r="P135" i="4"/>
  <c r="U135" i="4" s="1"/>
  <c r="Q135" i="4"/>
  <c r="R135" i="4"/>
  <c r="V135" i="4"/>
  <c r="M136" i="4"/>
  <c r="N136" i="4"/>
  <c r="O136" i="4"/>
  <c r="P136" i="4"/>
  <c r="U136" i="4" s="1"/>
  <c r="Q136" i="4"/>
  <c r="R136" i="4"/>
  <c r="M137" i="4"/>
  <c r="N137" i="4"/>
  <c r="T137" i="4" s="1"/>
  <c r="O137" i="4"/>
  <c r="P137" i="4"/>
  <c r="U137" i="4" s="1"/>
  <c r="Q137" i="4"/>
  <c r="R137" i="4"/>
  <c r="V137" i="4"/>
  <c r="M138" i="4"/>
  <c r="N138" i="4"/>
  <c r="O138" i="4"/>
  <c r="P138" i="4"/>
  <c r="U138" i="4" s="1"/>
  <c r="Q138" i="4"/>
  <c r="R138" i="4"/>
  <c r="M139" i="4"/>
  <c r="N139" i="4"/>
  <c r="T139" i="4" s="1"/>
  <c r="O139" i="4"/>
  <c r="P139" i="4"/>
  <c r="U139" i="4" s="1"/>
  <c r="Q139" i="4"/>
  <c r="R139" i="4"/>
  <c r="V139" i="4"/>
  <c r="M140" i="4"/>
  <c r="N140" i="4"/>
  <c r="O140" i="4"/>
  <c r="P140" i="4"/>
  <c r="U140" i="4" s="1"/>
  <c r="Q140" i="4"/>
  <c r="R140" i="4"/>
  <c r="M141" i="4"/>
  <c r="N141" i="4"/>
  <c r="T141" i="4" s="1"/>
  <c r="O141" i="4"/>
  <c r="P141" i="4"/>
  <c r="U141" i="4" s="1"/>
  <c r="Q141" i="4"/>
  <c r="R141" i="4"/>
  <c r="V141" i="4"/>
  <c r="M142" i="4"/>
  <c r="N142" i="4"/>
  <c r="O142" i="4"/>
  <c r="P142" i="4"/>
  <c r="U142" i="4" s="1"/>
  <c r="Q142" i="4"/>
  <c r="R142" i="4"/>
  <c r="M143" i="4"/>
  <c r="N143" i="4"/>
  <c r="T143" i="4" s="1"/>
  <c r="O143" i="4"/>
  <c r="P143" i="4"/>
  <c r="U143" i="4" s="1"/>
  <c r="Q143" i="4"/>
  <c r="R143" i="4"/>
  <c r="V143" i="4"/>
  <c r="M144" i="4"/>
  <c r="N144" i="4"/>
  <c r="O144" i="4"/>
  <c r="P144" i="4"/>
  <c r="U144" i="4" s="1"/>
  <c r="Q144" i="4"/>
  <c r="R144" i="4"/>
  <c r="M145" i="4"/>
  <c r="N145" i="4"/>
  <c r="T145" i="4" s="1"/>
  <c r="O145" i="4"/>
  <c r="P145" i="4"/>
  <c r="U145" i="4" s="1"/>
  <c r="Q145" i="4"/>
  <c r="R145" i="4"/>
  <c r="V145" i="4"/>
  <c r="M146" i="4"/>
  <c r="N146" i="4"/>
  <c r="O146" i="4"/>
  <c r="P146" i="4"/>
  <c r="U146" i="4" s="1"/>
  <c r="Q146" i="4"/>
  <c r="R146" i="4"/>
  <c r="M147" i="4"/>
  <c r="N147" i="4"/>
  <c r="T147" i="4" s="1"/>
  <c r="O147" i="4"/>
  <c r="P147" i="4"/>
  <c r="U147" i="4" s="1"/>
  <c r="Q147" i="4"/>
  <c r="R147" i="4"/>
  <c r="V147" i="4"/>
  <c r="M148" i="4"/>
  <c r="N148" i="4"/>
  <c r="O148" i="4"/>
  <c r="P148" i="4"/>
  <c r="U148" i="4" s="1"/>
  <c r="Q148" i="4"/>
  <c r="R148" i="4"/>
  <c r="M149" i="4"/>
  <c r="N149" i="4"/>
  <c r="T149" i="4" s="1"/>
  <c r="O149" i="4"/>
  <c r="P149" i="4"/>
  <c r="U149" i="4" s="1"/>
  <c r="Q149" i="4"/>
  <c r="R149" i="4"/>
  <c r="V149" i="4"/>
  <c r="M150" i="4"/>
  <c r="N150" i="4"/>
  <c r="O150" i="4"/>
  <c r="P150" i="4"/>
  <c r="U150" i="4" s="1"/>
  <c r="Q150" i="4"/>
  <c r="R150" i="4"/>
  <c r="M151" i="4"/>
  <c r="N151" i="4"/>
  <c r="T151" i="4" s="1"/>
  <c r="O151" i="4"/>
  <c r="P151" i="4"/>
  <c r="U151" i="4" s="1"/>
  <c r="Q151" i="4"/>
  <c r="R151" i="4"/>
  <c r="V151" i="4"/>
  <c r="M152" i="4"/>
  <c r="N152" i="4"/>
  <c r="O152" i="4"/>
  <c r="P152" i="4"/>
  <c r="U152" i="4" s="1"/>
  <c r="Q152" i="4"/>
  <c r="R152" i="4"/>
  <c r="M153" i="4"/>
  <c r="N153" i="4"/>
  <c r="O153" i="4"/>
  <c r="P153" i="4"/>
  <c r="U153" i="4" s="1"/>
  <c r="Q153" i="4"/>
  <c r="R153" i="4"/>
  <c r="M154" i="4"/>
  <c r="N154" i="4"/>
  <c r="O154" i="4"/>
  <c r="P154" i="4"/>
  <c r="U154" i="4" s="1"/>
  <c r="Q154" i="4"/>
  <c r="R154" i="4"/>
  <c r="M155" i="4"/>
  <c r="N155" i="4"/>
  <c r="O155" i="4"/>
  <c r="P155" i="4"/>
  <c r="U155" i="4" s="1"/>
  <c r="Q155" i="4"/>
  <c r="R155" i="4"/>
  <c r="V155" i="4"/>
  <c r="M156" i="4"/>
  <c r="N156" i="4"/>
  <c r="O156" i="4"/>
  <c r="P156" i="4"/>
  <c r="U156" i="4" s="1"/>
  <c r="Q156" i="4"/>
  <c r="R156" i="4"/>
  <c r="M157" i="4"/>
  <c r="N157" i="4"/>
  <c r="O157" i="4"/>
  <c r="P157" i="4"/>
  <c r="U157" i="4" s="1"/>
  <c r="Q157" i="4"/>
  <c r="R157" i="4"/>
  <c r="M158" i="4"/>
  <c r="N158" i="4"/>
  <c r="O158" i="4"/>
  <c r="P158" i="4"/>
  <c r="U158" i="4" s="1"/>
  <c r="Q158" i="4"/>
  <c r="R158" i="4"/>
  <c r="M159" i="4"/>
  <c r="N159" i="4"/>
  <c r="O159" i="4"/>
  <c r="P159" i="4"/>
  <c r="U159" i="4" s="1"/>
  <c r="Q159" i="4"/>
  <c r="R159" i="4"/>
  <c r="V159" i="4"/>
  <c r="M160" i="4"/>
  <c r="N160" i="4"/>
  <c r="O160" i="4"/>
  <c r="P160" i="4"/>
  <c r="U160" i="4" s="1"/>
  <c r="Q160" i="4"/>
  <c r="R160" i="4"/>
  <c r="M161" i="4"/>
  <c r="N161" i="4"/>
  <c r="O161" i="4"/>
  <c r="P161" i="4"/>
  <c r="U161" i="4" s="1"/>
  <c r="Q161" i="4"/>
  <c r="R161" i="4"/>
  <c r="M162" i="4"/>
  <c r="N162" i="4"/>
  <c r="O162" i="4"/>
  <c r="P162" i="4"/>
  <c r="U162" i="4" s="1"/>
  <c r="Q162" i="4"/>
  <c r="R162" i="4"/>
  <c r="M163" i="4"/>
  <c r="N163" i="4"/>
  <c r="O163" i="4"/>
  <c r="P163" i="4"/>
  <c r="U163" i="4" s="1"/>
  <c r="Q163" i="4"/>
  <c r="R163" i="4"/>
  <c r="V163" i="4"/>
  <c r="M164" i="4"/>
  <c r="N164" i="4"/>
  <c r="O164" i="4"/>
  <c r="P164" i="4"/>
  <c r="U164" i="4" s="1"/>
  <c r="Q164" i="4"/>
  <c r="R164" i="4"/>
  <c r="M165" i="4"/>
  <c r="N165" i="4"/>
  <c r="O165" i="4"/>
  <c r="P165" i="4"/>
  <c r="U165" i="4" s="1"/>
  <c r="Q165" i="4"/>
  <c r="R165" i="4"/>
  <c r="M166" i="4"/>
  <c r="N166" i="4"/>
  <c r="O166" i="4"/>
  <c r="P166" i="4"/>
  <c r="U166" i="4" s="1"/>
  <c r="Q166" i="4"/>
  <c r="R166" i="4"/>
  <c r="M167" i="4"/>
  <c r="N167" i="4"/>
  <c r="O167" i="4"/>
  <c r="P167" i="4"/>
  <c r="U167" i="4" s="1"/>
  <c r="Q167" i="4"/>
  <c r="R167" i="4"/>
  <c r="V167" i="4"/>
  <c r="M168" i="4"/>
  <c r="N168" i="4"/>
  <c r="O168" i="4"/>
  <c r="P168" i="4"/>
  <c r="U168" i="4" s="1"/>
  <c r="Q168" i="4"/>
  <c r="R168" i="4"/>
  <c r="M169" i="4"/>
  <c r="N169" i="4"/>
  <c r="O169" i="4"/>
  <c r="P169" i="4"/>
  <c r="U169" i="4" s="1"/>
  <c r="Q169" i="4"/>
  <c r="R169" i="4"/>
  <c r="M170" i="4"/>
  <c r="N170" i="4"/>
  <c r="O170" i="4"/>
  <c r="P170" i="4"/>
  <c r="U170" i="4" s="1"/>
  <c r="Q170" i="4"/>
  <c r="R170" i="4"/>
  <c r="M171" i="4"/>
  <c r="N171" i="4"/>
  <c r="O171" i="4"/>
  <c r="P171" i="4"/>
  <c r="U171" i="4" s="1"/>
  <c r="Q171" i="4"/>
  <c r="R171" i="4"/>
  <c r="V171" i="4"/>
  <c r="M172" i="4"/>
  <c r="N172" i="4"/>
  <c r="O172" i="4"/>
  <c r="P172" i="4"/>
  <c r="U172" i="4" s="1"/>
  <c r="Q172" i="4"/>
  <c r="R172" i="4"/>
  <c r="M173" i="4"/>
  <c r="N173" i="4"/>
  <c r="O173" i="4"/>
  <c r="P173" i="4"/>
  <c r="U173" i="4" s="1"/>
  <c r="Q173" i="4"/>
  <c r="R173" i="4"/>
  <c r="M174" i="4"/>
  <c r="N174" i="4"/>
  <c r="O174" i="4"/>
  <c r="P174" i="4"/>
  <c r="U174" i="4" s="1"/>
  <c r="Q174" i="4"/>
  <c r="R174" i="4"/>
  <c r="M175" i="4"/>
  <c r="N175" i="4"/>
  <c r="O175" i="4"/>
  <c r="P175" i="4"/>
  <c r="U175" i="4" s="1"/>
  <c r="Q175" i="4"/>
  <c r="R175" i="4"/>
  <c r="V175" i="4"/>
  <c r="M176" i="4"/>
  <c r="N176" i="4"/>
  <c r="O176" i="4"/>
  <c r="P176" i="4"/>
  <c r="U176" i="4" s="1"/>
  <c r="Q176" i="4"/>
  <c r="R176" i="4"/>
  <c r="M177" i="4"/>
  <c r="N177" i="4"/>
  <c r="O177" i="4"/>
  <c r="P177" i="4"/>
  <c r="U177" i="4" s="1"/>
  <c r="Q177" i="4"/>
  <c r="R177" i="4"/>
  <c r="M178" i="4"/>
  <c r="N178" i="4"/>
  <c r="O178" i="4"/>
  <c r="P178" i="4"/>
  <c r="U178" i="4" s="1"/>
  <c r="Q178" i="4"/>
  <c r="R178" i="4"/>
  <c r="M179" i="4"/>
  <c r="N179" i="4"/>
  <c r="O179" i="4"/>
  <c r="P179" i="4"/>
  <c r="U179" i="4" s="1"/>
  <c r="Q179" i="4"/>
  <c r="R179" i="4"/>
  <c r="V179" i="4"/>
  <c r="M180" i="4"/>
  <c r="N180" i="4"/>
  <c r="O180" i="4"/>
  <c r="P180" i="4"/>
  <c r="U180" i="4" s="1"/>
  <c r="Q180" i="4"/>
  <c r="R180" i="4"/>
  <c r="M181" i="4"/>
  <c r="N181" i="4"/>
  <c r="O181" i="4"/>
  <c r="P181" i="4"/>
  <c r="U181" i="4" s="1"/>
  <c r="Q181" i="4"/>
  <c r="R181" i="4"/>
  <c r="W181" i="4"/>
  <c r="X181" i="4" s="1"/>
  <c r="M182" i="4"/>
  <c r="N182" i="4"/>
  <c r="O182" i="4"/>
  <c r="P182" i="4"/>
  <c r="Q182" i="4"/>
  <c r="V182" i="4"/>
  <c r="M183" i="4"/>
  <c r="N183" i="4"/>
  <c r="O183" i="4"/>
  <c r="P183" i="4"/>
  <c r="U183" i="4" s="1"/>
  <c r="Q183" i="4"/>
  <c r="R183" i="4"/>
  <c r="M184" i="4"/>
  <c r="N184" i="4"/>
  <c r="O184" i="4"/>
  <c r="P184" i="4"/>
  <c r="U184" i="4" s="1"/>
  <c r="Q184" i="4"/>
  <c r="R184" i="4"/>
  <c r="M185" i="4"/>
  <c r="N185" i="4"/>
  <c r="O185" i="4"/>
  <c r="T185" i="4" s="1"/>
  <c r="P185" i="4"/>
  <c r="Q185" i="4"/>
  <c r="V185" i="4" s="1"/>
  <c r="M186" i="4"/>
  <c r="N186" i="4"/>
  <c r="O186" i="4"/>
  <c r="P186" i="4"/>
  <c r="Q186" i="4"/>
  <c r="V186" i="4" s="1"/>
  <c r="M187" i="4"/>
  <c r="N187" i="4"/>
  <c r="O187" i="4"/>
  <c r="P187" i="4"/>
  <c r="U187" i="4" s="1"/>
  <c r="Q187" i="4"/>
  <c r="R187" i="4"/>
  <c r="V187" i="4"/>
  <c r="M188" i="4"/>
  <c r="N188" i="4"/>
  <c r="O188" i="4"/>
  <c r="P188" i="4"/>
  <c r="U188" i="4" s="1"/>
  <c r="Q188" i="4"/>
  <c r="R188" i="4"/>
  <c r="M189" i="4"/>
  <c r="N189" i="4"/>
  <c r="O189" i="4"/>
  <c r="P189" i="4"/>
  <c r="Q189" i="4"/>
  <c r="V189" i="4" s="1"/>
  <c r="T189" i="4"/>
  <c r="M190" i="4"/>
  <c r="N190" i="4"/>
  <c r="O190" i="4"/>
  <c r="P190" i="4"/>
  <c r="Q190" i="4"/>
  <c r="V190" i="4"/>
  <c r="M191" i="4"/>
  <c r="N191" i="4"/>
  <c r="O191" i="4"/>
  <c r="P191" i="4"/>
  <c r="U191" i="4" s="1"/>
  <c r="Q191" i="4"/>
  <c r="R191" i="4"/>
  <c r="M192" i="4"/>
  <c r="N192" i="4"/>
  <c r="O192" i="4"/>
  <c r="P192" i="4"/>
  <c r="U192" i="4" s="1"/>
  <c r="Q192" i="4"/>
  <c r="R192" i="4"/>
  <c r="M193" i="4"/>
  <c r="N193" i="4"/>
  <c r="O193" i="4"/>
  <c r="T193" i="4" s="1"/>
  <c r="P193" i="4"/>
  <c r="Q193" i="4"/>
  <c r="V193" i="4" s="1"/>
  <c r="M194" i="4"/>
  <c r="N194" i="4"/>
  <c r="O194" i="4"/>
  <c r="P194" i="4"/>
  <c r="Q194" i="4"/>
  <c r="V194" i="4" s="1"/>
  <c r="M195" i="4"/>
  <c r="N195" i="4"/>
  <c r="O195" i="4"/>
  <c r="P195" i="4"/>
  <c r="U195" i="4" s="1"/>
  <c r="Q195" i="4"/>
  <c r="R195" i="4"/>
  <c r="V195" i="4"/>
  <c r="M196" i="4"/>
  <c r="N196" i="4"/>
  <c r="O196" i="4"/>
  <c r="P196" i="4"/>
  <c r="U196" i="4" s="1"/>
  <c r="Q196" i="4"/>
  <c r="R196" i="4"/>
  <c r="M197" i="4"/>
  <c r="N197" i="4"/>
  <c r="O197" i="4"/>
  <c r="P197" i="4"/>
  <c r="Q197" i="4"/>
  <c r="V197" i="4" s="1"/>
  <c r="T197" i="4"/>
  <c r="M198" i="4"/>
  <c r="N198" i="4"/>
  <c r="O198" i="4"/>
  <c r="P198" i="4"/>
  <c r="Q198" i="4"/>
  <c r="V198" i="4"/>
  <c r="M199" i="4"/>
  <c r="N199" i="4"/>
  <c r="O199" i="4"/>
  <c r="P199" i="4"/>
  <c r="U199" i="4" s="1"/>
  <c r="Q199" i="4"/>
  <c r="R199" i="4"/>
  <c r="M200" i="4"/>
  <c r="N200" i="4"/>
  <c r="O200" i="4"/>
  <c r="P200" i="4"/>
  <c r="U200" i="4" s="1"/>
  <c r="Q200" i="4"/>
  <c r="R200" i="4"/>
  <c r="M201" i="4"/>
  <c r="N201" i="4"/>
  <c r="O201" i="4"/>
  <c r="T201" i="4" s="1"/>
  <c r="P201" i="4"/>
  <c r="Q201" i="4"/>
  <c r="V201" i="4" s="1"/>
  <c r="M202" i="4"/>
  <c r="N202" i="4"/>
  <c r="O202" i="4"/>
  <c r="P202" i="4"/>
  <c r="Q202" i="4"/>
  <c r="V202" i="4" s="1"/>
  <c r="M203" i="4"/>
  <c r="N203" i="4"/>
  <c r="O203" i="4"/>
  <c r="P203" i="4"/>
  <c r="U203" i="4" s="1"/>
  <c r="Q203" i="4"/>
  <c r="R203" i="4"/>
  <c r="V203" i="4"/>
  <c r="M204" i="4"/>
  <c r="N204" i="4"/>
  <c r="O204" i="4"/>
  <c r="P204" i="4"/>
  <c r="U204" i="4" s="1"/>
  <c r="Q204" i="4"/>
  <c r="R204" i="4"/>
  <c r="M205" i="4"/>
  <c r="N205" i="4"/>
  <c r="O205" i="4"/>
  <c r="P205" i="4"/>
  <c r="Q205" i="4"/>
  <c r="V205" i="4" s="1"/>
  <c r="T205" i="4"/>
  <c r="M206" i="4"/>
  <c r="N206" i="4"/>
  <c r="O206" i="4"/>
  <c r="P206" i="4"/>
  <c r="Q206" i="4"/>
  <c r="V206" i="4"/>
  <c r="M207" i="4"/>
  <c r="N207" i="4"/>
  <c r="O207" i="4"/>
  <c r="P207" i="4"/>
  <c r="U207" i="4" s="1"/>
  <c r="Q207" i="4"/>
  <c r="R207" i="4"/>
  <c r="M208" i="4"/>
  <c r="N208" i="4"/>
  <c r="O208" i="4"/>
  <c r="P208" i="4"/>
  <c r="U208" i="4" s="1"/>
  <c r="Q208" i="4"/>
  <c r="R208" i="4"/>
  <c r="M209" i="4"/>
  <c r="N209" i="4"/>
  <c r="O209" i="4"/>
  <c r="T209" i="4" s="1"/>
  <c r="P209" i="4"/>
  <c r="Q209" i="4"/>
  <c r="V209" i="4" s="1"/>
  <c r="M210" i="4"/>
  <c r="N210" i="4"/>
  <c r="O210" i="4"/>
  <c r="P210" i="4"/>
  <c r="Q210" i="4"/>
  <c r="V210" i="4" s="1"/>
  <c r="M211" i="4"/>
  <c r="N211" i="4"/>
  <c r="O211" i="4"/>
  <c r="P211" i="4"/>
  <c r="U211" i="4" s="1"/>
  <c r="Q211" i="4"/>
  <c r="R211" i="4"/>
  <c r="V211" i="4"/>
  <c r="M212" i="4"/>
  <c r="N212" i="4"/>
  <c r="O212" i="4"/>
  <c r="P212" i="4"/>
  <c r="U212" i="4" s="1"/>
  <c r="Q212" i="4"/>
  <c r="R212" i="4"/>
  <c r="M213" i="4"/>
  <c r="N213" i="4"/>
  <c r="O213" i="4"/>
  <c r="P213" i="4"/>
  <c r="Q213" i="4"/>
  <c r="V213" i="4" s="1"/>
  <c r="T213" i="4"/>
  <c r="M214" i="4"/>
  <c r="N214" i="4"/>
  <c r="O214" i="4"/>
  <c r="P214" i="4"/>
  <c r="Q214" i="4"/>
  <c r="V214" i="4"/>
  <c r="M215" i="4"/>
  <c r="N215" i="4"/>
  <c r="O215" i="4"/>
  <c r="P215" i="4"/>
  <c r="U215" i="4" s="1"/>
  <c r="Q215" i="4"/>
  <c r="R215" i="4"/>
  <c r="M216" i="4"/>
  <c r="N216" i="4"/>
  <c r="O216" i="4"/>
  <c r="P216" i="4"/>
  <c r="U216" i="4" s="1"/>
  <c r="Q216" i="4"/>
  <c r="R216" i="4"/>
  <c r="M217" i="4"/>
  <c r="N217" i="4"/>
  <c r="O217" i="4"/>
  <c r="T217" i="4" s="1"/>
  <c r="P217" i="4"/>
  <c r="Q217" i="4"/>
  <c r="V217" i="4" s="1"/>
  <c r="M218" i="4"/>
  <c r="N218" i="4"/>
  <c r="O218" i="4"/>
  <c r="P218" i="4"/>
  <c r="Q218" i="4"/>
  <c r="V218" i="4" s="1"/>
  <c r="M219" i="4"/>
  <c r="N219" i="4"/>
  <c r="O219" i="4"/>
  <c r="P219" i="4"/>
  <c r="U219" i="4" s="1"/>
  <c r="Q219" i="4"/>
  <c r="R219" i="4"/>
  <c r="V219" i="4"/>
  <c r="M220" i="4"/>
  <c r="N220" i="4"/>
  <c r="O220" i="4"/>
  <c r="P220" i="4"/>
  <c r="U220" i="4" s="1"/>
  <c r="Q220" i="4"/>
  <c r="R220" i="4"/>
  <c r="M221" i="4"/>
  <c r="N221" i="4"/>
  <c r="O221" i="4"/>
  <c r="P221" i="4"/>
  <c r="Q221" i="4"/>
  <c r="V221" i="4" s="1"/>
  <c r="T221" i="4"/>
  <c r="M222" i="4"/>
  <c r="N222" i="4"/>
  <c r="O222" i="4"/>
  <c r="P222" i="4"/>
  <c r="Q222" i="4"/>
  <c r="V222" i="4"/>
  <c r="M223" i="4"/>
  <c r="N223" i="4"/>
  <c r="O223" i="4"/>
  <c r="P223" i="4"/>
  <c r="U223" i="4" s="1"/>
  <c r="Q223" i="4"/>
  <c r="R223" i="4"/>
  <c r="M224" i="4"/>
  <c r="N224" i="4"/>
  <c r="O224" i="4"/>
  <c r="P224" i="4"/>
  <c r="U224" i="4" s="1"/>
  <c r="Q224" i="4"/>
  <c r="R224" i="4"/>
  <c r="M225" i="4"/>
  <c r="R225" i="4" s="1"/>
  <c r="N225" i="4"/>
  <c r="O225" i="4"/>
  <c r="P225" i="4"/>
  <c r="Q225" i="4"/>
  <c r="V225" i="4" s="1"/>
  <c r="T225" i="4"/>
  <c r="M226" i="4"/>
  <c r="R226" i="4" s="1"/>
  <c r="N226" i="4"/>
  <c r="O226" i="4"/>
  <c r="P226" i="4"/>
  <c r="Q226" i="4"/>
  <c r="V226" i="4"/>
  <c r="M227" i="4"/>
  <c r="N227" i="4"/>
  <c r="T227" i="4" s="1"/>
  <c r="O227" i="4"/>
  <c r="P227" i="4"/>
  <c r="U227" i="4" s="1"/>
  <c r="Q227" i="4"/>
  <c r="R227" i="4"/>
  <c r="V227" i="4"/>
  <c r="M228" i="4"/>
  <c r="N228" i="4"/>
  <c r="V228" i="4" s="1"/>
  <c r="O228" i="4"/>
  <c r="P228" i="4"/>
  <c r="U228" i="4" s="1"/>
  <c r="Q228" i="4"/>
  <c r="R228" i="4"/>
  <c r="M229" i="4"/>
  <c r="R229" i="4" s="1"/>
  <c r="N229" i="4"/>
  <c r="O229" i="4"/>
  <c r="P229" i="4"/>
  <c r="Q229" i="4"/>
  <c r="V229" i="4" s="1"/>
  <c r="T229" i="4"/>
  <c r="M230" i="4"/>
  <c r="R230" i="4" s="1"/>
  <c r="N230" i="4"/>
  <c r="O230" i="4"/>
  <c r="P230" i="4"/>
  <c r="Q230" i="4"/>
  <c r="V230" i="4"/>
  <c r="M231" i="4"/>
  <c r="N231" i="4"/>
  <c r="T231" i="4" s="1"/>
  <c r="O231" i="4"/>
  <c r="P231" i="4"/>
  <c r="U231" i="4" s="1"/>
  <c r="Q231" i="4"/>
  <c r="R231" i="4"/>
  <c r="V231" i="4"/>
  <c r="M232" i="4"/>
  <c r="N232" i="4"/>
  <c r="V232" i="4" s="1"/>
  <c r="O232" i="4"/>
  <c r="P232" i="4"/>
  <c r="U232" i="4" s="1"/>
  <c r="Q232" i="4"/>
  <c r="R232" i="4"/>
  <c r="M233" i="4"/>
  <c r="R233" i="4" s="1"/>
  <c r="N233" i="4"/>
  <c r="O233" i="4"/>
  <c r="P233" i="4"/>
  <c r="Q233" i="4"/>
  <c r="V233" i="4" s="1"/>
  <c r="T233" i="4"/>
  <c r="M234" i="4"/>
  <c r="R234" i="4" s="1"/>
  <c r="N234" i="4"/>
  <c r="O234" i="4"/>
  <c r="P234" i="4"/>
  <c r="Q234" i="4"/>
  <c r="V234" i="4"/>
  <c r="M235" i="4"/>
  <c r="N235" i="4"/>
  <c r="T235" i="4" s="1"/>
  <c r="O235" i="4"/>
  <c r="P235" i="4"/>
  <c r="U235" i="4" s="1"/>
  <c r="Q235" i="4"/>
  <c r="R235" i="4"/>
  <c r="V235" i="4"/>
  <c r="M236" i="4"/>
  <c r="N236" i="4"/>
  <c r="V236" i="4" s="1"/>
  <c r="O236" i="4"/>
  <c r="P236" i="4"/>
  <c r="U236" i="4" s="1"/>
  <c r="Q236" i="4"/>
  <c r="R236" i="4"/>
  <c r="M237" i="4"/>
  <c r="R237" i="4" s="1"/>
  <c r="N237" i="4"/>
  <c r="O237" i="4"/>
  <c r="P237" i="4"/>
  <c r="Q237" i="4"/>
  <c r="V237" i="4" s="1"/>
  <c r="T237" i="4"/>
  <c r="M238" i="4"/>
  <c r="R238" i="4" s="1"/>
  <c r="N238" i="4"/>
  <c r="O238" i="4"/>
  <c r="P238" i="4"/>
  <c r="Q238" i="4"/>
  <c r="V238" i="4"/>
  <c r="M239" i="4"/>
  <c r="N239" i="4"/>
  <c r="T239" i="4" s="1"/>
  <c r="O239" i="4"/>
  <c r="P239" i="4"/>
  <c r="U239" i="4" s="1"/>
  <c r="Q239" i="4"/>
  <c r="R239" i="4"/>
  <c r="V239" i="4"/>
  <c r="M240" i="4"/>
  <c r="N240" i="4"/>
  <c r="V240" i="4" s="1"/>
  <c r="O240" i="4"/>
  <c r="P240" i="4"/>
  <c r="U240" i="4" s="1"/>
  <c r="Q240" i="4"/>
  <c r="R240" i="4"/>
  <c r="M241" i="4"/>
  <c r="R241" i="4" s="1"/>
  <c r="N241" i="4"/>
  <c r="O241" i="4"/>
  <c r="P241" i="4"/>
  <c r="Q241" i="4"/>
  <c r="V241" i="4" s="1"/>
  <c r="T241" i="4"/>
  <c r="M242" i="4"/>
  <c r="R242" i="4" s="1"/>
  <c r="N242" i="4"/>
  <c r="O242" i="4"/>
  <c r="P242" i="4"/>
  <c r="Q242" i="4"/>
  <c r="V242" i="4"/>
  <c r="M243" i="4"/>
  <c r="N243" i="4"/>
  <c r="T243" i="4" s="1"/>
  <c r="O243" i="4"/>
  <c r="P243" i="4"/>
  <c r="U243" i="4" s="1"/>
  <c r="Q243" i="4"/>
  <c r="R243" i="4"/>
  <c r="V243" i="4"/>
  <c r="M244" i="4"/>
  <c r="N244" i="4"/>
  <c r="V244" i="4" s="1"/>
  <c r="O244" i="4"/>
  <c r="P244" i="4"/>
  <c r="U244" i="4" s="1"/>
  <c r="Q244" i="4"/>
  <c r="R244" i="4"/>
  <c r="M245" i="4"/>
  <c r="R245" i="4" s="1"/>
  <c r="N245" i="4"/>
  <c r="O245" i="4"/>
  <c r="P245" i="4"/>
  <c r="Q245" i="4"/>
  <c r="V245" i="4" s="1"/>
  <c r="T245" i="4"/>
  <c r="M246" i="4"/>
  <c r="R246" i="4" s="1"/>
  <c r="N246" i="4"/>
  <c r="O246" i="4"/>
  <c r="P246" i="4"/>
  <c r="Q246" i="4"/>
  <c r="V246" i="4"/>
  <c r="M247" i="4"/>
  <c r="N247" i="4"/>
  <c r="T247" i="4" s="1"/>
  <c r="O247" i="4"/>
  <c r="P247" i="4"/>
  <c r="U247" i="4" s="1"/>
  <c r="Q247" i="4"/>
  <c r="R247" i="4"/>
  <c r="V247" i="4"/>
  <c r="M248" i="4"/>
  <c r="N248" i="4"/>
  <c r="V248" i="4" s="1"/>
  <c r="O248" i="4"/>
  <c r="P248" i="4"/>
  <c r="U248" i="4" s="1"/>
  <c r="Q248" i="4"/>
  <c r="R248" i="4"/>
  <c r="M249" i="4"/>
  <c r="R249" i="4" s="1"/>
  <c r="N249" i="4"/>
  <c r="O249" i="4"/>
  <c r="P249" i="4"/>
  <c r="Q249" i="4"/>
  <c r="V249" i="4" s="1"/>
  <c r="T249" i="4"/>
  <c r="M250" i="4"/>
  <c r="R250" i="4" s="1"/>
  <c r="N250" i="4"/>
  <c r="O250" i="4"/>
  <c r="P250" i="4"/>
  <c r="Q250" i="4"/>
  <c r="V250" i="4"/>
  <c r="M251" i="4"/>
  <c r="N251" i="4"/>
  <c r="T251" i="4" s="1"/>
  <c r="O251" i="4"/>
  <c r="P251" i="4"/>
  <c r="U251" i="4" s="1"/>
  <c r="Q251" i="4"/>
  <c r="R251" i="4"/>
  <c r="V251" i="4"/>
  <c r="M252" i="4"/>
  <c r="N252" i="4"/>
  <c r="V252" i="4" s="1"/>
  <c r="O252" i="4"/>
  <c r="P252" i="4"/>
  <c r="U252" i="4" s="1"/>
  <c r="Q252" i="4"/>
  <c r="R252" i="4"/>
  <c r="M253" i="4"/>
  <c r="R253" i="4" s="1"/>
  <c r="N253" i="4"/>
  <c r="O253" i="4"/>
  <c r="P253" i="4"/>
  <c r="Q253" i="4"/>
  <c r="V253" i="4" s="1"/>
  <c r="T253" i="4"/>
  <c r="M254" i="4"/>
  <c r="R254" i="4" s="1"/>
  <c r="N254" i="4"/>
  <c r="O254" i="4"/>
  <c r="P254" i="4"/>
  <c r="Q254" i="4"/>
  <c r="V254" i="4"/>
  <c r="M255" i="4"/>
  <c r="N255" i="4"/>
  <c r="T255" i="4" s="1"/>
  <c r="O255" i="4"/>
  <c r="P255" i="4"/>
  <c r="U255" i="4" s="1"/>
  <c r="Q255" i="4"/>
  <c r="R255" i="4"/>
  <c r="V255" i="4"/>
  <c r="M256" i="4"/>
  <c r="N256" i="4"/>
  <c r="V256" i="4" s="1"/>
  <c r="O256" i="4"/>
  <c r="P256" i="4"/>
  <c r="U256" i="4" s="1"/>
  <c r="Q256" i="4"/>
  <c r="R256" i="4"/>
  <c r="M257" i="4"/>
  <c r="R257" i="4" s="1"/>
  <c r="N257" i="4"/>
  <c r="O257" i="4"/>
  <c r="P257" i="4"/>
  <c r="Q257" i="4"/>
  <c r="V257" i="4" s="1"/>
  <c r="T257" i="4"/>
  <c r="M258" i="4"/>
  <c r="R258" i="4" s="1"/>
  <c r="N258" i="4"/>
  <c r="O258" i="4"/>
  <c r="P258" i="4"/>
  <c r="Q258" i="4"/>
  <c r="V258" i="4"/>
  <c r="M259" i="4"/>
  <c r="N259" i="4"/>
  <c r="T259" i="4" s="1"/>
  <c r="O259" i="4"/>
  <c r="P259" i="4"/>
  <c r="U259" i="4" s="1"/>
  <c r="Q259" i="4"/>
  <c r="R259" i="4"/>
  <c r="V259" i="4"/>
  <c r="M260" i="4"/>
  <c r="N260" i="4"/>
  <c r="V260" i="4" s="1"/>
  <c r="O260" i="4"/>
  <c r="P260" i="4"/>
  <c r="U260" i="4" s="1"/>
  <c r="Q260" i="4"/>
  <c r="R260" i="4"/>
  <c r="M261" i="4"/>
  <c r="R261" i="4" s="1"/>
  <c r="N261" i="4"/>
  <c r="O261" i="4"/>
  <c r="P261" i="4"/>
  <c r="Q261" i="4"/>
  <c r="V261" i="4" s="1"/>
  <c r="T261" i="4"/>
  <c r="M262" i="4"/>
  <c r="R262" i="4" s="1"/>
  <c r="N262" i="4"/>
  <c r="O262" i="4"/>
  <c r="P262" i="4"/>
  <c r="Q262" i="4"/>
  <c r="V262" i="4"/>
  <c r="M263" i="4"/>
  <c r="N263" i="4"/>
  <c r="T263" i="4" s="1"/>
  <c r="O263" i="4"/>
  <c r="P263" i="4"/>
  <c r="U263" i="4" s="1"/>
  <c r="Q263" i="4"/>
  <c r="R263" i="4"/>
  <c r="V263" i="4"/>
  <c r="M264" i="4"/>
  <c r="N264" i="4"/>
  <c r="V264" i="4" s="1"/>
  <c r="O264" i="4"/>
  <c r="P264" i="4"/>
  <c r="U264" i="4" s="1"/>
  <c r="Q264" i="4"/>
  <c r="R264" i="4"/>
  <c r="M265" i="4"/>
  <c r="R265" i="4" s="1"/>
  <c r="N265" i="4"/>
  <c r="O265" i="4"/>
  <c r="P265" i="4"/>
  <c r="Q265" i="4"/>
  <c r="V265" i="4" s="1"/>
  <c r="T265" i="4"/>
  <c r="M266" i="4"/>
  <c r="R266" i="4" s="1"/>
  <c r="N266" i="4"/>
  <c r="O266" i="4"/>
  <c r="P266" i="4"/>
  <c r="Q266" i="4"/>
  <c r="V266" i="4"/>
  <c r="M267" i="4"/>
  <c r="N267" i="4"/>
  <c r="T267" i="4" s="1"/>
  <c r="O267" i="4"/>
  <c r="P267" i="4"/>
  <c r="U267" i="4" s="1"/>
  <c r="Q267" i="4"/>
  <c r="R267" i="4"/>
  <c r="V267" i="4"/>
  <c r="M268" i="4"/>
  <c r="N268" i="4"/>
  <c r="V268" i="4" s="1"/>
  <c r="O268" i="4"/>
  <c r="P268" i="4"/>
  <c r="U268" i="4" s="1"/>
  <c r="Q268" i="4"/>
  <c r="R268" i="4"/>
  <c r="M269" i="4"/>
  <c r="R269" i="4" s="1"/>
  <c r="N269" i="4"/>
  <c r="O269" i="4"/>
  <c r="P269" i="4"/>
  <c r="Q269" i="4"/>
  <c r="V269" i="4" s="1"/>
  <c r="T269" i="4"/>
  <c r="M270" i="4"/>
  <c r="N270" i="4"/>
  <c r="O270" i="4"/>
  <c r="R270" i="4" s="1"/>
  <c r="P270" i="4"/>
  <c r="Q270" i="4"/>
  <c r="V270" i="4"/>
  <c r="M271" i="4"/>
  <c r="N271" i="4"/>
  <c r="T271" i="4" s="1"/>
  <c r="O271" i="4"/>
  <c r="P271" i="4"/>
  <c r="U271" i="4" s="1"/>
  <c r="Q271" i="4"/>
  <c r="R271" i="4"/>
  <c r="V271" i="4"/>
  <c r="M272" i="4"/>
  <c r="N272" i="4"/>
  <c r="V272" i="4" s="1"/>
  <c r="O272" i="4"/>
  <c r="P272" i="4"/>
  <c r="U272" i="4" s="1"/>
  <c r="Q272" i="4"/>
  <c r="R272" i="4"/>
  <c r="M273" i="4"/>
  <c r="N273" i="4"/>
  <c r="O273" i="4"/>
  <c r="R273" i="4" s="1"/>
  <c r="P273" i="4"/>
  <c r="Q273" i="4"/>
  <c r="V273" i="4" s="1"/>
  <c r="T273" i="4"/>
  <c r="M274" i="4"/>
  <c r="N274" i="4"/>
  <c r="O274" i="4"/>
  <c r="R274" i="4" s="1"/>
  <c r="P274" i="4"/>
  <c r="Q274" i="4"/>
  <c r="V274" i="4"/>
  <c r="M275" i="4"/>
  <c r="N275" i="4"/>
  <c r="O275" i="4"/>
  <c r="P275" i="4"/>
  <c r="U275" i="4" s="1"/>
  <c r="Q275" i="4"/>
  <c r="R275" i="4"/>
  <c r="V275" i="4"/>
  <c r="M276" i="4"/>
  <c r="N276" i="4"/>
  <c r="V276" i="4" s="1"/>
  <c r="O276" i="4"/>
  <c r="P276" i="4"/>
  <c r="U276" i="4" s="1"/>
  <c r="Q276" i="4"/>
  <c r="R276" i="4"/>
  <c r="M277" i="4"/>
  <c r="N277" i="4"/>
  <c r="O277" i="4"/>
  <c r="R277" i="4" s="1"/>
  <c r="P277" i="4"/>
  <c r="Q277" i="4"/>
  <c r="V277" i="4" s="1"/>
  <c r="T277" i="4"/>
  <c r="M278" i="4"/>
  <c r="N278" i="4"/>
  <c r="O278" i="4"/>
  <c r="R278" i="4" s="1"/>
  <c r="P278" i="4"/>
  <c r="Q278" i="4"/>
  <c r="V278" i="4"/>
  <c r="M279" i="4"/>
  <c r="N279" i="4"/>
  <c r="O279" i="4"/>
  <c r="P279" i="4"/>
  <c r="U279" i="4" s="1"/>
  <c r="Q279" i="4"/>
  <c r="R279" i="4"/>
  <c r="V279" i="4"/>
  <c r="M280" i="4"/>
  <c r="N280" i="4"/>
  <c r="O280" i="4"/>
  <c r="P280" i="4"/>
  <c r="U280" i="4" s="1"/>
  <c r="Q280" i="4"/>
  <c r="R280" i="4"/>
  <c r="M281" i="4"/>
  <c r="N281" i="4"/>
  <c r="O281" i="4"/>
  <c r="P281" i="4"/>
  <c r="Q281" i="4"/>
  <c r="R281" i="4" s="1"/>
  <c r="T281" i="4"/>
  <c r="M282" i="4"/>
  <c r="N282" i="4"/>
  <c r="O282" i="4"/>
  <c r="P282" i="4"/>
  <c r="Q282" i="4"/>
  <c r="R282" i="4" s="1"/>
  <c r="V282" i="4"/>
  <c r="M283" i="4"/>
  <c r="N283" i="4"/>
  <c r="O283" i="4"/>
  <c r="P283" i="4"/>
  <c r="U283" i="4" s="1"/>
  <c r="Q283" i="4"/>
  <c r="R283" i="4"/>
  <c r="V283" i="4"/>
  <c r="M284" i="4"/>
  <c r="N284" i="4"/>
  <c r="O284" i="4"/>
  <c r="P284" i="4"/>
  <c r="U284" i="4" s="1"/>
  <c r="Q284" i="4"/>
  <c r="R284" i="4"/>
  <c r="M285" i="4"/>
  <c r="N285" i="4"/>
  <c r="O285" i="4"/>
  <c r="R285" i="4" s="1"/>
  <c r="P285" i="4"/>
  <c r="Q285" i="4"/>
  <c r="V285" i="4" s="1"/>
  <c r="T285" i="4"/>
  <c r="M286" i="4"/>
  <c r="N286" i="4"/>
  <c r="O286" i="4"/>
  <c r="P286" i="4"/>
  <c r="Q286" i="4"/>
  <c r="R286" i="4" s="1"/>
  <c r="V286" i="4"/>
  <c r="M287" i="4"/>
  <c r="N287" i="4"/>
  <c r="O287" i="4"/>
  <c r="P287" i="4"/>
  <c r="U287" i="4" s="1"/>
  <c r="Q287" i="4"/>
  <c r="R287" i="4"/>
  <c r="V287" i="4"/>
  <c r="M288" i="4"/>
  <c r="N288" i="4"/>
  <c r="O288" i="4"/>
  <c r="P288" i="4"/>
  <c r="U288" i="4" s="1"/>
  <c r="Q288" i="4"/>
  <c r="R288" i="4"/>
  <c r="M289" i="4"/>
  <c r="N289" i="4"/>
  <c r="O289" i="4"/>
  <c r="P289" i="4"/>
  <c r="Q289" i="4"/>
  <c r="R289" i="4" s="1"/>
  <c r="T289" i="4"/>
  <c r="M290" i="4"/>
  <c r="N290" i="4"/>
  <c r="O290" i="4"/>
  <c r="P290" i="4"/>
  <c r="Q290" i="4"/>
  <c r="R290" i="4" s="1"/>
  <c r="V290" i="4"/>
  <c r="M291" i="4"/>
  <c r="N291" i="4"/>
  <c r="O291" i="4"/>
  <c r="P291" i="4"/>
  <c r="U291" i="4" s="1"/>
  <c r="Q291" i="4"/>
  <c r="R291" i="4"/>
  <c r="V291" i="4"/>
  <c r="M292" i="4"/>
  <c r="N292" i="4"/>
  <c r="O292" i="4"/>
  <c r="P292" i="4"/>
  <c r="U292" i="4" s="1"/>
  <c r="Q292" i="4"/>
  <c r="R292" i="4"/>
  <c r="M293" i="4"/>
  <c r="N293" i="4"/>
  <c r="O293" i="4"/>
  <c r="P293" i="4"/>
  <c r="Q293" i="4"/>
  <c r="R293" i="4" s="1"/>
  <c r="T293" i="4"/>
  <c r="M294" i="4"/>
  <c r="N294" i="4"/>
  <c r="O294" i="4"/>
  <c r="P294" i="4"/>
  <c r="Q294" i="4"/>
  <c r="R294" i="4" s="1"/>
  <c r="V294" i="4"/>
  <c r="M295" i="4"/>
  <c r="N295" i="4"/>
  <c r="O295" i="4"/>
  <c r="P295" i="4"/>
  <c r="U295" i="4" s="1"/>
  <c r="Q295" i="4"/>
  <c r="R295" i="4"/>
  <c r="V295" i="4"/>
  <c r="M296" i="4"/>
  <c r="N296" i="4"/>
  <c r="O296" i="4"/>
  <c r="P296" i="4"/>
  <c r="U296" i="4" s="1"/>
  <c r="Q296" i="4"/>
  <c r="R296" i="4"/>
  <c r="M297" i="4"/>
  <c r="N297" i="4"/>
  <c r="O297" i="4"/>
  <c r="P297" i="4"/>
  <c r="U297" i="4" s="1"/>
  <c r="Q297" i="4"/>
  <c r="R297" i="4"/>
  <c r="V297" i="4"/>
  <c r="M298" i="4"/>
  <c r="N298" i="4"/>
  <c r="V298" i="4" s="1"/>
  <c r="O298" i="4"/>
  <c r="P298" i="4"/>
  <c r="U298" i="4" s="1"/>
  <c r="Q298" i="4"/>
  <c r="R298" i="4"/>
  <c r="M299" i="4"/>
  <c r="R299" i="4" s="1"/>
  <c r="N299" i="4"/>
  <c r="O299" i="4"/>
  <c r="P299" i="4"/>
  <c r="Q299" i="4"/>
  <c r="V299" i="4" s="1"/>
  <c r="T299" i="4"/>
  <c r="M300" i="4"/>
  <c r="R300" i="4" s="1"/>
  <c r="N300" i="4"/>
  <c r="O300" i="4"/>
  <c r="P300" i="4"/>
  <c r="Q300" i="4"/>
  <c r="V300" i="4"/>
  <c r="M301" i="4"/>
  <c r="N301" i="4"/>
  <c r="T301" i="4" s="1"/>
  <c r="O301" i="4"/>
  <c r="P301" i="4"/>
  <c r="U301" i="4" s="1"/>
  <c r="Q301" i="4"/>
  <c r="R301" i="4"/>
  <c r="V301" i="4"/>
  <c r="M302" i="4"/>
  <c r="N302" i="4"/>
  <c r="V302" i="4" s="1"/>
  <c r="O302" i="4"/>
  <c r="P302" i="4"/>
  <c r="U302" i="4" s="1"/>
  <c r="Q302" i="4"/>
  <c r="R302" i="4"/>
  <c r="M303" i="4"/>
  <c r="R303" i="4" s="1"/>
  <c r="N303" i="4"/>
  <c r="O303" i="4"/>
  <c r="P303" i="4"/>
  <c r="Q303" i="4"/>
  <c r="V303" i="4" s="1"/>
  <c r="T303" i="4"/>
  <c r="M304" i="4"/>
  <c r="R304" i="4" s="1"/>
  <c r="N304" i="4"/>
  <c r="O304" i="4"/>
  <c r="P304" i="4"/>
  <c r="Q304" i="4"/>
  <c r="V304" i="4"/>
  <c r="M305" i="4"/>
  <c r="N305" i="4"/>
  <c r="T305" i="4" s="1"/>
  <c r="O305" i="4"/>
  <c r="P305" i="4"/>
  <c r="U305" i="4" s="1"/>
  <c r="Q305" i="4"/>
  <c r="R305" i="4"/>
  <c r="V305" i="4"/>
  <c r="M306" i="4"/>
  <c r="N306" i="4"/>
  <c r="V306" i="4" s="1"/>
  <c r="O306" i="4"/>
  <c r="P306" i="4"/>
  <c r="U306" i="4" s="1"/>
  <c r="Q306" i="4"/>
  <c r="R306" i="4"/>
  <c r="M307" i="4"/>
  <c r="R307" i="4" s="1"/>
  <c r="N307" i="4"/>
  <c r="O307" i="4"/>
  <c r="P307" i="4"/>
  <c r="Q307" i="4"/>
  <c r="V307" i="4" s="1"/>
  <c r="T307" i="4"/>
  <c r="M308" i="4"/>
  <c r="R308" i="4" s="1"/>
  <c r="N308" i="4"/>
  <c r="O308" i="4"/>
  <c r="P308" i="4"/>
  <c r="Q308" i="4"/>
  <c r="V308" i="4"/>
  <c r="M309" i="4"/>
  <c r="N309" i="4"/>
  <c r="T309" i="4" s="1"/>
  <c r="O309" i="4"/>
  <c r="P309" i="4"/>
  <c r="U309" i="4" s="1"/>
  <c r="Q309" i="4"/>
  <c r="R309" i="4"/>
  <c r="V309" i="4"/>
  <c r="M310" i="4"/>
  <c r="N310" i="4"/>
  <c r="V310" i="4" s="1"/>
  <c r="O310" i="4"/>
  <c r="P310" i="4"/>
  <c r="U310" i="4" s="1"/>
  <c r="Q310" i="4"/>
  <c r="R310" i="4"/>
  <c r="M311" i="4"/>
  <c r="R311" i="4" s="1"/>
  <c r="N311" i="4"/>
  <c r="O311" i="4"/>
  <c r="P311" i="4"/>
  <c r="Q311" i="4"/>
  <c r="V311" i="4" s="1"/>
  <c r="T311" i="4"/>
  <c r="M312" i="4"/>
  <c r="R312" i="4" s="1"/>
  <c r="N312" i="4"/>
  <c r="O312" i="4"/>
  <c r="P312" i="4"/>
  <c r="Q312" i="4"/>
  <c r="V312" i="4"/>
  <c r="M313" i="4"/>
  <c r="N313" i="4"/>
  <c r="T313" i="4" s="1"/>
  <c r="O313" i="4"/>
  <c r="P313" i="4"/>
  <c r="U313" i="4" s="1"/>
  <c r="Q313" i="4"/>
  <c r="R313" i="4"/>
  <c r="V313" i="4"/>
  <c r="M314" i="4"/>
  <c r="N314" i="4"/>
  <c r="V314" i="4" s="1"/>
  <c r="O314" i="4"/>
  <c r="P314" i="4"/>
  <c r="U314" i="4" s="1"/>
  <c r="Q314" i="4"/>
  <c r="R314" i="4"/>
  <c r="M315" i="4"/>
  <c r="R315" i="4" s="1"/>
  <c r="N315" i="4"/>
  <c r="O315" i="4"/>
  <c r="P315" i="4"/>
  <c r="Q315" i="4"/>
  <c r="V315" i="4" s="1"/>
  <c r="T315" i="4"/>
  <c r="M316" i="4"/>
  <c r="R316" i="4" s="1"/>
  <c r="N316" i="4"/>
  <c r="O316" i="4"/>
  <c r="P316" i="4"/>
  <c r="Q316" i="4"/>
  <c r="V316" i="4"/>
  <c r="M317" i="4"/>
  <c r="N317" i="4"/>
  <c r="T317" i="4" s="1"/>
  <c r="O317" i="4"/>
  <c r="P317" i="4"/>
  <c r="U317" i="4" s="1"/>
  <c r="Q317" i="4"/>
  <c r="R317" i="4"/>
  <c r="V317" i="4"/>
  <c r="M318" i="4"/>
  <c r="N318" i="4"/>
  <c r="V318" i="4" s="1"/>
  <c r="O318" i="4"/>
  <c r="P318" i="4"/>
  <c r="U318" i="4" s="1"/>
  <c r="Q318" i="4"/>
  <c r="R318" i="4"/>
  <c r="M319" i="4"/>
  <c r="R319" i="4" s="1"/>
  <c r="N319" i="4"/>
  <c r="O319" i="4"/>
  <c r="P319" i="4"/>
  <c r="Q319" i="4"/>
  <c r="V319" i="4" s="1"/>
  <c r="T319" i="4"/>
  <c r="M320" i="4"/>
  <c r="R320" i="4" s="1"/>
  <c r="N320" i="4"/>
  <c r="O320" i="4"/>
  <c r="P320" i="4"/>
  <c r="Q320" i="4"/>
  <c r="V320" i="4"/>
  <c r="M321" i="4"/>
  <c r="N321" i="4"/>
  <c r="O321" i="4"/>
  <c r="P321" i="4"/>
  <c r="U321" i="4" s="1"/>
  <c r="Q321" i="4"/>
  <c r="S321" i="4"/>
  <c r="W321" i="4"/>
  <c r="X321" i="4" s="1"/>
  <c r="M322" i="4"/>
  <c r="N322" i="4"/>
  <c r="W322" i="4" s="1"/>
  <c r="O322" i="4"/>
  <c r="P322" i="4"/>
  <c r="U322" i="4" s="1"/>
  <c r="Q322" i="4"/>
  <c r="S322" i="4"/>
  <c r="M323" i="4"/>
  <c r="N323" i="4"/>
  <c r="O323" i="4"/>
  <c r="P323" i="4"/>
  <c r="U323" i="4" s="1"/>
  <c r="Q323" i="4"/>
  <c r="R323" i="4"/>
  <c r="M324" i="4"/>
  <c r="N324" i="4"/>
  <c r="O324" i="4"/>
  <c r="T324" i="4" s="1"/>
  <c r="P324" i="4"/>
  <c r="Q324" i="4"/>
  <c r="V324" i="4" s="1"/>
  <c r="M325" i="4"/>
  <c r="N325" i="4"/>
  <c r="O325" i="4"/>
  <c r="P325" i="4"/>
  <c r="Q325" i="4"/>
  <c r="V325" i="4" s="1"/>
  <c r="M326" i="4"/>
  <c r="N326" i="4"/>
  <c r="O326" i="4"/>
  <c r="P326" i="4"/>
  <c r="U326" i="4" s="1"/>
  <c r="Q326" i="4"/>
  <c r="R326" i="4"/>
  <c r="V326" i="4"/>
  <c r="M327" i="4"/>
  <c r="N327" i="4"/>
  <c r="O327" i="4"/>
  <c r="P327" i="4"/>
  <c r="U327" i="4" s="1"/>
  <c r="Q327" i="4"/>
  <c r="R327" i="4"/>
  <c r="M328" i="4"/>
  <c r="N328" i="4"/>
  <c r="O328" i="4"/>
  <c r="P328" i="4"/>
  <c r="Q328" i="4"/>
  <c r="V328" i="4" s="1"/>
  <c r="T328" i="4"/>
  <c r="M329" i="4"/>
  <c r="N329" i="4"/>
  <c r="V329" i="4" s="1"/>
  <c r="O329" i="4"/>
  <c r="P329" i="4"/>
  <c r="U329" i="4" s="1"/>
  <c r="Q329" i="4"/>
  <c r="R329" i="4"/>
  <c r="M330" i="4"/>
  <c r="R330" i="4" s="1"/>
  <c r="N330" i="4"/>
  <c r="O330" i="4"/>
  <c r="P330" i="4"/>
  <c r="Q330" i="4"/>
  <c r="V330" i="4" s="1"/>
  <c r="T330" i="4"/>
  <c r="M331" i="4"/>
  <c r="R331" i="4" s="1"/>
  <c r="N331" i="4"/>
  <c r="O331" i="4"/>
  <c r="P331" i="4"/>
  <c r="Q331" i="4"/>
  <c r="V331" i="4"/>
  <c r="M332" i="4"/>
  <c r="N332" i="4"/>
  <c r="T332" i="4" s="1"/>
  <c r="O332" i="4"/>
  <c r="P332" i="4"/>
  <c r="U332" i="4" s="1"/>
  <c r="Q332" i="4"/>
  <c r="R332" i="4"/>
  <c r="V332" i="4"/>
  <c r="M333" i="4"/>
  <c r="N333" i="4"/>
  <c r="V333" i="4" s="1"/>
  <c r="O333" i="4"/>
  <c r="P333" i="4"/>
  <c r="U333" i="4" s="1"/>
  <c r="Q333" i="4"/>
  <c r="R333" i="4"/>
  <c r="M334" i="4"/>
  <c r="R334" i="4" s="1"/>
  <c r="N334" i="4"/>
  <c r="O334" i="4"/>
  <c r="P334" i="4"/>
  <c r="Q334" i="4"/>
  <c r="V334" i="4" s="1"/>
  <c r="T334" i="4"/>
  <c r="M335" i="4"/>
  <c r="R335" i="4" s="1"/>
  <c r="N335" i="4"/>
  <c r="O335" i="4"/>
  <c r="P335" i="4"/>
  <c r="Q335" i="4"/>
  <c r="V335" i="4"/>
  <c r="M336" i="4"/>
  <c r="N336" i="4"/>
  <c r="T336" i="4" s="1"/>
  <c r="O336" i="4"/>
  <c r="P336" i="4"/>
  <c r="U336" i="4" s="1"/>
  <c r="Q336" i="4"/>
  <c r="R336" i="4"/>
  <c r="V336" i="4"/>
  <c r="M337" i="4"/>
  <c r="N337" i="4"/>
  <c r="V337" i="4" s="1"/>
  <c r="O337" i="4"/>
  <c r="P337" i="4"/>
  <c r="U337" i="4" s="1"/>
  <c r="Q337" i="4"/>
  <c r="R337" i="4"/>
  <c r="M338" i="4"/>
  <c r="R338" i="4" s="1"/>
  <c r="N338" i="4"/>
  <c r="O338" i="4"/>
  <c r="P338" i="4"/>
  <c r="Q338" i="4"/>
  <c r="V338" i="4" s="1"/>
  <c r="T338" i="4"/>
  <c r="M339" i="4"/>
  <c r="R339" i="4" s="1"/>
  <c r="N339" i="4"/>
  <c r="O339" i="4"/>
  <c r="P339" i="4"/>
  <c r="Q339" i="4"/>
  <c r="V339" i="4"/>
  <c r="M340" i="4"/>
  <c r="N340" i="4"/>
  <c r="T340" i="4" s="1"/>
  <c r="O340" i="4"/>
  <c r="P340" i="4"/>
  <c r="U340" i="4" s="1"/>
  <c r="Q340" i="4"/>
  <c r="R340" i="4"/>
  <c r="V340" i="4"/>
  <c r="M341" i="4"/>
  <c r="N341" i="4"/>
  <c r="V341" i="4" s="1"/>
  <c r="O341" i="4"/>
  <c r="P341" i="4"/>
  <c r="U341" i="4" s="1"/>
  <c r="Q341" i="4"/>
  <c r="R341" i="4"/>
  <c r="M342" i="4"/>
  <c r="R342" i="4" s="1"/>
  <c r="N342" i="4"/>
  <c r="O342" i="4"/>
  <c r="P342" i="4"/>
  <c r="Q342" i="4"/>
  <c r="V342" i="4" s="1"/>
  <c r="T342" i="4"/>
  <c r="M343" i="4"/>
  <c r="R343" i="4" s="1"/>
  <c r="N343" i="4"/>
  <c r="O343" i="4"/>
  <c r="P343" i="4"/>
  <c r="Q343" i="4"/>
  <c r="V343" i="4"/>
  <c r="M344" i="4"/>
  <c r="N344" i="4"/>
  <c r="T344" i="4" s="1"/>
  <c r="O344" i="4"/>
  <c r="P344" i="4"/>
  <c r="U344" i="4" s="1"/>
  <c r="Q344" i="4"/>
  <c r="R344" i="4"/>
  <c r="V344" i="4"/>
  <c r="M345" i="4"/>
  <c r="N345" i="4"/>
  <c r="V345" i="4" s="1"/>
  <c r="O345" i="4"/>
  <c r="P345" i="4"/>
  <c r="U345" i="4" s="1"/>
  <c r="Q345" i="4"/>
  <c r="R345" i="4"/>
  <c r="M346" i="4"/>
  <c r="R346" i="4" s="1"/>
  <c r="N346" i="4"/>
  <c r="O346" i="4"/>
  <c r="P346" i="4"/>
  <c r="Q346" i="4"/>
  <c r="V346" i="4" s="1"/>
  <c r="T346" i="4"/>
  <c r="M347" i="4"/>
  <c r="R347" i="4" s="1"/>
  <c r="N347" i="4"/>
  <c r="O347" i="4"/>
  <c r="P347" i="4"/>
  <c r="Q347" i="4"/>
  <c r="V347" i="4"/>
  <c r="M348" i="4"/>
  <c r="N348" i="4"/>
  <c r="T348" i="4" s="1"/>
  <c r="O348" i="4"/>
  <c r="P348" i="4"/>
  <c r="U348" i="4" s="1"/>
  <c r="Q348" i="4"/>
  <c r="R348" i="4"/>
  <c r="V348" i="4"/>
  <c r="M349" i="4"/>
  <c r="N349" i="4"/>
  <c r="V349" i="4" s="1"/>
  <c r="O349" i="4"/>
  <c r="P349" i="4"/>
  <c r="U349" i="4" s="1"/>
  <c r="Q349" i="4"/>
  <c r="R349" i="4"/>
  <c r="M350" i="4"/>
  <c r="R350" i="4" s="1"/>
  <c r="N350" i="4"/>
  <c r="O350" i="4"/>
  <c r="P350" i="4"/>
  <c r="Q350" i="4"/>
  <c r="V350" i="4" s="1"/>
  <c r="T350" i="4"/>
  <c r="M351" i="4"/>
  <c r="R351" i="4" s="1"/>
  <c r="N351" i="4"/>
  <c r="O351" i="4"/>
  <c r="P351" i="4"/>
  <c r="Q351" i="4"/>
  <c r="V351" i="4"/>
  <c r="M352" i="4"/>
  <c r="N352" i="4"/>
  <c r="T352" i="4" s="1"/>
  <c r="O352" i="4"/>
  <c r="P352" i="4"/>
  <c r="U352" i="4" s="1"/>
  <c r="Q352" i="4"/>
  <c r="R352" i="4"/>
  <c r="V352" i="4"/>
  <c r="M353" i="4"/>
  <c r="N353" i="4"/>
  <c r="V353" i="4" s="1"/>
  <c r="O353" i="4"/>
  <c r="P353" i="4"/>
  <c r="U353" i="4" s="1"/>
  <c r="Q353" i="4"/>
  <c r="R353" i="4"/>
  <c r="M354" i="4"/>
  <c r="N354" i="4"/>
  <c r="O354" i="4"/>
  <c r="R354" i="4" s="1"/>
  <c r="P354" i="4"/>
  <c r="Q354" i="4"/>
  <c r="V354" i="4" s="1"/>
  <c r="T354" i="4"/>
  <c r="M355" i="4"/>
  <c r="N355" i="4"/>
  <c r="O355" i="4"/>
  <c r="R355" i="4" s="1"/>
  <c r="P355" i="4"/>
  <c r="Q355" i="4"/>
  <c r="V355" i="4"/>
  <c r="M356" i="4"/>
  <c r="N356" i="4"/>
  <c r="O356" i="4"/>
  <c r="P356" i="4"/>
  <c r="U356" i="4" s="1"/>
  <c r="Q356" i="4"/>
  <c r="R356" i="4"/>
  <c r="V356" i="4"/>
  <c r="M357" i="4"/>
  <c r="N357" i="4"/>
  <c r="O357" i="4"/>
  <c r="P357" i="4"/>
  <c r="U357" i="4" s="1"/>
  <c r="Q357" i="4"/>
  <c r="R357" i="4"/>
  <c r="M358" i="4"/>
  <c r="N358" i="4"/>
  <c r="O358" i="4"/>
  <c r="R358" i="4" s="1"/>
  <c r="P358" i="4"/>
  <c r="Q358" i="4"/>
  <c r="V358" i="4" s="1"/>
  <c r="T358" i="4"/>
  <c r="M359" i="4"/>
  <c r="N359" i="4"/>
  <c r="O359" i="4"/>
  <c r="R359" i="4" s="1"/>
  <c r="P359" i="4"/>
  <c r="Q359" i="4"/>
  <c r="V359" i="4"/>
  <c r="M360" i="4"/>
  <c r="N360" i="4"/>
  <c r="O360" i="4"/>
  <c r="P360" i="4"/>
  <c r="U360" i="4" s="1"/>
  <c r="Q360" i="4"/>
  <c r="R360" i="4"/>
  <c r="V360" i="4"/>
  <c r="M361" i="4"/>
  <c r="N361" i="4"/>
  <c r="O361" i="4"/>
  <c r="P361" i="4"/>
  <c r="U361" i="4" s="1"/>
  <c r="Q361" i="4"/>
  <c r="R361" i="4"/>
  <c r="M362" i="4"/>
  <c r="N362" i="4"/>
  <c r="O362" i="4"/>
  <c r="R362" i="4" s="1"/>
  <c r="P362" i="4"/>
  <c r="Q362" i="4"/>
  <c r="V362" i="4" s="1"/>
  <c r="T362" i="4"/>
  <c r="M363" i="4"/>
  <c r="N363" i="4"/>
  <c r="O363" i="4"/>
  <c r="P363" i="4"/>
  <c r="Q363" i="4"/>
  <c r="R363" i="4" s="1"/>
  <c r="V363" i="4"/>
  <c r="M364" i="4"/>
  <c r="N364" i="4"/>
  <c r="O364" i="4"/>
  <c r="P364" i="4"/>
  <c r="T364" i="4" s="1"/>
  <c r="Q364" i="4"/>
  <c r="R364" i="4"/>
  <c r="U364" i="4"/>
  <c r="W364" i="4"/>
  <c r="X364" i="4" s="1"/>
  <c r="M365" i="4"/>
  <c r="N365" i="4"/>
  <c r="O365" i="4"/>
  <c r="R365" i="4" s="1"/>
  <c r="P365" i="4"/>
  <c r="Q365" i="4"/>
  <c r="V365" i="4" s="1"/>
  <c r="T365" i="4"/>
  <c r="M366" i="4"/>
  <c r="N366" i="4"/>
  <c r="O366" i="4"/>
  <c r="R366" i="4" s="1"/>
  <c r="P366" i="4"/>
  <c r="Q366" i="4"/>
  <c r="V366" i="4" s="1"/>
  <c r="T366" i="4"/>
  <c r="M367" i="4"/>
  <c r="N367" i="4"/>
  <c r="O367" i="4"/>
  <c r="P367" i="4"/>
  <c r="Q367" i="4"/>
  <c r="R367" i="4" s="1"/>
  <c r="T367" i="4"/>
  <c r="M368" i="4"/>
  <c r="N368" i="4"/>
  <c r="O368" i="4"/>
  <c r="P368" i="4"/>
  <c r="U368" i="4" s="1"/>
  <c r="Q368" i="4"/>
  <c r="R368" i="4"/>
  <c r="T368" i="4"/>
  <c r="V368" i="4"/>
  <c r="M369" i="4"/>
  <c r="N369" i="4"/>
  <c r="O369" i="4"/>
  <c r="P369" i="4"/>
  <c r="U369" i="4" s="1"/>
  <c r="Q369" i="4"/>
  <c r="R369" i="4"/>
  <c r="V369" i="4"/>
  <c r="M370" i="4"/>
  <c r="N370" i="4"/>
  <c r="O370" i="4"/>
  <c r="P370" i="4"/>
  <c r="U370" i="4" s="1"/>
  <c r="Q370" i="4"/>
  <c r="R370" i="4"/>
  <c r="V370" i="4"/>
  <c r="M371" i="4"/>
  <c r="N371" i="4"/>
  <c r="O371" i="4"/>
  <c r="P371" i="4"/>
  <c r="U371" i="4" s="1"/>
  <c r="Q371" i="4"/>
  <c r="R371" i="4"/>
  <c r="V371" i="4"/>
  <c r="M372" i="4"/>
  <c r="N372" i="4"/>
  <c r="O372" i="4"/>
  <c r="P372" i="4"/>
  <c r="U372" i="4" s="1"/>
  <c r="Q372" i="4"/>
  <c r="R372" i="4"/>
  <c r="V372" i="4"/>
  <c r="M373" i="4"/>
  <c r="N373" i="4"/>
  <c r="T373" i="4" s="1"/>
  <c r="O373" i="4"/>
  <c r="P373" i="4"/>
  <c r="U373" i="4" s="1"/>
  <c r="Q373" i="4"/>
  <c r="R373" i="4"/>
  <c r="V373" i="4"/>
  <c r="M374" i="4"/>
  <c r="N374" i="4"/>
  <c r="T374" i="4" s="1"/>
  <c r="O374" i="4"/>
  <c r="P374" i="4"/>
  <c r="U374" i="4" s="1"/>
  <c r="Q374" i="4"/>
  <c r="R374" i="4"/>
  <c r="V374" i="4"/>
  <c r="M375" i="4"/>
  <c r="N375" i="4"/>
  <c r="T375" i="4" s="1"/>
  <c r="O375" i="4"/>
  <c r="P375" i="4"/>
  <c r="U375" i="4" s="1"/>
  <c r="Q375" i="4"/>
  <c r="R375" i="4"/>
  <c r="V375" i="4"/>
  <c r="M376" i="4"/>
  <c r="N376" i="4"/>
  <c r="T376" i="4" s="1"/>
  <c r="O376" i="4"/>
  <c r="P376" i="4"/>
  <c r="U376" i="4" s="1"/>
  <c r="Q376" i="4"/>
  <c r="R376" i="4"/>
  <c r="V376" i="4"/>
  <c r="M377" i="4"/>
  <c r="N377" i="4"/>
  <c r="T377" i="4" s="1"/>
  <c r="O377" i="4"/>
  <c r="P377" i="4"/>
  <c r="U377" i="4" s="1"/>
  <c r="Q377" i="4"/>
  <c r="R377" i="4"/>
  <c r="V377" i="4"/>
  <c r="M378" i="4"/>
  <c r="N378" i="4"/>
  <c r="T378" i="4" s="1"/>
  <c r="O378" i="4"/>
  <c r="P378" i="4"/>
  <c r="U378" i="4" s="1"/>
  <c r="Q378" i="4"/>
  <c r="R378" i="4"/>
  <c r="V378" i="4"/>
  <c r="M379" i="4"/>
  <c r="N379" i="4"/>
  <c r="T379" i="4" s="1"/>
  <c r="O379" i="4"/>
  <c r="P379" i="4"/>
  <c r="U379" i="4" s="1"/>
  <c r="Q379" i="4"/>
  <c r="R379" i="4"/>
  <c r="V379" i="4"/>
  <c r="M380" i="4"/>
  <c r="N380" i="4"/>
  <c r="T380" i="4" s="1"/>
  <c r="O380" i="4"/>
  <c r="P380" i="4"/>
  <c r="U380" i="4" s="1"/>
  <c r="Q380" i="4"/>
  <c r="R380" i="4"/>
  <c r="V380" i="4"/>
  <c r="M381" i="4"/>
  <c r="N381" i="4"/>
  <c r="T381" i="4" s="1"/>
  <c r="O381" i="4"/>
  <c r="P381" i="4"/>
  <c r="U381" i="4" s="1"/>
  <c r="Q381" i="4"/>
  <c r="R381" i="4"/>
  <c r="V381" i="4"/>
  <c r="M382" i="4"/>
  <c r="N382" i="4"/>
  <c r="T382" i="4" s="1"/>
  <c r="O382" i="4"/>
  <c r="P382" i="4"/>
  <c r="U382" i="4" s="1"/>
  <c r="Q382" i="4"/>
  <c r="R382" i="4"/>
  <c r="V382" i="4"/>
  <c r="M383" i="4"/>
  <c r="N383" i="4"/>
  <c r="T383" i="4" s="1"/>
  <c r="O383" i="4"/>
  <c r="P383" i="4"/>
  <c r="U383" i="4" s="1"/>
  <c r="Q383" i="4"/>
  <c r="R383" i="4"/>
  <c r="V383" i="4"/>
  <c r="M384" i="4"/>
  <c r="N384" i="4"/>
  <c r="T384" i="4" s="1"/>
  <c r="O384" i="4"/>
  <c r="P384" i="4"/>
  <c r="U384" i="4" s="1"/>
  <c r="Q384" i="4"/>
  <c r="R384" i="4"/>
  <c r="V384" i="4"/>
  <c r="M385" i="4"/>
  <c r="N385" i="4"/>
  <c r="T385" i="4" s="1"/>
  <c r="O385" i="4"/>
  <c r="P385" i="4"/>
  <c r="U385" i="4" s="1"/>
  <c r="Q385" i="4"/>
  <c r="R385" i="4"/>
  <c r="V385" i="4"/>
  <c r="M386" i="4"/>
  <c r="N386" i="4"/>
  <c r="T386" i="4" s="1"/>
  <c r="O386" i="4"/>
  <c r="P386" i="4"/>
  <c r="U386" i="4" s="1"/>
  <c r="Q386" i="4"/>
  <c r="R386" i="4"/>
  <c r="V386" i="4"/>
  <c r="M387" i="4"/>
  <c r="N387" i="4"/>
  <c r="T387" i="4" s="1"/>
  <c r="O387" i="4"/>
  <c r="P387" i="4"/>
  <c r="U387" i="4" s="1"/>
  <c r="Q387" i="4"/>
  <c r="R387" i="4"/>
  <c r="V387" i="4"/>
  <c r="M388" i="4"/>
  <c r="N388" i="4"/>
  <c r="T388" i="4" s="1"/>
  <c r="O388" i="4"/>
  <c r="P388" i="4"/>
  <c r="U388" i="4" s="1"/>
  <c r="Q388" i="4"/>
  <c r="R388" i="4"/>
  <c r="V388" i="4"/>
  <c r="M389" i="4"/>
  <c r="N389" i="4"/>
  <c r="T389" i="4" s="1"/>
  <c r="O389" i="4"/>
  <c r="P389" i="4"/>
  <c r="U389" i="4" s="1"/>
  <c r="Q389" i="4"/>
  <c r="R389" i="4"/>
  <c r="V389" i="4"/>
  <c r="M390" i="4"/>
  <c r="N390" i="4"/>
  <c r="T390" i="4" s="1"/>
  <c r="O390" i="4"/>
  <c r="P390" i="4"/>
  <c r="U390" i="4" s="1"/>
  <c r="Q390" i="4"/>
  <c r="R390" i="4"/>
  <c r="V390" i="4"/>
  <c r="M391" i="4"/>
  <c r="N391" i="4"/>
  <c r="T391" i="4" s="1"/>
  <c r="O391" i="4"/>
  <c r="P391" i="4"/>
  <c r="U391" i="4" s="1"/>
  <c r="Q391" i="4"/>
  <c r="R391" i="4"/>
  <c r="V391" i="4"/>
  <c r="M392" i="4"/>
  <c r="N392" i="4"/>
  <c r="T392" i="4" s="1"/>
  <c r="O392" i="4"/>
  <c r="P392" i="4"/>
  <c r="U392" i="4" s="1"/>
  <c r="Q392" i="4"/>
  <c r="R392" i="4"/>
  <c r="V392" i="4"/>
  <c r="M393" i="4"/>
  <c r="N393" i="4"/>
  <c r="T393" i="4" s="1"/>
  <c r="O393" i="4"/>
  <c r="P393" i="4"/>
  <c r="U393" i="4" s="1"/>
  <c r="Q393" i="4"/>
  <c r="R393" i="4"/>
  <c r="V393" i="4"/>
  <c r="M394" i="4"/>
  <c r="N394" i="4"/>
  <c r="T394" i="4" s="1"/>
  <c r="O394" i="4"/>
  <c r="P394" i="4"/>
  <c r="U394" i="4" s="1"/>
  <c r="Q394" i="4"/>
  <c r="R394" i="4"/>
  <c r="V394" i="4"/>
  <c r="M395" i="4"/>
  <c r="N395" i="4"/>
  <c r="T395" i="4" s="1"/>
  <c r="O395" i="4"/>
  <c r="P395" i="4"/>
  <c r="U395" i="4" s="1"/>
  <c r="Q395" i="4"/>
  <c r="R395" i="4"/>
  <c r="V395" i="4"/>
  <c r="M396" i="4"/>
  <c r="N396" i="4"/>
  <c r="T396" i="4" s="1"/>
  <c r="O396" i="4"/>
  <c r="P396" i="4"/>
  <c r="U396" i="4" s="1"/>
  <c r="Q396" i="4"/>
  <c r="R396" i="4"/>
  <c r="V396" i="4"/>
  <c r="M397" i="4"/>
  <c r="N397" i="4"/>
  <c r="T397" i="4" s="1"/>
  <c r="O397" i="4"/>
  <c r="P397" i="4"/>
  <c r="U397" i="4" s="1"/>
  <c r="Q397" i="4"/>
  <c r="R397" i="4"/>
  <c r="V397" i="4"/>
  <c r="M398" i="4"/>
  <c r="N398" i="4"/>
  <c r="T398" i="4" s="1"/>
  <c r="O398" i="4"/>
  <c r="P398" i="4"/>
  <c r="U398" i="4" s="1"/>
  <c r="Q398" i="4"/>
  <c r="R398" i="4"/>
  <c r="V398" i="4"/>
  <c r="M399" i="4"/>
  <c r="N399" i="4"/>
  <c r="T399" i="4" s="1"/>
  <c r="O399" i="4"/>
  <c r="P399" i="4"/>
  <c r="U399" i="4" s="1"/>
  <c r="Q399" i="4"/>
  <c r="R399" i="4"/>
  <c r="V399" i="4"/>
  <c r="M400" i="4"/>
  <c r="N400" i="4"/>
  <c r="T400" i="4" s="1"/>
  <c r="O400" i="4"/>
  <c r="P400" i="4"/>
  <c r="U400" i="4" s="1"/>
  <c r="Q400" i="4"/>
  <c r="R400" i="4"/>
  <c r="V400" i="4"/>
  <c r="M401" i="4"/>
  <c r="N401" i="4"/>
  <c r="T401" i="4" s="1"/>
  <c r="O401" i="4"/>
  <c r="P401" i="4"/>
  <c r="U401" i="4" s="1"/>
  <c r="Q401" i="4"/>
  <c r="R401" i="4"/>
  <c r="V401" i="4"/>
  <c r="M402" i="4"/>
  <c r="N402" i="4"/>
  <c r="T402" i="4" s="1"/>
  <c r="O402" i="4"/>
  <c r="P402" i="4"/>
  <c r="U402" i="4" s="1"/>
  <c r="Q402" i="4"/>
  <c r="R402" i="4"/>
  <c r="V402" i="4"/>
  <c r="M403" i="4"/>
  <c r="N403" i="4"/>
  <c r="T403" i="4" s="1"/>
  <c r="O403" i="4"/>
  <c r="P403" i="4"/>
  <c r="U403" i="4" s="1"/>
  <c r="Q403" i="4"/>
  <c r="R403" i="4"/>
  <c r="V403" i="4"/>
  <c r="M404" i="4"/>
  <c r="N404" i="4"/>
  <c r="T404" i="4" s="1"/>
  <c r="O404" i="4"/>
  <c r="P404" i="4"/>
  <c r="U404" i="4" s="1"/>
  <c r="Q404" i="4"/>
  <c r="R404" i="4"/>
  <c r="V404" i="4"/>
  <c r="M405" i="4"/>
  <c r="N405" i="4"/>
  <c r="T405" i="4" s="1"/>
  <c r="O405" i="4"/>
  <c r="P405" i="4"/>
  <c r="U405" i="4" s="1"/>
  <c r="Q405" i="4"/>
  <c r="R405" i="4"/>
  <c r="V405" i="4"/>
  <c r="M406" i="4"/>
  <c r="N406" i="4"/>
  <c r="T406" i="4" s="1"/>
  <c r="O406" i="4"/>
  <c r="P406" i="4"/>
  <c r="U406" i="4" s="1"/>
  <c r="Q406" i="4"/>
  <c r="R406" i="4"/>
  <c r="V406" i="4"/>
  <c r="M407" i="4"/>
  <c r="N407" i="4"/>
  <c r="T407" i="4" s="1"/>
  <c r="O407" i="4"/>
  <c r="P407" i="4"/>
  <c r="U407" i="4" s="1"/>
  <c r="Q407" i="4"/>
  <c r="R407" i="4"/>
  <c r="V407" i="4"/>
  <c r="M408" i="4"/>
  <c r="N408" i="4"/>
  <c r="T408" i="4" s="1"/>
  <c r="O408" i="4"/>
  <c r="P408" i="4"/>
  <c r="U408" i="4" s="1"/>
  <c r="Q408" i="4"/>
  <c r="R408" i="4"/>
  <c r="V408" i="4"/>
  <c r="M409" i="4"/>
  <c r="N409" i="4"/>
  <c r="T409" i="4" s="1"/>
  <c r="O409" i="4"/>
  <c r="P409" i="4"/>
  <c r="U409" i="4" s="1"/>
  <c r="Q409" i="4"/>
  <c r="R409" i="4"/>
  <c r="V409" i="4"/>
  <c r="M410" i="4"/>
  <c r="N410" i="4"/>
  <c r="T410" i="4" s="1"/>
  <c r="O410" i="4"/>
  <c r="P410" i="4"/>
  <c r="U410" i="4" s="1"/>
  <c r="Q410" i="4"/>
  <c r="R410" i="4"/>
  <c r="V410" i="4"/>
  <c r="M411" i="4"/>
  <c r="N411" i="4"/>
  <c r="T411" i="4" s="1"/>
  <c r="O411" i="4"/>
  <c r="P411" i="4"/>
  <c r="U411" i="4" s="1"/>
  <c r="Q411" i="4"/>
  <c r="R411" i="4"/>
  <c r="V411" i="4"/>
  <c r="M412" i="4"/>
  <c r="N412" i="4"/>
  <c r="T412" i="4" s="1"/>
  <c r="O412" i="4"/>
  <c r="P412" i="4"/>
  <c r="U412" i="4" s="1"/>
  <c r="Q412" i="4"/>
  <c r="R412" i="4"/>
  <c r="V412" i="4"/>
  <c r="M413" i="4"/>
  <c r="N413" i="4"/>
  <c r="T413" i="4" s="1"/>
  <c r="O413" i="4"/>
  <c r="P413" i="4"/>
  <c r="U413" i="4" s="1"/>
  <c r="Q413" i="4"/>
  <c r="R413" i="4"/>
  <c r="V413" i="4"/>
  <c r="M414" i="4"/>
  <c r="N414" i="4"/>
  <c r="T414" i="4" s="1"/>
  <c r="O414" i="4"/>
  <c r="P414" i="4"/>
  <c r="U414" i="4" s="1"/>
  <c r="Q414" i="4"/>
  <c r="R414" i="4"/>
  <c r="V414" i="4"/>
  <c r="M415" i="4"/>
  <c r="N415" i="4"/>
  <c r="T415" i="4" s="1"/>
  <c r="O415" i="4"/>
  <c r="P415" i="4"/>
  <c r="U415" i="4" s="1"/>
  <c r="Q415" i="4"/>
  <c r="R415" i="4"/>
  <c r="V415" i="4"/>
  <c r="M416" i="4"/>
  <c r="N416" i="4"/>
  <c r="T416" i="4" s="1"/>
  <c r="O416" i="4"/>
  <c r="P416" i="4"/>
  <c r="U416" i="4" s="1"/>
  <c r="Q416" i="4"/>
  <c r="R416" i="4"/>
  <c r="V416" i="4"/>
  <c r="M417" i="4"/>
  <c r="N417" i="4"/>
  <c r="T417" i="4" s="1"/>
  <c r="O417" i="4"/>
  <c r="P417" i="4"/>
  <c r="U417" i="4" s="1"/>
  <c r="Q417" i="4"/>
  <c r="R417" i="4"/>
  <c r="V417" i="4"/>
  <c r="M418" i="4"/>
  <c r="N418" i="4"/>
  <c r="T418" i="4" s="1"/>
  <c r="O418" i="4"/>
  <c r="P418" i="4"/>
  <c r="U418" i="4" s="1"/>
  <c r="Q418" i="4"/>
  <c r="R418" i="4"/>
  <c r="V418" i="4"/>
  <c r="M419" i="4"/>
  <c r="N419" i="4"/>
  <c r="T419" i="4" s="1"/>
  <c r="O419" i="4"/>
  <c r="P419" i="4"/>
  <c r="U419" i="4" s="1"/>
  <c r="Q419" i="4"/>
  <c r="R419" i="4"/>
  <c r="V419" i="4"/>
  <c r="M420" i="4"/>
  <c r="N420" i="4"/>
  <c r="T420" i="4" s="1"/>
  <c r="O420" i="4"/>
  <c r="P420" i="4"/>
  <c r="U420" i="4" s="1"/>
  <c r="Q420" i="4"/>
  <c r="R420" i="4"/>
  <c r="V420" i="4"/>
  <c r="M421" i="4"/>
  <c r="N421" i="4"/>
  <c r="T421" i="4" s="1"/>
  <c r="O421" i="4"/>
  <c r="P421" i="4"/>
  <c r="U421" i="4" s="1"/>
  <c r="Q421" i="4"/>
  <c r="R421" i="4"/>
  <c r="V421" i="4"/>
  <c r="M422" i="4"/>
  <c r="N422" i="4"/>
  <c r="T422" i="4" s="1"/>
  <c r="O422" i="4"/>
  <c r="P422" i="4"/>
  <c r="U422" i="4" s="1"/>
  <c r="Q422" i="4"/>
  <c r="R422" i="4"/>
  <c r="V422" i="4"/>
  <c r="M423" i="4"/>
  <c r="N423" i="4"/>
  <c r="T423" i="4" s="1"/>
  <c r="O423" i="4"/>
  <c r="P423" i="4"/>
  <c r="U423" i="4" s="1"/>
  <c r="Q423" i="4"/>
  <c r="R423" i="4"/>
  <c r="V423" i="4"/>
  <c r="M424" i="4"/>
  <c r="N424" i="4"/>
  <c r="T424" i="4" s="1"/>
  <c r="O424" i="4"/>
  <c r="P424" i="4"/>
  <c r="U424" i="4" s="1"/>
  <c r="Q424" i="4"/>
  <c r="R424" i="4"/>
  <c r="V424" i="4"/>
  <c r="M425" i="4"/>
  <c r="N425" i="4"/>
  <c r="T425" i="4" s="1"/>
  <c r="O425" i="4"/>
  <c r="P425" i="4"/>
  <c r="U425" i="4" s="1"/>
  <c r="Q425" i="4"/>
  <c r="R425" i="4"/>
  <c r="V425" i="4"/>
  <c r="M426" i="4"/>
  <c r="N426" i="4"/>
  <c r="T426" i="4" s="1"/>
  <c r="O426" i="4"/>
  <c r="P426" i="4"/>
  <c r="U426" i="4" s="1"/>
  <c r="Q426" i="4"/>
  <c r="R426" i="4"/>
  <c r="V426" i="4"/>
  <c r="M427" i="4"/>
  <c r="N427" i="4"/>
  <c r="T427" i="4" s="1"/>
  <c r="O427" i="4"/>
  <c r="P427" i="4"/>
  <c r="U427" i="4" s="1"/>
  <c r="Q427" i="4"/>
  <c r="R427" i="4"/>
  <c r="V427" i="4"/>
  <c r="M428" i="4"/>
  <c r="N428" i="4"/>
  <c r="T428" i="4" s="1"/>
  <c r="O428" i="4"/>
  <c r="P428" i="4"/>
  <c r="U428" i="4" s="1"/>
  <c r="Q428" i="4"/>
  <c r="R428" i="4"/>
  <c r="V428" i="4"/>
  <c r="M429" i="4"/>
  <c r="N429" i="4"/>
  <c r="T429" i="4" s="1"/>
  <c r="O429" i="4"/>
  <c r="P429" i="4"/>
  <c r="U429" i="4" s="1"/>
  <c r="Q429" i="4"/>
  <c r="R429" i="4"/>
  <c r="V429" i="4"/>
  <c r="M430" i="4"/>
  <c r="N430" i="4"/>
  <c r="T430" i="4" s="1"/>
  <c r="O430" i="4"/>
  <c r="P430" i="4"/>
  <c r="U430" i="4" s="1"/>
  <c r="Q430" i="4"/>
  <c r="R430" i="4"/>
  <c r="V430" i="4"/>
  <c r="M431" i="4"/>
  <c r="N431" i="4"/>
  <c r="T431" i="4" s="1"/>
  <c r="O431" i="4"/>
  <c r="P431" i="4"/>
  <c r="U431" i="4" s="1"/>
  <c r="Q431" i="4"/>
  <c r="R431" i="4"/>
  <c r="V431" i="4"/>
  <c r="M432" i="4"/>
  <c r="N432" i="4"/>
  <c r="T432" i="4" s="1"/>
  <c r="O432" i="4"/>
  <c r="P432" i="4"/>
  <c r="U432" i="4" s="1"/>
  <c r="Q432" i="4"/>
  <c r="R432" i="4"/>
  <c r="V432" i="4"/>
  <c r="M433" i="4"/>
  <c r="N433" i="4"/>
  <c r="T433" i="4" s="1"/>
  <c r="O433" i="4"/>
  <c r="P433" i="4"/>
  <c r="U433" i="4" s="1"/>
  <c r="Q433" i="4"/>
  <c r="R433" i="4"/>
  <c r="V433" i="4"/>
  <c r="M434" i="4"/>
  <c r="N434" i="4"/>
  <c r="T434" i="4" s="1"/>
  <c r="O434" i="4"/>
  <c r="P434" i="4"/>
  <c r="U434" i="4" s="1"/>
  <c r="Q434" i="4"/>
  <c r="R434" i="4"/>
  <c r="V434" i="4"/>
  <c r="M435" i="4"/>
  <c r="N435" i="4"/>
  <c r="T435" i="4" s="1"/>
  <c r="O435" i="4"/>
  <c r="P435" i="4"/>
  <c r="U435" i="4" s="1"/>
  <c r="Q435" i="4"/>
  <c r="R435" i="4"/>
  <c r="V435" i="4"/>
  <c r="M436" i="4"/>
  <c r="N436" i="4"/>
  <c r="O436" i="4"/>
  <c r="P436" i="4"/>
  <c r="U436" i="4" s="1"/>
  <c r="Q436" i="4"/>
  <c r="S436" i="4"/>
  <c r="W436" i="4"/>
  <c r="X436" i="4" s="1"/>
  <c r="M437" i="4"/>
  <c r="N437" i="4"/>
  <c r="O437" i="4"/>
  <c r="P437" i="4"/>
  <c r="U437" i="4" s="1"/>
  <c r="Q437" i="4"/>
  <c r="S437" i="4"/>
  <c r="W437" i="4"/>
  <c r="X437" i="4" s="1"/>
  <c r="M438" i="4"/>
  <c r="N438" i="4"/>
  <c r="O438" i="4"/>
  <c r="P438" i="4"/>
  <c r="U438" i="4" s="1"/>
  <c r="Q438" i="4"/>
  <c r="S438" i="4"/>
  <c r="W438" i="4"/>
  <c r="X438" i="4" s="1"/>
  <c r="M439" i="4"/>
  <c r="N439" i="4"/>
  <c r="O439" i="4"/>
  <c r="P439" i="4"/>
  <c r="U439" i="4" s="1"/>
  <c r="Q439" i="4"/>
  <c r="S439" i="4"/>
  <c r="W439" i="4"/>
  <c r="X439" i="4" s="1"/>
  <c r="M440" i="4"/>
  <c r="N440" i="4"/>
  <c r="O440" i="4"/>
  <c r="P440" i="4"/>
  <c r="U440" i="4" s="1"/>
  <c r="Q440" i="4"/>
  <c r="S440" i="4"/>
  <c r="W440" i="4"/>
  <c r="X440" i="4" s="1"/>
  <c r="M441" i="4"/>
  <c r="N441" i="4"/>
  <c r="O441" i="4"/>
  <c r="P441" i="4"/>
  <c r="U441" i="4" s="1"/>
  <c r="Q441" i="4"/>
  <c r="S441" i="4"/>
  <c r="W441" i="4"/>
  <c r="X441" i="4" s="1"/>
  <c r="M442" i="4"/>
  <c r="N442" i="4"/>
  <c r="O442" i="4"/>
  <c r="P442" i="4"/>
  <c r="U442" i="4" s="1"/>
  <c r="Q442" i="4"/>
  <c r="S442" i="4"/>
  <c r="W442" i="4"/>
  <c r="X442" i="4" s="1"/>
  <c r="M443" i="4"/>
  <c r="N443" i="4"/>
  <c r="O443" i="4"/>
  <c r="P443" i="4"/>
  <c r="U443" i="4" s="1"/>
  <c r="Q443" i="4"/>
  <c r="S443" i="4"/>
  <c r="W443" i="4"/>
  <c r="X443" i="4" s="1"/>
  <c r="M444" i="4"/>
  <c r="N444" i="4"/>
  <c r="O444" i="4"/>
  <c r="P444" i="4"/>
  <c r="U444" i="4" s="1"/>
  <c r="Q444" i="4"/>
  <c r="S444" i="4"/>
  <c r="W444" i="4"/>
  <c r="M445" i="4"/>
  <c r="N445" i="4"/>
  <c r="T445" i="4" s="1"/>
  <c r="O445" i="4"/>
  <c r="P445" i="4"/>
  <c r="U445" i="4" s="1"/>
  <c r="Q445" i="4"/>
  <c r="R445" i="4"/>
  <c r="V445" i="4"/>
  <c r="M446" i="4"/>
  <c r="N446" i="4"/>
  <c r="T446" i="4" s="1"/>
  <c r="O446" i="4"/>
  <c r="P446" i="4"/>
  <c r="U446" i="4" s="1"/>
  <c r="Q446" i="4"/>
  <c r="R446" i="4"/>
  <c r="V446" i="4"/>
  <c r="M447" i="4"/>
  <c r="N447" i="4"/>
  <c r="T447" i="4" s="1"/>
  <c r="O447" i="4"/>
  <c r="P447" i="4"/>
  <c r="U447" i="4" s="1"/>
  <c r="Q447" i="4"/>
  <c r="R447" i="4"/>
  <c r="V447" i="4"/>
  <c r="M448" i="4"/>
  <c r="N448" i="4"/>
  <c r="T448" i="4" s="1"/>
  <c r="O448" i="4"/>
  <c r="P448" i="4"/>
  <c r="U448" i="4" s="1"/>
  <c r="Q448" i="4"/>
  <c r="R448" i="4"/>
  <c r="V448" i="4"/>
  <c r="M449" i="4"/>
  <c r="N449" i="4"/>
  <c r="T449" i="4" s="1"/>
  <c r="O449" i="4"/>
  <c r="P449" i="4"/>
  <c r="U449" i="4" s="1"/>
  <c r="Q449" i="4"/>
  <c r="R449" i="4"/>
  <c r="V449" i="4"/>
  <c r="M450" i="4"/>
  <c r="N450" i="4"/>
  <c r="T450" i="4" s="1"/>
  <c r="O450" i="4"/>
  <c r="P450" i="4"/>
  <c r="U450" i="4" s="1"/>
  <c r="Q450" i="4"/>
  <c r="R450" i="4"/>
  <c r="V450" i="4"/>
  <c r="M451" i="4"/>
  <c r="N451" i="4"/>
  <c r="T451" i="4" s="1"/>
  <c r="O451" i="4"/>
  <c r="P451" i="4"/>
  <c r="U451" i="4" s="1"/>
  <c r="Q451" i="4"/>
  <c r="R451" i="4"/>
  <c r="V451" i="4"/>
  <c r="M452" i="4"/>
  <c r="N452" i="4"/>
  <c r="T452" i="4" s="1"/>
  <c r="O452" i="4"/>
  <c r="P452" i="4"/>
  <c r="U452" i="4" s="1"/>
  <c r="Q452" i="4"/>
  <c r="R452" i="4"/>
  <c r="V452" i="4"/>
  <c r="M453" i="4"/>
  <c r="N453" i="4"/>
  <c r="T453" i="4" s="1"/>
  <c r="O453" i="4"/>
  <c r="P453" i="4"/>
  <c r="U453" i="4" s="1"/>
  <c r="Q453" i="4"/>
  <c r="R453" i="4"/>
  <c r="V453" i="4"/>
  <c r="M454" i="4"/>
  <c r="N454" i="4"/>
  <c r="T454" i="4" s="1"/>
  <c r="O454" i="4"/>
  <c r="P454" i="4"/>
  <c r="U454" i="4" s="1"/>
  <c r="Q454" i="4"/>
  <c r="R454" i="4"/>
  <c r="V454" i="4"/>
  <c r="M455" i="4"/>
  <c r="N455" i="4"/>
  <c r="T455" i="4" s="1"/>
  <c r="O455" i="4"/>
  <c r="P455" i="4"/>
  <c r="U455" i="4" s="1"/>
  <c r="Q455" i="4"/>
  <c r="R455" i="4"/>
  <c r="V455" i="4"/>
  <c r="M456" i="4"/>
  <c r="N456" i="4"/>
  <c r="T456" i="4" s="1"/>
  <c r="O456" i="4"/>
  <c r="P456" i="4"/>
  <c r="U456" i="4" s="1"/>
  <c r="Q456" i="4"/>
  <c r="R456" i="4"/>
  <c r="V456" i="4"/>
  <c r="M457" i="4"/>
  <c r="N457" i="4"/>
  <c r="T457" i="4" s="1"/>
  <c r="O457" i="4"/>
  <c r="P457" i="4"/>
  <c r="U457" i="4" s="1"/>
  <c r="Q457" i="4"/>
  <c r="R457" i="4"/>
  <c r="V457" i="4"/>
  <c r="M458" i="4"/>
  <c r="N458" i="4"/>
  <c r="T458" i="4" s="1"/>
  <c r="O458" i="4"/>
  <c r="P458" i="4"/>
  <c r="U458" i="4" s="1"/>
  <c r="Q458" i="4"/>
  <c r="R458" i="4"/>
  <c r="V458" i="4"/>
  <c r="M459" i="4"/>
  <c r="N459" i="4"/>
  <c r="T459" i="4" s="1"/>
  <c r="O459" i="4"/>
  <c r="P459" i="4"/>
  <c r="U459" i="4" s="1"/>
  <c r="Q459" i="4"/>
  <c r="R459" i="4"/>
  <c r="V459" i="4"/>
  <c r="M460" i="4"/>
  <c r="N460" i="4"/>
  <c r="T460" i="4" s="1"/>
  <c r="O460" i="4"/>
  <c r="P460" i="4"/>
  <c r="U460" i="4" s="1"/>
  <c r="Q460" i="4"/>
  <c r="R460" i="4"/>
  <c r="V460" i="4"/>
  <c r="M461" i="4"/>
  <c r="N461" i="4"/>
  <c r="T461" i="4" s="1"/>
  <c r="O461" i="4"/>
  <c r="P461" i="4"/>
  <c r="U461" i="4" s="1"/>
  <c r="Q461" i="4"/>
  <c r="R461" i="4"/>
  <c r="V461" i="4"/>
  <c r="M462" i="4"/>
  <c r="N462" i="4"/>
  <c r="T462" i="4" s="1"/>
  <c r="O462" i="4"/>
  <c r="P462" i="4"/>
  <c r="U462" i="4" s="1"/>
  <c r="Q462" i="4"/>
  <c r="R462" i="4"/>
  <c r="V462" i="4"/>
  <c r="M463" i="4"/>
  <c r="N463" i="4"/>
  <c r="T463" i="4" s="1"/>
  <c r="O463" i="4"/>
  <c r="P463" i="4"/>
  <c r="U463" i="4" s="1"/>
  <c r="Q463" i="4"/>
  <c r="R463" i="4"/>
  <c r="V463" i="4"/>
  <c r="M464" i="4"/>
  <c r="N464" i="4"/>
  <c r="T464" i="4" s="1"/>
  <c r="O464" i="4"/>
  <c r="P464" i="4"/>
  <c r="U464" i="4" s="1"/>
  <c r="Q464" i="4"/>
  <c r="R464" i="4"/>
  <c r="V464" i="4"/>
  <c r="M465" i="4"/>
  <c r="N465" i="4"/>
  <c r="T465" i="4" s="1"/>
  <c r="O465" i="4"/>
  <c r="P465" i="4"/>
  <c r="U465" i="4" s="1"/>
  <c r="Q465" i="4"/>
  <c r="R465" i="4"/>
  <c r="V465" i="4"/>
  <c r="M466" i="4"/>
  <c r="N466" i="4"/>
  <c r="T466" i="4" s="1"/>
  <c r="O466" i="4"/>
  <c r="P466" i="4"/>
  <c r="U466" i="4" s="1"/>
  <c r="Q466" i="4"/>
  <c r="R466" i="4"/>
  <c r="V466" i="4"/>
  <c r="M467" i="4"/>
  <c r="N467" i="4"/>
  <c r="T467" i="4" s="1"/>
  <c r="O467" i="4"/>
  <c r="P467" i="4"/>
  <c r="U467" i="4" s="1"/>
  <c r="Q467" i="4"/>
  <c r="R467" i="4"/>
  <c r="V467" i="4"/>
  <c r="M468" i="4"/>
  <c r="N468" i="4"/>
  <c r="T468" i="4" s="1"/>
  <c r="O468" i="4"/>
  <c r="P468" i="4"/>
  <c r="U468" i="4" s="1"/>
  <c r="Q468" i="4"/>
  <c r="R468" i="4"/>
  <c r="V468" i="4"/>
  <c r="M469" i="4"/>
  <c r="N469" i="4"/>
  <c r="T469" i="4" s="1"/>
  <c r="O469" i="4"/>
  <c r="P469" i="4"/>
  <c r="U469" i="4" s="1"/>
  <c r="Q469" i="4"/>
  <c r="R469" i="4"/>
  <c r="V469" i="4"/>
  <c r="M470" i="4"/>
  <c r="N470" i="4"/>
  <c r="T470" i="4" s="1"/>
  <c r="O470" i="4"/>
  <c r="P470" i="4"/>
  <c r="U470" i="4" s="1"/>
  <c r="Q470" i="4"/>
  <c r="R470" i="4"/>
  <c r="V470" i="4"/>
  <c r="M471" i="4"/>
  <c r="N471" i="4"/>
  <c r="T471" i="4" s="1"/>
  <c r="O471" i="4"/>
  <c r="P471" i="4"/>
  <c r="U471" i="4" s="1"/>
  <c r="Q471" i="4"/>
  <c r="R471" i="4"/>
  <c r="V471" i="4"/>
  <c r="M472" i="4"/>
  <c r="N472" i="4"/>
  <c r="T472" i="4" s="1"/>
  <c r="O472" i="4"/>
  <c r="P472" i="4"/>
  <c r="U472" i="4" s="1"/>
  <c r="Q472" i="4"/>
  <c r="R472" i="4"/>
  <c r="V472" i="4"/>
  <c r="M473" i="4"/>
  <c r="N473" i="4"/>
  <c r="T473" i="4" s="1"/>
  <c r="O473" i="4"/>
  <c r="P473" i="4"/>
  <c r="U473" i="4" s="1"/>
  <c r="Q473" i="4"/>
  <c r="R473" i="4"/>
  <c r="V473" i="4"/>
  <c r="M474" i="4"/>
  <c r="N474" i="4"/>
  <c r="T474" i="4" s="1"/>
  <c r="O474" i="4"/>
  <c r="P474" i="4"/>
  <c r="U474" i="4" s="1"/>
  <c r="Q474" i="4"/>
  <c r="R474" i="4"/>
  <c r="V474" i="4"/>
  <c r="M475" i="4"/>
  <c r="N475" i="4"/>
  <c r="T475" i="4" s="1"/>
  <c r="O475" i="4"/>
  <c r="P475" i="4"/>
  <c r="U475" i="4" s="1"/>
  <c r="Q475" i="4"/>
  <c r="R475" i="4"/>
  <c r="V475" i="4"/>
  <c r="M476" i="4"/>
  <c r="N476" i="4"/>
  <c r="T476" i="4" s="1"/>
  <c r="O476" i="4"/>
  <c r="P476" i="4"/>
  <c r="U476" i="4" s="1"/>
  <c r="Q476" i="4"/>
  <c r="R476" i="4"/>
  <c r="V476" i="4"/>
  <c r="M477" i="4"/>
  <c r="N477" i="4"/>
  <c r="T477" i="4" s="1"/>
  <c r="O477" i="4"/>
  <c r="P477" i="4"/>
  <c r="U477" i="4" s="1"/>
  <c r="Q477" i="4"/>
  <c r="R477" i="4"/>
  <c r="V477" i="4"/>
  <c r="M478" i="4"/>
  <c r="N478" i="4"/>
  <c r="T478" i="4" s="1"/>
  <c r="O478" i="4"/>
  <c r="P478" i="4"/>
  <c r="U478" i="4" s="1"/>
  <c r="Q478" i="4"/>
  <c r="R478" i="4"/>
  <c r="V478" i="4"/>
  <c r="M479" i="4"/>
  <c r="N479" i="4"/>
  <c r="T479" i="4" s="1"/>
  <c r="O479" i="4"/>
  <c r="P479" i="4"/>
  <c r="U479" i="4" s="1"/>
  <c r="Q479" i="4"/>
  <c r="R479" i="4"/>
  <c r="V479" i="4"/>
  <c r="M480" i="4"/>
  <c r="N480" i="4"/>
  <c r="T480" i="4" s="1"/>
  <c r="O480" i="4"/>
  <c r="P480" i="4"/>
  <c r="U480" i="4" s="1"/>
  <c r="Q480" i="4"/>
  <c r="R480" i="4"/>
  <c r="V480" i="4"/>
  <c r="M481" i="4"/>
  <c r="N481" i="4"/>
  <c r="T481" i="4" s="1"/>
  <c r="O481" i="4"/>
  <c r="P481" i="4"/>
  <c r="U481" i="4" s="1"/>
  <c r="Q481" i="4"/>
  <c r="R481" i="4"/>
  <c r="V481" i="4"/>
  <c r="M482" i="4"/>
  <c r="N482" i="4"/>
  <c r="T482" i="4" s="1"/>
  <c r="O482" i="4"/>
  <c r="P482" i="4"/>
  <c r="U482" i="4" s="1"/>
  <c r="Q482" i="4"/>
  <c r="R482" i="4"/>
  <c r="V482" i="4"/>
  <c r="M483" i="4"/>
  <c r="N483" i="4"/>
  <c r="T483" i="4" s="1"/>
  <c r="O483" i="4"/>
  <c r="P483" i="4"/>
  <c r="U483" i="4" s="1"/>
  <c r="Q483" i="4"/>
  <c r="R483" i="4"/>
  <c r="V483" i="4"/>
  <c r="M484" i="4"/>
  <c r="N484" i="4"/>
  <c r="T484" i="4" s="1"/>
  <c r="O484" i="4"/>
  <c r="P484" i="4"/>
  <c r="U484" i="4" s="1"/>
  <c r="Q484" i="4"/>
  <c r="R484" i="4"/>
  <c r="V484" i="4"/>
  <c r="M485" i="4"/>
  <c r="N485" i="4"/>
  <c r="T485" i="4" s="1"/>
  <c r="O485" i="4"/>
  <c r="P485" i="4"/>
  <c r="U485" i="4" s="1"/>
  <c r="Q485" i="4"/>
  <c r="R485" i="4"/>
  <c r="V485" i="4"/>
  <c r="M486" i="4"/>
  <c r="N486" i="4"/>
  <c r="T486" i="4" s="1"/>
  <c r="O486" i="4"/>
  <c r="P486" i="4"/>
  <c r="U486" i="4" s="1"/>
  <c r="Q486" i="4"/>
  <c r="R486" i="4"/>
  <c r="V486" i="4"/>
  <c r="M487" i="4"/>
  <c r="N487" i="4"/>
  <c r="T487" i="4" s="1"/>
  <c r="O487" i="4"/>
  <c r="P487" i="4"/>
  <c r="U487" i="4" s="1"/>
  <c r="Q487" i="4"/>
  <c r="R487" i="4"/>
  <c r="V487" i="4"/>
  <c r="M488" i="4"/>
  <c r="N488" i="4"/>
  <c r="O488" i="4"/>
  <c r="P488" i="4"/>
  <c r="U488" i="4" s="1"/>
  <c r="Q488" i="4"/>
  <c r="R488" i="4"/>
  <c r="V488" i="4"/>
  <c r="M489" i="4"/>
  <c r="N489" i="4"/>
  <c r="V489" i="4" s="1"/>
  <c r="O489" i="4"/>
  <c r="P489" i="4"/>
  <c r="U489" i="4" s="1"/>
  <c r="Q489" i="4"/>
  <c r="R489" i="4"/>
  <c r="M490" i="4"/>
  <c r="N490" i="4"/>
  <c r="O490" i="4"/>
  <c r="P490" i="4"/>
  <c r="U490" i="4" s="1"/>
  <c r="Q490" i="4"/>
  <c r="R490" i="4"/>
  <c r="V490" i="4"/>
  <c r="M491" i="4"/>
  <c r="N491" i="4"/>
  <c r="V491" i="4" s="1"/>
  <c r="O491" i="4"/>
  <c r="P491" i="4"/>
  <c r="U491" i="4" s="1"/>
  <c r="Q491" i="4"/>
  <c r="R491" i="4"/>
  <c r="M492" i="4"/>
  <c r="N492" i="4"/>
  <c r="O492" i="4"/>
  <c r="P492" i="4"/>
  <c r="U492" i="4" s="1"/>
  <c r="Q492" i="4"/>
  <c r="R492" i="4"/>
  <c r="V492" i="4"/>
  <c r="M493" i="4"/>
  <c r="N493" i="4"/>
  <c r="V493" i="4" s="1"/>
  <c r="O493" i="4"/>
  <c r="P493" i="4"/>
  <c r="U493" i="4" s="1"/>
  <c r="Q493" i="4"/>
  <c r="R493" i="4"/>
  <c r="M494" i="4"/>
  <c r="N494" i="4"/>
  <c r="O494" i="4"/>
  <c r="P494" i="4"/>
  <c r="U494" i="4" s="1"/>
  <c r="Q494" i="4"/>
  <c r="R494" i="4"/>
  <c r="V494" i="4"/>
  <c r="M495" i="4"/>
  <c r="N495" i="4"/>
  <c r="V495" i="4" s="1"/>
  <c r="O495" i="4"/>
  <c r="P495" i="4"/>
  <c r="U495" i="4" s="1"/>
  <c r="Q495" i="4"/>
  <c r="R495" i="4"/>
  <c r="M496" i="4"/>
  <c r="N496" i="4"/>
  <c r="O496" i="4"/>
  <c r="P496" i="4"/>
  <c r="U496" i="4" s="1"/>
  <c r="Q496" i="4"/>
  <c r="R496" i="4"/>
  <c r="V496" i="4"/>
  <c r="M497" i="4"/>
  <c r="N497" i="4"/>
  <c r="V497" i="4" s="1"/>
  <c r="O497" i="4"/>
  <c r="P497" i="4"/>
  <c r="U497" i="4" s="1"/>
  <c r="Q497" i="4"/>
  <c r="R497" i="4"/>
  <c r="M498" i="4"/>
  <c r="N498" i="4"/>
  <c r="O498" i="4"/>
  <c r="P498" i="4"/>
  <c r="U498" i="4" s="1"/>
  <c r="Q498" i="4"/>
  <c r="S498" i="4"/>
  <c r="W498" i="4"/>
  <c r="X498" i="4" s="1"/>
  <c r="M499" i="4"/>
  <c r="N499" i="4"/>
  <c r="W499" i="4" s="1"/>
  <c r="X499" i="4" s="1"/>
  <c r="O499" i="4"/>
  <c r="P499" i="4"/>
  <c r="U499" i="4" s="1"/>
  <c r="Q499" i="4"/>
  <c r="S499" i="4"/>
  <c r="M500" i="4"/>
  <c r="N500" i="4"/>
  <c r="O500" i="4"/>
  <c r="P500" i="4"/>
  <c r="Q500" i="4"/>
  <c r="S500" i="4"/>
  <c r="U500" i="4"/>
  <c r="W500" i="4"/>
  <c r="X500" i="4" s="1"/>
  <c r="M501" i="4"/>
  <c r="S501" i="4" s="1"/>
  <c r="N501" i="4"/>
  <c r="O501" i="4"/>
  <c r="P501" i="4"/>
  <c r="Q501" i="4"/>
  <c r="V501" i="4" s="1"/>
  <c r="U501" i="4"/>
  <c r="M502" i="4"/>
  <c r="S502" i="4" s="1"/>
  <c r="N502" i="4"/>
  <c r="O502" i="4"/>
  <c r="P502" i="4"/>
  <c r="Q502" i="4"/>
  <c r="V502" i="4" s="1"/>
  <c r="U502" i="4"/>
  <c r="M503" i="4"/>
  <c r="S503" i="4" s="1"/>
  <c r="N503" i="4"/>
  <c r="O503" i="4"/>
  <c r="P503" i="4"/>
  <c r="Q503" i="4"/>
  <c r="V503" i="4" s="1"/>
  <c r="U503" i="4"/>
  <c r="M504" i="4"/>
  <c r="S504" i="4" s="1"/>
  <c r="N504" i="4"/>
  <c r="O504" i="4"/>
  <c r="P504" i="4"/>
  <c r="Q504" i="4"/>
  <c r="V504" i="4" s="1"/>
  <c r="U504" i="4"/>
  <c r="M505" i="4"/>
  <c r="S505" i="4" s="1"/>
  <c r="N505" i="4"/>
  <c r="O505" i="4"/>
  <c r="P505" i="4"/>
  <c r="Q505" i="4"/>
  <c r="V505" i="4" s="1"/>
  <c r="U505" i="4"/>
  <c r="M506" i="4"/>
  <c r="S506" i="4" s="1"/>
  <c r="N506" i="4"/>
  <c r="O506" i="4"/>
  <c r="P506" i="4"/>
  <c r="Q506" i="4"/>
  <c r="V506" i="4" s="1"/>
  <c r="U506" i="4"/>
  <c r="M507" i="4"/>
  <c r="S507" i="4" s="1"/>
  <c r="N507" i="4"/>
  <c r="O507" i="4"/>
  <c r="P507" i="4"/>
  <c r="Q507" i="4"/>
  <c r="V507" i="4" s="1"/>
  <c r="U507" i="4"/>
  <c r="M508" i="4"/>
  <c r="S508" i="4" s="1"/>
  <c r="N508" i="4"/>
  <c r="O508" i="4"/>
  <c r="P508" i="4"/>
  <c r="Q508" i="4"/>
  <c r="V508" i="4" s="1"/>
  <c r="U508" i="4"/>
  <c r="M509" i="4"/>
  <c r="S509" i="4" s="1"/>
  <c r="N509" i="4"/>
  <c r="O509" i="4"/>
  <c r="P509" i="4"/>
  <c r="Q509" i="4"/>
  <c r="V509" i="4" s="1"/>
  <c r="U509" i="4"/>
  <c r="M510" i="4"/>
  <c r="S510" i="4" s="1"/>
  <c r="N510" i="4"/>
  <c r="O510" i="4"/>
  <c r="P510" i="4"/>
  <c r="Q510" i="4"/>
  <c r="V510" i="4" s="1"/>
  <c r="U510" i="4"/>
  <c r="M511" i="4"/>
  <c r="S511" i="4" s="1"/>
  <c r="N511" i="4"/>
  <c r="O511" i="4"/>
  <c r="P511" i="4"/>
  <c r="Q511" i="4"/>
  <c r="V511" i="4" s="1"/>
  <c r="U511" i="4"/>
  <c r="M512" i="4"/>
  <c r="S512" i="4" s="1"/>
  <c r="N512" i="4"/>
  <c r="O512" i="4"/>
  <c r="P512" i="4"/>
  <c r="Q512" i="4"/>
  <c r="V512" i="4" s="1"/>
  <c r="U512" i="4"/>
  <c r="M513" i="4"/>
  <c r="S513" i="4" s="1"/>
  <c r="N513" i="4"/>
  <c r="O513" i="4"/>
  <c r="P513" i="4"/>
  <c r="Q513" i="4"/>
  <c r="V513" i="4" s="1"/>
  <c r="U513" i="4"/>
  <c r="M514" i="4"/>
  <c r="S514" i="4" s="1"/>
  <c r="N514" i="4"/>
  <c r="O514" i="4"/>
  <c r="P514" i="4"/>
  <c r="Q514" i="4"/>
  <c r="V514" i="4" s="1"/>
  <c r="U514" i="4"/>
  <c r="M515" i="4"/>
  <c r="S515" i="4" s="1"/>
  <c r="N515" i="4"/>
  <c r="O515" i="4"/>
  <c r="P515" i="4"/>
  <c r="Q515" i="4"/>
  <c r="V515" i="4" s="1"/>
  <c r="U515" i="4"/>
  <c r="M516" i="4"/>
  <c r="S516" i="4" s="1"/>
  <c r="N516" i="4"/>
  <c r="O516" i="4"/>
  <c r="P516" i="4"/>
  <c r="Q516" i="4"/>
  <c r="V516" i="4" s="1"/>
  <c r="U516" i="4"/>
  <c r="M517" i="4"/>
  <c r="S517" i="4" s="1"/>
  <c r="N517" i="4"/>
  <c r="O517" i="4"/>
  <c r="P517" i="4"/>
  <c r="Q517" i="4"/>
  <c r="V517" i="4" s="1"/>
  <c r="U517" i="4"/>
  <c r="M518" i="4"/>
  <c r="S518" i="4" s="1"/>
  <c r="N518" i="4"/>
  <c r="O518" i="4"/>
  <c r="P518" i="4"/>
  <c r="Q518" i="4"/>
  <c r="V518" i="4" s="1"/>
  <c r="U518" i="4"/>
  <c r="M519" i="4"/>
  <c r="S519" i="4" s="1"/>
  <c r="N519" i="4"/>
  <c r="O519" i="4"/>
  <c r="P519" i="4"/>
  <c r="Q519" i="4"/>
  <c r="V519" i="4" s="1"/>
  <c r="U519" i="4"/>
  <c r="M520" i="4"/>
  <c r="S520" i="4" s="1"/>
  <c r="N520" i="4"/>
  <c r="O520" i="4"/>
  <c r="P520" i="4"/>
  <c r="Q520" i="4"/>
  <c r="V520" i="4" s="1"/>
  <c r="U520" i="4"/>
  <c r="M521" i="4"/>
  <c r="S521" i="4" s="1"/>
  <c r="N521" i="4"/>
  <c r="O521" i="4"/>
  <c r="P521" i="4"/>
  <c r="Q521" i="4"/>
  <c r="V521" i="4" s="1"/>
  <c r="U521" i="4"/>
  <c r="M522" i="4"/>
  <c r="S522" i="4" s="1"/>
  <c r="N522" i="4"/>
  <c r="O522" i="4"/>
  <c r="P522" i="4"/>
  <c r="Q522" i="4"/>
  <c r="V522" i="4" s="1"/>
  <c r="U522" i="4"/>
  <c r="M523" i="4"/>
  <c r="S523" i="4" s="1"/>
  <c r="N523" i="4"/>
  <c r="O523" i="4"/>
  <c r="P523" i="4"/>
  <c r="Q523" i="4"/>
  <c r="V523" i="4" s="1"/>
  <c r="U523" i="4"/>
  <c r="M524" i="4"/>
  <c r="S524" i="4" s="1"/>
  <c r="N524" i="4"/>
  <c r="O524" i="4"/>
  <c r="P524" i="4"/>
  <c r="Q524" i="4"/>
  <c r="V524" i="4" s="1"/>
  <c r="U524" i="4"/>
  <c r="M525" i="4"/>
  <c r="S525" i="4" s="1"/>
  <c r="N525" i="4"/>
  <c r="O525" i="4"/>
  <c r="P525" i="4"/>
  <c r="Q525" i="4"/>
  <c r="V525" i="4" s="1"/>
  <c r="U525" i="4"/>
  <c r="M526" i="4"/>
  <c r="S526" i="4" s="1"/>
  <c r="N526" i="4"/>
  <c r="O526" i="4"/>
  <c r="P526" i="4"/>
  <c r="Q526" i="4"/>
  <c r="V526" i="4" s="1"/>
  <c r="U526" i="4"/>
  <c r="M527" i="4"/>
  <c r="R527" i="4" s="1"/>
  <c r="N527" i="4"/>
  <c r="O527" i="4"/>
  <c r="P527" i="4"/>
  <c r="Q527" i="4"/>
  <c r="V527" i="4" s="1"/>
  <c r="T527" i="4"/>
  <c r="M528" i="4"/>
  <c r="R528" i="4" s="1"/>
  <c r="N528" i="4"/>
  <c r="O528" i="4"/>
  <c r="P528" i="4"/>
  <c r="Q528" i="4"/>
  <c r="V528" i="4" s="1"/>
  <c r="T528" i="4"/>
  <c r="M529" i="4"/>
  <c r="R529" i="4" s="1"/>
  <c r="N529" i="4"/>
  <c r="O529" i="4"/>
  <c r="P529" i="4"/>
  <c r="Q529" i="4"/>
  <c r="V529" i="4" s="1"/>
  <c r="T529" i="4"/>
  <c r="M530" i="4"/>
  <c r="R530" i="4" s="1"/>
  <c r="N530" i="4"/>
  <c r="O530" i="4"/>
  <c r="P530" i="4"/>
  <c r="Q530" i="4"/>
  <c r="V530" i="4" s="1"/>
  <c r="T530" i="4"/>
  <c r="M531" i="4"/>
  <c r="R531" i="4" s="1"/>
  <c r="N531" i="4"/>
  <c r="O531" i="4"/>
  <c r="P531" i="4"/>
  <c r="Q531" i="4"/>
  <c r="V531" i="4" s="1"/>
  <c r="T531" i="4"/>
  <c r="M532" i="4"/>
  <c r="R532" i="4" s="1"/>
  <c r="N532" i="4"/>
  <c r="O532" i="4"/>
  <c r="P532" i="4"/>
  <c r="Q532" i="4"/>
  <c r="V532" i="4" s="1"/>
  <c r="T532" i="4"/>
  <c r="M533" i="4"/>
  <c r="R533" i="4" s="1"/>
  <c r="N533" i="4"/>
  <c r="O533" i="4"/>
  <c r="P533" i="4"/>
  <c r="Q533" i="4"/>
  <c r="V533" i="4" s="1"/>
  <c r="T533" i="4"/>
  <c r="M534" i="4"/>
  <c r="R534" i="4" s="1"/>
  <c r="N534" i="4"/>
  <c r="O534" i="4"/>
  <c r="P534" i="4"/>
  <c r="Q534" i="4"/>
  <c r="V534" i="4" s="1"/>
  <c r="T534" i="4"/>
  <c r="M535" i="4"/>
  <c r="R535" i="4" s="1"/>
  <c r="N535" i="4"/>
  <c r="O535" i="4"/>
  <c r="P535" i="4"/>
  <c r="Q535" i="4"/>
  <c r="V535" i="4" s="1"/>
  <c r="T535" i="4"/>
  <c r="M536" i="4"/>
  <c r="R536" i="4" s="1"/>
  <c r="N536" i="4"/>
  <c r="O536" i="4"/>
  <c r="P536" i="4"/>
  <c r="Q536" i="4"/>
  <c r="V536" i="4" s="1"/>
  <c r="T536" i="4"/>
  <c r="M537" i="4"/>
  <c r="R537" i="4" s="1"/>
  <c r="N537" i="4"/>
  <c r="O537" i="4"/>
  <c r="P537" i="4"/>
  <c r="Q537" i="4"/>
  <c r="V537" i="4" s="1"/>
  <c r="T537" i="4"/>
  <c r="M538" i="4"/>
  <c r="R538" i="4" s="1"/>
  <c r="N538" i="4"/>
  <c r="O538" i="4"/>
  <c r="P538" i="4"/>
  <c r="Q538" i="4"/>
  <c r="V538" i="4" s="1"/>
  <c r="T538" i="4"/>
  <c r="M539" i="4"/>
  <c r="R539" i="4" s="1"/>
  <c r="N539" i="4"/>
  <c r="O539" i="4"/>
  <c r="P539" i="4"/>
  <c r="Q539" i="4"/>
  <c r="V539" i="4" s="1"/>
  <c r="T539" i="4"/>
  <c r="M540" i="4"/>
  <c r="R540" i="4" s="1"/>
  <c r="N540" i="4"/>
  <c r="O540" i="4"/>
  <c r="P540" i="4"/>
  <c r="Q540" i="4"/>
  <c r="V540" i="4" s="1"/>
  <c r="T540" i="4"/>
  <c r="M541" i="4"/>
  <c r="R541" i="4" s="1"/>
  <c r="N541" i="4"/>
  <c r="O541" i="4"/>
  <c r="P541" i="4"/>
  <c r="Q541" i="4"/>
  <c r="V541" i="4" s="1"/>
  <c r="T541" i="4"/>
  <c r="M542" i="4"/>
  <c r="R542" i="4" s="1"/>
  <c r="N542" i="4"/>
  <c r="O542" i="4"/>
  <c r="P542" i="4"/>
  <c r="Q542" i="4"/>
  <c r="V542" i="4" s="1"/>
  <c r="T542" i="4"/>
  <c r="M543" i="4"/>
  <c r="R543" i="4" s="1"/>
  <c r="N543" i="4"/>
  <c r="O543" i="4"/>
  <c r="P543" i="4"/>
  <c r="Q543" i="4"/>
  <c r="V543" i="4" s="1"/>
  <c r="T543" i="4"/>
  <c r="M544" i="4"/>
  <c r="R544" i="4" s="1"/>
  <c r="N544" i="4"/>
  <c r="O544" i="4"/>
  <c r="P544" i="4"/>
  <c r="Q544" i="4"/>
  <c r="V544" i="4" s="1"/>
  <c r="T544" i="4"/>
  <c r="M545" i="4"/>
  <c r="R545" i="4" s="1"/>
  <c r="N545" i="4"/>
  <c r="O545" i="4"/>
  <c r="P545" i="4"/>
  <c r="Q545" i="4"/>
  <c r="V545" i="4" s="1"/>
  <c r="T545" i="4"/>
  <c r="M546" i="4"/>
  <c r="R546" i="4" s="1"/>
  <c r="N546" i="4"/>
  <c r="O546" i="4"/>
  <c r="P546" i="4"/>
  <c r="Q546" i="4"/>
  <c r="V546" i="4" s="1"/>
  <c r="T546" i="4"/>
  <c r="M547" i="4"/>
  <c r="R547" i="4" s="1"/>
  <c r="N547" i="4"/>
  <c r="O547" i="4"/>
  <c r="P547" i="4"/>
  <c r="Q547" i="4"/>
  <c r="V547" i="4" s="1"/>
  <c r="T547" i="4"/>
  <c r="M548" i="4"/>
  <c r="R548" i="4" s="1"/>
  <c r="N548" i="4"/>
  <c r="O548" i="4"/>
  <c r="P548" i="4"/>
  <c r="Q548" i="4"/>
  <c r="V548" i="4" s="1"/>
  <c r="T548" i="4"/>
  <c r="M549" i="4"/>
  <c r="R549" i="4" s="1"/>
  <c r="N549" i="4"/>
  <c r="O549" i="4"/>
  <c r="P549" i="4"/>
  <c r="Q549" i="4"/>
  <c r="V549" i="4" s="1"/>
  <c r="T549" i="4"/>
  <c r="M550" i="4"/>
  <c r="R550" i="4" s="1"/>
  <c r="N550" i="4"/>
  <c r="O550" i="4"/>
  <c r="P550" i="4"/>
  <c r="Q550" i="4"/>
  <c r="V550" i="4" s="1"/>
  <c r="T550" i="4"/>
  <c r="M551" i="4"/>
  <c r="R551" i="4" s="1"/>
  <c r="N551" i="4"/>
  <c r="O551" i="4"/>
  <c r="P551" i="4"/>
  <c r="Q551" i="4"/>
  <c r="V551" i="4" s="1"/>
  <c r="T551" i="4"/>
  <c r="M552" i="4"/>
  <c r="R552" i="4" s="1"/>
  <c r="N552" i="4"/>
  <c r="O552" i="4"/>
  <c r="P552" i="4"/>
  <c r="Q552" i="4"/>
  <c r="V552" i="4" s="1"/>
  <c r="T552" i="4"/>
  <c r="M553" i="4"/>
  <c r="R553" i="4" s="1"/>
  <c r="N553" i="4"/>
  <c r="O553" i="4"/>
  <c r="P553" i="4"/>
  <c r="Q553" i="4"/>
  <c r="V553" i="4" s="1"/>
  <c r="T553" i="4"/>
  <c r="M554" i="4"/>
  <c r="R554" i="4" s="1"/>
  <c r="N554" i="4"/>
  <c r="O554" i="4"/>
  <c r="P554" i="4"/>
  <c r="Q554" i="4"/>
  <c r="V554" i="4" s="1"/>
  <c r="T554" i="4"/>
  <c r="M555" i="4"/>
  <c r="R555" i="4" s="1"/>
  <c r="N555" i="4"/>
  <c r="O555" i="4"/>
  <c r="P555" i="4"/>
  <c r="Q555" i="4"/>
  <c r="V555" i="4" s="1"/>
  <c r="T555" i="4"/>
  <c r="M556" i="4"/>
  <c r="R556" i="4" s="1"/>
  <c r="N556" i="4"/>
  <c r="O556" i="4"/>
  <c r="P556" i="4"/>
  <c r="Q556" i="4"/>
  <c r="V556" i="4" s="1"/>
  <c r="T556" i="4"/>
  <c r="M557" i="4"/>
  <c r="R557" i="4" s="1"/>
  <c r="N557" i="4"/>
  <c r="O557" i="4"/>
  <c r="P557" i="4"/>
  <c r="Q557" i="4"/>
  <c r="V557" i="4" s="1"/>
  <c r="T557" i="4"/>
  <c r="M558" i="4"/>
  <c r="S558" i="4" s="1"/>
  <c r="N558" i="4"/>
  <c r="O558" i="4"/>
  <c r="P558" i="4"/>
  <c r="Q558" i="4"/>
  <c r="V558" i="4" s="1"/>
  <c r="U558" i="4"/>
  <c r="M559" i="4"/>
  <c r="S559" i="4" s="1"/>
  <c r="N559" i="4"/>
  <c r="O559" i="4"/>
  <c r="P559" i="4"/>
  <c r="Q559" i="4"/>
  <c r="V559" i="4" s="1"/>
  <c r="U559" i="4"/>
  <c r="M560" i="4"/>
  <c r="S560" i="4" s="1"/>
  <c r="N560" i="4"/>
  <c r="O560" i="4"/>
  <c r="P560" i="4"/>
  <c r="Q560" i="4"/>
  <c r="V560" i="4" s="1"/>
  <c r="U560" i="4"/>
  <c r="M561" i="4"/>
  <c r="S561" i="4" s="1"/>
  <c r="N561" i="4"/>
  <c r="O561" i="4"/>
  <c r="P561" i="4"/>
  <c r="Q561" i="4"/>
  <c r="V561" i="4" s="1"/>
  <c r="U561" i="4"/>
  <c r="M562" i="4"/>
  <c r="S562" i="4" s="1"/>
  <c r="N562" i="4"/>
  <c r="O562" i="4"/>
  <c r="P562" i="4"/>
  <c r="Q562" i="4"/>
  <c r="V562" i="4" s="1"/>
  <c r="U562" i="4"/>
  <c r="M563" i="4"/>
  <c r="S563" i="4" s="1"/>
  <c r="N563" i="4"/>
  <c r="O563" i="4"/>
  <c r="P563" i="4"/>
  <c r="Q563" i="4"/>
  <c r="V563" i="4" s="1"/>
  <c r="U563" i="4"/>
  <c r="M564" i="4"/>
  <c r="S564" i="4" s="1"/>
  <c r="N564" i="4"/>
  <c r="O564" i="4"/>
  <c r="P564" i="4"/>
  <c r="Q564" i="4"/>
  <c r="V564" i="4" s="1"/>
  <c r="U564" i="4"/>
  <c r="M565" i="4"/>
  <c r="S565" i="4" s="1"/>
  <c r="N565" i="4"/>
  <c r="O565" i="4"/>
  <c r="P565" i="4"/>
  <c r="Q565" i="4"/>
  <c r="V565" i="4" s="1"/>
  <c r="U565" i="4"/>
  <c r="M2" i="3"/>
  <c r="N2" i="3"/>
  <c r="O2" i="3"/>
  <c r="P2" i="3"/>
  <c r="U2" i="3" s="1"/>
  <c r="Q2" i="3"/>
  <c r="R2" i="3"/>
  <c r="T2" i="3"/>
  <c r="V2" i="3"/>
  <c r="M3" i="3"/>
  <c r="N3" i="3"/>
  <c r="O3" i="3"/>
  <c r="T3" i="3" s="1"/>
  <c r="P3" i="3"/>
  <c r="Q3" i="3"/>
  <c r="R3" i="3" s="1"/>
  <c r="V3" i="3"/>
  <c r="M4" i="3"/>
  <c r="N4" i="3"/>
  <c r="O4" i="3"/>
  <c r="P4" i="3"/>
  <c r="Q4" i="3"/>
  <c r="V4" i="3" s="1"/>
  <c r="U4" i="3"/>
  <c r="M5" i="3"/>
  <c r="N5" i="3"/>
  <c r="O5" i="3"/>
  <c r="P5" i="3"/>
  <c r="Q5" i="3"/>
  <c r="V5" i="3" s="1"/>
  <c r="U5" i="3"/>
  <c r="M6" i="3"/>
  <c r="N6" i="3"/>
  <c r="O6" i="3"/>
  <c r="P6" i="3"/>
  <c r="Q6" i="3"/>
  <c r="V6" i="3" s="1"/>
  <c r="U6" i="3"/>
  <c r="M7" i="3"/>
  <c r="N7" i="3"/>
  <c r="O7" i="3"/>
  <c r="P7" i="3"/>
  <c r="Q7" i="3"/>
  <c r="V7" i="3" s="1"/>
  <c r="U7" i="3"/>
  <c r="M8" i="3"/>
  <c r="N8" i="3"/>
  <c r="O8" i="3"/>
  <c r="P8" i="3"/>
  <c r="Q8" i="3"/>
  <c r="V8" i="3" s="1"/>
  <c r="U8" i="3"/>
  <c r="M9" i="3"/>
  <c r="N9" i="3"/>
  <c r="O9" i="3"/>
  <c r="P9" i="3"/>
  <c r="Q9" i="3"/>
  <c r="V9" i="3" s="1"/>
  <c r="U9" i="3"/>
  <c r="M10" i="3"/>
  <c r="N10" i="3"/>
  <c r="O10" i="3"/>
  <c r="P10" i="3"/>
  <c r="Q10" i="3"/>
  <c r="V10" i="3" s="1"/>
  <c r="U10" i="3"/>
  <c r="M11" i="3"/>
  <c r="N11" i="3"/>
  <c r="O11" i="3"/>
  <c r="P11" i="3"/>
  <c r="Q11" i="3"/>
  <c r="V11" i="3" s="1"/>
  <c r="U11" i="3"/>
  <c r="M12" i="3"/>
  <c r="N12" i="3"/>
  <c r="O12" i="3"/>
  <c r="P12" i="3"/>
  <c r="Q12" i="3"/>
  <c r="V12" i="3" s="1"/>
  <c r="U12" i="3"/>
  <c r="M13" i="3"/>
  <c r="N13" i="3"/>
  <c r="O13" i="3"/>
  <c r="P13" i="3"/>
  <c r="Q13" i="3"/>
  <c r="V13" i="3" s="1"/>
  <c r="U13" i="3"/>
  <c r="M14" i="3"/>
  <c r="N14" i="3"/>
  <c r="O14" i="3"/>
  <c r="P14" i="3"/>
  <c r="Q14" i="3"/>
  <c r="V14" i="3" s="1"/>
  <c r="U14" i="3"/>
  <c r="M15" i="3"/>
  <c r="N15" i="3"/>
  <c r="O15" i="3"/>
  <c r="P15" i="3"/>
  <c r="Q15" i="3"/>
  <c r="V15" i="3" s="1"/>
  <c r="U15" i="3"/>
  <c r="M16" i="3"/>
  <c r="N16" i="3"/>
  <c r="O16" i="3"/>
  <c r="P16" i="3"/>
  <c r="Q16" i="3"/>
  <c r="V16" i="3" s="1"/>
  <c r="U16" i="3"/>
  <c r="M17" i="3"/>
  <c r="N17" i="3"/>
  <c r="O17" i="3"/>
  <c r="P17" i="3"/>
  <c r="Q17" i="3"/>
  <c r="V17" i="3" s="1"/>
  <c r="U17" i="3"/>
  <c r="M18" i="3"/>
  <c r="N18" i="3"/>
  <c r="O18" i="3"/>
  <c r="P18" i="3"/>
  <c r="Q18" i="3"/>
  <c r="M19" i="3"/>
  <c r="N19" i="3"/>
  <c r="O19" i="3"/>
  <c r="P19" i="3"/>
  <c r="Q19" i="3"/>
  <c r="M20" i="3"/>
  <c r="N20" i="3"/>
  <c r="O20" i="3"/>
  <c r="P20" i="3"/>
  <c r="Q20" i="3"/>
  <c r="V20" i="3" s="1"/>
  <c r="M21" i="3"/>
  <c r="N21" i="3"/>
  <c r="O21" i="3"/>
  <c r="P21" i="3"/>
  <c r="Q21" i="3"/>
  <c r="M22" i="3"/>
  <c r="N22" i="3"/>
  <c r="O22" i="3"/>
  <c r="P22" i="3"/>
  <c r="Q22" i="3"/>
  <c r="V22" i="3" s="1"/>
  <c r="M23" i="3"/>
  <c r="N23" i="3"/>
  <c r="O23" i="3"/>
  <c r="P23" i="3"/>
  <c r="Q23" i="3"/>
  <c r="M24" i="3"/>
  <c r="N24" i="3"/>
  <c r="O24" i="3"/>
  <c r="P24" i="3"/>
  <c r="Q24" i="3"/>
  <c r="V24" i="3" s="1"/>
  <c r="M25" i="3"/>
  <c r="N25" i="3"/>
  <c r="O25" i="3"/>
  <c r="P25" i="3"/>
  <c r="U25" i="3" s="1"/>
  <c r="Q25" i="3"/>
  <c r="S25" i="3"/>
  <c r="W25" i="3"/>
  <c r="X25" i="3" s="1"/>
  <c r="M26" i="3"/>
  <c r="N26" i="3"/>
  <c r="W26" i="3" s="1"/>
  <c r="X26" i="3" s="1"/>
  <c r="O26" i="3"/>
  <c r="P26" i="3"/>
  <c r="U26" i="3" s="1"/>
  <c r="Q26" i="3"/>
  <c r="S26" i="3"/>
  <c r="M27" i="3"/>
  <c r="N27" i="3"/>
  <c r="O27" i="3"/>
  <c r="P27" i="3"/>
  <c r="U27" i="3" s="1"/>
  <c r="Q27" i="3"/>
  <c r="S27" i="3"/>
  <c r="W27" i="3"/>
  <c r="X27" i="3" s="1"/>
  <c r="M28" i="3"/>
  <c r="N28" i="3"/>
  <c r="W28" i="3" s="1"/>
  <c r="X28" i="3" s="1"/>
  <c r="O28" i="3"/>
  <c r="P28" i="3"/>
  <c r="U28" i="3" s="1"/>
  <c r="Q28" i="3"/>
  <c r="S28" i="3"/>
  <c r="M29" i="3"/>
  <c r="N29" i="3"/>
  <c r="O29" i="3"/>
  <c r="P29" i="3"/>
  <c r="U29" i="3" s="1"/>
  <c r="Q29" i="3"/>
  <c r="S29" i="3"/>
  <c r="W29" i="3"/>
  <c r="X29" i="3" s="1"/>
  <c r="M30" i="3"/>
  <c r="N30" i="3"/>
  <c r="W30" i="3" s="1"/>
  <c r="X30" i="3" s="1"/>
  <c r="O30" i="3"/>
  <c r="P30" i="3"/>
  <c r="U30" i="3" s="1"/>
  <c r="Q30" i="3"/>
  <c r="S30" i="3"/>
  <c r="M31" i="3"/>
  <c r="N31" i="3"/>
  <c r="O31" i="3"/>
  <c r="P31" i="3"/>
  <c r="U31" i="3" s="1"/>
  <c r="Q31" i="3"/>
  <c r="S31" i="3"/>
  <c r="W31" i="3"/>
  <c r="X31" i="3" s="1"/>
  <c r="M32" i="3"/>
  <c r="N32" i="3"/>
  <c r="W32" i="3" s="1"/>
  <c r="X32" i="3" s="1"/>
  <c r="O32" i="3"/>
  <c r="P32" i="3"/>
  <c r="U32" i="3" s="1"/>
  <c r="Q32" i="3"/>
  <c r="S32" i="3"/>
  <c r="M33" i="3"/>
  <c r="N33" i="3"/>
  <c r="O33" i="3"/>
  <c r="P33" i="3"/>
  <c r="U33" i="3" s="1"/>
  <c r="Q33" i="3"/>
  <c r="S33" i="3"/>
  <c r="W33" i="3"/>
  <c r="X33" i="3" s="1"/>
  <c r="M34" i="3"/>
  <c r="N34" i="3"/>
  <c r="W34" i="3" s="1"/>
  <c r="X34" i="3" s="1"/>
  <c r="O34" i="3"/>
  <c r="P34" i="3"/>
  <c r="U34" i="3" s="1"/>
  <c r="Q34" i="3"/>
  <c r="S34" i="3"/>
  <c r="M35" i="3"/>
  <c r="N35" i="3"/>
  <c r="O35" i="3"/>
  <c r="P35" i="3"/>
  <c r="U35" i="3" s="1"/>
  <c r="Q35" i="3"/>
  <c r="S35" i="3"/>
  <c r="W35" i="3"/>
  <c r="X35" i="3" s="1"/>
  <c r="M36" i="3"/>
  <c r="N36" i="3"/>
  <c r="W36" i="3" s="1"/>
  <c r="X36" i="3" s="1"/>
  <c r="O36" i="3"/>
  <c r="P36" i="3"/>
  <c r="U36" i="3" s="1"/>
  <c r="Q36" i="3"/>
  <c r="S36" i="3"/>
  <c r="M37" i="3"/>
  <c r="N37" i="3"/>
  <c r="O37" i="3"/>
  <c r="P37" i="3"/>
  <c r="U37" i="3" s="1"/>
  <c r="Q37" i="3"/>
  <c r="S37" i="3"/>
  <c r="W37" i="3"/>
  <c r="X37" i="3" s="1"/>
  <c r="M38" i="3"/>
  <c r="N38" i="3"/>
  <c r="W38" i="3" s="1"/>
  <c r="X38" i="3" s="1"/>
  <c r="O38" i="3"/>
  <c r="P38" i="3"/>
  <c r="U38" i="3" s="1"/>
  <c r="Q38" i="3"/>
  <c r="S38" i="3"/>
  <c r="M39" i="3"/>
  <c r="N39" i="3"/>
  <c r="O39" i="3"/>
  <c r="P39" i="3"/>
  <c r="U39" i="3" s="1"/>
  <c r="Q39" i="3"/>
  <c r="S39" i="3"/>
  <c r="W39" i="3"/>
  <c r="X39" i="3" s="1"/>
  <c r="M40" i="3"/>
  <c r="N40" i="3"/>
  <c r="W40" i="3" s="1"/>
  <c r="X40" i="3" s="1"/>
  <c r="O40" i="3"/>
  <c r="P40" i="3"/>
  <c r="U40" i="3" s="1"/>
  <c r="Q40" i="3"/>
  <c r="S40" i="3"/>
  <c r="M41" i="3"/>
  <c r="N41" i="3"/>
  <c r="O41" i="3"/>
  <c r="P41" i="3"/>
  <c r="U41" i="3" s="1"/>
  <c r="Q41" i="3"/>
  <c r="S41" i="3"/>
  <c r="W41" i="3"/>
  <c r="X41" i="3" s="1"/>
  <c r="M42" i="3"/>
  <c r="N42" i="3"/>
  <c r="V42" i="3" s="1"/>
  <c r="O42" i="3"/>
  <c r="P42" i="3"/>
  <c r="U42" i="3" s="1"/>
  <c r="Q42" i="3"/>
  <c r="S42" i="3"/>
  <c r="M43" i="3"/>
  <c r="N43" i="3"/>
  <c r="V43" i="3" s="1"/>
  <c r="O43" i="3"/>
  <c r="P43" i="3"/>
  <c r="U43" i="3" s="1"/>
  <c r="Q43" i="3"/>
  <c r="R43" i="3"/>
  <c r="M44" i="3"/>
  <c r="N44" i="3"/>
  <c r="O44" i="3"/>
  <c r="P44" i="3"/>
  <c r="U44" i="3" s="1"/>
  <c r="Q44" i="3"/>
  <c r="R44" i="3"/>
  <c r="M45" i="3"/>
  <c r="N45" i="3"/>
  <c r="O45" i="3"/>
  <c r="T45" i="3" s="1"/>
  <c r="P45" i="3"/>
  <c r="Q45" i="3"/>
  <c r="V45" i="3" s="1"/>
  <c r="M46" i="3"/>
  <c r="N46" i="3"/>
  <c r="O46" i="3"/>
  <c r="P46" i="3"/>
  <c r="Q46" i="3"/>
  <c r="V46" i="3" s="1"/>
  <c r="M47" i="3"/>
  <c r="N47" i="3"/>
  <c r="O47" i="3"/>
  <c r="P47" i="3"/>
  <c r="U47" i="3" s="1"/>
  <c r="Q47" i="3"/>
  <c r="R47" i="3"/>
  <c r="V47" i="3"/>
  <c r="M48" i="3"/>
  <c r="N48" i="3"/>
  <c r="O48" i="3"/>
  <c r="P48" i="3"/>
  <c r="U48" i="3" s="1"/>
  <c r="Q48" i="3"/>
  <c r="R48" i="3"/>
  <c r="M49" i="3"/>
  <c r="N49" i="3"/>
  <c r="O49" i="3"/>
  <c r="P49" i="3"/>
  <c r="Q49" i="3"/>
  <c r="V49" i="3" s="1"/>
  <c r="T49" i="3"/>
  <c r="M50" i="3"/>
  <c r="N50" i="3"/>
  <c r="V50" i="3" s="1"/>
  <c r="O50" i="3"/>
  <c r="P50" i="3"/>
  <c r="U50" i="3" s="1"/>
  <c r="Q50" i="3"/>
  <c r="R50" i="3"/>
  <c r="M51" i="3"/>
  <c r="R51" i="3" s="1"/>
  <c r="N51" i="3"/>
  <c r="O51" i="3"/>
  <c r="P51" i="3"/>
  <c r="Q51" i="3"/>
  <c r="V51" i="3" s="1"/>
  <c r="T51" i="3"/>
  <c r="M52" i="3"/>
  <c r="R52" i="3" s="1"/>
  <c r="N52" i="3"/>
  <c r="O52" i="3"/>
  <c r="P52" i="3"/>
  <c r="Q52" i="3"/>
  <c r="V52" i="3"/>
  <c r="M53" i="3"/>
  <c r="N53" i="3"/>
  <c r="T53" i="3" s="1"/>
  <c r="O53" i="3"/>
  <c r="P53" i="3"/>
  <c r="U53" i="3" s="1"/>
  <c r="Q53" i="3"/>
  <c r="R53" i="3"/>
  <c r="V53" i="3"/>
  <c r="M54" i="3"/>
  <c r="N54" i="3"/>
  <c r="V54" i="3" s="1"/>
  <c r="O54" i="3"/>
  <c r="P54" i="3"/>
  <c r="U54" i="3" s="1"/>
  <c r="Q54" i="3"/>
  <c r="R54" i="3"/>
  <c r="M55" i="3"/>
  <c r="R55" i="3" s="1"/>
  <c r="N55" i="3"/>
  <c r="O55" i="3"/>
  <c r="P55" i="3"/>
  <c r="Q55" i="3"/>
  <c r="V55" i="3" s="1"/>
  <c r="T55" i="3"/>
  <c r="M56" i="3"/>
  <c r="R56" i="3" s="1"/>
  <c r="N56" i="3"/>
  <c r="O56" i="3"/>
  <c r="P56" i="3"/>
  <c r="Q56" i="3"/>
  <c r="V56" i="3"/>
  <c r="M57" i="3"/>
  <c r="N57" i="3"/>
  <c r="T57" i="3" s="1"/>
  <c r="O57" i="3"/>
  <c r="P57" i="3"/>
  <c r="U57" i="3" s="1"/>
  <c r="Q57" i="3"/>
  <c r="R57" i="3"/>
  <c r="V57" i="3"/>
  <c r="M58" i="3"/>
  <c r="N58" i="3"/>
  <c r="V58" i="3" s="1"/>
  <c r="O58" i="3"/>
  <c r="P58" i="3"/>
  <c r="U58" i="3" s="1"/>
  <c r="Q58" i="3"/>
  <c r="R58" i="3"/>
  <c r="M59" i="3"/>
  <c r="N59" i="3"/>
  <c r="O59" i="3"/>
  <c r="T59" i="3" s="1"/>
  <c r="P59" i="3"/>
  <c r="Q59" i="3"/>
  <c r="V59" i="3" s="1"/>
  <c r="M60" i="3"/>
  <c r="N60" i="3"/>
  <c r="O60" i="3"/>
  <c r="P60" i="3"/>
  <c r="Q60" i="3"/>
  <c r="V60" i="3" s="1"/>
  <c r="M61" i="3"/>
  <c r="N61" i="3"/>
  <c r="O61" i="3"/>
  <c r="P61" i="3"/>
  <c r="U61" i="3" s="1"/>
  <c r="Q61" i="3"/>
  <c r="R61" i="3"/>
  <c r="V61" i="3"/>
  <c r="M62" i="3"/>
  <c r="N62" i="3"/>
  <c r="O62" i="3"/>
  <c r="P62" i="3"/>
  <c r="U62" i="3" s="1"/>
  <c r="Q62" i="3"/>
  <c r="R62" i="3"/>
  <c r="M63" i="3"/>
  <c r="N63" i="3"/>
  <c r="O63" i="3"/>
  <c r="P63" i="3"/>
  <c r="Q63" i="3"/>
  <c r="V63" i="3" s="1"/>
  <c r="T63" i="3"/>
  <c r="M64" i="3"/>
  <c r="N64" i="3"/>
  <c r="O64" i="3"/>
  <c r="P64" i="3"/>
  <c r="Q64" i="3"/>
  <c r="V64" i="3"/>
  <c r="M65" i="3"/>
  <c r="N65" i="3"/>
  <c r="O65" i="3"/>
  <c r="P65" i="3"/>
  <c r="U65" i="3" s="1"/>
  <c r="Q65" i="3"/>
  <c r="R65" i="3"/>
  <c r="M66" i="3"/>
  <c r="N66" i="3"/>
  <c r="O66" i="3"/>
  <c r="P66" i="3"/>
  <c r="U66" i="3" s="1"/>
  <c r="Q66" i="3"/>
  <c r="R66" i="3"/>
  <c r="M67" i="3"/>
  <c r="N67" i="3"/>
  <c r="O67" i="3"/>
  <c r="T67" i="3" s="1"/>
  <c r="P67" i="3"/>
  <c r="Q67" i="3"/>
  <c r="V67" i="3" s="1"/>
  <c r="M68" i="3"/>
  <c r="N68" i="3"/>
  <c r="O68" i="3"/>
  <c r="P68" i="3"/>
  <c r="Q68" i="3"/>
  <c r="V68" i="3" s="1"/>
  <c r="M69" i="3"/>
  <c r="N69" i="3"/>
  <c r="O69" i="3"/>
  <c r="P69" i="3"/>
  <c r="U69" i="3" s="1"/>
  <c r="Q69" i="3"/>
  <c r="R69" i="3"/>
  <c r="V69" i="3"/>
  <c r="M70" i="3"/>
  <c r="N70" i="3"/>
  <c r="O70" i="3"/>
  <c r="P70" i="3"/>
  <c r="U70" i="3" s="1"/>
  <c r="Q70" i="3"/>
  <c r="R70" i="3"/>
  <c r="M71" i="3"/>
  <c r="N71" i="3"/>
  <c r="O71" i="3"/>
  <c r="P71" i="3"/>
  <c r="Q71" i="3"/>
  <c r="V71" i="3" s="1"/>
  <c r="T71" i="3"/>
  <c r="M72" i="3"/>
  <c r="N72" i="3"/>
  <c r="O72" i="3"/>
  <c r="P72" i="3"/>
  <c r="Q72" i="3"/>
  <c r="V72" i="3"/>
  <c r="M73" i="3"/>
  <c r="N73" i="3"/>
  <c r="O73" i="3"/>
  <c r="P73" i="3"/>
  <c r="U73" i="3" s="1"/>
  <c r="Q73" i="3"/>
  <c r="R73" i="3"/>
  <c r="M74" i="3"/>
  <c r="N74" i="3"/>
  <c r="O74" i="3"/>
  <c r="P74" i="3"/>
  <c r="U74" i="3" s="1"/>
  <c r="Q74" i="3"/>
  <c r="R74" i="3"/>
  <c r="M75" i="3"/>
  <c r="N75" i="3"/>
  <c r="O75" i="3"/>
  <c r="T75" i="3" s="1"/>
  <c r="P75" i="3"/>
  <c r="Q75" i="3"/>
  <c r="V75" i="3" s="1"/>
  <c r="M76" i="3"/>
  <c r="N76" i="3"/>
  <c r="O76" i="3"/>
  <c r="P76" i="3"/>
  <c r="Q76" i="3"/>
  <c r="V76" i="3" s="1"/>
  <c r="M77" i="3"/>
  <c r="N77" i="3"/>
  <c r="O77" i="3"/>
  <c r="P77" i="3"/>
  <c r="U77" i="3" s="1"/>
  <c r="Q77" i="3"/>
  <c r="R77" i="3"/>
  <c r="V77" i="3"/>
  <c r="M78" i="3"/>
  <c r="N78" i="3"/>
  <c r="O78" i="3"/>
  <c r="P78" i="3"/>
  <c r="U78" i="3" s="1"/>
  <c r="Q78" i="3"/>
  <c r="R78" i="3"/>
  <c r="M79" i="3"/>
  <c r="N79" i="3"/>
  <c r="T79" i="3" s="1"/>
  <c r="O79" i="3"/>
  <c r="P79" i="3"/>
  <c r="U79" i="3" s="1"/>
  <c r="Q79" i="3"/>
  <c r="R79" i="3"/>
  <c r="V79" i="3"/>
  <c r="M80" i="3"/>
  <c r="N80" i="3"/>
  <c r="V80" i="3" s="1"/>
  <c r="O80" i="3"/>
  <c r="P80" i="3"/>
  <c r="U80" i="3" s="1"/>
  <c r="Q80" i="3"/>
  <c r="R80" i="3"/>
  <c r="M81" i="3"/>
  <c r="R81" i="3" s="1"/>
  <c r="N81" i="3"/>
  <c r="O81" i="3"/>
  <c r="P81" i="3"/>
  <c r="Q81" i="3"/>
  <c r="V81" i="3" s="1"/>
  <c r="T81" i="3"/>
  <c r="M82" i="3"/>
  <c r="R82" i="3" s="1"/>
  <c r="N82" i="3"/>
  <c r="O82" i="3"/>
  <c r="P82" i="3"/>
  <c r="Q82" i="3"/>
  <c r="V82" i="3"/>
  <c r="M83" i="3"/>
  <c r="N83" i="3"/>
  <c r="T83" i="3" s="1"/>
  <c r="O83" i="3"/>
  <c r="P83" i="3"/>
  <c r="U83" i="3" s="1"/>
  <c r="Q83" i="3"/>
  <c r="R83" i="3"/>
  <c r="V83" i="3"/>
  <c r="M84" i="3"/>
  <c r="N84" i="3"/>
  <c r="V84" i="3" s="1"/>
  <c r="O84" i="3"/>
  <c r="P84" i="3"/>
  <c r="U84" i="3" s="1"/>
  <c r="Q84" i="3"/>
  <c r="R84" i="3"/>
  <c r="M85" i="3"/>
  <c r="R85" i="3" s="1"/>
  <c r="N85" i="3"/>
  <c r="O85" i="3"/>
  <c r="P85" i="3"/>
  <c r="Q85" i="3"/>
  <c r="T85" i="3"/>
  <c r="V85" i="3"/>
  <c r="M86" i="3"/>
  <c r="N86" i="3"/>
  <c r="T86" i="3" s="1"/>
  <c r="O86" i="3"/>
  <c r="P86" i="3"/>
  <c r="U86" i="3" s="1"/>
  <c r="Q86" i="3"/>
  <c r="R86" i="3"/>
  <c r="V86" i="3"/>
  <c r="M87" i="3"/>
  <c r="N87" i="3"/>
  <c r="V87" i="3" s="1"/>
  <c r="O87" i="3"/>
  <c r="P87" i="3"/>
  <c r="U87" i="3" s="1"/>
  <c r="Q87" i="3"/>
  <c r="R87" i="3"/>
  <c r="M88" i="3"/>
  <c r="R88" i="3" s="1"/>
  <c r="N88" i="3"/>
  <c r="O88" i="3"/>
  <c r="P88" i="3"/>
  <c r="Q88" i="3"/>
  <c r="V88" i="3" s="1"/>
  <c r="T88" i="3"/>
  <c r="M89" i="3"/>
  <c r="R89" i="3" s="1"/>
  <c r="N89" i="3"/>
  <c r="O89" i="3"/>
  <c r="P89" i="3"/>
  <c r="Q89" i="3"/>
  <c r="V89" i="3"/>
  <c r="M90" i="3"/>
  <c r="N90" i="3"/>
  <c r="T90" i="3" s="1"/>
  <c r="O90" i="3"/>
  <c r="P90" i="3"/>
  <c r="U90" i="3" s="1"/>
  <c r="Q90" i="3"/>
  <c r="R90" i="3"/>
  <c r="V90" i="3"/>
  <c r="M91" i="3"/>
  <c r="N91" i="3"/>
  <c r="V91" i="3" s="1"/>
  <c r="O91" i="3"/>
  <c r="P91" i="3"/>
  <c r="U91" i="3" s="1"/>
  <c r="Q91" i="3"/>
  <c r="R91" i="3"/>
  <c r="M92" i="3"/>
  <c r="R92" i="3" s="1"/>
  <c r="N92" i="3"/>
  <c r="O92" i="3"/>
  <c r="P92" i="3"/>
  <c r="Q92" i="3"/>
  <c r="V92" i="3" s="1"/>
  <c r="T92" i="3"/>
  <c r="M93" i="3"/>
  <c r="R93" i="3" s="1"/>
  <c r="N93" i="3"/>
  <c r="O93" i="3"/>
  <c r="P93" i="3"/>
  <c r="Q93" i="3"/>
  <c r="V93" i="3"/>
  <c r="M94" i="3"/>
  <c r="N94" i="3"/>
  <c r="T94" i="3" s="1"/>
  <c r="O94" i="3"/>
  <c r="P94" i="3"/>
  <c r="U94" i="3" s="1"/>
  <c r="Q94" i="3"/>
  <c r="R94" i="3"/>
  <c r="V94" i="3"/>
  <c r="M95" i="3"/>
  <c r="N95" i="3"/>
  <c r="V95" i="3" s="1"/>
  <c r="O95" i="3"/>
  <c r="P95" i="3"/>
  <c r="U95" i="3" s="1"/>
  <c r="Q95" i="3"/>
  <c r="R95" i="3"/>
  <c r="M96" i="3"/>
  <c r="R96" i="3" s="1"/>
  <c r="N96" i="3"/>
  <c r="O96" i="3"/>
  <c r="P96" i="3"/>
  <c r="Q96" i="3"/>
  <c r="V96" i="3" s="1"/>
  <c r="T96" i="3"/>
  <c r="M97" i="3"/>
  <c r="R97" i="3" s="1"/>
  <c r="N97" i="3"/>
  <c r="O97" i="3"/>
  <c r="P97" i="3"/>
  <c r="Q97" i="3"/>
  <c r="V97" i="3"/>
  <c r="M98" i="3"/>
  <c r="N98" i="3"/>
  <c r="T98" i="3" s="1"/>
  <c r="O98" i="3"/>
  <c r="P98" i="3"/>
  <c r="U98" i="3" s="1"/>
  <c r="Q98" i="3"/>
  <c r="R98" i="3"/>
  <c r="V98" i="3"/>
  <c r="M99" i="3"/>
  <c r="N99" i="3"/>
  <c r="V99" i="3" s="1"/>
  <c r="O99" i="3"/>
  <c r="P99" i="3"/>
  <c r="U99" i="3" s="1"/>
  <c r="Q99" i="3"/>
  <c r="R99" i="3"/>
  <c r="M100" i="3"/>
  <c r="R100" i="3" s="1"/>
  <c r="N100" i="3"/>
  <c r="O100" i="3"/>
  <c r="P100" i="3"/>
  <c r="Q100" i="3"/>
  <c r="V100" i="3" s="1"/>
  <c r="T100" i="3"/>
  <c r="M101" i="3"/>
  <c r="R101" i="3" s="1"/>
  <c r="N101" i="3"/>
  <c r="O101" i="3"/>
  <c r="P101" i="3"/>
  <c r="Q101" i="3"/>
  <c r="V101" i="3"/>
  <c r="M102" i="3"/>
  <c r="N102" i="3"/>
  <c r="T102" i="3" s="1"/>
  <c r="O102" i="3"/>
  <c r="P102" i="3"/>
  <c r="U102" i="3" s="1"/>
  <c r="Q102" i="3"/>
  <c r="R102" i="3"/>
  <c r="V102" i="3"/>
  <c r="M103" i="3"/>
  <c r="N103" i="3"/>
  <c r="V103" i="3" s="1"/>
  <c r="O103" i="3"/>
  <c r="P103" i="3"/>
  <c r="U103" i="3" s="1"/>
  <c r="Q103" i="3"/>
  <c r="R103" i="3"/>
  <c r="M104" i="3"/>
  <c r="R104" i="3" s="1"/>
  <c r="N104" i="3"/>
  <c r="O104" i="3"/>
  <c r="P104" i="3"/>
  <c r="Q104" i="3"/>
  <c r="V104" i="3" s="1"/>
  <c r="T104" i="3"/>
  <c r="M105" i="3"/>
  <c r="R105" i="3" s="1"/>
  <c r="N105" i="3"/>
  <c r="O105" i="3"/>
  <c r="P105" i="3"/>
  <c r="Q105" i="3"/>
  <c r="V105" i="3"/>
  <c r="M106" i="3"/>
  <c r="N106" i="3"/>
  <c r="T106" i="3" s="1"/>
  <c r="O106" i="3"/>
  <c r="P106" i="3"/>
  <c r="U106" i="3" s="1"/>
  <c r="Q106" i="3"/>
  <c r="R106" i="3"/>
  <c r="V106" i="3"/>
  <c r="M107" i="3"/>
  <c r="N107" i="3"/>
  <c r="V107" i="3" s="1"/>
  <c r="O107" i="3"/>
  <c r="P107" i="3"/>
  <c r="U107" i="3" s="1"/>
  <c r="Q107" i="3"/>
  <c r="R107" i="3"/>
  <c r="M108" i="3"/>
  <c r="R108" i="3" s="1"/>
  <c r="N108" i="3"/>
  <c r="O108" i="3"/>
  <c r="P108" i="3"/>
  <c r="Q108" i="3"/>
  <c r="V108" i="3" s="1"/>
  <c r="T108" i="3"/>
  <c r="M109" i="3"/>
  <c r="R109" i="3" s="1"/>
  <c r="N109" i="3"/>
  <c r="O109" i="3"/>
  <c r="P109" i="3"/>
  <c r="Q109" i="3"/>
  <c r="V109" i="3"/>
  <c r="M110" i="3"/>
  <c r="N110" i="3"/>
  <c r="T110" i="3" s="1"/>
  <c r="O110" i="3"/>
  <c r="P110" i="3"/>
  <c r="U110" i="3" s="1"/>
  <c r="Q110" i="3"/>
  <c r="R110" i="3"/>
  <c r="V110" i="3"/>
  <c r="M111" i="3"/>
  <c r="N111" i="3"/>
  <c r="V111" i="3" s="1"/>
  <c r="O111" i="3"/>
  <c r="P111" i="3"/>
  <c r="U111" i="3" s="1"/>
  <c r="Q111" i="3"/>
  <c r="R111" i="3"/>
  <c r="M112" i="3"/>
  <c r="R112" i="3" s="1"/>
  <c r="N112" i="3"/>
  <c r="O112" i="3"/>
  <c r="P112" i="3"/>
  <c r="Q112" i="3"/>
  <c r="V112" i="3" s="1"/>
  <c r="T112" i="3"/>
  <c r="M113" i="3"/>
  <c r="N113" i="3"/>
  <c r="O113" i="3"/>
  <c r="R113" i="3" s="1"/>
  <c r="P113" i="3"/>
  <c r="Q113" i="3"/>
  <c r="V113" i="3"/>
  <c r="M114" i="3"/>
  <c r="N114" i="3"/>
  <c r="O114" i="3"/>
  <c r="P114" i="3"/>
  <c r="U114" i="3" s="1"/>
  <c r="Q114" i="3"/>
  <c r="R114" i="3"/>
  <c r="V114" i="3"/>
  <c r="M115" i="3"/>
  <c r="N115" i="3"/>
  <c r="V115" i="3" s="1"/>
  <c r="O115" i="3"/>
  <c r="P115" i="3"/>
  <c r="U115" i="3" s="1"/>
  <c r="Q115" i="3"/>
  <c r="R115" i="3"/>
  <c r="M116" i="3"/>
  <c r="N116" i="3"/>
  <c r="O116" i="3"/>
  <c r="R116" i="3" s="1"/>
  <c r="P116" i="3"/>
  <c r="Q116" i="3"/>
  <c r="V116" i="3" s="1"/>
  <c r="T116" i="3"/>
  <c r="M117" i="3"/>
  <c r="N117" i="3"/>
  <c r="O117" i="3"/>
  <c r="P117" i="3"/>
  <c r="Q117" i="3"/>
  <c r="R117" i="3" s="1"/>
  <c r="V117" i="3"/>
  <c r="M118" i="3"/>
  <c r="N118" i="3"/>
  <c r="O118" i="3"/>
  <c r="P118" i="3"/>
  <c r="U118" i="3" s="1"/>
  <c r="Q118" i="3"/>
  <c r="R118" i="3"/>
  <c r="V118" i="3"/>
  <c r="M119" i="3"/>
  <c r="N119" i="3"/>
  <c r="O119" i="3"/>
  <c r="P119" i="3"/>
  <c r="U119" i="3" s="1"/>
  <c r="Q119" i="3"/>
  <c r="R119" i="3"/>
  <c r="M120" i="3"/>
  <c r="N120" i="3"/>
  <c r="O120" i="3"/>
  <c r="P120" i="3"/>
  <c r="Q120" i="3"/>
  <c r="R120" i="3" s="1"/>
  <c r="T120" i="3"/>
  <c r="M121" i="3"/>
  <c r="N121" i="3"/>
  <c r="O121" i="3"/>
  <c r="P121" i="3"/>
  <c r="Q121" i="3"/>
  <c r="R121" i="3" s="1"/>
  <c r="V121" i="3"/>
  <c r="M122" i="3"/>
  <c r="N122" i="3"/>
  <c r="O122" i="3"/>
  <c r="P122" i="3"/>
  <c r="U122" i="3" s="1"/>
  <c r="Q122" i="3"/>
  <c r="R122" i="3"/>
  <c r="T122" i="3"/>
  <c r="V122" i="3"/>
  <c r="M123" i="3"/>
  <c r="N123" i="3"/>
  <c r="O123" i="3"/>
  <c r="P123" i="3"/>
  <c r="U123" i="3" s="1"/>
  <c r="Q123" i="3"/>
  <c r="R123" i="3"/>
  <c r="V123" i="3"/>
  <c r="M124" i="3"/>
  <c r="N124" i="3"/>
  <c r="O124" i="3"/>
  <c r="P124" i="3"/>
  <c r="Q124" i="3"/>
  <c r="R124" i="3" s="1"/>
  <c r="T124" i="3"/>
  <c r="V124" i="3"/>
  <c r="M125" i="3"/>
  <c r="N125" i="3"/>
  <c r="O125" i="3"/>
  <c r="P125" i="3"/>
  <c r="U125" i="3" s="1"/>
  <c r="Q125" i="3"/>
  <c r="R125" i="3"/>
  <c r="V125" i="3"/>
  <c r="M126" i="3"/>
  <c r="N126" i="3"/>
  <c r="O126" i="3"/>
  <c r="P126" i="3"/>
  <c r="Q126" i="3"/>
  <c r="R126" i="3"/>
  <c r="T126" i="3"/>
  <c r="V126" i="3"/>
  <c r="M127" i="3"/>
  <c r="N127" i="3"/>
  <c r="O127" i="3"/>
  <c r="P127" i="3"/>
  <c r="U127" i="3" s="1"/>
  <c r="Q127" i="3"/>
  <c r="R127" i="3"/>
  <c r="V127" i="3"/>
  <c r="M128" i="3"/>
  <c r="N128" i="3"/>
  <c r="O128" i="3"/>
  <c r="P128" i="3"/>
  <c r="Q128" i="3"/>
  <c r="R128" i="3"/>
  <c r="T128" i="3"/>
  <c r="V128" i="3"/>
  <c r="M129" i="3"/>
  <c r="N129" i="3"/>
  <c r="O129" i="3"/>
  <c r="P129" i="3"/>
  <c r="U129" i="3" s="1"/>
  <c r="Q129" i="3"/>
  <c r="R129" i="3"/>
  <c r="V129" i="3"/>
  <c r="M130" i="3"/>
  <c r="N130" i="3"/>
  <c r="O130" i="3"/>
  <c r="P130" i="3"/>
  <c r="U130" i="3" s="1"/>
  <c r="Q130" i="3"/>
  <c r="R130" i="3"/>
  <c r="T130" i="3"/>
  <c r="V130" i="3"/>
  <c r="M131" i="3"/>
  <c r="N131" i="3"/>
  <c r="O131" i="3"/>
  <c r="P131" i="3"/>
  <c r="U131" i="3" s="1"/>
  <c r="Q131" i="3"/>
  <c r="R131" i="3"/>
  <c r="V131" i="3"/>
  <c r="M132" i="3"/>
  <c r="N132" i="3"/>
  <c r="O132" i="3"/>
  <c r="P132" i="3"/>
  <c r="Q132" i="3"/>
  <c r="R132" i="3" s="1"/>
  <c r="T132" i="3"/>
  <c r="V132" i="3"/>
  <c r="M133" i="3"/>
  <c r="N133" i="3"/>
  <c r="O133" i="3"/>
  <c r="P133" i="3"/>
  <c r="Q133" i="3"/>
  <c r="R133" i="3"/>
  <c r="V133" i="3"/>
  <c r="M134" i="3"/>
  <c r="N134" i="3"/>
  <c r="O134" i="3"/>
  <c r="P134" i="3"/>
  <c r="U134" i="3" s="1"/>
  <c r="Q134" i="3"/>
  <c r="R134" i="3"/>
  <c r="T134" i="3"/>
  <c r="V134" i="3"/>
  <c r="M135" i="3"/>
  <c r="N135" i="3"/>
  <c r="O135" i="3"/>
  <c r="P135" i="3"/>
  <c r="U135" i="3" s="1"/>
  <c r="Q135" i="3"/>
  <c r="R135" i="3"/>
  <c r="V135" i="3"/>
  <c r="M136" i="3"/>
  <c r="N136" i="3"/>
  <c r="O136" i="3"/>
  <c r="P136" i="3"/>
  <c r="Q136" i="3"/>
  <c r="R136" i="3"/>
  <c r="T136" i="3"/>
  <c r="V136" i="3"/>
  <c r="M137" i="3"/>
  <c r="N137" i="3"/>
  <c r="O137" i="3"/>
  <c r="P137" i="3"/>
  <c r="U137" i="3" s="1"/>
  <c r="Q137" i="3"/>
  <c r="R137" i="3"/>
  <c r="V137" i="3"/>
  <c r="M138" i="3"/>
  <c r="N138" i="3"/>
  <c r="O138" i="3"/>
  <c r="P138" i="3"/>
  <c r="Q138" i="3"/>
  <c r="R138" i="3"/>
  <c r="T138" i="3"/>
  <c r="V138" i="3"/>
  <c r="M139" i="3"/>
  <c r="N139" i="3"/>
  <c r="O139" i="3"/>
  <c r="P139" i="3"/>
  <c r="U139" i="3" s="1"/>
  <c r="Q139" i="3"/>
  <c r="R139" i="3"/>
  <c r="V139" i="3"/>
  <c r="M140" i="3"/>
  <c r="N140" i="3"/>
  <c r="O140" i="3"/>
  <c r="P140" i="3"/>
  <c r="Q140" i="3"/>
  <c r="R140" i="3"/>
  <c r="T140" i="3"/>
  <c r="V140" i="3"/>
  <c r="M141" i="3"/>
  <c r="N141" i="3"/>
  <c r="O141" i="3"/>
  <c r="P141" i="3"/>
  <c r="Q141" i="3"/>
  <c r="R141" i="3"/>
  <c r="V141" i="3"/>
  <c r="M142" i="3"/>
  <c r="N142" i="3"/>
  <c r="O142" i="3"/>
  <c r="P142" i="3"/>
  <c r="Q142" i="3"/>
  <c r="R142" i="3"/>
  <c r="T142" i="3"/>
  <c r="V142" i="3"/>
  <c r="M143" i="3"/>
  <c r="N143" i="3"/>
  <c r="O143" i="3"/>
  <c r="P143" i="3"/>
  <c r="U143" i="3" s="1"/>
  <c r="Q143" i="3"/>
  <c r="R143" i="3"/>
  <c r="V143" i="3"/>
  <c r="M144" i="3"/>
  <c r="N144" i="3"/>
  <c r="O144" i="3"/>
  <c r="P144" i="3"/>
  <c r="U144" i="3" s="1"/>
  <c r="Q144" i="3"/>
  <c r="R144" i="3"/>
  <c r="T144" i="3"/>
  <c r="V144" i="3"/>
  <c r="M145" i="3"/>
  <c r="N145" i="3"/>
  <c r="O145" i="3"/>
  <c r="P145" i="3"/>
  <c r="U145" i="3" s="1"/>
  <c r="Q145" i="3"/>
  <c r="R145" i="3"/>
  <c r="V145" i="3"/>
  <c r="M146" i="3"/>
  <c r="N146" i="3"/>
  <c r="O146" i="3"/>
  <c r="P146" i="3"/>
  <c r="Q146" i="3"/>
  <c r="R146" i="3" s="1"/>
  <c r="T146" i="3"/>
  <c r="V146" i="3"/>
  <c r="M147" i="3"/>
  <c r="N147" i="3"/>
  <c r="O147" i="3"/>
  <c r="P147" i="3"/>
  <c r="U147" i="3" s="1"/>
  <c r="Q147" i="3"/>
  <c r="R147" i="3"/>
  <c r="V147" i="3"/>
  <c r="M148" i="3"/>
  <c r="N148" i="3"/>
  <c r="O148" i="3"/>
  <c r="P148" i="3"/>
  <c r="Q148" i="3"/>
  <c r="R148" i="3"/>
  <c r="T148" i="3"/>
  <c r="V148" i="3"/>
  <c r="M149" i="3"/>
  <c r="N149" i="3"/>
  <c r="O149" i="3"/>
  <c r="P149" i="3"/>
  <c r="U149" i="3" s="1"/>
  <c r="Q149" i="3"/>
  <c r="R149" i="3"/>
  <c r="V149" i="3"/>
  <c r="M150" i="3"/>
  <c r="N150" i="3"/>
  <c r="O150" i="3"/>
  <c r="P150" i="3"/>
  <c r="Q150" i="3"/>
  <c r="R150" i="3"/>
  <c r="T150" i="3"/>
  <c r="V150" i="3"/>
  <c r="M151" i="3"/>
  <c r="N151" i="3"/>
  <c r="O151" i="3"/>
  <c r="P151" i="3"/>
  <c r="Q151" i="3"/>
  <c r="R151" i="3"/>
  <c r="V151" i="3"/>
  <c r="M152" i="3"/>
  <c r="N152" i="3"/>
  <c r="O152" i="3"/>
  <c r="P152" i="3"/>
  <c r="Q152" i="3"/>
  <c r="R152" i="3"/>
  <c r="T152" i="3"/>
  <c r="V152" i="3"/>
  <c r="M153" i="3"/>
  <c r="N153" i="3"/>
  <c r="O153" i="3"/>
  <c r="P153" i="3"/>
  <c r="U153" i="3" s="1"/>
  <c r="Q153" i="3"/>
  <c r="R153" i="3"/>
  <c r="V153" i="3"/>
  <c r="M154" i="3"/>
  <c r="N154" i="3"/>
  <c r="O154" i="3"/>
  <c r="P154" i="3"/>
  <c r="Q154" i="3"/>
  <c r="R154" i="3"/>
  <c r="T154" i="3"/>
  <c r="V154" i="3"/>
  <c r="M155" i="3"/>
  <c r="N155" i="3"/>
  <c r="O155" i="3"/>
  <c r="P155" i="3"/>
  <c r="U155" i="3" s="1"/>
  <c r="Q155" i="3"/>
  <c r="R155" i="3"/>
  <c r="V155" i="3"/>
  <c r="M156" i="3"/>
  <c r="N156" i="3"/>
  <c r="O156" i="3"/>
  <c r="P156" i="3"/>
  <c r="Q156" i="3"/>
  <c r="R156" i="3"/>
  <c r="T156" i="3"/>
  <c r="V156" i="3"/>
  <c r="M157" i="3"/>
  <c r="N157" i="3"/>
  <c r="O157" i="3"/>
  <c r="P157" i="3"/>
  <c r="U157" i="3" s="1"/>
  <c r="Q157" i="3"/>
  <c r="R157" i="3"/>
  <c r="V157" i="3"/>
  <c r="M158" i="3"/>
  <c r="N158" i="3"/>
  <c r="O158" i="3"/>
  <c r="P158" i="3"/>
  <c r="Q158" i="3"/>
  <c r="R158" i="3"/>
  <c r="T158" i="3"/>
  <c r="V158" i="3"/>
  <c r="M159" i="3"/>
  <c r="N159" i="3"/>
  <c r="O159" i="3"/>
  <c r="P159" i="3"/>
  <c r="U159" i="3" s="1"/>
  <c r="Q159" i="3"/>
  <c r="R159" i="3"/>
  <c r="V159" i="3"/>
  <c r="M160" i="3"/>
  <c r="N160" i="3"/>
  <c r="O160" i="3"/>
  <c r="P160" i="3"/>
  <c r="Q160" i="3"/>
  <c r="R160" i="3" s="1"/>
  <c r="T160" i="3"/>
  <c r="V160" i="3"/>
  <c r="M161" i="3"/>
  <c r="N161" i="3"/>
  <c r="O161" i="3"/>
  <c r="P161" i="3"/>
  <c r="U161" i="3" s="1"/>
  <c r="Q161" i="3"/>
  <c r="R161" i="3"/>
  <c r="V161" i="3"/>
  <c r="M162" i="3"/>
  <c r="N162" i="3"/>
  <c r="O162" i="3"/>
  <c r="P162" i="3"/>
  <c r="U162" i="3" s="1"/>
  <c r="Q162" i="3"/>
  <c r="R162" i="3"/>
  <c r="T162" i="3"/>
  <c r="V162" i="3"/>
  <c r="M163" i="3"/>
  <c r="N163" i="3"/>
  <c r="O163" i="3"/>
  <c r="P163" i="3"/>
  <c r="U163" i="3" s="1"/>
  <c r="Q163" i="3"/>
  <c r="R163" i="3"/>
  <c r="M164" i="3"/>
  <c r="N164" i="3"/>
  <c r="O164" i="3"/>
  <c r="P164" i="3"/>
  <c r="Q164" i="3"/>
  <c r="R164" i="3" s="1"/>
  <c r="T164" i="3"/>
  <c r="M165" i="3"/>
  <c r="N165" i="3"/>
  <c r="O165" i="3"/>
  <c r="P165" i="3"/>
  <c r="Q165" i="3"/>
  <c r="R165" i="3" s="1"/>
  <c r="V165" i="3"/>
  <c r="M166" i="3"/>
  <c r="N166" i="3"/>
  <c r="O166" i="3"/>
  <c r="P166" i="3"/>
  <c r="U166" i="3" s="1"/>
  <c r="Q166" i="3"/>
  <c r="R166" i="3"/>
  <c r="T166" i="3"/>
  <c r="V166" i="3"/>
  <c r="M167" i="3"/>
  <c r="N167" i="3"/>
  <c r="O167" i="3"/>
  <c r="P167" i="3"/>
  <c r="U167" i="3" s="1"/>
  <c r="Q167" i="3"/>
  <c r="R167" i="3"/>
  <c r="M168" i="3"/>
  <c r="N168" i="3"/>
  <c r="O168" i="3"/>
  <c r="P168" i="3"/>
  <c r="Q168" i="3"/>
  <c r="R168" i="3" s="1"/>
  <c r="T168" i="3"/>
  <c r="M169" i="3"/>
  <c r="N169" i="3"/>
  <c r="O169" i="3"/>
  <c r="P169" i="3"/>
  <c r="Q169" i="3"/>
  <c r="R169" i="3"/>
  <c r="V169" i="3"/>
  <c r="M170" i="3"/>
  <c r="N170" i="3"/>
  <c r="O170" i="3"/>
  <c r="P170" i="3"/>
  <c r="U170" i="3" s="1"/>
  <c r="Q170" i="3"/>
  <c r="R170" i="3"/>
  <c r="T170" i="3"/>
  <c r="V170" i="3"/>
  <c r="M171" i="3"/>
  <c r="N171" i="3"/>
  <c r="O171" i="3"/>
  <c r="R171" i="3" s="1"/>
  <c r="P171" i="3"/>
  <c r="Q171" i="3"/>
  <c r="V171" i="3"/>
  <c r="M172" i="3"/>
  <c r="N172" i="3"/>
  <c r="T172" i="3" s="1"/>
  <c r="O172" i="3"/>
  <c r="P172" i="3"/>
  <c r="U172" i="3" s="1"/>
  <c r="Q172" i="3"/>
  <c r="R172" i="3"/>
  <c r="V172" i="3"/>
  <c r="M173" i="3"/>
  <c r="N173" i="3"/>
  <c r="V173" i="3" s="1"/>
  <c r="O173" i="3"/>
  <c r="P173" i="3"/>
  <c r="U173" i="3" s="1"/>
  <c r="Q173" i="3"/>
  <c r="R173" i="3"/>
  <c r="M174" i="3"/>
  <c r="R174" i="3" s="1"/>
  <c r="N174" i="3"/>
  <c r="O174" i="3"/>
  <c r="P174" i="3"/>
  <c r="Q174" i="3"/>
  <c r="V174" i="3" s="1"/>
  <c r="T174" i="3"/>
  <c r="M175" i="3"/>
  <c r="R175" i="3" s="1"/>
  <c r="N175" i="3"/>
  <c r="O175" i="3"/>
  <c r="P175" i="3"/>
  <c r="Q175" i="3"/>
  <c r="V175" i="3"/>
  <c r="M176" i="3"/>
  <c r="N176" i="3"/>
  <c r="T176" i="3" s="1"/>
  <c r="O176" i="3"/>
  <c r="P176" i="3"/>
  <c r="U176" i="3" s="1"/>
  <c r="Q176" i="3"/>
  <c r="R176" i="3"/>
  <c r="V176" i="3"/>
  <c r="M177" i="3"/>
  <c r="N177" i="3"/>
  <c r="V177" i="3" s="1"/>
  <c r="O177" i="3"/>
  <c r="P177" i="3"/>
  <c r="U177" i="3" s="1"/>
  <c r="Q177" i="3"/>
  <c r="R177" i="3"/>
  <c r="M178" i="3"/>
  <c r="R178" i="3" s="1"/>
  <c r="N178" i="3"/>
  <c r="O178" i="3"/>
  <c r="P178" i="3"/>
  <c r="Q178" i="3"/>
  <c r="V178" i="3" s="1"/>
  <c r="T178" i="3"/>
  <c r="M179" i="3"/>
  <c r="N179" i="3"/>
  <c r="O179" i="3"/>
  <c r="R179" i="3" s="1"/>
  <c r="P179" i="3"/>
  <c r="Q179" i="3"/>
  <c r="V179" i="3"/>
  <c r="M180" i="3"/>
  <c r="N180" i="3"/>
  <c r="T180" i="3" s="1"/>
  <c r="O180" i="3"/>
  <c r="P180" i="3"/>
  <c r="U180" i="3" s="1"/>
  <c r="Q180" i="3"/>
  <c r="R180" i="3"/>
  <c r="V180" i="3"/>
  <c r="M181" i="3"/>
  <c r="N181" i="3"/>
  <c r="O181" i="3"/>
  <c r="P181" i="3"/>
  <c r="U181" i="3" s="1"/>
  <c r="Q181" i="3"/>
  <c r="R181" i="3"/>
  <c r="W181" i="3"/>
  <c r="X181" i="3" s="1"/>
  <c r="M182" i="3"/>
  <c r="N182" i="3"/>
  <c r="O182" i="3"/>
  <c r="P182" i="3"/>
  <c r="Q182" i="3"/>
  <c r="U182" i="3"/>
  <c r="M183" i="3"/>
  <c r="N183" i="3"/>
  <c r="O183" i="3"/>
  <c r="P183" i="3"/>
  <c r="Q183" i="3"/>
  <c r="U183" i="3"/>
  <c r="M184" i="3"/>
  <c r="N184" i="3"/>
  <c r="O184" i="3"/>
  <c r="P184" i="3"/>
  <c r="Q184" i="3"/>
  <c r="U184" i="3"/>
  <c r="M185" i="3"/>
  <c r="N185" i="3"/>
  <c r="O185" i="3"/>
  <c r="P185" i="3"/>
  <c r="Q185" i="3"/>
  <c r="U185" i="3"/>
  <c r="M186" i="3"/>
  <c r="N186" i="3"/>
  <c r="O186" i="3"/>
  <c r="P186" i="3"/>
  <c r="Q186" i="3"/>
  <c r="U186" i="3"/>
  <c r="M187" i="3"/>
  <c r="N187" i="3"/>
  <c r="O187" i="3"/>
  <c r="P187" i="3"/>
  <c r="Q187" i="3"/>
  <c r="U187" i="3"/>
  <c r="M188" i="3"/>
  <c r="N188" i="3"/>
  <c r="O188" i="3"/>
  <c r="P188" i="3"/>
  <c r="Q188" i="3"/>
  <c r="U188" i="3"/>
  <c r="M189" i="3"/>
  <c r="N189" i="3"/>
  <c r="O189" i="3"/>
  <c r="P189" i="3"/>
  <c r="Q189" i="3"/>
  <c r="U189" i="3"/>
  <c r="M190" i="3"/>
  <c r="N190" i="3"/>
  <c r="O190" i="3"/>
  <c r="P190" i="3"/>
  <c r="Q190" i="3"/>
  <c r="U190" i="3"/>
  <c r="M191" i="3"/>
  <c r="N191" i="3"/>
  <c r="O191" i="3"/>
  <c r="P191" i="3"/>
  <c r="Q191" i="3"/>
  <c r="U191" i="3"/>
  <c r="M192" i="3"/>
  <c r="N192" i="3"/>
  <c r="O192" i="3"/>
  <c r="P192" i="3"/>
  <c r="Q192" i="3"/>
  <c r="U192" i="3"/>
  <c r="M193" i="3"/>
  <c r="N193" i="3"/>
  <c r="O193" i="3"/>
  <c r="P193" i="3"/>
  <c r="Q193" i="3"/>
  <c r="U193" i="3"/>
  <c r="M194" i="3"/>
  <c r="N194" i="3"/>
  <c r="O194" i="3"/>
  <c r="P194" i="3"/>
  <c r="Q194" i="3"/>
  <c r="U194" i="3"/>
  <c r="M195" i="3"/>
  <c r="N195" i="3"/>
  <c r="O195" i="3"/>
  <c r="P195" i="3"/>
  <c r="Q195" i="3"/>
  <c r="U195" i="3"/>
  <c r="M196" i="3"/>
  <c r="N196" i="3"/>
  <c r="O196" i="3"/>
  <c r="P196" i="3"/>
  <c r="Q196" i="3"/>
  <c r="V196" i="3" s="1"/>
  <c r="U196" i="3"/>
  <c r="M197" i="3"/>
  <c r="N197" i="3"/>
  <c r="O197" i="3"/>
  <c r="P197" i="3"/>
  <c r="Q197" i="3"/>
  <c r="V197" i="3" s="1"/>
  <c r="U197" i="3"/>
  <c r="M198" i="3"/>
  <c r="N198" i="3"/>
  <c r="O198" i="3"/>
  <c r="P198" i="3"/>
  <c r="Q198" i="3"/>
  <c r="V198" i="3" s="1"/>
  <c r="U198" i="3"/>
  <c r="M199" i="3"/>
  <c r="N199" i="3"/>
  <c r="O199" i="3"/>
  <c r="P199" i="3"/>
  <c r="Q199" i="3"/>
  <c r="V199" i="3" s="1"/>
  <c r="U199" i="3"/>
  <c r="M200" i="3"/>
  <c r="N200" i="3"/>
  <c r="O200" i="3"/>
  <c r="P200" i="3"/>
  <c r="Q200" i="3"/>
  <c r="V200" i="3" s="1"/>
  <c r="U200" i="3"/>
  <c r="M201" i="3"/>
  <c r="N201" i="3"/>
  <c r="O201" i="3"/>
  <c r="P201" i="3"/>
  <c r="Q201" i="3"/>
  <c r="V201" i="3" s="1"/>
  <c r="M202" i="3"/>
  <c r="N202" i="3"/>
  <c r="O202" i="3"/>
  <c r="P202" i="3"/>
  <c r="Q202" i="3"/>
  <c r="V202" i="3" s="1"/>
  <c r="M203" i="3"/>
  <c r="N203" i="3"/>
  <c r="O203" i="3"/>
  <c r="P203" i="3"/>
  <c r="Q203" i="3"/>
  <c r="V203" i="3" s="1"/>
  <c r="M204" i="3"/>
  <c r="N204" i="3"/>
  <c r="O204" i="3"/>
  <c r="P204" i="3"/>
  <c r="Q204" i="3"/>
  <c r="V204" i="3" s="1"/>
  <c r="M205" i="3"/>
  <c r="N205" i="3"/>
  <c r="O205" i="3"/>
  <c r="P205" i="3"/>
  <c r="Q205" i="3"/>
  <c r="V205" i="3" s="1"/>
  <c r="M206" i="3"/>
  <c r="N206" i="3"/>
  <c r="O206" i="3"/>
  <c r="P206" i="3"/>
  <c r="Q206" i="3"/>
  <c r="V206" i="3" s="1"/>
  <c r="M207" i="3"/>
  <c r="N207" i="3"/>
  <c r="O207" i="3"/>
  <c r="U207" i="3" s="1"/>
  <c r="P207" i="3"/>
  <c r="Q207" i="3"/>
  <c r="V207" i="3" s="1"/>
  <c r="M208" i="3"/>
  <c r="N208" i="3"/>
  <c r="O208" i="3"/>
  <c r="U208" i="3" s="1"/>
  <c r="P208" i="3"/>
  <c r="Q208" i="3"/>
  <c r="V208" i="3" s="1"/>
  <c r="M209" i="3"/>
  <c r="N209" i="3"/>
  <c r="O209" i="3"/>
  <c r="U209" i="3" s="1"/>
  <c r="P209" i="3"/>
  <c r="Q209" i="3"/>
  <c r="V209" i="3" s="1"/>
  <c r="M210" i="3"/>
  <c r="N210" i="3"/>
  <c r="O210" i="3"/>
  <c r="U210" i="3" s="1"/>
  <c r="P210" i="3"/>
  <c r="Q210" i="3"/>
  <c r="V210" i="3" s="1"/>
  <c r="M211" i="3"/>
  <c r="N211" i="3"/>
  <c r="O211" i="3"/>
  <c r="U211" i="3" s="1"/>
  <c r="P211" i="3"/>
  <c r="Q211" i="3"/>
  <c r="V211" i="3" s="1"/>
  <c r="M212" i="3"/>
  <c r="N212" i="3"/>
  <c r="O212" i="3"/>
  <c r="U212" i="3" s="1"/>
  <c r="P212" i="3"/>
  <c r="Q212" i="3"/>
  <c r="V212" i="3" s="1"/>
  <c r="M213" i="3"/>
  <c r="N213" i="3"/>
  <c r="O213" i="3"/>
  <c r="U213" i="3" s="1"/>
  <c r="P213" i="3"/>
  <c r="Q213" i="3"/>
  <c r="V213" i="3" s="1"/>
  <c r="M214" i="3"/>
  <c r="N214" i="3"/>
  <c r="O214" i="3"/>
  <c r="U214" i="3" s="1"/>
  <c r="P214" i="3"/>
  <c r="Q214" i="3"/>
  <c r="V214" i="3" s="1"/>
  <c r="M215" i="3"/>
  <c r="N215" i="3"/>
  <c r="O215" i="3"/>
  <c r="U215" i="3" s="1"/>
  <c r="P215" i="3"/>
  <c r="Q215" i="3"/>
  <c r="V215" i="3" s="1"/>
  <c r="M216" i="3"/>
  <c r="N216" i="3"/>
  <c r="O216" i="3"/>
  <c r="U216" i="3" s="1"/>
  <c r="P216" i="3"/>
  <c r="Q216" i="3"/>
  <c r="V216" i="3" s="1"/>
  <c r="M217" i="3"/>
  <c r="N217" i="3"/>
  <c r="O217" i="3"/>
  <c r="U217" i="3" s="1"/>
  <c r="P217" i="3"/>
  <c r="Q217" i="3"/>
  <c r="V217" i="3" s="1"/>
  <c r="M218" i="3"/>
  <c r="N218" i="3"/>
  <c r="O218" i="3"/>
  <c r="U218" i="3" s="1"/>
  <c r="P218" i="3"/>
  <c r="Q218" i="3"/>
  <c r="V218" i="3" s="1"/>
  <c r="M219" i="3"/>
  <c r="N219" i="3"/>
  <c r="O219" i="3"/>
  <c r="U219" i="3" s="1"/>
  <c r="P219" i="3"/>
  <c r="Q219" i="3"/>
  <c r="V219" i="3" s="1"/>
  <c r="M220" i="3"/>
  <c r="N220" i="3"/>
  <c r="O220" i="3"/>
  <c r="U220" i="3" s="1"/>
  <c r="P220" i="3"/>
  <c r="Q220" i="3"/>
  <c r="V220" i="3" s="1"/>
  <c r="M221" i="3"/>
  <c r="N221" i="3"/>
  <c r="O221" i="3"/>
  <c r="U221" i="3" s="1"/>
  <c r="P221" i="3"/>
  <c r="Q221" i="3"/>
  <c r="V221" i="3" s="1"/>
  <c r="M222" i="3"/>
  <c r="N222" i="3"/>
  <c r="O222" i="3"/>
  <c r="U222" i="3" s="1"/>
  <c r="P222" i="3"/>
  <c r="Q222" i="3"/>
  <c r="V222" i="3" s="1"/>
  <c r="M223" i="3"/>
  <c r="N223" i="3"/>
  <c r="O223" i="3"/>
  <c r="U223" i="3" s="1"/>
  <c r="P223" i="3"/>
  <c r="Q223" i="3"/>
  <c r="V223" i="3" s="1"/>
  <c r="M224" i="3"/>
  <c r="N224" i="3"/>
  <c r="O224" i="3"/>
  <c r="U224" i="3" s="1"/>
  <c r="P224" i="3"/>
  <c r="Q224" i="3"/>
  <c r="V224" i="3" s="1"/>
  <c r="M225" i="3"/>
  <c r="N225" i="3"/>
  <c r="O225" i="3"/>
  <c r="U225" i="3" s="1"/>
  <c r="P225" i="3"/>
  <c r="Q225" i="3"/>
  <c r="V225" i="3" s="1"/>
  <c r="M226" i="3"/>
  <c r="N226" i="3"/>
  <c r="O226" i="3"/>
  <c r="U226" i="3" s="1"/>
  <c r="P226" i="3"/>
  <c r="Q226" i="3"/>
  <c r="V226" i="3" s="1"/>
  <c r="M227" i="3"/>
  <c r="N227" i="3"/>
  <c r="O227" i="3"/>
  <c r="U227" i="3" s="1"/>
  <c r="P227" i="3"/>
  <c r="Q227" i="3"/>
  <c r="V227" i="3" s="1"/>
  <c r="M228" i="3"/>
  <c r="N228" i="3"/>
  <c r="O228" i="3"/>
  <c r="U228" i="3" s="1"/>
  <c r="P228" i="3"/>
  <c r="Q228" i="3"/>
  <c r="V228" i="3" s="1"/>
  <c r="M229" i="3"/>
  <c r="N229" i="3"/>
  <c r="O229" i="3"/>
  <c r="U229" i="3" s="1"/>
  <c r="P229" i="3"/>
  <c r="Q229" i="3"/>
  <c r="V229" i="3" s="1"/>
  <c r="M230" i="3"/>
  <c r="N230" i="3"/>
  <c r="O230" i="3"/>
  <c r="U230" i="3" s="1"/>
  <c r="P230" i="3"/>
  <c r="Q230" i="3"/>
  <c r="V230" i="3" s="1"/>
  <c r="M231" i="3"/>
  <c r="N231" i="3"/>
  <c r="O231" i="3"/>
  <c r="U231" i="3" s="1"/>
  <c r="P231" i="3"/>
  <c r="Q231" i="3"/>
  <c r="V231" i="3" s="1"/>
  <c r="M232" i="3"/>
  <c r="N232" i="3"/>
  <c r="O232" i="3"/>
  <c r="U232" i="3" s="1"/>
  <c r="P232" i="3"/>
  <c r="Q232" i="3"/>
  <c r="V232" i="3" s="1"/>
  <c r="M233" i="3"/>
  <c r="N233" i="3"/>
  <c r="O233" i="3"/>
  <c r="U233" i="3" s="1"/>
  <c r="P233" i="3"/>
  <c r="Q233" i="3"/>
  <c r="V233" i="3" s="1"/>
  <c r="M234" i="3"/>
  <c r="N234" i="3"/>
  <c r="O234" i="3"/>
  <c r="U234" i="3" s="1"/>
  <c r="P234" i="3"/>
  <c r="Q234" i="3"/>
  <c r="V234" i="3" s="1"/>
  <c r="M235" i="3"/>
  <c r="N235" i="3"/>
  <c r="O235" i="3"/>
  <c r="U235" i="3" s="1"/>
  <c r="P235" i="3"/>
  <c r="Q235" i="3"/>
  <c r="V235" i="3" s="1"/>
  <c r="M236" i="3"/>
  <c r="N236" i="3"/>
  <c r="O236" i="3"/>
  <c r="U236" i="3" s="1"/>
  <c r="P236" i="3"/>
  <c r="Q236" i="3"/>
  <c r="V236" i="3" s="1"/>
  <c r="M237" i="3"/>
  <c r="N237" i="3"/>
  <c r="O237" i="3"/>
  <c r="U237" i="3" s="1"/>
  <c r="P237" i="3"/>
  <c r="Q237" i="3"/>
  <c r="V237" i="3" s="1"/>
  <c r="M238" i="3"/>
  <c r="N238" i="3"/>
  <c r="O238" i="3"/>
  <c r="U238" i="3" s="1"/>
  <c r="P238" i="3"/>
  <c r="Q238" i="3"/>
  <c r="V238" i="3" s="1"/>
  <c r="M239" i="3"/>
  <c r="N239" i="3"/>
  <c r="O239" i="3"/>
  <c r="U239" i="3" s="1"/>
  <c r="P239" i="3"/>
  <c r="Q239" i="3"/>
  <c r="V239" i="3" s="1"/>
  <c r="M240" i="3"/>
  <c r="N240" i="3"/>
  <c r="O240" i="3"/>
  <c r="U240" i="3" s="1"/>
  <c r="P240" i="3"/>
  <c r="Q240" i="3"/>
  <c r="V240" i="3" s="1"/>
  <c r="M241" i="3"/>
  <c r="N241" i="3"/>
  <c r="O241" i="3"/>
  <c r="U241" i="3" s="1"/>
  <c r="P241" i="3"/>
  <c r="Q241" i="3"/>
  <c r="V241" i="3" s="1"/>
  <c r="M242" i="3"/>
  <c r="N242" i="3"/>
  <c r="O242" i="3"/>
  <c r="U242" i="3" s="1"/>
  <c r="P242" i="3"/>
  <c r="Q242" i="3"/>
  <c r="V242" i="3" s="1"/>
  <c r="M243" i="3"/>
  <c r="N243" i="3"/>
  <c r="O243" i="3"/>
  <c r="U243" i="3" s="1"/>
  <c r="P243" i="3"/>
  <c r="Q243" i="3"/>
  <c r="V243" i="3" s="1"/>
  <c r="M244" i="3"/>
  <c r="N244" i="3"/>
  <c r="O244" i="3"/>
  <c r="U244" i="3" s="1"/>
  <c r="P244" i="3"/>
  <c r="Q244" i="3"/>
  <c r="V244" i="3" s="1"/>
  <c r="M245" i="3"/>
  <c r="N245" i="3"/>
  <c r="O245" i="3"/>
  <c r="U245" i="3" s="1"/>
  <c r="P245" i="3"/>
  <c r="Q245" i="3"/>
  <c r="V245" i="3" s="1"/>
  <c r="M246" i="3"/>
  <c r="N246" i="3"/>
  <c r="O246" i="3"/>
  <c r="U246" i="3" s="1"/>
  <c r="P246" i="3"/>
  <c r="Q246" i="3"/>
  <c r="V246" i="3" s="1"/>
  <c r="M247" i="3"/>
  <c r="N247" i="3"/>
  <c r="O247" i="3"/>
  <c r="U247" i="3" s="1"/>
  <c r="P247" i="3"/>
  <c r="Q247" i="3"/>
  <c r="V247" i="3" s="1"/>
  <c r="M248" i="3"/>
  <c r="N248" i="3"/>
  <c r="O248" i="3"/>
  <c r="U248" i="3" s="1"/>
  <c r="P248" i="3"/>
  <c r="Q248" i="3"/>
  <c r="V248" i="3" s="1"/>
  <c r="M249" i="3"/>
  <c r="N249" i="3"/>
  <c r="O249" i="3"/>
  <c r="U249" i="3" s="1"/>
  <c r="P249" i="3"/>
  <c r="Q249" i="3"/>
  <c r="V249" i="3" s="1"/>
  <c r="M250" i="3"/>
  <c r="N250" i="3"/>
  <c r="O250" i="3"/>
  <c r="U250" i="3" s="1"/>
  <c r="P250" i="3"/>
  <c r="Q250" i="3"/>
  <c r="V250" i="3" s="1"/>
  <c r="M251" i="3"/>
  <c r="N251" i="3"/>
  <c r="O251" i="3"/>
  <c r="U251" i="3" s="1"/>
  <c r="P251" i="3"/>
  <c r="Q251" i="3"/>
  <c r="V251" i="3" s="1"/>
  <c r="M252" i="3"/>
  <c r="N252" i="3"/>
  <c r="O252" i="3"/>
  <c r="U252" i="3" s="1"/>
  <c r="P252" i="3"/>
  <c r="Q252" i="3"/>
  <c r="V252" i="3" s="1"/>
  <c r="M253" i="3"/>
  <c r="N253" i="3"/>
  <c r="O253" i="3"/>
  <c r="P253" i="3"/>
  <c r="Q253" i="3"/>
  <c r="V253" i="3" s="1"/>
  <c r="M254" i="3"/>
  <c r="N254" i="3"/>
  <c r="O254" i="3"/>
  <c r="P254" i="3"/>
  <c r="Q254" i="3"/>
  <c r="U254" i="3"/>
  <c r="M255" i="3"/>
  <c r="N255" i="3"/>
  <c r="O255" i="3"/>
  <c r="P255" i="3"/>
  <c r="Q255" i="3"/>
  <c r="U255" i="3"/>
  <c r="M256" i="3"/>
  <c r="N256" i="3"/>
  <c r="O256" i="3"/>
  <c r="P256" i="3"/>
  <c r="Q256" i="3"/>
  <c r="U256" i="3"/>
  <c r="M257" i="3"/>
  <c r="N257" i="3"/>
  <c r="O257" i="3"/>
  <c r="P257" i="3"/>
  <c r="Q257" i="3"/>
  <c r="U257" i="3"/>
  <c r="M258" i="3"/>
  <c r="N258" i="3"/>
  <c r="O258" i="3"/>
  <c r="P258" i="3"/>
  <c r="Q258" i="3"/>
  <c r="U258" i="3"/>
  <c r="M259" i="3"/>
  <c r="N259" i="3"/>
  <c r="O259" i="3"/>
  <c r="P259" i="3"/>
  <c r="Q259" i="3"/>
  <c r="U259" i="3"/>
  <c r="M260" i="3"/>
  <c r="N260" i="3"/>
  <c r="O260" i="3"/>
  <c r="P260" i="3"/>
  <c r="Q260" i="3"/>
  <c r="U260" i="3"/>
  <c r="M261" i="3"/>
  <c r="N261" i="3"/>
  <c r="O261" i="3"/>
  <c r="P261" i="3"/>
  <c r="Q261" i="3"/>
  <c r="M262" i="3"/>
  <c r="N262" i="3"/>
  <c r="O262" i="3"/>
  <c r="P262" i="3"/>
  <c r="Q262" i="3"/>
  <c r="V262" i="3" s="1"/>
  <c r="M263" i="3"/>
  <c r="N263" i="3"/>
  <c r="O263" i="3"/>
  <c r="P263" i="3"/>
  <c r="Q263" i="3"/>
  <c r="M264" i="3"/>
  <c r="N264" i="3"/>
  <c r="O264" i="3"/>
  <c r="P264" i="3"/>
  <c r="Q264" i="3"/>
  <c r="V264" i="3" s="1"/>
  <c r="M265" i="3"/>
  <c r="N265" i="3"/>
  <c r="O265" i="3"/>
  <c r="P265" i="3"/>
  <c r="Q265" i="3"/>
  <c r="M266" i="3"/>
  <c r="N266" i="3"/>
  <c r="O266" i="3"/>
  <c r="P266" i="3"/>
  <c r="Q266" i="3"/>
  <c r="V266" i="3" s="1"/>
  <c r="M267" i="3"/>
  <c r="N267" i="3"/>
  <c r="O267" i="3"/>
  <c r="P267" i="3"/>
  <c r="Q267" i="3"/>
  <c r="M268" i="3"/>
  <c r="N268" i="3"/>
  <c r="O268" i="3"/>
  <c r="P268" i="3"/>
  <c r="Q268" i="3"/>
  <c r="V268" i="3" s="1"/>
  <c r="M269" i="3"/>
  <c r="N269" i="3"/>
  <c r="O269" i="3"/>
  <c r="P269" i="3"/>
  <c r="Q269" i="3"/>
  <c r="V269" i="3" s="1"/>
  <c r="M270" i="3"/>
  <c r="N270" i="3"/>
  <c r="O270" i="3"/>
  <c r="P270" i="3"/>
  <c r="Q270" i="3"/>
  <c r="V270" i="3" s="1"/>
  <c r="M271" i="3"/>
  <c r="N271" i="3"/>
  <c r="O271" i="3"/>
  <c r="P271" i="3"/>
  <c r="Q271" i="3"/>
  <c r="V271" i="3" s="1"/>
  <c r="M272" i="3"/>
  <c r="N272" i="3"/>
  <c r="O272" i="3"/>
  <c r="P272" i="3"/>
  <c r="Q272" i="3"/>
  <c r="M273" i="3"/>
  <c r="N273" i="3"/>
  <c r="O273" i="3"/>
  <c r="P273" i="3"/>
  <c r="Q273" i="3"/>
  <c r="V273" i="3" s="1"/>
  <c r="M274" i="3"/>
  <c r="N274" i="3"/>
  <c r="O274" i="3"/>
  <c r="P274" i="3"/>
  <c r="Q274" i="3"/>
  <c r="M275" i="3"/>
  <c r="N275" i="3"/>
  <c r="O275" i="3"/>
  <c r="P275" i="3"/>
  <c r="Q275" i="3"/>
  <c r="V275" i="3" s="1"/>
  <c r="M276" i="3"/>
  <c r="N276" i="3"/>
  <c r="O276" i="3"/>
  <c r="P276" i="3"/>
  <c r="Q276" i="3"/>
  <c r="M277" i="3"/>
  <c r="N277" i="3"/>
  <c r="O277" i="3"/>
  <c r="P277" i="3"/>
  <c r="Q277" i="3"/>
  <c r="V277" i="3" s="1"/>
  <c r="M278" i="3"/>
  <c r="N278" i="3"/>
  <c r="O278" i="3"/>
  <c r="P278" i="3"/>
  <c r="Q278" i="3"/>
  <c r="M279" i="3"/>
  <c r="N279" i="3"/>
  <c r="O279" i="3"/>
  <c r="P279" i="3"/>
  <c r="Q279" i="3"/>
  <c r="V279" i="3" s="1"/>
  <c r="M280" i="3"/>
  <c r="N280" i="3"/>
  <c r="O280" i="3"/>
  <c r="P280" i="3"/>
  <c r="Q280" i="3"/>
  <c r="M281" i="3"/>
  <c r="N281" i="3"/>
  <c r="O281" i="3"/>
  <c r="P281" i="3"/>
  <c r="Q281" i="3"/>
  <c r="M282" i="3"/>
  <c r="N282" i="3"/>
  <c r="O282" i="3"/>
  <c r="P282" i="3"/>
  <c r="Q282" i="3"/>
  <c r="V282" i="3" s="1"/>
  <c r="M283" i="3"/>
  <c r="N283" i="3"/>
  <c r="O283" i="3"/>
  <c r="P283" i="3"/>
  <c r="Q283" i="3"/>
  <c r="M284" i="3"/>
  <c r="N284" i="3"/>
  <c r="O284" i="3"/>
  <c r="P284" i="3"/>
  <c r="Q284" i="3"/>
  <c r="V284" i="3" s="1"/>
  <c r="M285" i="3"/>
  <c r="N285" i="3"/>
  <c r="O285" i="3"/>
  <c r="P285" i="3"/>
  <c r="Q285" i="3"/>
  <c r="M286" i="3"/>
  <c r="N286" i="3"/>
  <c r="O286" i="3"/>
  <c r="P286" i="3"/>
  <c r="Q286" i="3"/>
  <c r="V286" i="3" s="1"/>
  <c r="M287" i="3"/>
  <c r="N287" i="3"/>
  <c r="O287" i="3"/>
  <c r="P287" i="3"/>
  <c r="Q287" i="3"/>
  <c r="M288" i="3"/>
  <c r="N288" i="3"/>
  <c r="O288" i="3"/>
  <c r="P288" i="3"/>
  <c r="Q288" i="3"/>
  <c r="V288" i="3" s="1"/>
  <c r="M289" i="3"/>
  <c r="N289" i="3"/>
  <c r="O289" i="3"/>
  <c r="P289" i="3"/>
  <c r="Q289" i="3"/>
  <c r="M290" i="3"/>
  <c r="N290" i="3"/>
  <c r="O290" i="3"/>
  <c r="P290" i="3"/>
  <c r="Q290" i="3"/>
  <c r="V290" i="3" s="1"/>
  <c r="M291" i="3"/>
  <c r="N291" i="3"/>
  <c r="O291" i="3"/>
  <c r="P291" i="3"/>
  <c r="Q291" i="3"/>
  <c r="V291" i="3" s="1"/>
  <c r="M292" i="3"/>
  <c r="N292" i="3"/>
  <c r="O292" i="3"/>
  <c r="P292" i="3"/>
  <c r="Q292" i="3"/>
  <c r="M293" i="3"/>
  <c r="N293" i="3"/>
  <c r="O293" i="3"/>
  <c r="P293" i="3"/>
  <c r="Q293" i="3"/>
  <c r="V293" i="3" s="1"/>
  <c r="M294" i="3"/>
  <c r="N294" i="3"/>
  <c r="O294" i="3"/>
  <c r="P294" i="3"/>
  <c r="Q294" i="3"/>
  <c r="M295" i="3"/>
  <c r="N295" i="3"/>
  <c r="O295" i="3"/>
  <c r="P295" i="3"/>
  <c r="Q295" i="3"/>
  <c r="V295" i="3" s="1"/>
  <c r="M296" i="3"/>
  <c r="N296" i="3"/>
  <c r="O296" i="3"/>
  <c r="P296" i="3"/>
  <c r="Q296" i="3"/>
  <c r="M297" i="3"/>
  <c r="N297" i="3"/>
  <c r="O297" i="3"/>
  <c r="P297" i="3"/>
  <c r="Q297" i="3"/>
  <c r="V297" i="3" s="1"/>
  <c r="M298" i="3"/>
  <c r="N298" i="3"/>
  <c r="O298" i="3"/>
  <c r="P298" i="3"/>
  <c r="Q298" i="3"/>
  <c r="M299" i="3"/>
  <c r="N299" i="3"/>
  <c r="O299" i="3"/>
  <c r="P299" i="3"/>
  <c r="Q299" i="3"/>
  <c r="V299" i="3" s="1"/>
  <c r="M300" i="3"/>
  <c r="N300" i="3"/>
  <c r="O300" i="3"/>
  <c r="P300" i="3"/>
  <c r="Q300" i="3"/>
  <c r="M301" i="3"/>
  <c r="N301" i="3"/>
  <c r="O301" i="3"/>
  <c r="P301" i="3"/>
  <c r="Q301" i="3"/>
  <c r="V301" i="3" s="1"/>
  <c r="M302" i="3"/>
  <c r="N302" i="3"/>
  <c r="O302" i="3"/>
  <c r="P302" i="3"/>
  <c r="Q302" i="3"/>
  <c r="M303" i="3"/>
  <c r="N303" i="3"/>
  <c r="O303" i="3"/>
  <c r="P303" i="3"/>
  <c r="Q303" i="3"/>
  <c r="V303" i="3" s="1"/>
  <c r="M304" i="3"/>
  <c r="N304" i="3"/>
  <c r="O304" i="3"/>
  <c r="P304" i="3"/>
  <c r="Q304" i="3"/>
  <c r="M305" i="3"/>
  <c r="N305" i="3"/>
  <c r="O305" i="3"/>
  <c r="P305" i="3"/>
  <c r="Q305" i="3"/>
  <c r="V305" i="3" s="1"/>
  <c r="M306" i="3"/>
  <c r="N306" i="3"/>
  <c r="O306" i="3"/>
  <c r="P306" i="3"/>
  <c r="Q306" i="3"/>
  <c r="M307" i="3"/>
  <c r="N307" i="3"/>
  <c r="O307" i="3"/>
  <c r="P307" i="3"/>
  <c r="Q307" i="3"/>
  <c r="V307" i="3" s="1"/>
  <c r="M308" i="3"/>
  <c r="N308" i="3"/>
  <c r="O308" i="3"/>
  <c r="P308" i="3"/>
  <c r="Q308" i="3"/>
  <c r="M309" i="3"/>
  <c r="N309" i="3"/>
  <c r="O309" i="3"/>
  <c r="P309" i="3"/>
  <c r="Q309" i="3"/>
  <c r="V309" i="3" s="1"/>
  <c r="M310" i="3"/>
  <c r="N310" i="3"/>
  <c r="O310" i="3"/>
  <c r="P310" i="3"/>
  <c r="Q310" i="3"/>
  <c r="M311" i="3"/>
  <c r="N311" i="3"/>
  <c r="O311" i="3"/>
  <c r="P311" i="3"/>
  <c r="Q311" i="3"/>
  <c r="V311" i="3" s="1"/>
  <c r="M312" i="3"/>
  <c r="N312" i="3"/>
  <c r="O312" i="3"/>
  <c r="P312" i="3"/>
  <c r="Q312" i="3"/>
  <c r="M313" i="3"/>
  <c r="N313" i="3"/>
  <c r="O313" i="3"/>
  <c r="P313" i="3"/>
  <c r="Q313" i="3"/>
  <c r="V313" i="3" s="1"/>
  <c r="M314" i="3"/>
  <c r="N314" i="3"/>
  <c r="O314" i="3"/>
  <c r="P314" i="3"/>
  <c r="Q314" i="3"/>
  <c r="M315" i="3"/>
  <c r="N315" i="3"/>
  <c r="O315" i="3"/>
  <c r="P315" i="3"/>
  <c r="Q315" i="3"/>
  <c r="V315" i="3" s="1"/>
  <c r="M316" i="3"/>
  <c r="N316" i="3"/>
  <c r="O316" i="3"/>
  <c r="P316" i="3"/>
  <c r="Q316" i="3"/>
  <c r="M317" i="3"/>
  <c r="N317" i="3"/>
  <c r="O317" i="3"/>
  <c r="P317" i="3"/>
  <c r="Q317" i="3"/>
  <c r="V317" i="3" s="1"/>
  <c r="M318" i="3"/>
  <c r="R318" i="3" s="1"/>
  <c r="N318" i="3"/>
  <c r="O318" i="3"/>
  <c r="P318" i="3"/>
  <c r="Q318" i="3"/>
  <c r="V318" i="3" s="1"/>
  <c r="T318" i="3"/>
  <c r="M319" i="3"/>
  <c r="R319" i="3" s="1"/>
  <c r="N319" i="3"/>
  <c r="O319" i="3"/>
  <c r="P319" i="3"/>
  <c r="Q319" i="3"/>
  <c r="V319" i="3"/>
  <c r="M320" i="3"/>
  <c r="N320" i="3"/>
  <c r="T320" i="3" s="1"/>
  <c r="O320" i="3"/>
  <c r="P320" i="3"/>
  <c r="U320" i="3" s="1"/>
  <c r="Q320" i="3"/>
  <c r="R320" i="3"/>
  <c r="V320" i="3"/>
  <c r="M321" i="3"/>
  <c r="N321" i="3"/>
  <c r="V321" i="3" s="1"/>
  <c r="O321" i="3"/>
  <c r="P321" i="3"/>
  <c r="U321" i="3" s="1"/>
  <c r="Q321" i="3"/>
  <c r="R321" i="3"/>
  <c r="M322" i="3"/>
  <c r="R322" i="3" s="1"/>
  <c r="N322" i="3"/>
  <c r="O322" i="3"/>
  <c r="P322" i="3"/>
  <c r="Q322" i="3"/>
  <c r="V322" i="3" s="1"/>
  <c r="T322" i="3"/>
  <c r="M323" i="3"/>
  <c r="R323" i="3" s="1"/>
  <c r="N323" i="3"/>
  <c r="O323" i="3"/>
  <c r="P323" i="3"/>
  <c r="Q323" i="3"/>
  <c r="V323" i="3"/>
  <c r="M324" i="3"/>
  <c r="N324" i="3"/>
  <c r="T324" i="3" s="1"/>
  <c r="O324" i="3"/>
  <c r="P324" i="3"/>
  <c r="U324" i="3" s="1"/>
  <c r="Q324" i="3"/>
  <c r="R324" i="3"/>
  <c r="V324" i="3"/>
  <c r="M325" i="3"/>
  <c r="N325" i="3"/>
  <c r="V325" i="3" s="1"/>
  <c r="O325" i="3"/>
  <c r="P325" i="3"/>
  <c r="U325" i="3" s="1"/>
  <c r="Q325" i="3"/>
  <c r="R325" i="3"/>
  <c r="M326" i="3"/>
  <c r="R326" i="3" s="1"/>
  <c r="N326" i="3"/>
  <c r="O326" i="3"/>
  <c r="P326" i="3"/>
  <c r="Q326" i="3"/>
  <c r="V326" i="3" s="1"/>
  <c r="T326" i="3"/>
  <c r="M327" i="3"/>
  <c r="R327" i="3" s="1"/>
  <c r="N327" i="3"/>
  <c r="O327" i="3"/>
  <c r="P327" i="3"/>
  <c r="Q327" i="3"/>
  <c r="V327" i="3"/>
  <c r="M328" i="3"/>
  <c r="N328" i="3"/>
  <c r="T328" i="3" s="1"/>
  <c r="O328" i="3"/>
  <c r="P328" i="3"/>
  <c r="U328" i="3" s="1"/>
  <c r="Q328" i="3"/>
  <c r="R328" i="3"/>
  <c r="V328" i="3"/>
  <c r="M329" i="3"/>
  <c r="N329" i="3"/>
  <c r="V329" i="3" s="1"/>
  <c r="O329" i="3"/>
  <c r="P329" i="3"/>
  <c r="U329" i="3" s="1"/>
  <c r="Q329" i="3"/>
  <c r="R329" i="3"/>
  <c r="M330" i="3"/>
  <c r="R330" i="3" s="1"/>
  <c r="N330" i="3"/>
  <c r="O330" i="3"/>
  <c r="P330" i="3"/>
  <c r="Q330" i="3"/>
  <c r="V330" i="3" s="1"/>
  <c r="T330" i="3"/>
  <c r="M331" i="3"/>
  <c r="R331" i="3" s="1"/>
  <c r="N331" i="3"/>
  <c r="O331" i="3"/>
  <c r="P331" i="3"/>
  <c r="Q331" i="3"/>
  <c r="V331" i="3"/>
  <c r="M332" i="3"/>
  <c r="N332" i="3"/>
  <c r="T332" i="3" s="1"/>
  <c r="O332" i="3"/>
  <c r="P332" i="3"/>
  <c r="U332" i="3" s="1"/>
  <c r="Q332" i="3"/>
  <c r="R332" i="3"/>
  <c r="V332" i="3"/>
  <c r="M333" i="3"/>
  <c r="N333" i="3"/>
  <c r="V333" i="3" s="1"/>
  <c r="O333" i="3"/>
  <c r="P333" i="3"/>
  <c r="U333" i="3" s="1"/>
  <c r="Q333" i="3"/>
  <c r="R333" i="3"/>
  <c r="M334" i="3"/>
  <c r="R334" i="3" s="1"/>
  <c r="N334" i="3"/>
  <c r="O334" i="3"/>
  <c r="P334" i="3"/>
  <c r="Q334" i="3"/>
  <c r="V334" i="3" s="1"/>
  <c r="T334" i="3"/>
  <c r="M335" i="3"/>
  <c r="R335" i="3" s="1"/>
  <c r="N335" i="3"/>
  <c r="O335" i="3"/>
  <c r="P335" i="3"/>
  <c r="Q335" i="3"/>
  <c r="V335" i="3"/>
  <c r="M336" i="3"/>
  <c r="N336" i="3"/>
  <c r="T336" i="3" s="1"/>
  <c r="O336" i="3"/>
  <c r="P336" i="3"/>
  <c r="U336" i="3" s="1"/>
  <c r="Q336" i="3"/>
  <c r="R336" i="3"/>
  <c r="V336" i="3"/>
  <c r="M337" i="3"/>
  <c r="N337" i="3"/>
  <c r="V337" i="3" s="1"/>
  <c r="O337" i="3"/>
  <c r="P337" i="3"/>
  <c r="U337" i="3" s="1"/>
  <c r="Q337" i="3"/>
  <c r="R337" i="3"/>
  <c r="M338" i="3"/>
  <c r="R338" i="3" s="1"/>
  <c r="N338" i="3"/>
  <c r="O338" i="3"/>
  <c r="P338" i="3"/>
  <c r="Q338" i="3"/>
  <c r="V338" i="3" s="1"/>
  <c r="T338" i="3"/>
  <c r="M339" i="3"/>
  <c r="R339" i="3" s="1"/>
  <c r="N339" i="3"/>
  <c r="O339" i="3"/>
  <c r="P339" i="3"/>
  <c r="Q339" i="3"/>
  <c r="V339" i="3"/>
  <c r="M340" i="3"/>
  <c r="N340" i="3"/>
  <c r="T340" i="3" s="1"/>
  <c r="O340" i="3"/>
  <c r="P340" i="3"/>
  <c r="U340" i="3" s="1"/>
  <c r="Q340" i="3"/>
  <c r="R340" i="3"/>
  <c r="V340" i="3"/>
  <c r="M341" i="3"/>
  <c r="N341" i="3"/>
  <c r="V341" i="3" s="1"/>
  <c r="O341" i="3"/>
  <c r="P341" i="3"/>
  <c r="U341" i="3" s="1"/>
  <c r="Q341" i="3"/>
  <c r="R341" i="3"/>
  <c r="M342" i="3"/>
  <c r="R342" i="3" s="1"/>
  <c r="N342" i="3"/>
  <c r="O342" i="3"/>
  <c r="P342" i="3"/>
  <c r="Q342" i="3"/>
  <c r="V342" i="3" s="1"/>
  <c r="T342" i="3"/>
  <c r="M343" i="3"/>
  <c r="R343" i="3" s="1"/>
  <c r="N343" i="3"/>
  <c r="O343" i="3"/>
  <c r="P343" i="3"/>
  <c r="Q343" i="3"/>
  <c r="V343" i="3"/>
  <c r="M344" i="3"/>
  <c r="N344" i="3"/>
  <c r="T344" i="3" s="1"/>
  <c r="O344" i="3"/>
  <c r="P344" i="3"/>
  <c r="U344" i="3" s="1"/>
  <c r="Q344" i="3"/>
  <c r="R344" i="3"/>
  <c r="V344" i="3"/>
  <c r="M345" i="3"/>
  <c r="N345" i="3"/>
  <c r="V345" i="3" s="1"/>
  <c r="O345" i="3"/>
  <c r="P345" i="3"/>
  <c r="U345" i="3" s="1"/>
  <c r="Q345" i="3"/>
  <c r="R345" i="3"/>
  <c r="M346" i="3"/>
  <c r="R346" i="3" s="1"/>
  <c r="N346" i="3"/>
  <c r="O346" i="3"/>
  <c r="P346" i="3"/>
  <c r="Q346" i="3"/>
  <c r="V346" i="3" s="1"/>
  <c r="T346" i="3"/>
  <c r="M347" i="3"/>
  <c r="R347" i="3" s="1"/>
  <c r="N347" i="3"/>
  <c r="O347" i="3"/>
  <c r="P347" i="3"/>
  <c r="Q347" i="3"/>
  <c r="V347" i="3"/>
  <c r="M348" i="3"/>
  <c r="N348" i="3"/>
  <c r="T348" i="3" s="1"/>
  <c r="O348" i="3"/>
  <c r="P348" i="3"/>
  <c r="U348" i="3" s="1"/>
  <c r="Q348" i="3"/>
  <c r="R348" i="3"/>
  <c r="V348" i="3"/>
  <c r="M349" i="3"/>
  <c r="N349" i="3"/>
  <c r="V349" i="3" s="1"/>
  <c r="O349" i="3"/>
  <c r="P349" i="3"/>
  <c r="U349" i="3" s="1"/>
  <c r="Q349" i="3"/>
  <c r="R349" i="3"/>
  <c r="M350" i="3"/>
  <c r="R350" i="3" s="1"/>
  <c r="N350" i="3"/>
  <c r="O350" i="3"/>
  <c r="P350" i="3"/>
  <c r="Q350" i="3"/>
  <c r="V350" i="3" s="1"/>
  <c r="T350" i="3"/>
  <c r="M351" i="3"/>
  <c r="R351" i="3" s="1"/>
  <c r="N351" i="3"/>
  <c r="O351" i="3"/>
  <c r="P351" i="3"/>
  <c r="Q351" i="3"/>
  <c r="V351" i="3"/>
  <c r="M352" i="3"/>
  <c r="N352" i="3"/>
  <c r="T352" i="3" s="1"/>
  <c r="O352" i="3"/>
  <c r="P352" i="3"/>
  <c r="U352" i="3" s="1"/>
  <c r="Q352" i="3"/>
  <c r="R352" i="3"/>
  <c r="V352" i="3"/>
  <c r="M353" i="3"/>
  <c r="N353" i="3"/>
  <c r="V353" i="3" s="1"/>
  <c r="O353" i="3"/>
  <c r="P353" i="3"/>
  <c r="U353" i="3" s="1"/>
  <c r="Q353" i="3"/>
  <c r="R353" i="3"/>
  <c r="M354" i="3"/>
  <c r="N354" i="3"/>
  <c r="O354" i="3"/>
  <c r="R354" i="3" s="1"/>
  <c r="P354" i="3"/>
  <c r="Q354" i="3"/>
  <c r="V354" i="3" s="1"/>
  <c r="T354" i="3"/>
  <c r="M355" i="3"/>
  <c r="N355" i="3"/>
  <c r="O355" i="3"/>
  <c r="R355" i="3" s="1"/>
  <c r="P355" i="3"/>
  <c r="Q355" i="3"/>
  <c r="V355" i="3"/>
  <c r="M356" i="3"/>
  <c r="N356" i="3"/>
  <c r="O356" i="3"/>
  <c r="P356" i="3"/>
  <c r="U356" i="3" s="1"/>
  <c r="Q356" i="3"/>
  <c r="R356" i="3"/>
  <c r="V356" i="3"/>
  <c r="M357" i="3"/>
  <c r="N357" i="3"/>
  <c r="O357" i="3"/>
  <c r="P357" i="3"/>
  <c r="U357" i="3" s="1"/>
  <c r="Q357" i="3"/>
  <c r="R357" i="3"/>
  <c r="M358" i="3"/>
  <c r="N358" i="3"/>
  <c r="O358" i="3"/>
  <c r="R358" i="3" s="1"/>
  <c r="P358" i="3"/>
  <c r="Q358" i="3"/>
  <c r="V358" i="3" s="1"/>
  <c r="T358" i="3"/>
  <c r="M359" i="3"/>
  <c r="N359" i="3"/>
  <c r="O359" i="3"/>
  <c r="P359" i="3"/>
  <c r="Q359" i="3"/>
  <c r="R359" i="3" s="1"/>
  <c r="V359" i="3"/>
  <c r="M360" i="3"/>
  <c r="N360" i="3"/>
  <c r="O360" i="3"/>
  <c r="P360" i="3"/>
  <c r="U360" i="3" s="1"/>
  <c r="Q360" i="3"/>
  <c r="R360" i="3"/>
  <c r="V360" i="3"/>
  <c r="M361" i="3"/>
  <c r="N361" i="3"/>
  <c r="O361" i="3"/>
  <c r="P361" i="3"/>
  <c r="U361" i="3" s="1"/>
  <c r="Q361" i="3"/>
  <c r="R361" i="3"/>
  <c r="M362" i="3"/>
  <c r="N362" i="3"/>
  <c r="O362" i="3"/>
  <c r="P362" i="3"/>
  <c r="Q362" i="3"/>
  <c r="R362" i="3" s="1"/>
  <c r="T362" i="3"/>
  <c r="M363" i="3"/>
  <c r="N363" i="3"/>
  <c r="O363" i="3"/>
  <c r="P363" i="3"/>
  <c r="Q363" i="3"/>
  <c r="R363" i="3"/>
  <c r="V363" i="3"/>
  <c r="M364" i="3"/>
  <c r="N364" i="3"/>
  <c r="O364" i="3"/>
  <c r="P364" i="3"/>
  <c r="U364" i="3" s="1"/>
  <c r="Q364" i="3"/>
  <c r="R364" i="3"/>
  <c r="T364" i="3"/>
  <c r="V364" i="3"/>
  <c r="M365" i="3"/>
  <c r="N365" i="3"/>
  <c r="O365" i="3"/>
  <c r="P365" i="3"/>
  <c r="U365" i="3" s="1"/>
  <c r="Q365" i="3"/>
  <c r="R365" i="3"/>
  <c r="M366" i="3"/>
  <c r="N366" i="3"/>
  <c r="O366" i="3"/>
  <c r="P366" i="3"/>
  <c r="Q366" i="3"/>
  <c r="R366" i="3" s="1"/>
  <c r="T366" i="3"/>
  <c r="V366" i="3"/>
  <c r="M367" i="3"/>
  <c r="N367" i="3"/>
  <c r="O367" i="3"/>
  <c r="P367" i="3"/>
  <c r="U367" i="3" s="1"/>
  <c r="Q367" i="3"/>
  <c r="R367" i="3"/>
  <c r="V367" i="3"/>
  <c r="M368" i="3"/>
  <c r="N368" i="3"/>
  <c r="O368" i="3"/>
  <c r="P368" i="3"/>
  <c r="Q368" i="3"/>
  <c r="R368" i="3"/>
  <c r="T368" i="3"/>
  <c r="V368" i="3"/>
  <c r="M369" i="3"/>
  <c r="N369" i="3"/>
  <c r="O369" i="3"/>
  <c r="P369" i="3"/>
  <c r="U369" i="3" s="1"/>
  <c r="Q369" i="3"/>
  <c r="R369" i="3"/>
  <c r="V369" i="3"/>
  <c r="M370" i="3"/>
  <c r="N370" i="3"/>
  <c r="O370" i="3"/>
  <c r="P370" i="3"/>
  <c r="U370" i="3" s="1"/>
  <c r="Q370" i="3"/>
  <c r="R370" i="3"/>
  <c r="T370" i="3"/>
  <c r="V370" i="3"/>
  <c r="M371" i="3"/>
  <c r="N371" i="3"/>
  <c r="O371" i="3"/>
  <c r="P371" i="3"/>
  <c r="U371" i="3" s="1"/>
  <c r="Q371" i="3"/>
  <c r="R371" i="3"/>
  <c r="V371" i="3"/>
  <c r="M372" i="3"/>
  <c r="N372" i="3"/>
  <c r="O372" i="3"/>
  <c r="P372" i="3"/>
  <c r="U372" i="3" s="1"/>
  <c r="Q372" i="3"/>
  <c r="R372" i="3"/>
  <c r="T372" i="3"/>
  <c r="V372" i="3"/>
  <c r="M373" i="3"/>
  <c r="N373" i="3"/>
  <c r="O373" i="3"/>
  <c r="P373" i="3"/>
  <c r="U373" i="3" s="1"/>
  <c r="Q373" i="3"/>
  <c r="R373" i="3"/>
  <c r="V373" i="3"/>
  <c r="M374" i="3"/>
  <c r="N374" i="3"/>
  <c r="O374" i="3"/>
  <c r="P374" i="3"/>
  <c r="Q374" i="3"/>
  <c r="R374" i="3"/>
  <c r="T374" i="3"/>
  <c r="V374" i="3"/>
  <c r="M375" i="3"/>
  <c r="N375" i="3"/>
  <c r="O375" i="3"/>
  <c r="P375" i="3"/>
  <c r="U375" i="3" s="1"/>
  <c r="Q375" i="3"/>
  <c r="R375" i="3"/>
  <c r="V375" i="3"/>
  <c r="M376" i="3"/>
  <c r="N376" i="3"/>
  <c r="O376" i="3"/>
  <c r="P376" i="3"/>
  <c r="U376" i="3" s="1"/>
  <c r="Q376" i="3"/>
  <c r="R376" i="3"/>
  <c r="T376" i="3"/>
  <c r="V376" i="3"/>
  <c r="M377" i="3"/>
  <c r="N377" i="3"/>
  <c r="V377" i="3" s="1"/>
  <c r="O377" i="3"/>
  <c r="P377" i="3"/>
  <c r="U377" i="3" s="1"/>
  <c r="Q377" i="3"/>
  <c r="R377" i="3"/>
  <c r="M378" i="3"/>
  <c r="R378" i="3" s="1"/>
  <c r="N378" i="3"/>
  <c r="O378" i="3"/>
  <c r="P378" i="3"/>
  <c r="Q378" i="3"/>
  <c r="V378" i="3" s="1"/>
  <c r="T378" i="3"/>
  <c r="M379" i="3"/>
  <c r="R379" i="3" s="1"/>
  <c r="N379" i="3"/>
  <c r="O379" i="3"/>
  <c r="P379" i="3"/>
  <c r="Q379" i="3"/>
  <c r="V379" i="3"/>
  <c r="M380" i="3"/>
  <c r="N380" i="3"/>
  <c r="T380" i="3" s="1"/>
  <c r="O380" i="3"/>
  <c r="P380" i="3"/>
  <c r="U380" i="3" s="1"/>
  <c r="Q380" i="3"/>
  <c r="R380" i="3"/>
  <c r="V380" i="3"/>
  <c r="M381" i="3"/>
  <c r="N381" i="3"/>
  <c r="V381" i="3" s="1"/>
  <c r="O381" i="3"/>
  <c r="P381" i="3"/>
  <c r="U381" i="3" s="1"/>
  <c r="Q381" i="3"/>
  <c r="R381" i="3"/>
  <c r="M382" i="3"/>
  <c r="R382" i="3" s="1"/>
  <c r="N382" i="3"/>
  <c r="O382" i="3"/>
  <c r="P382" i="3"/>
  <c r="Q382" i="3"/>
  <c r="V382" i="3" s="1"/>
  <c r="T382" i="3"/>
  <c r="M383" i="3"/>
  <c r="R383" i="3" s="1"/>
  <c r="N383" i="3"/>
  <c r="O383" i="3"/>
  <c r="P383" i="3"/>
  <c r="Q383" i="3"/>
  <c r="V383" i="3"/>
  <c r="M384" i="3"/>
  <c r="N384" i="3"/>
  <c r="T384" i="3" s="1"/>
  <c r="O384" i="3"/>
  <c r="P384" i="3"/>
  <c r="U384" i="3" s="1"/>
  <c r="Q384" i="3"/>
  <c r="R384" i="3"/>
  <c r="V384" i="3"/>
  <c r="M385" i="3"/>
  <c r="N385" i="3"/>
  <c r="V385" i="3" s="1"/>
  <c r="O385" i="3"/>
  <c r="P385" i="3"/>
  <c r="U385" i="3" s="1"/>
  <c r="Q385" i="3"/>
  <c r="R385" i="3"/>
  <c r="M386" i="3"/>
  <c r="R386" i="3" s="1"/>
  <c r="N386" i="3"/>
  <c r="O386" i="3"/>
  <c r="P386" i="3"/>
  <c r="Q386" i="3"/>
  <c r="V386" i="3" s="1"/>
  <c r="T386" i="3"/>
  <c r="M387" i="3"/>
  <c r="R387" i="3" s="1"/>
  <c r="N387" i="3"/>
  <c r="O387" i="3"/>
  <c r="P387" i="3"/>
  <c r="Q387" i="3"/>
  <c r="V387" i="3"/>
  <c r="M388" i="3"/>
  <c r="N388" i="3"/>
  <c r="T388" i="3" s="1"/>
  <c r="O388" i="3"/>
  <c r="P388" i="3"/>
  <c r="U388" i="3" s="1"/>
  <c r="Q388" i="3"/>
  <c r="R388" i="3"/>
  <c r="V388" i="3"/>
  <c r="M389" i="3"/>
  <c r="N389" i="3"/>
  <c r="V389" i="3" s="1"/>
  <c r="O389" i="3"/>
  <c r="P389" i="3"/>
  <c r="U389" i="3" s="1"/>
  <c r="Q389" i="3"/>
  <c r="R389" i="3"/>
  <c r="M390" i="3"/>
  <c r="N390" i="3"/>
  <c r="O390" i="3"/>
  <c r="R390" i="3" s="1"/>
  <c r="P390" i="3"/>
  <c r="Q390" i="3"/>
  <c r="V390" i="3" s="1"/>
  <c r="T390" i="3"/>
  <c r="M391" i="3"/>
  <c r="N391" i="3"/>
  <c r="O391" i="3"/>
  <c r="R391" i="3" s="1"/>
  <c r="P391" i="3"/>
  <c r="Q391" i="3"/>
  <c r="V391" i="3"/>
  <c r="M392" i="3"/>
  <c r="N392" i="3"/>
  <c r="O392" i="3"/>
  <c r="P392" i="3"/>
  <c r="U392" i="3" s="1"/>
  <c r="Q392" i="3"/>
  <c r="R392" i="3"/>
  <c r="V392" i="3"/>
  <c r="M393" i="3"/>
  <c r="N393" i="3"/>
  <c r="O393" i="3"/>
  <c r="P393" i="3"/>
  <c r="U393" i="3" s="1"/>
  <c r="Q393" i="3"/>
  <c r="R393" i="3"/>
  <c r="M394" i="3"/>
  <c r="N394" i="3"/>
  <c r="O394" i="3"/>
  <c r="R394" i="3" s="1"/>
  <c r="P394" i="3"/>
  <c r="Q394" i="3"/>
  <c r="V394" i="3" s="1"/>
  <c r="T394" i="3"/>
  <c r="M395" i="3"/>
  <c r="N395" i="3"/>
  <c r="O395" i="3"/>
  <c r="P395" i="3"/>
  <c r="Q395" i="3"/>
  <c r="R395" i="3" s="1"/>
  <c r="V395" i="3"/>
  <c r="M396" i="3"/>
  <c r="N396" i="3"/>
  <c r="O396" i="3"/>
  <c r="P396" i="3"/>
  <c r="U396" i="3" s="1"/>
  <c r="Q396" i="3"/>
  <c r="R396" i="3"/>
  <c r="V396" i="3"/>
  <c r="M397" i="3"/>
  <c r="N397" i="3"/>
  <c r="O397" i="3"/>
  <c r="P397" i="3"/>
  <c r="U397" i="3" s="1"/>
  <c r="Q397" i="3"/>
  <c r="R397" i="3"/>
  <c r="M398" i="3"/>
  <c r="N398" i="3"/>
  <c r="O398" i="3"/>
  <c r="P398" i="3"/>
  <c r="Q398" i="3"/>
  <c r="R398" i="3" s="1"/>
  <c r="T398" i="3"/>
  <c r="M399" i="3"/>
  <c r="N399" i="3"/>
  <c r="O399" i="3"/>
  <c r="P399" i="3"/>
  <c r="Q399" i="3"/>
  <c r="R399" i="3" s="1"/>
  <c r="V399" i="3"/>
  <c r="M400" i="3"/>
  <c r="N400" i="3"/>
  <c r="O400" i="3"/>
  <c r="P400" i="3"/>
  <c r="U400" i="3" s="1"/>
  <c r="Q400" i="3"/>
  <c r="R400" i="3"/>
  <c r="V400" i="3"/>
  <c r="M401" i="3"/>
  <c r="N401" i="3"/>
  <c r="O401" i="3"/>
  <c r="P401" i="3"/>
  <c r="U401" i="3" s="1"/>
  <c r="Q401" i="3"/>
  <c r="R401" i="3"/>
  <c r="M402" i="3"/>
  <c r="N402" i="3"/>
  <c r="O402" i="3"/>
  <c r="P402" i="3"/>
  <c r="Q402" i="3"/>
  <c r="R402" i="3" s="1"/>
  <c r="T402" i="3"/>
  <c r="M403" i="3"/>
  <c r="N403" i="3"/>
  <c r="O403" i="3"/>
  <c r="P403" i="3"/>
  <c r="Q403" i="3"/>
  <c r="R403" i="3" s="1"/>
  <c r="V403" i="3"/>
  <c r="M404" i="3"/>
  <c r="N404" i="3"/>
  <c r="O404" i="3"/>
  <c r="P404" i="3"/>
  <c r="U404" i="3" s="1"/>
  <c r="Q404" i="3"/>
  <c r="R404" i="3"/>
  <c r="T404" i="3"/>
  <c r="V404" i="3"/>
  <c r="M405" i="3"/>
  <c r="N405" i="3"/>
  <c r="O405" i="3"/>
  <c r="P405" i="3"/>
  <c r="U405" i="3" s="1"/>
  <c r="Q405" i="3"/>
  <c r="R405" i="3"/>
  <c r="M406" i="3"/>
  <c r="N406" i="3"/>
  <c r="O406" i="3"/>
  <c r="P406" i="3"/>
  <c r="Q406" i="3"/>
  <c r="R406" i="3" s="1"/>
  <c r="T406" i="3"/>
  <c r="M407" i="3"/>
  <c r="N407" i="3"/>
  <c r="O407" i="3"/>
  <c r="P407" i="3"/>
  <c r="Q407" i="3"/>
  <c r="R407" i="3" s="1"/>
  <c r="V407" i="3"/>
  <c r="M408" i="3"/>
  <c r="N408" i="3"/>
  <c r="O408" i="3"/>
  <c r="P408" i="3"/>
  <c r="U408" i="3" s="1"/>
  <c r="Q408" i="3"/>
  <c r="R408" i="3"/>
  <c r="T408" i="3"/>
  <c r="V408" i="3"/>
  <c r="M409" i="3"/>
  <c r="N409" i="3"/>
  <c r="O409" i="3"/>
  <c r="P409" i="3"/>
  <c r="U409" i="3" s="1"/>
  <c r="Q409" i="3"/>
  <c r="R409" i="3"/>
  <c r="M410" i="3"/>
  <c r="N410" i="3"/>
  <c r="O410" i="3"/>
  <c r="P410" i="3"/>
  <c r="Q410" i="3"/>
  <c r="R410" i="3"/>
  <c r="T410" i="3"/>
  <c r="V410" i="3"/>
  <c r="M411" i="3"/>
  <c r="N411" i="3"/>
  <c r="O411" i="3"/>
  <c r="P411" i="3"/>
  <c r="U411" i="3" s="1"/>
  <c r="Q411" i="3"/>
  <c r="R411" i="3"/>
  <c r="V411" i="3"/>
  <c r="M412" i="3"/>
  <c r="N412" i="3"/>
  <c r="O412" i="3"/>
  <c r="P412" i="3"/>
  <c r="Q412" i="3"/>
  <c r="R412" i="3"/>
  <c r="T412" i="3"/>
  <c r="V412" i="3"/>
  <c r="M413" i="3"/>
  <c r="N413" i="3"/>
  <c r="O413" i="3"/>
  <c r="P413" i="3"/>
  <c r="U413" i="3" s="1"/>
  <c r="Q413" i="3"/>
  <c r="R413" i="3"/>
  <c r="V413" i="3"/>
  <c r="M414" i="3"/>
  <c r="N414" i="3"/>
  <c r="O414" i="3"/>
  <c r="P414" i="3"/>
  <c r="Q414" i="3"/>
  <c r="R414" i="3"/>
  <c r="T414" i="3"/>
  <c r="V414" i="3"/>
  <c r="M415" i="3"/>
  <c r="N415" i="3"/>
  <c r="O415" i="3"/>
  <c r="P415" i="3"/>
  <c r="U415" i="3" s="1"/>
  <c r="Q415" i="3"/>
  <c r="R415" i="3"/>
  <c r="V415" i="3"/>
  <c r="M416" i="3"/>
  <c r="N416" i="3"/>
  <c r="O416" i="3"/>
  <c r="P416" i="3"/>
  <c r="Q416" i="3"/>
  <c r="R416" i="3"/>
  <c r="T416" i="3"/>
  <c r="V416" i="3"/>
  <c r="M417" i="3"/>
  <c r="N417" i="3"/>
  <c r="O417" i="3"/>
  <c r="P417" i="3"/>
  <c r="U417" i="3" s="1"/>
  <c r="Q417" i="3"/>
  <c r="R417" i="3"/>
  <c r="V417" i="3"/>
  <c r="M418" i="3"/>
  <c r="N418" i="3"/>
  <c r="O418" i="3"/>
  <c r="P418" i="3"/>
  <c r="U418" i="3" s="1"/>
  <c r="Q418" i="3"/>
  <c r="R418" i="3"/>
  <c r="T418" i="3"/>
  <c r="V418" i="3"/>
  <c r="M419" i="3"/>
  <c r="N419" i="3"/>
  <c r="O419" i="3"/>
  <c r="P419" i="3"/>
  <c r="U419" i="3" s="1"/>
  <c r="Q419" i="3"/>
  <c r="R419" i="3"/>
  <c r="M420" i="3"/>
  <c r="N420" i="3"/>
  <c r="O420" i="3"/>
  <c r="P420" i="3"/>
  <c r="Q420" i="3"/>
  <c r="R420" i="3" s="1"/>
  <c r="T420" i="3"/>
  <c r="M421" i="3"/>
  <c r="N421" i="3"/>
  <c r="O421" i="3"/>
  <c r="P421" i="3"/>
  <c r="Q421" i="3"/>
  <c r="R421" i="3"/>
  <c r="V421" i="3"/>
  <c r="M422" i="3"/>
  <c r="N422" i="3"/>
  <c r="O422" i="3"/>
  <c r="P422" i="3"/>
  <c r="U422" i="3" s="1"/>
  <c r="Q422" i="3"/>
  <c r="R422" i="3"/>
  <c r="T422" i="3"/>
  <c r="V422" i="3"/>
  <c r="M423" i="3"/>
  <c r="N423" i="3"/>
  <c r="O423" i="3"/>
  <c r="P423" i="3"/>
  <c r="U423" i="3" s="1"/>
  <c r="Q423" i="3"/>
  <c r="R423" i="3"/>
  <c r="M424" i="3"/>
  <c r="N424" i="3"/>
  <c r="O424" i="3"/>
  <c r="P424" i="3"/>
  <c r="Q424" i="3"/>
  <c r="R424" i="3"/>
  <c r="T424" i="3"/>
  <c r="V424" i="3"/>
  <c r="M425" i="3"/>
  <c r="N425" i="3"/>
  <c r="O425" i="3"/>
  <c r="P425" i="3"/>
  <c r="U425" i="3" s="1"/>
  <c r="Q425" i="3"/>
  <c r="R425" i="3"/>
  <c r="V425" i="3"/>
  <c r="M426" i="3"/>
  <c r="N426" i="3"/>
  <c r="O426" i="3"/>
  <c r="P426" i="3"/>
  <c r="U426" i="3" s="1"/>
  <c r="Q426" i="3"/>
  <c r="R426" i="3"/>
  <c r="T426" i="3"/>
  <c r="V426" i="3"/>
  <c r="M427" i="3"/>
  <c r="N427" i="3"/>
  <c r="O427" i="3"/>
  <c r="P427" i="3"/>
  <c r="U427" i="3" s="1"/>
  <c r="Q427" i="3"/>
  <c r="R427" i="3"/>
  <c r="M428" i="3"/>
  <c r="N428" i="3"/>
  <c r="O428" i="3"/>
  <c r="P428" i="3"/>
  <c r="Q428" i="3"/>
  <c r="R428" i="3" s="1"/>
  <c r="T428" i="3"/>
  <c r="M429" i="3"/>
  <c r="N429" i="3"/>
  <c r="O429" i="3"/>
  <c r="P429" i="3"/>
  <c r="Q429" i="3"/>
  <c r="R429" i="3" s="1"/>
  <c r="V429" i="3"/>
  <c r="M430" i="3"/>
  <c r="N430" i="3"/>
  <c r="O430" i="3"/>
  <c r="P430" i="3"/>
  <c r="U430" i="3" s="1"/>
  <c r="Q430" i="3"/>
  <c r="R430" i="3"/>
  <c r="T430" i="3"/>
  <c r="V430" i="3"/>
  <c r="M431" i="3"/>
  <c r="N431" i="3"/>
  <c r="O431" i="3"/>
  <c r="P431" i="3"/>
  <c r="U431" i="3" s="1"/>
  <c r="Q431" i="3"/>
  <c r="R431" i="3"/>
  <c r="M432" i="3"/>
  <c r="N432" i="3"/>
  <c r="O432" i="3"/>
  <c r="P432" i="3"/>
  <c r="Q432" i="3"/>
  <c r="R432" i="3" s="1"/>
  <c r="T432" i="3"/>
  <c r="V432" i="3"/>
  <c r="M433" i="3"/>
  <c r="N433" i="3"/>
  <c r="O433" i="3"/>
  <c r="P433" i="3"/>
  <c r="Q433" i="3"/>
  <c r="R433" i="3"/>
  <c r="V433" i="3"/>
  <c r="M434" i="3"/>
  <c r="N434" i="3"/>
  <c r="O434" i="3"/>
  <c r="P434" i="3"/>
  <c r="U434" i="3" s="1"/>
  <c r="Q434" i="3"/>
  <c r="R434" i="3"/>
  <c r="T434" i="3"/>
  <c r="V434" i="3"/>
  <c r="M435" i="3"/>
  <c r="N435" i="3"/>
  <c r="O435" i="3"/>
  <c r="P435" i="3"/>
  <c r="U435" i="3" s="1"/>
  <c r="Q435" i="3"/>
  <c r="R435" i="3"/>
  <c r="V435" i="3"/>
  <c r="M436" i="3"/>
  <c r="N436" i="3"/>
  <c r="O436" i="3"/>
  <c r="P436" i="3"/>
  <c r="Q436" i="3"/>
  <c r="R436" i="3"/>
  <c r="T436" i="3"/>
  <c r="V436" i="3"/>
  <c r="M437" i="3"/>
  <c r="N437" i="3"/>
  <c r="O437" i="3"/>
  <c r="P437" i="3"/>
  <c r="U437" i="3" s="1"/>
  <c r="Q437" i="3"/>
  <c r="R437" i="3"/>
  <c r="V437" i="3"/>
  <c r="M438" i="3"/>
  <c r="N438" i="3"/>
  <c r="O438" i="3"/>
  <c r="P438" i="3"/>
  <c r="Q438" i="3"/>
  <c r="R438" i="3"/>
  <c r="T438" i="3"/>
  <c r="V438" i="3"/>
  <c r="M439" i="3"/>
  <c r="N439" i="3"/>
  <c r="O439" i="3"/>
  <c r="P439" i="3"/>
  <c r="U439" i="3" s="1"/>
  <c r="Q439" i="3"/>
  <c r="R439" i="3"/>
  <c r="V439" i="3"/>
  <c r="M440" i="3"/>
  <c r="N440" i="3"/>
  <c r="O440" i="3"/>
  <c r="P440" i="3"/>
  <c r="Q440" i="3"/>
  <c r="R440" i="3"/>
  <c r="T440" i="3"/>
  <c r="V440" i="3"/>
  <c r="M441" i="3"/>
  <c r="N441" i="3"/>
  <c r="O441" i="3"/>
  <c r="P441" i="3"/>
  <c r="U441" i="3" s="1"/>
  <c r="Q441" i="3"/>
  <c r="R441" i="3"/>
  <c r="V441" i="3"/>
  <c r="M442" i="3"/>
  <c r="N442" i="3"/>
  <c r="O442" i="3"/>
  <c r="P442" i="3"/>
  <c r="Q442" i="3"/>
  <c r="R442" i="3" s="1"/>
  <c r="T442" i="3"/>
  <c r="V442" i="3"/>
  <c r="M443" i="3"/>
  <c r="N443" i="3"/>
  <c r="O443" i="3"/>
  <c r="P443" i="3"/>
  <c r="Q443" i="3"/>
  <c r="R443" i="3"/>
  <c r="V443" i="3"/>
  <c r="M444" i="3"/>
  <c r="N444" i="3"/>
  <c r="O444" i="3"/>
  <c r="P444" i="3"/>
  <c r="U444" i="3" s="1"/>
  <c r="Q444" i="3"/>
  <c r="R444" i="3"/>
  <c r="T444" i="3"/>
  <c r="V444" i="3"/>
  <c r="M445" i="3"/>
  <c r="N445" i="3"/>
  <c r="O445" i="3"/>
  <c r="P445" i="3"/>
  <c r="U445" i="3" s="1"/>
  <c r="Q445" i="3"/>
  <c r="R445" i="3"/>
  <c r="M446" i="3"/>
  <c r="N446" i="3"/>
  <c r="O446" i="3"/>
  <c r="P446" i="3"/>
  <c r="Q446" i="3"/>
  <c r="R446" i="3" s="1"/>
  <c r="T446" i="3"/>
  <c r="M447" i="3"/>
  <c r="U447" i="3" s="1"/>
  <c r="N447" i="3"/>
  <c r="O447" i="3"/>
  <c r="P447" i="3"/>
  <c r="Q447" i="3"/>
  <c r="V447" i="3" s="1"/>
  <c r="M448" i="3"/>
  <c r="U448" i="3" s="1"/>
  <c r="N448" i="3"/>
  <c r="O448" i="3"/>
  <c r="P448" i="3"/>
  <c r="Q448" i="3"/>
  <c r="V448" i="3" s="1"/>
  <c r="M449" i="3"/>
  <c r="U449" i="3" s="1"/>
  <c r="N449" i="3"/>
  <c r="O449" i="3"/>
  <c r="P449" i="3"/>
  <c r="Q449" i="3"/>
  <c r="V449" i="3" s="1"/>
  <c r="M450" i="3"/>
  <c r="U450" i="3" s="1"/>
  <c r="N450" i="3"/>
  <c r="O450" i="3"/>
  <c r="P450" i="3"/>
  <c r="Q450" i="3"/>
  <c r="V450" i="3" s="1"/>
  <c r="M451" i="3"/>
  <c r="U451" i="3" s="1"/>
  <c r="N451" i="3"/>
  <c r="O451" i="3"/>
  <c r="P451" i="3"/>
  <c r="Q451" i="3"/>
  <c r="V451" i="3" s="1"/>
  <c r="M452" i="3"/>
  <c r="U452" i="3" s="1"/>
  <c r="N452" i="3"/>
  <c r="O452" i="3"/>
  <c r="P452" i="3"/>
  <c r="Q452" i="3"/>
  <c r="V452" i="3" s="1"/>
  <c r="M453" i="3"/>
  <c r="U453" i="3" s="1"/>
  <c r="N453" i="3"/>
  <c r="O453" i="3"/>
  <c r="P453" i="3"/>
  <c r="Q453" i="3"/>
  <c r="V453" i="3" s="1"/>
  <c r="M454" i="3"/>
  <c r="U454" i="3" s="1"/>
  <c r="N454" i="3"/>
  <c r="O454" i="3"/>
  <c r="P454" i="3"/>
  <c r="Q454" i="3"/>
  <c r="V454" i="3" s="1"/>
  <c r="M455" i="3"/>
  <c r="U455" i="3" s="1"/>
  <c r="N455" i="3"/>
  <c r="O455" i="3"/>
  <c r="P455" i="3"/>
  <c r="Q455" i="3"/>
  <c r="V455" i="3" s="1"/>
  <c r="M456" i="3"/>
  <c r="U456" i="3" s="1"/>
  <c r="N456" i="3"/>
  <c r="O456" i="3"/>
  <c r="P456" i="3"/>
  <c r="Q456" i="3"/>
  <c r="V456" i="3" s="1"/>
  <c r="M457" i="3"/>
  <c r="U457" i="3" s="1"/>
  <c r="N457" i="3"/>
  <c r="O457" i="3"/>
  <c r="P457" i="3"/>
  <c r="Q457" i="3"/>
  <c r="V457" i="3" s="1"/>
  <c r="M458" i="3"/>
  <c r="U458" i="3" s="1"/>
  <c r="N458" i="3"/>
  <c r="O458" i="3"/>
  <c r="P458" i="3"/>
  <c r="Q458" i="3"/>
  <c r="V458" i="3" s="1"/>
  <c r="M459" i="3"/>
  <c r="U459" i="3" s="1"/>
  <c r="N459" i="3"/>
  <c r="O459" i="3"/>
  <c r="P459" i="3"/>
  <c r="Q459" i="3"/>
  <c r="V459" i="3" s="1"/>
  <c r="M460" i="3"/>
  <c r="U460" i="3" s="1"/>
  <c r="N460" i="3"/>
  <c r="O460" i="3"/>
  <c r="P460" i="3"/>
  <c r="Q460" i="3"/>
  <c r="V460" i="3" s="1"/>
  <c r="M461" i="3"/>
  <c r="U461" i="3" s="1"/>
  <c r="N461" i="3"/>
  <c r="O461" i="3"/>
  <c r="P461" i="3"/>
  <c r="Q461" i="3"/>
  <c r="V461" i="3" s="1"/>
  <c r="M462" i="3"/>
  <c r="U462" i="3" s="1"/>
  <c r="N462" i="3"/>
  <c r="O462" i="3"/>
  <c r="P462" i="3"/>
  <c r="Q462" i="3"/>
  <c r="V462" i="3" s="1"/>
  <c r="M463" i="3"/>
  <c r="U463" i="3" s="1"/>
  <c r="N463" i="3"/>
  <c r="O463" i="3"/>
  <c r="P463" i="3"/>
  <c r="Q463" i="3"/>
  <c r="V463" i="3" s="1"/>
  <c r="M464" i="3"/>
  <c r="U464" i="3" s="1"/>
  <c r="N464" i="3"/>
  <c r="O464" i="3"/>
  <c r="P464" i="3"/>
  <c r="Q464" i="3"/>
  <c r="V464" i="3" s="1"/>
  <c r="M465" i="3"/>
  <c r="U465" i="3" s="1"/>
  <c r="N465" i="3"/>
  <c r="O465" i="3"/>
  <c r="P465" i="3"/>
  <c r="Q465" i="3"/>
  <c r="V465" i="3" s="1"/>
  <c r="M466" i="3"/>
  <c r="U466" i="3" s="1"/>
  <c r="N466" i="3"/>
  <c r="O466" i="3"/>
  <c r="P466" i="3"/>
  <c r="Q466" i="3"/>
  <c r="V466" i="3" s="1"/>
  <c r="M467" i="3"/>
  <c r="U467" i="3" s="1"/>
  <c r="N467" i="3"/>
  <c r="O467" i="3"/>
  <c r="P467" i="3"/>
  <c r="Q467" i="3"/>
  <c r="V467" i="3" s="1"/>
  <c r="M468" i="3"/>
  <c r="U468" i="3" s="1"/>
  <c r="N468" i="3"/>
  <c r="O468" i="3"/>
  <c r="P468" i="3"/>
  <c r="Q468" i="3"/>
  <c r="V468" i="3" s="1"/>
  <c r="M469" i="3"/>
  <c r="U469" i="3" s="1"/>
  <c r="N469" i="3"/>
  <c r="O469" i="3"/>
  <c r="P469" i="3"/>
  <c r="Q469" i="3"/>
  <c r="V469" i="3" s="1"/>
  <c r="M470" i="3"/>
  <c r="U470" i="3" s="1"/>
  <c r="N470" i="3"/>
  <c r="O470" i="3"/>
  <c r="P470" i="3"/>
  <c r="Q470" i="3"/>
  <c r="V470" i="3" s="1"/>
  <c r="M471" i="3"/>
  <c r="U471" i="3" s="1"/>
  <c r="N471" i="3"/>
  <c r="O471" i="3"/>
  <c r="P471" i="3"/>
  <c r="Q471" i="3"/>
  <c r="V471" i="3" s="1"/>
  <c r="M472" i="3"/>
  <c r="U472" i="3" s="1"/>
  <c r="N472" i="3"/>
  <c r="O472" i="3"/>
  <c r="P472" i="3"/>
  <c r="Q472" i="3"/>
  <c r="V472" i="3" s="1"/>
  <c r="M473" i="3"/>
  <c r="U473" i="3" s="1"/>
  <c r="N473" i="3"/>
  <c r="O473" i="3"/>
  <c r="P473" i="3"/>
  <c r="Q473" i="3"/>
  <c r="V473" i="3" s="1"/>
  <c r="M474" i="3"/>
  <c r="U474" i="3" s="1"/>
  <c r="N474" i="3"/>
  <c r="O474" i="3"/>
  <c r="P474" i="3"/>
  <c r="Q474" i="3"/>
  <c r="V474" i="3" s="1"/>
  <c r="M475" i="3"/>
  <c r="U475" i="3" s="1"/>
  <c r="N475" i="3"/>
  <c r="O475" i="3"/>
  <c r="P475" i="3"/>
  <c r="Q475" i="3"/>
  <c r="V475" i="3" s="1"/>
  <c r="M476" i="3"/>
  <c r="U476" i="3" s="1"/>
  <c r="N476" i="3"/>
  <c r="O476" i="3"/>
  <c r="P476" i="3"/>
  <c r="Q476" i="3"/>
  <c r="V476" i="3" s="1"/>
  <c r="M477" i="3"/>
  <c r="U477" i="3" s="1"/>
  <c r="N477" i="3"/>
  <c r="O477" i="3"/>
  <c r="P477" i="3"/>
  <c r="Q477" i="3"/>
  <c r="V477" i="3" s="1"/>
  <c r="M478" i="3"/>
  <c r="U478" i="3" s="1"/>
  <c r="N478" i="3"/>
  <c r="O478" i="3"/>
  <c r="P478" i="3"/>
  <c r="Q478" i="3"/>
  <c r="V478" i="3" s="1"/>
  <c r="M479" i="3"/>
  <c r="U479" i="3" s="1"/>
  <c r="N479" i="3"/>
  <c r="O479" i="3"/>
  <c r="P479" i="3"/>
  <c r="Q479" i="3"/>
  <c r="V479" i="3" s="1"/>
  <c r="M480" i="3"/>
  <c r="U480" i="3" s="1"/>
  <c r="N480" i="3"/>
  <c r="O480" i="3"/>
  <c r="P480" i="3"/>
  <c r="Q480" i="3"/>
  <c r="V480" i="3" s="1"/>
  <c r="M481" i="3"/>
  <c r="U481" i="3" s="1"/>
  <c r="N481" i="3"/>
  <c r="O481" i="3"/>
  <c r="P481" i="3"/>
  <c r="Q481" i="3"/>
  <c r="V481" i="3" s="1"/>
  <c r="M482" i="3"/>
  <c r="U482" i="3" s="1"/>
  <c r="N482" i="3"/>
  <c r="O482" i="3"/>
  <c r="P482" i="3"/>
  <c r="Q482" i="3"/>
  <c r="V482" i="3" s="1"/>
  <c r="M483" i="3"/>
  <c r="U483" i="3" s="1"/>
  <c r="N483" i="3"/>
  <c r="O483" i="3"/>
  <c r="P483" i="3"/>
  <c r="Q483" i="3"/>
  <c r="V483" i="3" s="1"/>
  <c r="M484" i="3"/>
  <c r="U484" i="3" s="1"/>
  <c r="N484" i="3"/>
  <c r="O484" i="3"/>
  <c r="P484" i="3"/>
  <c r="Q484" i="3"/>
  <c r="V484" i="3" s="1"/>
  <c r="M485" i="3"/>
  <c r="U485" i="3" s="1"/>
  <c r="N485" i="3"/>
  <c r="O485" i="3"/>
  <c r="P485" i="3"/>
  <c r="Q485" i="3"/>
  <c r="V485" i="3" s="1"/>
  <c r="M486" i="3"/>
  <c r="U486" i="3" s="1"/>
  <c r="N486" i="3"/>
  <c r="O486" i="3"/>
  <c r="P486" i="3"/>
  <c r="Q486" i="3"/>
  <c r="V486" i="3" s="1"/>
  <c r="M487" i="3"/>
  <c r="U487" i="3" s="1"/>
  <c r="N487" i="3"/>
  <c r="O487" i="3"/>
  <c r="P487" i="3"/>
  <c r="Q487" i="3"/>
  <c r="V487" i="3" s="1"/>
  <c r="M488" i="3"/>
  <c r="U488" i="3" s="1"/>
  <c r="N488" i="3"/>
  <c r="O488" i="3"/>
  <c r="P488" i="3"/>
  <c r="Q488" i="3"/>
  <c r="V488" i="3" s="1"/>
  <c r="M489" i="3"/>
  <c r="U489" i="3" s="1"/>
  <c r="N489" i="3"/>
  <c r="O489" i="3"/>
  <c r="P489" i="3"/>
  <c r="Q489" i="3"/>
  <c r="V489" i="3" s="1"/>
  <c r="M490" i="3"/>
  <c r="U490" i="3" s="1"/>
  <c r="N490" i="3"/>
  <c r="O490" i="3"/>
  <c r="P490" i="3"/>
  <c r="Q490" i="3"/>
  <c r="V490" i="3" s="1"/>
  <c r="M491" i="3"/>
  <c r="U491" i="3" s="1"/>
  <c r="N491" i="3"/>
  <c r="O491" i="3"/>
  <c r="P491" i="3"/>
  <c r="Q491" i="3"/>
  <c r="V491" i="3" s="1"/>
  <c r="M492" i="3"/>
  <c r="U492" i="3" s="1"/>
  <c r="N492" i="3"/>
  <c r="O492" i="3"/>
  <c r="P492" i="3"/>
  <c r="Q492" i="3"/>
  <c r="V492" i="3" s="1"/>
  <c r="M493" i="3"/>
  <c r="U493" i="3" s="1"/>
  <c r="N493" i="3"/>
  <c r="O493" i="3"/>
  <c r="P493" i="3"/>
  <c r="Q493" i="3"/>
  <c r="V493" i="3" s="1"/>
  <c r="M494" i="3"/>
  <c r="U494" i="3" s="1"/>
  <c r="N494" i="3"/>
  <c r="O494" i="3"/>
  <c r="P494" i="3"/>
  <c r="Q494" i="3"/>
  <c r="V494" i="3" s="1"/>
  <c r="M495" i="3"/>
  <c r="U495" i="3" s="1"/>
  <c r="N495" i="3"/>
  <c r="O495" i="3"/>
  <c r="P495" i="3"/>
  <c r="Q495" i="3"/>
  <c r="V495" i="3" s="1"/>
  <c r="M496" i="3"/>
  <c r="U496" i="3" s="1"/>
  <c r="N496" i="3"/>
  <c r="O496" i="3"/>
  <c r="P496" i="3"/>
  <c r="Q496" i="3"/>
  <c r="V496" i="3" s="1"/>
  <c r="M497" i="3"/>
  <c r="U497" i="3" s="1"/>
  <c r="N497" i="3"/>
  <c r="O497" i="3"/>
  <c r="P497" i="3"/>
  <c r="Q497" i="3"/>
  <c r="V497" i="3" s="1"/>
  <c r="M498" i="3"/>
  <c r="U498" i="3" s="1"/>
  <c r="N498" i="3"/>
  <c r="O498" i="3"/>
  <c r="P498" i="3"/>
  <c r="Q498" i="3"/>
  <c r="V498" i="3" s="1"/>
  <c r="M499" i="3"/>
  <c r="U499" i="3" s="1"/>
  <c r="N499" i="3"/>
  <c r="O499" i="3"/>
  <c r="P499" i="3"/>
  <c r="Q499" i="3"/>
  <c r="V499" i="3" s="1"/>
  <c r="M500" i="3"/>
  <c r="U500" i="3" s="1"/>
  <c r="N500" i="3"/>
  <c r="O500" i="3"/>
  <c r="P500" i="3"/>
  <c r="Q500" i="3"/>
  <c r="V500" i="3" s="1"/>
  <c r="M501" i="3"/>
  <c r="U501" i="3" s="1"/>
  <c r="N501" i="3"/>
  <c r="O501" i="3"/>
  <c r="P501" i="3"/>
  <c r="Q501" i="3"/>
  <c r="V501" i="3" s="1"/>
  <c r="M502" i="3"/>
  <c r="U502" i="3" s="1"/>
  <c r="N502" i="3"/>
  <c r="O502" i="3"/>
  <c r="P502" i="3"/>
  <c r="Q502" i="3"/>
  <c r="V502" i="3" s="1"/>
  <c r="M503" i="3"/>
  <c r="U503" i="3" s="1"/>
  <c r="N503" i="3"/>
  <c r="O503" i="3"/>
  <c r="P503" i="3"/>
  <c r="Q503" i="3"/>
  <c r="V503" i="3" s="1"/>
  <c r="M504" i="3"/>
  <c r="U504" i="3" s="1"/>
  <c r="N504" i="3"/>
  <c r="O504" i="3"/>
  <c r="P504" i="3"/>
  <c r="Q504" i="3"/>
  <c r="V504" i="3" s="1"/>
  <c r="M505" i="3"/>
  <c r="U505" i="3" s="1"/>
  <c r="N505" i="3"/>
  <c r="O505" i="3"/>
  <c r="P505" i="3"/>
  <c r="Q505" i="3"/>
  <c r="V505" i="3" s="1"/>
  <c r="M506" i="3"/>
  <c r="U506" i="3" s="1"/>
  <c r="N506" i="3"/>
  <c r="O506" i="3"/>
  <c r="P506" i="3"/>
  <c r="Q506" i="3"/>
  <c r="V506" i="3" s="1"/>
  <c r="M507" i="3"/>
  <c r="U507" i="3" s="1"/>
  <c r="N507" i="3"/>
  <c r="O507" i="3"/>
  <c r="P507" i="3"/>
  <c r="Q507" i="3"/>
  <c r="V507" i="3" s="1"/>
  <c r="M508" i="3"/>
  <c r="U508" i="3" s="1"/>
  <c r="N508" i="3"/>
  <c r="O508" i="3"/>
  <c r="P508" i="3"/>
  <c r="Q508" i="3"/>
  <c r="V508" i="3" s="1"/>
  <c r="M509" i="3"/>
  <c r="U509" i="3" s="1"/>
  <c r="N509" i="3"/>
  <c r="O509" i="3"/>
  <c r="P509" i="3"/>
  <c r="Q509" i="3"/>
  <c r="V509" i="3" s="1"/>
  <c r="M510" i="3"/>
  <c r="U510" i="3" s="1"/>
  <c r="N510" i="3"/>
  <c r="O510" i="3"/>
  <c r="P510" i="3"/>
  <c r="Q510" i="3"/>
  <c r="V510" i="3" s="1"/>
  <c r="M511" i="3"/>
  <c r="U511" i="3" s="1"/>
  <c r="N511" i="3"/>
  <c r="O511" i="3"/>
  <c r="P511" i="3"/>
  <c r="Q511" i="3"/>
  <c r="V511" i="3" s="1"/>
  <c r="M512" i="3"/>
  <c r="U512" i="3" s="1"/>
  <c r="N512" i="3"/>
  <c r="O512" i="3"/>
  <c r="P512" i="3"/>
  <c r="Q512" i="3"/>
  <c r="V512" i="3" s="1"/>
  <c r="M513" i="3"/>
  <c r="U513" i="3" s="1"/>
  <c r="N513" i="3"/>
  <c r="O513" i="3"/>
  <c r="P513" i="3"/>
  <c r="Q513" i="3"/>
  <c r="V513" i="3" s="1"/>
  <c r="M514" i="3"/>
  <c r="U514" i="3" s="1"/>
  <c r="N514" i="3"/>
  <c r="O514" i="3"/>
  <c r="P514" i="3"/>
  <c r="Q514" i="3"/>
  <c r="V514" i="3" s="1"/>
  <c r="M515" i="3"/>
  <c r="U515" i="3" s="1"/>
  <c r="N515" i="3"/>
  <c r="O515" i="3"/>
  <c r="P515" i="3"/>
  <c r="Q515" i="3"/>
  <c r="V515" i="3" s="1"/>
  <c r="M516" i="3"/>
  <c r="U516" i="3" s="1"/>
  <c r="N516" i="3"/>
  <c r="O516" i="3"/>
  <c r="P516" i="3"/>
  <c r="Q516" i="3"/>
  <c r="V516" i="3" s="1"/>
  <c r="M517" i="3"/>
  <c r="U517" i="3" s="1"/>
  <c r="N517" i="3"/>
  <c r="O517" i="3"/>
  <c r="P517" i="3"/>
  <c r="Q517" i="3"/>
  <c r="V517" i="3" s="1"/>
  <c r="M518" i="3"/>
  <c r="U518" i="3" s="1"/>
  <c r="N518" i="3"/>
  <c r="O518" i="3"/>
  <c r="P518" i="3"/>
  <c r="Q518" i="3"/>
  <c r="V518" i="3" s="1"/>
  <c r="M519" i="3"/>
  <c r="U519" i="3" s="1"/>
  <c r="N519" i="3"/>
  <c r="O519" i="3"/>
  <c r="P519" i="3"/>
  <c r="Q519" i="3"/>
  <c r="V519" i="3" s="1"/>
  <c r="M520" i="3"/>
  <c r="U520" i="3" s="1"/>
  <c r="N520" i="3"/>
  <c r="O520" i="3"/>
  <c r="P520" i="3"/>
  <c r="Q520" i="3"/>
  <c r="V520" i="3" s="1"/>
  <c r="M521" i="3"/>
  <c r="U521" i="3" s="1"/>
  <c r="N521" i="3"/>
  <c r="O521" i="3"/>
  <c r="P521" i="3"/>
  <c r="Q521" i="3"/>
  <c r="V521" i="3" s="1"/>
  <c r="M522" i="3"/>
  <c r="U522" i="3" s="1"/>
  <c r="N522" i="3"/>
  <c r="O522" i="3"/>
  <c r="P522" i="3"/>
  <c r="Q522" i="3"/>
  <c r="V522" i="3" s="1"/>
  <c r="M523" i="3"/>
  <c r="U523" i="3" s="1"/>
  <c r="N523" i="3"/>
  <c r="O523" i="3"/>
  <c r="P523" i="3"/>
  <c r="Q523" i="3"/>
  <c r="V523" i="3" s="1"/>
  <c r="M524" i="3"/>
  <c r="U524" i="3" s="1"/>
  <c r="N524" i="3"/>
  <c r="O524" i="3"/>
  <c r="P524" i="3"/>
  <c r="Q524" i="3"/>
  <c r="V524" i="3" s="1"/>
  <c r="M525" i="3"/>
  <c r="U525" i="3" s="1"/>
  <c r="N525" i="3"/>
  <c r="O525" i="3"/>
  <c r="P525" i="3"/>
  <c r="Q525" i="3"/>
  <c r="V525" i="3" s="1"/>
  <c r="M526" i="3"/>
  <c r="U526" i="3" s="1"/>
  <c r="N526" i="3"/>
  <c r="O526" i="3"/>
  <c r="P526" i="3"/>
  <c r="Q526" i="3"/>
  <c r="V526" i="3" s="1"/>
  <c r="M527" i="3"/>
  <c r="U527" i="3" s="1"/>
  <c r="N527" i="3"/>
  <c r="O527" i="3"/>
  <c r="P527" i="3"/>
  <c r="Q527" i="3"/>
  <c r="V527" i="3" s="1"/>
  <c r="M528" i="3"/>
  <c r="U528" i="3" s="1"/>
  <c r="N528" i="3"/>
  <c r="O528" i="3"/>
  <c r="P528" i="3"/>
  <c r="Q528" i="3"/>
  <c r="V528" i="3" s="1"/>
  <c r="M529" i="3"/>
  <c r="U529" i="3" s="1"/>
  <c r="N529" i="3"/>
  <c r="O529" i="3"/>
  <c r="P529" i="3"/>
  <c r="Q529" i="3"/>
  <c r="V529" i="3" s="1"/>
  <c r="M530" i="3"/>
  <c r="U530" i="3" s="1"/>
  <c r="N530" i="3"/>
  <c r="O530" i="3"/>
  <c r="P530" i="3"/>
  <c r="Q530" i="3"/>
  <c r="V530" i="3" s="1"/>
  <c r="M531" i="3"/>
  <c r="U531" i="3" s="1"/>
  <c r="N531" i="3"/>
  <c r="O531" i="3"/>
  <c r="P531" i="3"/>
  <c r="Q531" i="3"/>
  <c r="V531" i="3" s="1"/>
  <c r="M532" i="3"/>
  <c r="U532" i="3" s="1"/>
  <c r="N532" i="3"/>
  <c r="O532" i="3"/>
  <c r="P532" i="3"/>
  <c r="Q532" i="3"/>
  <c r="V532" i="3" s="1"/>
  <c r="M533" i="3"/>
  <c r="U533" i="3" s="1"/>
  <c r="N533" i="3"/>
  <c r="O533" i="3"/>
  <c r="P533" i="3"/>
  <c r="Q533" i="3"/>
  <c r="V533" i="3" s="1"/>
  <c r="M534" i="3"/>
  <c r="U534" i="3" s="1"/>
  <c r="N534" i="3"/>
  <c r="O534" i="3"/>
  <c r="P534" i="3"/>
  <c r="Q534" i="3"/>
  <c r="V534" i="3" s="1"/>
  <c r="M535" i="3"/>
  <c r="U535" i="3" s="1"/>
  <c r="N535" i="3"/>
  <c r="O535" i="3"/>
  <c r="P535" i="3"/>
  <c r="Q535" i="3"/>
  <c r="V535" i="3" s="1"/>
  <c r="M536" i="3"/>
  <c r="U536" i="3" s="1"/>
  <c r="N536" i="3"/>
  <c r="O536" i="3"/>
  <c r="P536" i="3"/>
  <c r="Q536" i="3"/>
  <c r="V536" i="3" s="1"/>
  <c r="M537" i="3"/>
  <c r="U537" i="3" s="1"/>
  <c r="N537" i="3"/>
  <c r="O537" i="3"/>
  <c r="P537" i="3"/>
  <c r="Q537" i="3"/>
  <c r="V537" i="3" s="1"/>
  <c r="M538" i="3"/>
  <c r="U538" i="3" s="1"/>
  <c r="N538" i="3"/>
  <c r="O538" i="3"/>
  <c r="P538" i="3"/>
  <c r="Q538" i="3"/>
  <c r="V538" i="3" s="1"/>
  <c r="M539" i="3"/>
  <c r="U539" i="3" s="1"/>
  <c r="N539" i="3"/>
  <c r="O539" i="3"/>
  <c r="P539" i="3"/>
  <c r="Q539" i="3"/>
  <c r="V539" i="3" s="1"/>
  <c r="M540" i="3"/>
  <c r="U540" i="3" s="1"/>
  <c r="N540" i="3"/>
  <c r="O540" i="3"/>
  <c r="P540" i="3"/>
  <c r="Q540" i="3"/>
  <c r="V540" i="3" s="1"/>
  <c r="M541" i="3"/>
  <c r="U541" i="3" s="1"/>
  <c r="N541" i="3"/>
  <c r="O541" i="3"/>
  <c r="P541" i="3"/>
  <c r="Q541" i="3"/>
  <c r="V541" i="3" s="1"/>
  <c r="M542" i="3"/>
  <c r="U542" i="3" s="1"/>
  <c r="N542" i="3"/>
  <c r="O542" i="3"/>
  <c r="P542" i="3"/>
  <c r="Q542" i="3"/>
  <c r="V542" i="3" s="1"/>
  <c r="M543" i="3"/>
  <c r="U543" i="3" s="1"/>
  <c r="N543" i="3"/>
  <c r="O543" i="3"/>
  <c r="P543" i="3"/>
  <c r="Q543" i="3"/>
  <c r="V543" i="3" s="1"/>
  <c r="M544" i="3"/>
  <c r="U544" i="3" s="1"/>
  <c r="N544" i="3"/>
  <c r="O544" i="3"/>
  <c r="P544" i="3"/>
  <c r="Q544" i="3"/>
  <c r="V544" i="3" s="1"/>
  <c r="M545" i="3"/>
  <c r="U545" i="3" s="1"/>
  <c r="N545" i="3"/>
  <c r="O545" i="3"/>
  <c r="P545" i="3"/>
  <c r="Q545" i="3"/>
  <c r="V545" i="3" s="1"/>
  <c r="M546" i="3"/>
  <c r="U546" i="3" s="1"/>
  <c r="N546" i="3"/>
  <c r="O546" i="3"/>
  <c r="P546" i="3"/>
  <c r="Q546" i="3"/>
  <c r="V546" i="3" s="1"/>
  <c r="M547" i="3"/>
  <c r="U547" i="3" s="1"/>
  <c r="N547" i="3"/>
  <c r="O547" i="3"/>
  <c r="P547" i="3"/>
  <c r="Q547" i="3"/>
  <c r="V547" i="3" s="1"/>
  <c r="M548" i="3"/>
  <c r="U548" i="3" s="1"/>
  <c r="N548" i="3"/>
  <c r="O548" i="3"/>
  <c r="P548" i="3"/>
  <c r="Q548" i="3"/>
  <c r="V548" i="3" s="1"/>
  <c r="M549" i="3"/>
  <c r="U549" i="3" s="1"/>
  <c r="N549" i="3"/>
  <c r="O549" i="3"/>
  <c r="P549" i="3"/>
  <c r="Q549" i="3"/>
  <c r="V549" i="3" s="1"/>
  <c r="M550" i="3"/>
  <c r="U550" i="3" s="1"/>
  <c r="N550" i="3"/>
  <c r="O550" i="3"/>
  <c r="P550" i="3"/>
  <c r="Q550" i="3"/>
  <c r="V550" i="3" s="1"/>
  <c r="M551" i="3"/>
  <c r="U551" i="3" s="1"/>
  <c r="N551" i="3"/>
  <c r="O551" i="3"/>
  <c r="P551" i="3"/>
  <c r="Q551" i="3"/>
  <c r="V551" i="3" s="1"/>
  <c r="M552" i="3"/>
  <c r="U552" i="3" s="1"/>
  <c r="N552" i="3"/>
  <c r="O552" i="3"/>
  <c r="P552" i="3"/>
  <c r="Q552" i="3"/>
  <c r="V552" i="3" s="1"/>
  <c r="M553" i="3"/>
  <c r="U553" i="3" s="1"/>
  <c r="N553" i="3"/>
  <c r="O553" i="3"/>
  <c r="P553" i="3"/>
  <c r="Q553" i="3"/>
  <c r="V553" i="3" s="1"/>
  <c r="M554" i="3"/>
  <c r="U554" i="3" s="1"/>
  <c r="N554" i="3"/>
  <c r="O554" i="3"/>
  <c r="P554" i="3"/>
  <c r="Q554" i="3"/>
  <c r="V554" i="3" s="1"/>
  <c r="M555" i="3"/>
  <c r="U555" i="3" s="1"/>
  <c r="N555" i="3"/>
  <c r="O555" i="3"/>
  <c r="P555" i="3"/>
  <c r="Q555" i="3"/>
  <c r="V555" i="3" s="1"/>
  <c r="M556" i="3"/>
  <c r="U556" i="3" s="1"/>
  <c r="N556" i="3"/>
  <c r="O556" i="3"/>
  <c r="P556" i="3"/>
  <c r="Q556" i="3"/>
  <c r="V556" i="3" s="1"/>
  <c r="M557" i="3"/>
  <c r="U557" i="3" s="1"/>
  <c r="N557" i="3"/>
  <c r="O557" i="3"/>
  <c r="P557" i="3"/>
  <c r="Q557" i="3"/>
  <c r="V557" i="3" s="1"/>
  <c r="M558" i="3"/>
  <c r="U558" i="3" s="1"/>
  <c r="N558" i="3"/>
  <c r="O558" i="3"/>
  <c r="P558" i="3"/>
  <c r="Q558" i="3"/>
  <c r="V558" i="3" s="1"/>
  <c r="M559" i="3"/>
  <c r="U559" i="3" s="1"/>
  <c r="N559" i="3"/>
  <c r="O559" i="3"/>
  <c r="P559" i="3"/>
  <c r="Q559" i="3"/>
  <c r="V559" i="3" s="1"/>
  <c r="M560" i="3"/>
  <c r="U560" i="3" s="1"/>
  <c r="N560" i="3"/>
  <c r="O560" i="3"/>
  <c r="P560" i="3"/>
  <c r="Q560" i="3"/>
  <c r="V560" i="3" s="1"/>
  <c r="M561" i="3"/>
  <c r="U561" i="3" s="1"/>
  <c r="N561" i="3"/>
  <c r="O561" i="3"/>
  <c r="P561" i="3"/>
  <c r="Q561" i="3"/>
  <c r="V561" i="3" s="1"/>
  <c r="M562" i="3"/>
  <c r="U562" i="3" s="1"/>
  <c r="N562" i="3"/>
  <c r="O562" i="3"/>
  <c r="P562" i="3"/>
  <c r="Q562" i="3"/>
  <c r="V562" i="3" s="1"/>
  <c r="M563" i="3"/>
  <c r="U563" i="3" s="1"/>
  <c r="N563" i="3"/>
  <c r="O563" i="3"/>
  <c r="P563" i="3"/>
  <c r="Q563" i="3"/>
  <c r="V563" i="3" s="1"/>
  <c r="M564" i="3"/>
  <c r="U564" i="3" s="1"/>
  <c r="N564" i="3"/>
  <c r="O564" i="3"/>
  <c r="P564" i="3"/>
  <c r="Q564" i="3"/>
  <c r="V564" i="3" s="1"/>
  <c r="M565" i="3"/>
  <c r="U565" i="3" s="1"/>
  <c r="N565" i="3"/>
  <c r="O565" i="3"/>
  <c r="P565" i="3"/>
  <c r="Q565" i="3"/>
  <c r="V565" i="3" s="1"/>
  <c r="M2" i="2"/>
  <c r="N2" i="2"/>
  <c r="O2" i="2"/>
  <c r="P2" i="2"/>
  <c r="Q2" i="2"/>
  <c r="R2" i="2"/>
  <c r="S2" i="2"/>
  <c r="T2" i="2"/>
  <c r="U2" i="2"/>
  <c r="V2" i="2"/>
  <c r="W2" i="2"/>
  <c r="X2" i="2" s="1"/>
  <c r="M3" i="2"/>
  <c r="N3" i="2"/>
  <c r="T3" i="2" s="1"/>
  <c r="O3" i="2"/>
  <c r="P3" i="2"/>
  <c r="S3" i="2" s="1"/>
  <c r="Q3" i="2"/>
  <c r="R3" i="2"/>
  <c r="V3" i="2"/>
  <c r="M4" i="2"/>
  <c r="N4" i="2"/>
  <c r="T4" i="2" s="1"/>
  <c r="O4" i="2"/>
  <c r="P4" i="2"/>
  <c r="S4" i="2" s="1"/>
  <c r="Q4" i="2"/>
  <c r="R4" i="2"/>
  <c r="V4" i="2"/>
  <c r="M5" i="2"/>
  <c r="S5" i="2" s="1"/>
  <c r="N5" i="2"/>
  <c r="O5" i="2"/>
  <c r="P5" i="2"/>
  <c r="Q5" i="2"/>
  <c r="R5" i="2" s="1"/>
  <c r="U5" i="2"/>
  <c r="M6" i="2"/>
  <c r="S6" i="2" s="1"/>
  <c r="N6" i="2"/>
  <c r="O6" i="2"/>
  <c r="P6" i="2"/>
  <c r="Q6" i="2"/>
  <c r="V6" i="2" s="1"/>
  <c r="U6" i="2"/>
  <c r="M7" i="2"/>
  <c r="S7" i="2" s="1"/>
  <c r="N7" i="2"/>
  <c r="O7" i="2"/>
  <c r="P7" i="2"/>
  <c r="Q7" i="2"/>
  <c r="V7" i="2" s="1"/>
  <c r="U7" i="2"/>
  <c r="M8" i="2"/>
  <c r="S8" i="2" s="1"/>
  <c r="N8" i="2"/>
  <c r="O8" i="2"/>
  <c r="P8" i="2"/>
  <c r="Q8" i="2"/>
  <c r="V8" i="2" s="1"/>
  <c r="U8" i="2"/>
  <c r="M9" i="2"/>
  <c r="S9" i="2" s="1"/>
  <c r="N9" i="2"/>
  <c r="O9" i="2"/>
  <c r="P9" i="2"/>
  <c r="Q9" i="2"/>
  <c r="V9" i="2" s="1"/>
  <c r="U9" i="2"/>
  <c r="M10" i="2"/>
  <c r="S10" i="2" s="1"/>
  <c r="N10" i="2"/>
  <c r="O10" i="2"/>
  <c r="P10" i="2"/>
  <c r="Q10" i="2"/>
  <c r="V10" i="2" s="1"/>
  <c r="U10" i="2"/>
  <c r="M11" i="2"/>
  <c r="S11" i="2" s="1"/>
  <c r="N11" i="2"/>
  <c r="O11" i="2"/>
  <c r="P11" i="2"/>
  <c r="Q11" i="2"/>
  <c r="V11" i="2" s="1"/>
  <c r="U11" i="2"/>
  <c r="M12" i="2"/>
  <c r="S12" i="2" s="1"/>
  <c r="N12" i="2"/>
  <c r="O12" i="2"/>
  <c r="P12" i="2"/>
  <c r="Q12" i="2"/>
  <c r="V12" i="2" s="1"/>
  <c r="U12" i="2"/>
  <c r="M13" i="2"/>
  <c r="S13" i="2" s="1"/>
  <c r="N13" i="2"/>
  <c r="O13" i="2"/>
  <c r="P13" i="2"/>
  <c r="Q13" i="2"/>
  <c r="V13" i="2" s="1"/>
  <c r="U13" i="2"/>
  <c r="M14" i="2"/>
  <c r="S14" i="2" s="1"/>
  <c r="N14" i="2"/>
  <c r="O14" i="2"/>
  <c r="P14" i="2"/>
  <c r="Q14" i="2"/>
  <c r="V14" i="2" s="1"/>
  <c r="U14" i="2"/>
  <c r="M15" i="2"/>
  <c r="S15" i="2" s="1"/>
  <c r="N15" i="2"/>
  <c r="O15" i="2"/>
  <c r="P15" i="2"/>
  <c r="Q15" i="2"/>
  <c r="V15" i="2" s="1"/>
  <c r="U15" i="2"/>
  <c r="M16" i="2"/>
  <c r="S16" i="2" s="1"/>
  <c r="N16" i="2"/>
  <c r="O16" i="2"/>
  <c r="P16" i="2"/>
  <c r="Q16" i="2"/>
  <c r="V16" i="2" s="1"/>
  <c r="U16" i="2"/>
  <c r="M17" i="2"/>
  <c r="S17" i="2" s="1"/>
  <c r="N17" i="2"/>
  <c r="O17" i="2"/>
  <c r="P17" i="2"/>
  <c r="Q17" i="2"/>
  <c r="V17" i="2" s="1"/>
  <c r="U17" i="2"/>
  <c r="M18" i="2"/>
  <c r="S18" i="2" s="1"/>
  <c r="N18" i="2"/>
  <c r="O18" i="2"/>
  <c r="P18" i="2"/>
  <c r="Q18" i="2"/>
  <c r="V18" i="2" s="1"/>
  <c r="U18" i="2"/>
  <c r="M19" i="2"/>
  <c r="S19" i="2" s="1"/>
  <c r="N19" i="2"/>
  <c r="O19" i="2"/>
  <c r="P19" i="2"/>
  <c r="Q19" i="2"/>
  <c r="V19" i="2" s="1"/>
  <c r="U19" i="2"/>
  <c r="M20" i="2"/>
  <c r="S20" i="2" s="1"/>
  <c r="N20" i="2"/>
  <c r="O20" i="2"/>
  <c r="P20" i="2"/>
  <c r="Q20" i="2"/>
  <c r="V20" i="2" s="1"/>
  <c r="U20" i="2"/>
  <c r="M21" i="2"/>
  <c r="S21" i="2" s="1"/>
  <c r="N21" i="2"/>
  <c r="O21" i="2"/>
  <c r="P21" i="2"/>
  <c r="Q21" i="2"/>
  <c r="V21" i="2" s="1"/>
  <c r="U21" i="2"/>
  <c r="M22" i="2"/>
  <c r="S22" i="2" s="1"/>
  <c r="N22" i="2"/>
  <c r="O22" i="2"/>
  <c r="P22" i="2"/>
  <c r="Q22" i="2"/>
  <c r="V22" i="2" s="1"/>
  <c r="U22" i="2"/>
  <c r="M23" i="2"/>
  <c r="S23" i="2" s="1"/>
  <c r="N23" i="2"/>
  <c r="O23" i="2"/>
  <c r="P23" i="2"/>
  <c r="Q23" i="2"/>
  <c r="V23" i="2" s="1"/>
  <c r="U23" i="2"/>
  <c r="M24" i="2"/>
  <c r="S24" i="2" s="1"/>
  <c r="N24" i="2"/>
  <c r="O24" i="2"/>
  <c r="P24" i="2"/>
  <c r="Q24" i="2"/>
  <c r="V24" i="2" s="1"/>
  <c r="U24" i="2"/>
  <c r="M25" i="2"/>
  <c r="S25" i="2" s="1"/>
  <c r="N25" i="2"/>
  <c r="O25" i="2"/>
  <c r="P25" i="2"/>
  <c r="Q25" i="2"/>
  <c r="V25" i="2" s="1"/>
  <c r="U25" i="2"/>
  <c r="W25" i="2"/>
  <c r="X25" i="2" s="1"/>
  <c r="M26" i="2"/>
  <c r="R26" i="2" s="1"/>
  <c r="N26" i="2"/>
  <c r="O26" i="2"/>
  <c r="P26" i="2"/>
  <c r="Q26" i="2"/>
  <c r="M27" i="2"/>
  <c r="R27" i="2" s="1"/>
  <c r="N27" i="2"/>
  <c r="O27" i="2"/>
  <c r="P27" i="2"/>
  <c r="Q27" i="2"/>
  <c r="V27" i="2" s="1"/>
  <c r="T27" i="2"/>
  <c r="M28" i="2"/>
  <c r="R28" i="2" s="1"/>
  <c r="N28" i="2"/>
  <c r="O28" i="2"/>
  <c r="P28" i="2"/>
  <c r="Q28" i="2"/>
  <c r="M29" i="2"/>
  <c r="R29" i="2" s="1"/>
  <c r="N29" i="2"/>
  <c r="O29" i="2"/>
  <c r="P29" i="2"/>
  <c r="Q29" i="2"/>
  <c r="V29" i="2" s="1"/>
  <c r="T29" i="2"/>
  <c r="M30" i="2"/>
  <c r="R30" i="2" s="1"/>
  <c r="N30" i="2"/>
  <c r="O30" i="2"/>
  <c r="P30" i="2"/>
  <c r="Q30" i="2"/>
  <c r="M31" i="2"/>
  <c r="R31" i="2" s="1"/>
  <c r="N31" i="2"/>
  <c r="O31" i="2"/>
  <c r="P31" i="2"/>
  <c r="Q31" i="2"/>
  <c r="V31" i="2" s="1"/>
  <c r="T31" i="2"/>
  <c r="M32" i="2"/>
  <c r="R32" i="2" s="1"/>
  <c r="N32" i="2"/>
  <c r="O32" i="2"/>
  <c r="P32" i="2"/>
  <c r="Q32" i="2"/>
  <c r="M33" i="2"/>
  <c r="R33" i="2" s="1"/>
  <c r="N33" i="2"/>
  <c r="O33" i="2"/>
  <c r="P33" i="2"/>
  <c r="Q33" i="2"/>
  <c r="V33" i="2" s="1"/>
  <c r="T33" i="2"/>
  <c r="M34" i="2"/>
  <c r="R34" i="2" s="1"/>
  <c r="N34" i="2"/>
  <c r="O34" i="2"/>
  <c r="P34" i="2"/>
  <c r="Q34" i="2"/>
  <c r="M35" i="2"/>
  <c r="R35" i="2" s="1"/>
  <c r="N35" i="2"/>
  <c r="O35" i="2"/>
  <c r="P35" i="2"/>
  <c r="Q35" i="2"/>
  <c r="V35" i="2" s="1"/>
  <c r="T35" i="2"/>
  <c r="M36" i="2"/>
  <c r="N36" i="2"/>
  <c r="O36" i="2"/>
  <c r="P36" i="2"/>
  <c r="Q36" i="2"/>
  <c r="V36" i="2" s="1"/>
  <c r="M37" i="2"/>
  <c r="N37" i="2"/>
  <c r="O37" i="2"/>
  <c r="P37" i="2"/>
  <c r="Q37" i="2"/>
  <c r="M38" i="2"/>
  <c r="N38" i="2"/>
  <c r="O38" i="2"/>
  <c r="P38" i="2"/>
  <c r="Q38" i="2"/>
  <c r="V38" i="2" s="1"/>
  <c r="M39" i="2"/>
  <c r="N39" i="2"/>
  <c r="O39" i="2"/>
  <c r="P39" i="2"/>
  <c r="Q39" i="2"/>
  <c r="M40" i="2"/>
  <c r="N40" i="2"/>
  <c r="O40" i="2"/>
  <c r="P40" i="2"/>
  <c r="Q40" i="2"/>
  <c r="V40" i="2" s="1"/>
  <c r="M41" i="2"/>
  <c r="N41" i="2"/>
  <c r="O41" i="2"/>
  <c r="P41" i="2"/>
  <c r="Q41" i="2"/>
  <c r="M42" i="2"/>
  <c r="N42" i="2"/>
  <c r="O42" i="2"/>
  <c r="P42" i="2"/>
  <c r="Q42" i="2"/>
  <c r="V42" i="2" s="1"/>
  <c r="M43" i="2"/>
  <c r="N43" i="2"/>
  <c r="O43" i="2"/>
  <c r="P43" i="2"/>
  <c r="Q43" i="2"/>
  <c r="M44" i="2"/>
  <c r="N44" i="2"/>
  <c r="O44" i="2"/>
  <c r="P44" i="2"/>
  <c r="Q44" i="2"/>
  <c r="V44" i="2" s="1"/>
  <c r="M45" i="2"/>
  <c r="N45" i="2"/>
  <c r="O45" i="2"/>
  <c r="P45" i="2"/>
  <c r="Q45" i="2"/>
  <c r="M46" i="2"/>
  <c r="N46" i="2"/>
  <c r="O46" i="2"/>
  <c r="P46" i="2"/>
  <c r="Q46" i="2"/>
  <c r="V46" i="2" s="1"/>
  <c r="M47" i="2"/>
  <c r="N47" i="2"/>
  <c r="O47" i="2"/>
  <c r="P47" i="2"/>
  <c r="Q47" i="2"/>
  <c r="M48" i="2"/>
  <c r="N48" i="2"/>
  <c r="O48" i="2"/>
  <c r="P48" i="2"/>
  <c r="Q48" i="2"/>
  <c r="V48" i="2" s="1"/>
  <c r="M49" i="2"/>
  <c r="N49" i="2"/>
  <c r="O49" i="2"/>
  <c r="P49" i="2"/>
  <c r="Q49" i="2"/>
  <c r="M50" i="2"/>
  <c r="N50" i="2"/>
  <c r="O50" i="2"/>
  <c r="P50" i="2"/>
  <c r="Q50" i="2"/>
  <c r="V50" i="2" s="1"/>
  <c r="T50" i="2"/>
  <c r="M51" i="2"/>
  <c r="N51" i="2"/>
  <c r="O51" i="2"/>
  <c r="P51" i="2"/>
  <c r="U51" i="2" s="1"/>
  <c r="Q51" i="2"/>
  <c r="R51" i="2"/>
  <c r="M52" i="2"/>
  <c r="N52" i="2"/>
  <c r="T52" i="2" s="1"/>
  <c r="O52" i="2"/>
  <c r="P52" i="2"/>
  <c r="U52" i="2" s="1"/>
  <c r="Q52" i="2"/>
  <c r="R52" i="2"/>
  <c r="V52" i="2"/>
  <c r="M53" i="2"/>
  <c r="N53" i="2"/>
  <c r="O53" i="2"/>
  <c r="P53" i="2"/>
  <c r="U53" i="2" s="1"/>
  <c r="Q53" i="2"/>
  <c r="R53" i="2"/>
  <c r="M54" i="2"/>
  <c r="N54" i="2"/>
  <c r="T54" i="2" s="1"/>
  <c r="O54" i="2"/>
  <c r="P54" i="2"/>
  <c r="U54" i="2" s="1"/>
  <c r="Q54" i="2"/>
  <c r="R54" i="2"/>
  <c r="V54" i="2"/>
  <c r="M55" i="2"/>
  <c r="N55" i="2"/>
  <c r="O55" i="2"/>
  <c r="P55" i="2"/>
  <c r="U55" i="2" s="1"/>
  <c r="Q55" i="2"/>
  <c r="R55" i="2"/>
  <c r="M56" i="2"/>
  <c r="N56" i="2"/>
  <c r="T56" i="2" s="1"/>
  <c r="O56" i="2"/>
  <c r="P56" i="2"/>
  <c r="U56" i="2" s="1"/>
  <c r="Q56" i="2"/>
  <c r="R56" i="2"/>
  <c r="V56" i="2"/>
  <c r="M57" i="2"/>
  <c r="N57" i="2"/>
  <c r="O57" i="2"/>
  <c r="P57" i="2"/>
  <c r="U57" i="2" s="1"/>
  <c r="Q57" i="2"/>
  <c r="R57" i="2"/>
  <c r="M58" i="2"/>
  <c r="N58" i="2"/>
  <c r="T58" i="2" s="1"/>
  <c r="O58" i="2"/>
  <c r="P58" i="2"/>
  <c r="U58" i="2" s="1"/>
  <c r="Q58" i="2"/>
  <c r="R58" i="2"/>
  <c r="V58" i="2"/>
  <c r="M59" i="2"/>
  <c r="N59" i="2"/>
  <c r="O59" i="2"/>
  <c r="P59" i="2"/>
  <c r="U59" i="2" s="1"/>
  <c r="Q59" i="2"/>
  <c r="R59" i="2"/>
  <c r="M60" i="2"/>
  <c r="N60" i="2"/>
  <c r="T60" i="2" s="1"/>
  <c r="O60" i="2"/>
  <c r="P60" i="2"/>
  <c r="U60" i="2" s="1"/>
  <c r="Q60" i="2"/>
  <c r="R60" i="2"/>
  <c r="V60" i="2"/>
  <c r="M61" i="2"/>
  <c r="N61" i="2"/>
  <c r="O61" i="2"/>
  <c r="P61" i="2"/>
  <c r="U61" i="2" s="1"/>
  <c r="Q61" i="2"/>
  <c r="R61" i="2"/>
  <c r="M62" i="2"/>
  <c r="N62" i="2"/>
  <c r="T62" i="2" s="1"/>
  <c r="O62" i="2"/>
  <c r="P62" i="2"/>
  <c r="U62" i="2" s="1"/>
  <c r="Q62" i="2"/>
  <c r="R62" i="2"/>
  <c r="V62" i="2"/>
  <c r="M63" i="2"/>
  <c r="N63" i="2"/>
  <c r="O63" i="2"/>
  <c r="P63" i="2"/>
  <c r="U63" i="2" s="1"/>
  <c r="Q63" i="2"/>
  <c r="R63" i="2"/>
  <c r="M64" i="2"/>
  <c r="N64" i="2"/>
  <c r="T64" i="2" s="1"/>
  <c r="O64" i="2"/>
  <c r="P64" i="2"/>
  <c r="U64" i="2" s="1"/>
  <c r="Q64" i="2"/>
  <c r="R64" i="2"/>
  <c r="V64" i="2"/>
  <c r="M65" i="2"/>
  <c r="N65" i="2"/>
  <c r="O65" i="2"/>
  <c r="P65" i="2"/>
  <c r="U65" i="2" s="1"/>
  <c r="Q65" i="2"/>
  <c r="R65" i="2"/>
  <c r="M66" i="2"/>
  <c r="N66" i="2"/>
  <c r="T66" i="2" s="1"/>
  <c r="O66" i="2"/>
  <c r="P66" i="2"/>
  <c r="U66" i="2" s="1"/>
  <c r="Q66" i="2"/>
  <c r="R66" i="2"/>
  <c r="V66" i="2"/>
  <c r="M67" i="2"/>
  <c r="N67" i="2"/>
  <c r="O67" i="2"/>
  <c r="P67" i="2"/>
  <c r="U67" i="2" s="1"/>
  <c r="Q67" i="2"/>
  <c r="R67" i="2"/>
  <c r="M68" i="2"/>
  <c r="N68" i="2"/>
  <c r="T68" i="2" s="1"/>
  <c r="O68" i="2"/>
  <c r="P68" i="2"/>
  <c r="U68" i="2" s="1"/>
  <c r="Q68" i="2"/>
  <c r="R68" i="2"/>
  <c r="V68" i="2"/>
  <c r="M69" i="2"/>
  <c r="N69" i="2"/>
  <c r="O69" i="2"/>
  <c r="P69" i="2"/>
  <c r="U69" i="2" s="1"/>
  <c r="Q69" i="2"/>
  <c r="R69" i="2"/>
  <c r="M70" i="2"/>
  <c r="N70" i="2"/>
  <c r="T70" i="2" s="1"/>
  <c r="O70" i="2"/>
  <c r="P70" i="2"/>
  <c r="U70" i="2" s="1"/>
  <c r="Q70" i="2"/>
  <c r="R70" i="2"/>
  <c r="V70" i="2"/>
  <c r="M71" i="2"/>
  <c r="N71" i="2"/>
  <c r="O71" i="2"/>
  <c r="P71" i="2"/>
  <c r="U71" i="2" s="1"/>
  <c r="Q71" i="2"/>
  <c r="R71" i="2"/>
  <c r="M72" i="2"/>
  <c r="N72" i="2"/>
  <c r="T72" i="2" s="1"/>
  <c r="O72" i="2"/>
  <c r="P72" i="2"/>
  <c r="U72" i="2" s="1"/>
  <c r="Q72" i="2"/>
  <c r="R72" i="2"/>
  <c r="V72" i="2"/>
  <c r="M73" i="2"/>
  <c r="N73" i="2"/>
  <c r="O73" i="2"/>
  <c r="P73" i="2"/>
  <c r="U73" i="2" s="1"/>
  <c r="Q73" i="2"/>
  <c r="R73" i="2"/>
  <c r="M74" i="2"/>
  <c r="N74" i="2"/>
  <c r="T74" i="2" s="1"/>
  <c r="O74" i="2"/>
  <c r="P74" i="2"/>
  <c r="U74" i="2" s="1"/>
  <c r="Q74" i="2"/>
  <c r="R74" i="2"/>
  <c r="V74" i="2"/>
  <c r="M75" i="2"/>
  <c r="N75" i="2"/>
  <c r="O75" i="2"/>
  <c r="P75" i="2"/>
  <c r="U75" i="2" s="1"/>
  <c r="Q75" i="2"/>
  <c r="R75" i="2"/>
  <c r="M76" i="2"/>
  <c r="N76" i="2"/>
  <c r="T76" i="2" s="1"/>
  <c r="O76" i="2"/>
  <c r="P76" i="2"/>
  <c r="U76" i="2" s="1"/>
  <c r="Q76" i="2"/>
  <c r="R76" i="2"/>
  <c r="V76" i="2"/>
  <c r="M77" i="2"/>
  <c r="N77" i="2"/>
  <c r="O77" i="2"/>
  <c r="P77" i="2"/>
  <c r="U77" i="2" s="1"/>
  <c r="Q77" i="2"/>
  <c r="R77" i="2"/>
  <c r="M78" i="2"/>
  <c r="N78" i="2"/>
  <c r="T78" i="2" s="1"/>
  <c r="O78" i="2"/>
  <c r="P78" i="2"/>
  <c r="U78" i="2" s="1"/>
  <c r="Q78" i="2"/>
  <c r="R78" i="2"/>
  <c r="V78" i="2"/>
  <c r="M79" i="2"/>
  <c r="N79" i="2"/>
  <c r="O79" i="2"/>
  <c r="P79" i="2"/>
  <c r="U79" i="2" s="1"/>
  <c r="Q79" i="2"/>
  <c r="R79" i="2"/>
  <c r="M80" i="2"/>
  <c r="N80" i="2"/>
  <c r="T80" i="2" s="1"/>
  <c r="O80" i="2"/>
  <c r="P80" i="2"/>
  <c r="U80" i="2" s="1"/>
  <c r="Q80" i="2"/>
  <c r="R80" i="2"/>
  <c r="V80" i="2"/>
  <c r="M81" i="2"/>
  <c r="N81" i="2"/>
  <c r="O81" i="2"/>
  <c r="P81" i="2"/>
  <c r="U81" i="2" s="1"/>
  <c r="Q81" i="2"/>
  <c r="R81" i="2"/>
  <c r="M82" i="2"/>
  <c r="N82" i="2"/>
  <c r="T82" i="2" s="1"/>
  <c r="O82" i="2"/>
  <c r="P82" i="2"/>
  <c r="U82" i="2" s="1"/>
  <c r="Q82" i="2"/>
  <c r="R82" i="2"/>
  <c r="V82" i="2"/>
  <c r="M83" i="2"/>
  <c r="N83" i="2"/>
  <c r="O83" i="2"/>
  <c r="P83" i="2"/>
  <c r="U83" i="2" s="1"/>
  <c r="Q83" i="2"/>
  <c r="R83" i="2"/>
  <c r="M84" i="2"/>
  <c r="N84" i="2"/>
  <c r="T84" i="2" s="1"/>
  <c r="O84" i="2"/>
  <c r="P84" i="2"/>
  <c r="U84" i="2" s="1"/>
  <c r="Q84" i="2"/>
  <c r="R84" i="2"/>
  <c r="V84" i="2"/>
  <c r="M85" i="2"/>
  <c r="N85" i="2"/>
  <c r="O85" i="2"/>
  <c r="P85" i="2"/>
  <c r="U85" i="2" s="1"/>
  <c r="Q85" i="2"/>
  <c r="R85" i="2"/>
  <c r="M86" i="2"/>
  <c r="N86" i="2"/>
  <c r="T86" i="2" s="1"/>
  <c r="O86" i="2"/>
  <c r="P86" i="2"/>
  <c r="U86" i="2" s="1"/>
  <c r="Q86" i="2"/>
  <c r="R86" i="2"/>
  <c r="V86" i="2"/>
  <c r="M87" i="2"/>
  <c r="N87" i="2"/>
  <c r="O87" i="2"/>
  <c r="P87" i="2"/>
  <c r="U87" i="2" s="1"/>
  <c r="Q87" i="2"/>
  <c r="R87" i="2"/>
  <c r="M88" i="2"/>
  <c r="N88" i="2"/>
  <c r="T88" i="2" s="1"/>
  <c r="O88" i="2"/>
  <c r="P88" i="2"/>
  <c r="U88" i="2" s="1"/>
  <c r="Q88" i="2"/>
  <c r="R88" i="2"/>
  <c r="V88" i="2"/>
  <c r="M89" i="2"/>
  <c r="N89" i="2"/>
  <c r="O89" i="2"/>
  <c r="P89" i="2"/>
  <c r="U89" i="2" s="1"/>
  <c r="Q89" i="2"/>
  <c r="R89" i="2"/>
  <c r="M90" i="2"/>
  <c r="N90" i="2"/>
  <c r="T90" i="2" s="1"/>
  <c r="O90" i="2"/>
  <c r="P90" i="2"/>
  <c r="U90" i="2" s="1"/>
  <c r="Q90" i="2"/>
  <c r="R90" i="2"/>
  <c r="V90" i="2"/>
  <c r="M91" i="2"/>
  <c r="N91" i="2"/>
  <c r="O91" i="2"/>
  <c r="P91" i="2"/>
  <c r="U91" i="2" s="1"/>
  <c r="Q91" i="2"/>
  <c r="R91" i="2"/>
  <c r="M92" i="2"/>
  <c r="N92" i="2"/>
  <c r="T92" i="2" s="1"/>
  <c r="O92" i="2"/>
  <c r="P92" i="2"/>
  <c r="U92" i="2" s="1"/>
  <c r="Q92" i="2"/>
  <c r="R92" i="2"/>
  <c r="V92" i="2"/>
  <c r="M93" i="2"/>
  <c r="S93" i="2" s="1"/>
  <c r="N93" i="2"/>
  <c r="O93" i="2"/>
  <c r="P93" i="2"/>
  <c r="Q93" i="2"/>
  <c r="V93" i="2" s="1"/>
  <c r="U93" i="2"/>
  <c r="M94" i="2"/>
  <c r="S94" i="2" s="1"/>
  <c r="N94" i="2"/>
  <c r="O94" i="2"/>
  <c r="P94" i="2"/>
  <c r="Q94" i="2"/>
  <c r="V94" i="2" s="1"/>
  <c r="U94" i="2"/>
  <c r="M95" i="2"/>
  <c r="S95" i="2" s="1"/>
  <c r="N95" i="2"/>
  <c r="O95" i="2"/>
  <c r="P95" i="2"/>
  <c r="Q95" i="2"/>
  <c r="V95" i="2" s="1"/>
  <c r="U95" i="2"/>
  <c r="M96" i="2"/>
  <c r="S96" i="2" s="1"/>
  <c r="N96" i="2"/>
  <c r="O96" i="2"/>
  <c r="P96" i="2"/>
  <c r="Q96" i="2"/>
  <c r="V96" i="2" s="1"/>
  <c r="U96" i="2"/>
  <c r="M97" i="2"/>
  <c r="S97" i="2" s="1"/>
  <c r="N97" i="2"/>
  <c r="O97" i="2"/>
  <c r="P97" i="2"/>
  <c r="Q97" i="2"/>
  <c r="V97" i="2" s="1"/>
  <c r="U97" i="2"/>
  <c r="M98" i="2"/>
  <c r="S98" i="2" s="1"/>
  <c r="N98" i="2"/>
  <c r="O98" i="2"/>
  <c r="P98" i="2"/>
  <c r="Q98" i="2"/>
  <c r="V98" i="2" s="1"/>
  <c r="U98" i="2"/>
  <c r="M99" i="2"/>
  <c r="S99" i="2" s="1"/>
  <c r="N99" i="2"/>
  <c r="O99" i="2"/>
  <c r="P99" i="2"/>
  <c r="Q99" i="2"/>
  <c r="V99" i="2" s="1"/>
  <c r="U99" i="2"/>
  <c r="M100" i="2"/>
  <c r="S100" i="2" s="1"/>
  <c r="N100" i="2"/>
  <c r="O100" i="2"/>
  <c r="P100" i="2"/>
  <c r="Q100" i="2"/>
  <c r="V100" i="2" s="1"/>
  <c r="U100" i="2"/>
  <c r="M101" i="2"/>
  <c r="S101" i="2" s="1"/>
  <c r="N101" i="2"/>
  <c r="O101" i="2"/>
  <c r="P101" i="2"/>
  <c r="Q101" i="2"/>
  <c r="V101" i="2" s="1"/>
  <c r="U101" i="2"/>
  <c r="M102" i="2"/>
  <c r="S102" i="2" s="1"/>
  <c r="N102" i="2"/>
  <c r="O102" i="2"/>
  <c r="P102" i="2"/>
  <c r="Q102" i="2"/>
  <c r="V102" i="2" s="1"/>
  <c r="U102" i="2"/>
  <c r="M103" i="2"/>
  <c r="S103" i="2" s="1"/>
  <c r="N103" i="2"/>
  <c r="O103" i="2"/>
  <c r="P103" i="2"/>
  <c r="Q103" i="2"/>
  <c r="V103" i="2" s="1"/>
  <c r="U103" i="2"/>
  <c r="M104" i="2"/>
  <c r="S104" i="2" s="1"/>
  <c r="N104" i="2"/>
  <c r="O104" i="2"/>
  <c r="P104" i="2"/>
  <c r="Q104" i="2"/>
  <c r="V104" i="2" s="1"/>
  <c r="U104" i="2"/>
  <c r="M105" i="2"/>
  <c r="S105" i="2" s="1"/>
  <c r="N105" i="2"/>
  <c r="O105" i="2"/>
  <c r="P105" i="2"/>
  <c r="Q105" i="2"/>
  <c r="V105" i="2" s="1"/>
  <c r="U105" i="2"/>
  <c r="M106" i="2"/>
  <c r="S106" i="2" s="1"/>
  <c r="N106" i="2"/>
  <c r="O106" i="2"/>
  <c r="P106" i="2"/>
  <c r="Q106" i="2"/>
  <c r="V106" i="2" s="1"/>
  <c r="U106" i="2"/>
  <c r="M107" i="2"/>
  <c r="S107" i="2" s="1"/>
  <c r="N107" i="2"/>
  <c r="O107" i="2"/>
  <c r="P107" i="2"/>
  <c r="Q107" i="2"/>
  <c r="V107" i="2" s="1"/>
  <c r="U107" i="2"/>
  <c r="M108" i="2"/>
  <c r="S108" i="2" s="1"/>
  <c r="N108" i="2"/>
  <c r="O108" i="2"/>
  <c r="P108" i="2"/>
  <c r="Q108" i="2"/>
  <c r="V108" i="2" s="1"/>
  <c r="U108" i="2"/>
  <c r="M109" i="2"/>
  <c r="S109" i="2" s="1"/>
  <c r="N109" i="2"/>
  <c r="O109" i="2"/>
  <c r="P109" i="2"/>
  <c r="Q109" i="2"/>
  <c r="V109" i="2" s="1"/>
  <c r="U109" i="2"/>
  <c r="M110" i="2"/>
  <c r="S110" i="2" s="1"/>
  <c r="N110" i="2"/>
  <c r="O110" i="2"/>
  <c r="P110" i="2"/>
  <c r="Q110" i="2"/>
  <c r="V110" i="2" s="1"/>
  <c r="U110" i="2"/>
  <c r="M111" i="2"/>
  <c r="S111" i="2" s="1"/>
  <c r="N111" i="2"/>
  <c r="O111" i="2"/>
  <c r="P111" i="2"/>
  <c r="Q111" i="2"/>
  <c r="V111" i="2" s="1"/>
  <c r="U111" i="2"/>
  <c r="M112" i="2"/>
  <c r="S112" i="2" s="1"/>
  <c r="N112" i="2"/>
  <c r="O112" i="2"/>
  <c r="P112" i="2"/>
  <c r="Q112" i="2"/>
  <c r="V112" i="2" s="1"/>
  <c r="U112" i="2"/>
  <c r="M113" i="2"/>
  <c r="S113" i="2" s="1"/>
  <c r="N113" i="2"/>
  <c r="O113" i="2"/>
  <c r="P113" i="2"/>
  <c r="Q113" i="2"/>
  <c r="V113" i="2" s="1"/>
  <c r="U113" i="2"/>
  <c r="M114" i="2"/>
  <c r="S114" i="2" s="1"/>
  <c r="N114" i="2"/>
  <c r="O114" i="2"/>
  <c r="P114" i="2"/>
  <c r="Q114" i="2"/>
  <c r="V114" i="2" s="1"/>
  <c r="U114" i="2"/>
  <c r="M115" i="2"/>
  <c r="S115" i="2" s="1"/>
  <c r="N115" i="2"/>
  <c r="O115" i="2"/>
  <c r="P115" i="2"/>
  <c r="Q115" i="2"/>
  <c r="V115" i="2" s="1"/>
  <c r="U115" i="2"/>
  <c r="M116" i="2"/>
  <c r="S116" i="2" s="1"/>
  <c r="N116" i="2"/>
  <c r="O116" i="2"/>
  <c r="P116" i="2"/>
  <c r="Q116" i="2"/>
  <c r="V116" i="2" s="1"/>
  <c r="U116" i="2"/>
  <c r="M117" i="2"/>
  <c r="S117" i="2" s="1"/>
  <c r="N117" i="2"/>
  <c r="O117" i="2"/>
  <c r="P117" i="2"/>
  <c r="Q117" i="2"/>
  <c r="V117" i="2" s="1"/>
  <c r="U117" i="2"/>
  <c r="M118" i="2"/>
  <c r="U118" i="2" s="1"/>
  <c r="N118" i="2"/>
  <c r="O118" i="2"/>
  <c r="P118" i="2"/>
  <c r="Q118" i="2"/>
  <c r="V118" i="2" s="1"/>
  <c r="M119" i="2"/>
  <c r="U119" i="2" s="1"/>
  <c r="N119" i="2"/>
  <c r="O119" i="2"/>
  <c r="P119" i="2"/>
  <c r="Q119" i="2"/>
  <c r="V119" i="2" s="1"/>
  <c r="M120" i="2"/>
  <c r="U120" i="2" s="1"/>
  <c r="N120" i="2"/>
  <c r="O120" i="2"/>
  <c r="P120" i="2"/>
  <c r="Q120" i="2"/>
  <c r="V120" i="2" s="1"/>
  <c r="M121" i="2"/>
  <c r="U121" i="2" s="1"/>
  <c r="N121" i="2"/>
  <c r="O121" i="2"/>
  <c r="P121" i="2"/>
  <c r="Q121" i="2"/>
  <c r="V121" i="2" s="1"/>
  <c r="M122" i="2"/>
  <c r="U122" i="2" s="1"/>
  <c r="N122" i="2"/>
  <c r="O122" i="2"/>
  <c r="P122" i="2"/>
  <c r="Q122" i="2"/>
  <c r="V122" i="2" s="1"/>
  <c r="M123" i="2"/>
  <c r="U123" i="2" s="1"/>
  <c r="N123" i="2"/>
  <c r="O123" i="2"/>
  <c r="P123" i="2"/>
  <c r="Q123" i="2"/>
  <c r="V123" i="2" s="1"/>
  <c r="W123" i="2"/>
  <c r="X123" i="2" s="1"/>
  <c r="M124" i="2"/>
  <c r="N124" i="2"/>
  <c r="O124" i="2"/>
  <c r="P124" i="2"/>
  <c r="U124" i="2" s="1"/>
  <c r="Q124" i="2"/>
  <c r="S124" i="2"/>
  <c r="W124" i="2"/>
  <c r="X124" i="2" s="1"/>
  <c r="M125" i="2"/>
  <c r="N125" i="2"/>
  <c r="O125" i="2"/>
  <c r="P125" i="2"/>
  <c r="U125" i="2" s="1"/>
  <c r="Q125" i="2"/>
  <c r="S125" i="2"/>
  <c r="W125" i="2"/>
  <c r="X125" i="2" s="1"/>
  <c r="M126" i="2"/>
  <c r="N126" i="2"/>
  <c r="O126" i="2"/>
  <c r="P126" i="2"/>
  <c r="U126" i="2" s="1"/>
  <c r="Q126" i="2"/>
  <c r="S126" i="2"/>
  <c r="W126" i="2"/>
  <c r="X126" i="2" s="1"/>
  <c r="M127" i="2"/>
  <c r="N127" i="2"/>
  <c r="O127" i="2"/>
  <c r="P127" i="2"/>
  <c r="U127" i="2" s="1"/>
  <c r="Q127" i="2"/>
  <c r="S127" i="2"/>
  <c r="W127" i="2"/>
  <c r="X127" i="2" s="1"/>
  <c r="M128" i="2"/>
  <c r="N128" i="2"/>
  <c r="O128" i="2"/>
  <c r="P128" i="2"/>
  <c r="U128" i="2" s="1"/>
  <c r="Q128" i="2"/>
  <c r="S128" i="2"/>
  <c r="W128" i="2"/>
  <c r="X128" i="2" s="1"/>
  <c r="M129" i="2"/>
  <c r="N129" i="2"/>
  <c r="O129" i="2"/>
  <c r="P129" i="2"/>
  <c r="U129" i="2" s="1"/>
  <c r="Q129" i="2"/>
  <c r="S129" i="2"/>
  <c r="W129" i="2"/>
  <c r="X129" i="2" s="1"/>
  <c r="M130" i="2"/>
  <c r="N130" i="2"/>
  <c r="O130" i="2"/>
  <c r="P130" i="2"/>
  <c r="U130" i="2" s="1"/>
  <c r="Q130" i="2"/>
  <c r="S130" i="2"/>
  <c r="W130" i="2"/>
  <c r="X130" i="2" s="1"/>
  <c r="M131" i="2"/>
  <c r="N131" i="2"/>
  <c r="O131" i="2"/>
  <c r="P131" i="2"/>
  <c r="U131" i="2" s="1"/>
  <c r="Q131" i="2"/>
  <c r="S131" i="2"/>
  <c r="W131" i="2"/>
  <c r="X131" i="2" s="1"/>
  <c r="M132" i="2"/>
  <c r="N132" i="2"/>
  <c r="O132" i="2"/>
  <c r="P132" i="2"/>
  <c r="U132" i="2" s="1"/>
  <c r="Q132" i="2"/>
  <c r="S132" i="2"/>
  <c r="W132" i="2"/>
  <c r="X132" i="2" s="1"/>
  <c r="M133" i="2"/>
  <c r="N133" i="2"/>
  <c r="O133" i="2"/>
  <c r="P133" i="2"/>
  <c r="U133" i="2" s="1"/>
  <c r="Q133" i="2"/>
  <c r="S133" i="2"/>
  <c r="W133" i="2"/>
  <c r="X133" i="2" s="1"/>
  <c r="M134" i="2"/>
  <c r="N134" i="2"/>
  <c r="O134" i="2"/>
  <c r="P134" i="2"/>
  <c r="U134" i="2" s="1"/>
  <c r="Q134" i="2"/>
  <c r="S134" i="2"/>
  <c r="W134" i="2"/>
  <c r="X134" i="2" s="1"/>
  <c r="M135" i="2"/>
  <c r="N135" i="2"/>
  <c r="O135" i="2"/>
  <c r="P135" i="2"/>
  <c r="U135" i="2" s="1"/>
  <c r="Q135" i="2"/>
  <c r="S135" i="2"/>
  <c r="W135" i="2"/>
  <c r="X135" i="2" s="1"/>
  <c r="M136" i="2"/>
  <c r="N136" i="2"/>
  <c r="O136" i="2"/>
  <c r="P136" i="2"/>
  <c r="U136" i="2" s="1"/>
  <c r="Q136" i="2"/>
  <c r="S136" i="2"/>
  <c r="W136" i="2"/>
  <c r="X136" i="2" s="1"/>
  <c r="M137" i="2"/>
  <c r="N137" i="2"/>
  <c r="O137" i="2"/>
  <c r="P137" i="2"/>
  <c r="U137" i="2" s="1"/>
  <c r="Q137" i="2"/>
  <c r="S137" i="2"/>
  <c r="W137" i="2"/>
  <c r="X137" i="2" s="1"/>
  <c r="M138" i="2"/>
  <c r="N138" i="2"/>
  <c r="O138" i="2"/>
  <c r="P138" i="2"/>
  <c r="U138" i="2" s="1"/>
  <c r="Q138" i="2"/>
  <c r="S138" i="2"/>
  <c r="W138" i="2"/>
  <c r="X138" i="2" s="1"/>
  <c r="M139" i="2"/>
  <c r="N139" i="2"/>
  <c r="O139" i="2"/>
  <c r="P139" i="2"/>
  <c r="U139" i="2" s="1"/>
  <c r="Q139" i="2"/>
  <c r="S139" i="2"/>
  <c r="W139" i="2"/>
  <c r="X139" i="2" s="1"/>
  <c r="M140" i="2"/>
  <c r="N140" i="2"/>
  <c r="O140" i="2"/>
  <c r="P140" i="2"/>
  <c r="U140" i="2" s="1"/>
  <c r="Q140" i="2"/>
  <c r="S140" i="2"/>
  <c r="W140" i="2"/>
  <c r="X140" i="2" s="1"/>
  <c r="M141" i="2"/>
  <c r="N141" i="2"/>
  <c r="O141" i="2"/>
  <c r="P141" i="2"/>
  <c r="U141" i="2" s="1"/>
  <c r="Q141" i="2"/>
  <c r="S141" i="2"/>
  <c r="W141" i="2"/>
  <c r="X141" i="2" s="1"/>
  <c r="M142" i="2"/>
  <c r="N142" i="2"/>
  <c r="O142" i="2"/>
  <c r="P142" i="2"/>
  <c r="U142" i="2" s="1"/>
  <c r="Q142" i="2"/>
  <c r="S142" i="2"/>
  <c r="W142" i="2"/>
  <c r="X142" i="2" s="1"/>
  <c r="M143" i="2"/>
  <c r="N143" i="2"/>
  <c r="O143" i="2"/>
  <c r="P143" i="2"/>
  <c r="U143" i="2" s="1"/>
  <c r="Q143" i="2"/>
  <c r="S143" i="2"/>
  <c r="W143" i="2"/>
  <c r="X143" i="2" s="1"/>
  <c r="M144" i="2"/>
  <c r="N144" i="2"/>
  <c r="O144" i="2"/>
  <c r="P144" i="2"/>
  <c r="U144" i="2" s="1"/>
  <c r="Q144" i="2"/>
  <c r="S144" i="2"/>
  <c r="W144" i="2"/>
  <c r="X144" i="2" s="1"/>
  <c r="M145" i="2"/>
  <c r="N145" i="2"/>
  <c r="O145" i="2"/>
  <c r="P145" i="2"/>
  <c r="U145" i="2" s="1"/>
  <c r="Q145" i="2"/>
  <c r="S145" i="2"/>
  <c r="W145" i="2"/>
  <c r="X145" i="2" s="1"/>
  <c r="M146" i="2"/>
  <c r="N146" i="2"/>
  <c r="O146" i="2"/>
  <c r="P146" i="2"/>
  <c r="U146" i="2" s="1"/>
  <c r="Q146" i="2"/>
  <c r="S146" i="2"/>
  <c r="W146" i="2"/>
  <c r="X146" i="2" s="1"/>
  <c r="M147" i="2"/>
  <c r="N147" i="2"/>
  <c r="O147" i="2"/>
  <c r="P147" i="2"/>
  <c r="U147" i="2" s="1"/>
  <c r="Q147" i="2"/>
  <c r="S147" i="2"/>
  <c r="W147" i="2"/>
  <c r="X147" i="2" s="1"/>
  <c r="M148" i="2"/>
  <c r="N148" i="2"/>
  <c r="O148" i="2"/>
  <c r="P148" i="2"/>
  <c r="U148" i="2" s="1"/>
  <c r="Q148" i="2"/>
  <c r="S148" i="2"/>
  <c r="W148" i="2"/>
  <c r="X148" i="2" s="1"/>
  <c r="M149" i="2"/>
  <c r="N149" i="2"/>
  <c r="O149" i="2"/>
  <c r="P149" i="2"/>
  <c r="U149" i="2" s="1"/>
  <c r="Q149" i="2"/>
  <c r="S149" i="2"/>
  <c r="W149" i="2"/>
  <c r="X149" i="2" s="1"/>
  <c r="M150" i="2"/>
  <c r="N150" i="2"/>
  <c r="O150" i="2"/>
  <c r="P150" i="2"/>
  <c r="U150" i="2" s="1"/>
  <c r="Q150" i="2"/>
  <c r="S150" i="2"/>
  <c r="W150" i="2"/>
  <c r="X150" i="2" s="1"/>
  <c r="M151" i="2"/>
  <c r="N151" i="2"/>
  <c r="O151" i="2"/>
  <c r="P151" i="2"/>
  <c r="U151" i="2" s="1"/>
  <c r="Q151" i="2"/>
  <c r="S151" i="2"/>
  <c r="W151" i="2"/>
  <c r="X151" i="2" s="1"/>
  <c r="M152" i="2"/>
  <c r="N152" i="2"/>
  <c r="O152" i="2"/>
  <c r="P152" i="2"/>
  <c r="U152" i="2" s="1"/>
  <c r="Q152" i="2"/>
  <c r="S152" i="2"/>
  <c r="W152" i="2"/>
  <c r="X152" i="2" s="1"/>
  <c r="M153" i="2"/>
  <c r="N153" i="2"/>
  <c r="O153" i="2"/>
  <c r="P153" i="2"/>
  <c r="U153" i="2" s="1"/>
  <c r="Q153" i="2"/>
  <c r="S153" i="2"/>
  <c r="W153" i="2"/>
  <c r="X153" i="2" s="1"/>
  <c r="M154" i="2"/>
  <c r="N154" i="2"/>
  <c r="O154" i="2"/>
  <c r="P154" i="2"/>
  <c r="U154" i="2" s="1"/>
  <c r="Q154" i="2"/>
  <c r="S154" i="2"/>
  <c r="W154" i="2"/>
  <c r="X154" i="2" s="1"/>
  <c r="M155" i="2"/>
  <c r="N155" i="2"/>
  <c r="O155" i="2"/>
  <c r="P155" i="2"/>
  <c r="U155" i="2" s="1"/>
  <c r="Q155" i="2"/>
  <c r="S155" i="2"/>
  <c r="W155" i="2"/>
  <c r="X155" i="2" s="1"/>
  <c r="M156" i="2"/>
  <c r="N156" i="2"/>
  <c r="O156" i="2"/>
  <c r="P156" i="2"/>
  <c r="U156" i="2" s="1"/>
  <c r="Q156" i="2"/>
  <c r="S156" i="2"/>
  <c r="W156" i="2"/>
  <c r="X156" i="2" s="1"/>
  <c r="M157" i="2"/>
  <c r="N157" i="2"/>
  <c r="O157" i="2"/>
  <c r="P157" i="2"/>
  <c r="U157" i="2" s="1"/>
  <c r="Q157" i="2"/>
  <c r="S157" i="2"/>
  <c r="W157" i="2"/>
  <c r="X157" i="2" s="1"/>
  <c r="M158" i="2"/>
  <c r="N158" i="2"/>
  <c r="O158" i="2"/>
  <c r="P158" i="2"/>
  <c r="U158" i="2" s="1"/>
  <c r="Q158" i="2"/>
  <c r="S158" i="2"/>
  <c r="W158" i="2"/>
  <c r="X158" i="2" s="1"/>
  <c r="M159" i="2"/>
  <c r="N159" i="2"/>
  <c r="O159" i="2"/>
  <c r="P159" i="2"/>
  <c r="U159" i="2" s="1"/>
  <c r="Q159" i="2"/>
  <c r="S159" i="2"/>
  <c r="W159" i="2"/>
  <c r="X159" i="2" s="1"/>
  <c r="M160" i="2"/>
  <c r="N160" i="2"/>
  <c r="W160" i="2" s="1"/>
  <c r="X160" i="2" s="1"/>
  <c r="O160" i="2"/>
  <c r="P160" i="2"/>
  <c r="U160" i="2" s="1"/>
  <c r="Q160" i="2"/>
  <c r="S160" i="2"/>
  <c r="V160" i="2"/>
  <c r="M161" i="2"/>
  <c r="N161" i="2"/>
  <c r="T161" i="2" s="1"/>
  <c r="O161" i="2"/>
  <c r="P161" i="2"/>
  <c r="U161" i="2" s="1"/>
  <c r="Q161" i="2"/>
  <c r="R161" i="2"/>
  <c r="V161" i="2"/>
  <c r="M162" i="2"/>
  <c r="N162" i="2"/>
  <c r="V162" i="2" s="1"/>
  <c r="O162" i="2"/>
  <c r="P162" i="2"/>
  <c r="U162" i="2" s="1"/>
  <c r="Q162" i="2"/>
  <c r="R162" i="2"/>
  <c r="M163" i="2"/>
  <c r="R163" i="2" s="1"/>
  <c r="N163" i="2"/>
  <c r="O163" i="2"/>
  <c r="P163" i="2"/>
  <c r="Q163" i="2"/>
  <c r="V163" i="2" s="1"/>
  <c r="T163" i="2"/>
  <c r="M164" i="2"/>
  <c r="R164" i="2" s="1"/>
  <c r="N164" i="2"/>
  <c r="O164" i="2"/>
  <c r="P164" i="2"/>
  <c r="Q164" i="2"/>
  <c r="V164" i="2"/>
  <c r="M165" i="2"/>
  <c r="N165" i="2"/>
  <c r="T165" i="2" s="1"/>
  <c r="O165" i="2"/>
  <c r="P165" i="2"/>
  <c r="U165" i="2" s="1"/>
  <c r="Q165" i="2"/>
  <c r="R165" i="2"/>
  <c r="V165" i="2"/>
  <c r="M166" i="2"/>
  <c r="N166" i="2"/>
  <c r="V166" i="2" s="1"/>
  <c r="O166" i="2"/>
  <c r="P166" i="2"/>
  <c r="U166" i="2" s="1"/>
  <c r="Q166" i="2"/>
  <c r="R166" i="2"/>
  <c r="M167" i="2"/>
  <c r="R167" i="2" s="1"/>
  <c r="N167" i="2"/>
  <c r="O167" i="2"/>
  <c r="P167" i="2"/>
  <c r="Q167" i="2"/>
  <c r="V167" i="2" s="1"/>
  <c r="T167" i="2"/>
  <c r="M168" i="2"/>
  <c r="R168" i="2" s="1"/>
  <c r="N168" i="2"/>
  <c r="O168" i="2"/>
  <c r="P168" i="2"/>
  <c r="Q168" i="2"/>
  <c r="V168" i="2"/>
  <c r="M169" i="2"/>
  <c r="N169" i="2"/>
  <c r="T169" i="2" s="1"/>
  <c r="O169" i="2"/>
  <c r="P169" i="2"/>
  <c r="U169" i="2" s="1"/>
  <c r="Q169" i="2"/>
  <c r="R169" i="2"/>
  <c r="V169" i="2"/>
  <c r="M170" i="2"/>
  <c r="N170" i="2"/>
  <c r="V170" i="2" s="1"/>
  <c r="O170" i="2"/>
  <c r="P170" i="2"/>
  <c r="U170" i="2" s="1"/>
  <c r="Q170" i="2"/>
  <c r="R170" i="2"/>
  <c r="M171" i="2"/>
  <c r="R171" i="2" s="1"/>
  <c r="N171" i="2"/>
  <c r="O171" i="2"/>
  <c r="P171" i="2"/>
  <c r="Q171" i="2"/>
  <c r="V171" i="2" s="1"/>
  <c r="T171" i="2"/>
  <c r="M172" i="2"/>
  <c r="R172" i="2" s="1"/>
  <c r="N172" i="2"/>
  <c r="O172" i="2"/>
  <c r="P172" i="2"/>
  <c r="Q172" i="2"/>
  <c r="V172" i="2"/>
  <c r="M173" i="2"/>
  <c r="N173" i="2"/>
  <c r="T173" i="2" s="1"/>
  <c r="O173" i="2"/>
  <c r="P173" i="2"/>
  <c r="U173" i="2" s="1"/>
  <c r="Q173" i="2"/>
  <c r="R173" i="2"/>
  <c r="V173" i="2"/>
  <c r="M174" i="2"/>
  <c r="N174" i="2"/>
  <c r="V174" i="2" s="1"/>
  <c r="O174" i="2"/>
  <c r="P174" i="2"/>
  <c r="U174" i="2" s="1"/>
  <c r="Q174" i="2"/>
  <c r="R174" i="2"/>
  <c r="M175" i="2"/>
  <c r="R175" i="2" s="1"/>
  <c r="N175" i="2"/>
  <c r="O175" i="2"/>
  <c r="P175" i="2"/>
  <c r="Q175" i="2"/>
  <c r="V175" i="2" s="1"/>
  <c r="T175" i="2"/>
  <c r="M176" i="2"/>
  <c r="R176" i="2" s="1"/>
  <c r="N176" i="2"/>
  <c r="O176" i="2"/>
  <c r="P176" i="2"/>
  <c r="Q176" i="2"/>
  <c r="V176" i="2"/>
  <c r="M177" i="2"/>
  <c r="N177" i="2"/>
  <c r="T177" i="2" s="1"/>
  <c r="O177" i="2"/>
  <c r="P177" i="2"/>
  <c r="U177" i="2" s="1"/>
  <c r="Q177" i="2"/>
  <c r="R177" i="2"/>
  <c r="V177" i="2"/>
  <c r="M178" i="2"/>
  <c r="N178" i="2"/>
  <c r="V178" i="2" s="1"/>
  <c r="O178" i="2"/>
  <c r="P178" i="2"/>
  <c r="U178" i="2" s="1"/>
  <c r="Q178" i="2"/>
  <c r="R178" i="2"/>
  <c r="M179" i="2"/>
  <c r="R179" i="2" s="1"/>
  <c r="N179" i="2"/>
  <c r="O179" i="2"/>
  <c r="P179" i="2"/>
  <c r="Q179" i="2"/>
  <c r="V179" i="2" s="1"/>
  <c r="T179" i="2"/>
  <c r="M180" i="2"/>
  <c r="R180" i="2" s="1"/>
  <c r="N180" i="2"/>
  <c r="O180" i="2"/>
  <c r="P180" i="2"/>
  <c r="Q180" i="2"/>
  <c r="V180" i="2"/>
  <c r="M181" i="2"/>
  <c r="N181" i="2"/>
  <c r="T181" i="2" s="1"/>
  <c r="O181" i="2"/>
  <c r="P181" i="2"/>
  <c r="U181" i="2" s="1"/>
  <c r="Q181" i="2"/>
  <c r="R181" i="2"/>
  <c r="V181" i="2"/>
  <c r="M182" i="2"/>
  <c r="N182" i="2"/>
  <c r="V182" i="2" s="1"/>
  <c r="O182" i="2"/>
  <c r="P182" i="2"/>
  <c r="U182" i="2" s="1"/>
  <c r="Q182" i="2"/>
  <c r="R182" i="2"/>
  <c r="M183" i="2"/>
  <c r="R183" i="2" s="1"/>
  <c r="N183" i="2"/>
  <c r="O183" i="2"/>
  <c r="P183" i="2"/>
  <c r="Q183" i="2"/>
  <c r="V183" i="2" s="1"/>
  <c r="T183" i="2"/>
  <c r="M184" i="2"/>
  <c r="R184" i="2" s="1"/>
  <c r="N184" i="2"/>
  <c r="O184" i="2"/>
  <c r="P184" i="2"/>
  <c r="Q184" i="2"/>
  <c r="V184" i="2"/>
  <c r="M185" i="2"/>
  <c r="N185" i="2"/>
  <c r="O185" i="2"/>
  <c r="P185" i="2"/>
  <c r="U185" i="2" s="1"/>
  <c r="Q185" i="2"/>
  <c r="R185" i="2"/>
  <c r="M186" i="2"/>
  <c r="N186" i="2"/>
  <c r="O186" i="2"/>
  <c r="P186" i="2"/>
  <c r="U186" i="2" s="1"/>
  <c r="Q186" i="2"/>
  <c r="R186" i="2"/>
  <c r="M187" i="2"/>
  <c r="N187" i="2"/>
  <c r="O187" i="2"/>
  <c r="T187" i="2" s="1"/>
  <c r="P187" i="2"/>
  <c r="Q187" i="2"/>
  <c r="V187" i="2" s="1"/>
  <c r="M188" i="2"/>
  <c r="N188" i="2"/>
  <c r="O188" i="2"/>
  <c r="P188" i="2"/>
  <c r="Q188" i="2"/>
  <c r="V188" i="2" s="1"/>
  <c r="M189" i="2"/>
  <c r="N189" i="2"/>
  <c r="O189" i="2"/>
  <c r="P189" i="2"/>
  <c r="U189" i="2" s="1"/>
  <c r="Q189" i="2"/>
  <c r="R189" i="2"/>
  <c r="V189" i="2"/>
  <c r="M190" i="2"/>
  <c r="N190" i="2"/>
  <c r="O190" i="2"/>
  <c r="P190" i="2"/>
  <c r="U190" i="2" s="1"/>
  <c r="Q190" i="2"/>
  <c r="R190" i="2"/>
  <c r="M191" i="2"/>
  <c r="N191" i="2"/>
  <c r="O191" i="2"/>
  <c r="P191" i="2"/>
  <c r="Q191" i="2"/>
  <c r="V191" i="2" s="1"/>
  <c r="T191" i="2"/>
  <c r="M192" i="2"/>
  <c r="N192" i="2"/>
  <c r="O192" i="2"/>
  <c r="P192" i="2"/>
  <c r="Q192" i="2"/>
  <c r="V192" i="2"/>
  <c r="M193" i="2"/>
  <c r="N193" i="2"/>
  <c r="O193" i="2"/>
  <c r="P193" i="2"/>
  <c r="U193" i="2" s="1"/>
  <c r="Q193" i="2"/>
  <c r="R193" i="2"/>
  <c r="M194" i="2"/>
  <c r="N194" i="2"/>
  <c r="O194" i="2"/>
  <c r="P194" i="2"/>
  <c r="U194" i="2" s="1"/>
  <c r="Q194" i="2"/>
  <c r="R194" i="2"/>
  <c r="M195" i="2"/>
  <c r="N195" i="2"/>
  <c r="O195" i="2"/>
  <c r="T195" i="2" s="1"/>
  <c r="P195" i="2"/>
  <c r="Q195" i="2"/>
  <c r="V195" i="2" s="1"/>
  <c r="M196" i="2"/>
  <c r="N196" i="2"/>
  <c r="O196" i="2"/>
  <c r="P196" i="2"/>
  <c r="Q196" i="2"/>
  <c r="V196" i="2" s="1"/>
  <c r="M197" i="2"/>
  <c r="N197" i="2"/>
  <c r="O197" i="2"/>
  <c r="P197" i="2"/>
  <c r="U197" i="2" s="1"/>
  <c r="Q197" i="2"/>
  <c r="R197" i="2"/>
  <c r="V197" i="2"/>
  <c r="M198" i="2"/>
  <c r="N198" i="2"/>
  <c r="O198" i="2"/>
  <c r="P198" i="2"/>
  <c r="U198" i="2" s="1"/>
  <c r="Q198" i="2"/>
  <c r="R198" i="2"/>
  <c r="M199" i="2"/>
  <c r="N199" i="2"/>
  <c r="O199" i="2"/>
  <c r="P199" i="2"/>
  <c r="Q199" i="2"/>
  <c r="V199" i="2" s="1"/>
  <c r="T199" i="2"/>
  <c r="M200" i="2"/>
  <c r="N200" i="2"/>
  <c r="O200" i="2"/>
  <c r="P200" i="2"/>
  <c r="Q200" i="2"/>
  <c r="V200" i="2"/>
  <c r="M201" i="2"/>
  <c r="N201" i="2"/>
  <c r="O201" i="2"/>
  <c r="P201" i="2"/>
  <c r="U201" i="2" s="1"/>
  <c r="Q201" i="2"/>
  <c r="R201" i="2"/>
  <c r="M202" i="2"/>
  <c r="N202" i="2"/>
  <c r="O202" i="2"/>
  <c r="P202" i="2"/>
  <c r="U202" i="2" s="1"/>
  <c r="Q202" i="2"/>
  <c r="R202" i="2"/>
  <c r="M203" i="2"/>
  <c r="N203" i="2"/>
  <c r="O203" i="2"/>
  <c r="T203" i="2" s="1"/>
  <c r="P203" i="2"/>
  <c r="Q203" i="2"/>
  <c r="V203" i="2" s="1"/>
  <c r="M204" i="2"/>
  <c r="N204" i="2"/>
  <c r="O204" i="2"/>
  <c r="P204" i="2"/>
  <c r="Q204" i="2"/>
  <c r="V204" i="2" s="1"/>
  <c r="M205" i="2"/>
  <c r="N205" i="2"/>
  <c r="O205" i="2"/>
  <c r="P205" i="2"/>
  <c r="U205" i="2" s="1"/>
  <c r="Q205" i="2"/>
  <c r="R205" i="2"/>
  <c r="V205" i="2"/>
  <c r="M206" i="2"/>
  <c r="N206" i="2"/>
  <c r="O206" i="2"/>
  <c r="P206" i="2"/>
  <c r="U206" i="2" s="1"/>
  <c r="Q206" i="2"/>
  <c r="R206" i="2"/>
  <c r="M207" i="2"/>
  <c r="N207" i="2"/>
  <c r="O207" i="2"/>
  <c r="P207" i="2"/>
  <c r="Q207" i="2"/>
  <c r="V207" i="2" s="1"/>
  <c r="T207" i="2"/>
  <c r="M208" i="2"/>
  <c r="N208" i="2"/>
  <c r="O208" i="2"/>
  <c r="P208" i="2"/>
  <c r="Q208" i="2"/>
  <c r="V208" i="2"/>
  <c r="M209" i="2"/>
  <c r="N209" i="2"/>
  <c r="O209" i="2"/>
  <c r="P209" i="2"/>
  <c r="U209" i="2" s="1"/>
  <c r="Q209" i="2"/>
  <c r="R209" i="2"/>
  <c r="M210" i="2"/>
  <c r="N210" i="2"/>
  <c r="O210" i="2"/>
  <c r="P210" i="2"/>
  <c r="U210" i="2" s="1"/>
  <c r="Q210" i="2"/>
  <c r="R210" i="2"/>
  <c r="M211" i="2"/>
  <c r="N211" i="2"/>
  <c r="O211" i="2"/>
  <c r="T211" i="2" s="1"/>
  <c r="P211" i="2"/>
  <c r="Q211" i="2"/>
  <c r="V211" i="2" s="1"/>
  <c r="M212" i="2"/>
  <c r="R212" i="2" s="1"/>
  <c r="N212" i="2"/>
  <c r="O212" i="2"/>
  <c r="P212" i="2"/>
  <c r="Q212" i="2"/>
  <c r="V212" i="2"/>
  <c r="M213" i="2"/>
  <c r="N213" i="2"/>
  <c r="T213" i="2" s="1"/>
  <c r="O213" i="2"/>
  <c r="P213" i="2"/>
  <c r="U213" i="2" s="1"/>
  <c r="Q213" i="2"/>
  <c r="R213" i="2"/>
  <c r="V213" i="2"/>
  <c r="M214" i="2"/>
  <c r="N214" i="2"/>
  <c r="V214" i="2" s="1"/>
  <c r="O214" i="2"/>
  <c r="P214" i="2"/>
  <c r="U214" i="2" s="1"/>
  <c r="Q214" i="2"/>
  <c r="R214" i="2"/>
  <c r="M215" i="2"/>
  <c r="R215" i="2" s="1"/>
  <c r="N215" i="2"/>
  <c r="O215" i="2"/>
  <c r="P215" i="2"/>
  <c r="Q215" i="2"/>
  <c r="V215" i="2" s="1"/>
  <c r="T215" i="2"/>
  <c r="M216" i="2"/>
  <c r="R216" i="2" s="1"/>
  <c r="N216" i="2"/>
  <c r="O216" i="2"/>
  <c r="P216" i="2"/>
  <c r="Q216" i="2"/>
  <c r="V216" i="2"/>
  <c r="M217" i="2"/>
  <c r="N217" i="2"/>
  <c r="T217" i="2" s="1"/>
  <c r="O217" i="2"/>
  <c r="P217" i="2"/>
  <c r="U217" i="2" s="1"/>
  <c r="Q217" i="2"/>
  <c r="R217" i="2"/>
  <c r="V217" i="2"/>
  <c r="M218" i="2"/>
  <c r="N218" i="2"/>
  <c r="V218" i="2" s="1"/>
  <c r="O218" i="2"/>
  <c r="P218" i="2"/>
  <c r="U218" i="2" s="1"/>
  <c r="Q218" i="2"/>
  <c r="R218" i="2"/>
  <c r="M219" i="2"/>
  <c r="R219" i="2" s="1"/>
  <c r="N219" i="2"/>
  <c r="O219" i="2"/>
  <c r="P219" i="2"/>
  <c r="Q219" i="2"/>
  <c r="V219" i="2" s="1"/>
  <c r="T219" i="2"/>
  <c r="M220" i="2"/>
  <c r="R220" i="2" s="1"/>
  <c r="N220" i="2"/>
  <c r="O220" i="2"/>
  <c r="P220" i="2"/>
  <c r="Q220" i="2"/>
  <c r="V220" i="2"/>
  <c r="M221" i="2"/>
  <c r="N221" i="2"/>
  <c r="T221" i="2" s="1"/>
  <c r="O221" i="2"/>
  <c r="P221" i="2"/>
  <c r="U221" i="2" s="1"/>
  <c r="Q221" i="2"/>
  <c r="R221" i="2"/>
  <c r="V221" i="2"/>
  <c r="M222" i="2"/>
  <c r="N222" i="2"/>
  <c r="V222" i="2" s="1"/>
  <c r="O222" i="2"/>
  <c r="P222" i="2"/>
  <c r="U222" i="2" s="1"/>
  <c r="Q222" i="2"/>
  <c r="R222" i="2"/>
  <c r="M223" i="2"/>
  <c r="R223" i="2" s="1"/>
  <c r="N223" i="2"/>
  <c r="O223" i="2"/>
  <c r="P223" i="2"/>
  <c r="Q223" i="2"/>
  <c r="V223" i="2" s="1"/>
  <c r="T223" i="2"/>
  <c r="M224" i="2"/>
  <c r="R224" i="2" s="1"/>
  <c r="N224" i="2"/>
  <c r="O224" i="2"/>
  <c r="P224" i="2"/>
  <c r="Q224" i="2"/>
  <c r="V224" i="2"/>
  <c r="M225" i="2"/>
  <c r="N225" i="2"/>
  <c r="T225" i="2" s="1"/>
  <c r="O225" i="2"/>
  <c r="P225" i="2"/>
  <c r="U225" i="2" s="1"/>
  <c r="Q225" i="2"/>
  <c r="R225" i="2"/>
  <c r="V225" i="2"/>
  <c r="M226" i="2"/>
  <c r="N226" i="2"/>
  <c r="V226" i="2" s="1"/>
  <c r="O226" i="2"/>
  <c r="P226" i="2"/>
  <c r="U226" i="2" s="1"/>
  <c r="Q226" i="2"/>
  <c r="R226" i="2"/>
  <c r="M227" i="2"/>
  <c r="R227" i="2" s="1"/>
  <c r="N227" i="2"/>
  <c r="O227" i="2"/>
  <c r="P227" i="2"/>
  <c r="Q227" i="2"/>
  <c r="V227" i="2" s="1"/>
  <c r="T227" i="2"/>
  <c r="M228" i="2"/>
  <c r="R228" i="2" s="1"/>
  <c r="N228" i="2"/>
  <c r="O228" i="2"/>
  <c r="P228" i="2"/>
  <c r="Q228" i="2"/>
  <c r="V228" i="2"/>
  <c r="M229" i="2"/>
  <c r="N229" i="2"/>
  <c r="T229" i="2" s="1"/>
  <c r="O229" i="2"/>
  <c r="P229" i="2"/>
  <c r="U229" i="2" s="1"/>
  <c r="Q229" i="2"/>
  <c r="R229" i="2"/>
  <c r="V229" i="2"/>
  <c r="M230" i="2"/>
  <c r="N230" i="2"/>
  <c r="V230" i="2" s="1"/>
  <c r="O230" i="2"/>
  <c r="P230" i="2"/>
  <c r="U230" i="2" s="1"/>
  <c r="Q230" i="2"/>
  <c r="R230" i="2"/>
  <c r="M231" i="2"/>
  <c r="R231" i="2" s="1"/>
  <c r="N231" i="2"/>
  <c r="O231" i="2"/>
  <c r="P231" i="2"/>
  <c r="Q231" i="2"/>
  <c r="V231" i="2" s="1"/>
  <c r="T231" i="2"/>
  <c r="M232" i="2"/>
  <c r="R232" i="2" s="1"/>
  <c r="N232" i="2"/>
  <c r="O232" i="2"/>
  <c r="P232" i="2"/>
  <c r="Q232" i="2"/>
  <c r="V232" i="2"/>
  <c r="M233" i="2"/>
  <c r="N233" i="2"/>
  <c r="T233" i="2" s="1"/>
  <c r="O233" i="2"/>
  <c r="P233" i="2"/>
  <c r="U233" i="2" s="1"/>
  <c r="Q233" i="2"/>
  <c r="R233" i="2"/>
  <c r="V233" i="2"/>
  <c r="M234" i="2"/>
  <c r="N234" i="2"/>
  <c r="V234" i="2" s="1"/>
  <c r="O234" i="2"/>
  <c r="P234" i="2"/>
  <c r="U234" i="2" s="1"/>
  <c r="Q234" i="2"/>
  <c r="R234" i="2"/>
  <c r="M235" i="2"/>
  <c r="R235" i="2" s="1"/>
  <c r="N235" i="2"/>
  <c r="O235" i="2"/>
  <c r="P235" i="2"/>
  <c r="Q235" i="2"/>
  <c r="V235" i="2" s="1"/>
  <c r="T235" i="2"/>
  <c r="M236" i="2"/>
  <c r="R236" i="2" s="1"/>
  <c r="N236" i="2"/>
  <c r="O236" i="2"/>
  <c r="P236" i="2"/>
  <c r="Q236" i="2"/>
  <c r="V236" i="2"/>
  <c r="M237" i="2"/>
  <c r="N237" i="2"/>
  <c r="T237" i="2" s="1"/>
  <c r="O237" i="2"/>
  <c r="P237" i="2"/>
  <c r="U237" i="2" s="1"/>
  <c r="Q237" i="2"/>
  <c r="R237" i="2"/>
  <c r="V237" i="2"/>
  <c r="M238" i="2"/>
  <c r="N238" i="2"/>
  <c r="V238" i="2" s="1"/>
  <c r="O238" i="2"/>
  <c r="P238" i="2"/>
  <c r="U238" i="2" s="1"/>
  <c r="Q238" i="2"/>
  <c r="R238" i="2"/>
  <c r="M239" i="2"/>
  <c r="R239" i="2" s="1"/>
  <c r="N239" i="2"/>
  <c r="O239" i="2"/>
  <c r="P239" i="2"/>
  <c r="Q239" i="2"/>
  <c r="V239" i="2" s="1"/>
  <c r="T239" i="2"/>
  <c r="M240" i="2"/>
  <c r="R240" i="2" s="1"/>
  <c r="N240" i="2"/>
  <c r="O240" i="2"/>
  <c r="P240" i="2"/>
  <c r="Q240" i="2"/>
  <c r="V240" i="2"/>
  <c r="M241" i="2"/>
  <c r="N241" i="2"/>
  <c r="T241" i="2" s="1"/>
  <c r="O241" i="2"/>
  <c r="P241" i="2"/>
  <c r="U241" i="2" s="1"/>
  <c r="Q241" i="2"/>
  <c r="R241" i="2"/>
  <c r="V241" i="2"/>
  <c r="M242" i="2"/>
  <c r="N242" i="2"/>
  <c r="V242" i="2" s="1"/>
  <c r="O242" i="2"/>
  <c r="P242" i="2"/>
  <c r="U242" i="2" s="1"/>
  <c r="Q242" i="2"/>
  <c r="R242" i="2"/>
  <c r="M243" i="2"/>
  <c r="R243" i="2" s="1"/>
  <c r="N243" i="2"/>
  <c r="O243" i="2"/>
  <c r="P243" i="2"/>
  <c r="Q243" i="2"/>
  <c r="V243" i="2" s="1"/>
  <c r="T243" i="2"/>
  <c r="M244" i="2"/>
  <c r="R244" i="2" s="1"/>
  <c r="N244" i="2"/>
  <c r="O244" i="2"/>
  <c r="P244" i="2"/>
  <c r="Q244" i="2"/>
  <c r="V244" i="2"/>
  <c r="M245" i="2"/>
  <c r="N245" i="2"/>
  <c r="T245" i="2" s="1"/>
  <c r="O245" i="2"/>
  <c r="P245" i="2"/>
  <c r="U245" i="2" s="1"/>
  <c r="Q245" i="2"/>
  <c r="R245" i="2"/>
  <c r="V245" i="2"/>
  <c r="M246" i="2"/>
  <c r="N246" i="2"/>
  <c r="V246" i="2" s="1"/>
  <c r="O246" i="2"/>
  <c r="P246" i="2"/>
  <c r="U246" i="2" s="1"/>
  <c r="Q246" i="2"/>
  <c r="R246" i="2"/>
  <c r="M247" i="2"/>
  <c r="R247" i="2" s="1"/>
  <c r="N247" i="2"/>
  <c r="O247" i="2"/>
  <c r="P247" i="2"/>
  <c r="Q247" i="2"/>
  <c r="V247" i="2" s="1"/>
  <c r="T247" i="2"/>
  <c r="M248" i="2"/>
  <c r="R248" i="2" s="1"/>
  <c r="N248" i="2"/>
  <c r="O248" i="2"/>
  <c r="P248" i="2"/>
  <c r="Q248" i="2"/>
  <c r="V248" i="2"/>
  <c r="M249" i="2"/>
  <c r="N249" i="2"/>
  <c r="T249" i="2" s="1"/>
  <c r="O249" i="2"/>
  <c r="P249" i="2"/>
  <c r="U249" i="2" s="1"/>
  <c r="Q249" i="2"/>
  <c r="R249" i="2"/>
  <c r="V249" i="2"/>
  <c r="M250" i="2"/>
  <c r="N250" i="2"/>
  <c r="V250" i="2" s="1"/>
  <c r="O250" i="2"/>
  <c r="P250" i="2"/>
  <c r="U250" i="2" s="1"/>
  <c r="Q250" i="2"/>
  <c r="R250" i="2"/>
  <c r="M251" i="2"/>
  <c r="R251" i="2" s="1"/>
  <c r="N251" i="2"/>
  <c r="O251" i="2"/>
  <c r="P251" i="2"/>
  <c r="Q251" i="2"/>
  <c r="V251" i="2" s="1"/>
  <c r="T251" i="2"/>
  <c r="M252" i="2"/>
  <c r="R252" i="2" s="1"/>
  <c r="N252" i="2"/>
  <c r="O252" i="2"/>
  <c r="P252" i="2"/>
  <c r="Q252" i="2"/>
  <c r="V252" i="2"/>
  <c r="M253" i="2"/>
  <c r="N253" i="2"/>
  <c r="T253" i="2" s="1"/>
  <c r="O253" i="2"/>
  <c r="P253" i="2"/>
  <c r="U253" i="2" s="1"/>
  <c r="Q253" i="2"/>
  <c r="R253" i="2"/>
  <c r="V253" i="2"/>
  <c r="M254" i="2"/>
  <c r="N254" i="2"/>
  <c r="V254" i="2" s="1"/>
  <c r="O254" i="2"/>
  <c r="P254" i="2"/>
  <c r="U254" i="2" s="1"/>
  <c r="Q254" i="2"/>
  <c r="R254" i="2"/>
  <c r="M255" i="2"/>
  <c r="R255" i="2" s="1"/>
  <c r="N255" i="2"/>
  <c r="O255" i="2"/>
  <c r="P255" i="2"/>
  <c r="Q255" i="2"/>
  <c r="V255" i="2" s="1"/>
  <c r="T255" i="2"/>
  <c r="M256" i="2"/>
  <c r="R256" i="2" s="1"/>
  <c r="N256" i="2"/>
  <c r="O256" i="2"/>
  <c r="P256" i="2"/>
  <c r="Q256" i="2"/>
  <c r="V256" i="2"/>
  <c r="M257" i="2"/>
  <c r="N257" i="2"/>
  <c r="T257" i="2" s="1"/>
  <c r="O257" i="2"/>
  <c r="P257" i="2"/>
  <c r="U257" i="2" s="1"/>
  <c r="Q257" i="2"/>
  <c r="R257" i="2"/>
  <c r="V257" i="2"/>
  <c r="M258" i="2"/>
  <c r="N258" i="2"/>
  <c r="V258" i="2" s="1"/>
  <c r="O258" i="2"/>
  <c r="P258" i="2"/>
  <c r="U258" i="2" s="1"/>
  <c r="Q258" i="2"/>
  <c r="R258" i="2"/>
  <c r="M259" i="2"/>
  <c r="R259" i="2" s="1"/>
  <c r="N259" i="2"/>
  <c r="O259" i="2"/>
  <c r="P259" i="2"/>
  <c r="Q259" i="2"/>
  <c r="V259" i="2" s="1"/>
  <c r="T259" i="2"/>
  <c r="M260" i="2"/>
  <c r="R260" i="2" s="1"/>
  <c r="N260" i="2"/>
  <c r="O260" i="2"/>
  <c r="P260" i="2"/>
  <c r="Q260" i="2"/>
  <c r="V260" i="2"/>
  <c r="M261" i="2"/>
  <c r="N261" i="2"/>
  <c r="T261" i="2" s="1"/>
  <c r="O261" i="2"/>
  <c r="P261" i="2"/>
  <c r="U261" i="2" s="1"/>
  <c r="Q261" i="2"/>
  <c r="R261" i="2"/>
  <c r="V261" i="2"/>
  <c r="M262" i="2"/>
  <c r="N262" i="2"/>
  <c r="V262" i="2" s="1"/>
  <c r="O262" i="2"/>
  <c r="P262" i="2"/>
  <c r="U262" i="2" s="1"/>
  <c r="Q262" i="2"/>
  <c r="R262" i="2"/>
  <c r="M263" i="2"/>
  <c r="R263" i="2" s="1"/>
  <c r="N263" i="2"/>
  <c r="O263" i="2"/>
  <c r="P263" i="2"/>
  <c r="Q263" i="2"/>
  <c r="V263" i="2" s="1"/>
  <c r="T263" i="2"/>
  <c r="M264" i="2"/>
  <c r="R264" i="2" s="1"/>
  <c r="N264" i="2"/>
  <c r="O264" i="2"/>
  <c r="P264" i="2"/>
  <c r="Q264" i="2"/>
  <c r="V264" i="2"/>
  <c r="M265" i="2"/>
  <c r="N265" i="2"/>
  <c r="T265" i="2" s="1"/>
  <c r="O265" i="2"/>
  <c r="P265" i="2"/>
  <c r="U265" i="2" s="1"/>
  <c r="Q265" i="2"/>
  <c r="R265" i="2"/>
  <c r="V265" i="2"/>
  <c r="M266" i="2"/>
  <c r="N266" i="2"/>
  <c r="V266" i="2" s="1"/>
  <c r="O266" i="2"/>
  <c r="P266" i="2"/>
  <c r="U266" i="2" s="1"/>
  <c r="Q266" i="2"/>
  <c r="R266" i="2"/>
  <c r="M267" i="2"/>
  <c r="R267" i="2" s="1"/>
  <c r="N267" i="2"/>
  <c r="O267" i="2"/>
  <c r="P267" i="2"/>
  <c r="Q267" i="2"/>
  <c r="V267" i="2" s="1"/>
  <c r="T267" i="2"/>
  <c r="M268" i="2"/>
  <c r="R268" i="2" s="1"/>
  <c r="N268" i="2"/>
  <c r="O268" i="2"/>
  <c r="P268" i="2"/>
  <c r="Q268" i="2"/>
  <c r="V268" i="2"/>
  <c r="M269" i="2"/>
  <c r="N269" i="2"/>
  <c r="T269" i="2" s="1"/>
  <c r="O269" i="2"/>
  <c r="P269" i="2"/>
  <c r="U269" i="2" s="1"/>
  <c r="Q269" i="2"/>
  <c r="R269" i="2"/>
  <c r="V269" i="2"/>
  <c r="M270" i="2"/>
  <c r="N270" i="2"/>
  <c r="V270" i="2" s="1"/>
  <c r="O270" i="2"/>
  <c r="P270" i="2"/>
  <c r="U270" i="2" s="1"/>
  <c r="Q270" i="2"/>
  <c r="R270" i="2"/>
  <c r="M271" i="2"/>
  <c r="R271" i="2" s="1"/>
  <c r="N271" i="2"/>
  <c r="O271" i="2"/>
  <c r="P271" i="2"/>
  <c r="Q271" i="2"/>
  <c r="V271" i="2" s="1"/>
  <c r="T271" i="2"/>
  <c r="M272" i="2"/>
  <c r="R272" i="2" s="1"/>
  <c r="N272" i="2"/>
  <c r="O272" i="2"/>
  <c r="P272" i="2"/>
  <c r="Q272" i="2"/>
  <c r="V272" i="2"/>
  <c r="M273" i="2"/>
  <c r="N273" i="2"/>
  <c r="T273" i="2" s="1"/>
  <c r="O273" i="2"/>
  <c r="P273" i="2"/>
  <c r="U273" i="2" s="1"/>
  <c r="Q273" i="2"/>
  <c r="R273" i="2"/>
  <c r="V273" i="2"/>
  <c r="M274" i="2"/>
  <c r="N274" i="2"/>
  <c r="V274" i="2" s="1"/>
  <c r="O274" i="2"/>
  <c r="P274" i="2"/>
  <c r="U274" i="2" s="1"/>
  <c r="Q274" i="2"/>
  <c r="R274" i="2"/>
  <c r="M275" i="2"/>
  <c r="R275" i="2" s="1"/>
  <c r="N275" i="2"/>
  <c r="O275" i="2"/>
  <c r="P275" i="2"/>
  <c r="Q275" i="2"/>
  <c r="V275" i="2" s="1"/>
  <c r="T275" i="2"/>
  <c r="M276" i="2"/>
  <c r="R276" i="2" s="1"/>
  <c r="N276" i="2"/>
  <c r="O276" i="2"/>
  <c r="P276" i="2"/>
  <c r="Q276" i="2"/>
  <c r="V276" i="2"/>
  <c r="M277" i="2"/>
  <c r="N277" i="2"/>
  <c r="T277" i="2" s="1"/>
  <c r="O277" i="2"/>
  <c r="P277" i="2"/>
  <c r="U277" i="2" s="1"/>
  <c r="Q277" i="2"/>
  <c r="R277" i="2"/>
  <c r="V277" i="2"/>
  <c r="M278" i="2"/>
  <c r="N278" i="2"/>
  <c r="V278" i="2" s="1"/>
  <c r="O278" i="2"/>
  <c r="P278" i="2"/>
  <c r="U278" i="2" s="1"/>
  <c r="Q278" i="2"/>
  <c r="R278" i="2"/>
  <c r="M279" i="2"/>
  <c r="R279" i="2" s="1"/>
  <c r="N279" i="2"/>
  <c r="O279" i="2"/>
  <c r="P279" i="2"/>
  <c r="Q279" i="2"/>
  <c r="V279" i="2" s="1"/>
  <c r="T279" i="2"/>
  <c r="M280" i="2"/>
  <c r="R280" i="2" s="1"/>
  <c r="N280" i="2"/>
  <c r="O280" i="2"/>
  <c r="P280" i="2"/>
  <c r="Q280" i="2"/>
  <c r="V280" i="2"/>
  <c r="M281" i="2"/>
  <c r="N281" i="2"/>
  <c r="T281" i="2" s="1"/>
  <c r="O281" i="2"/>
  <c r="P281" i="2"/>
  <c r="U281" i="2" s="1"/>
  <c r="Q281" i="2"/>
  <c r="R281" i="2"/>
  <c r="V281" i="2"/>
  <c r="M282" i="2"/>
  <c r="N282" i="2"/>
  <c r="V282" i="2" s="1"/>
  <c r="O282" i="2"/>
  <c r="P282" i="2"/>
  <c r="U282" i="2" s="1"/>
  <c r="Q282" i="2"/>
  <c r="R282" i="2"/>
  <c r="M283" i="2"/>
  <c r="R283" i="2" s="1"/>
  <c r="N283" i="2"/>
  <c r="O283" i="2"/>
  <c r="P283" i="2"/>
  <c r="Q283" i="2"/>
  <c r="V283" i="2" s="1"/>
  <c r="T283" i="2"/>
  <c r="M284" i="2"/>
  <c r="R284" i="2" s="1"/>
  <c r="N284" i="2"/>
  <c r="O284" i="2"/>
  <c r="P284" i="2"/>
  <c r="Q284" i="2"/>
  <c r="V284" i="2"/>
  <c r="M285" i="2"/>
  <c r="N285" i="2"/>
  <c r="T285" i="2" s="1"/>
  <c r="O285" i="2"/>
  <c r="P285" i="2"/>
  <c r="U285" i="2" s="1"/>
  <c r="Q285" i="2"/>
  <c r="R285" i="2"/>
  <c r="V285" i="2"/>
  <c r="M286" i="2"/>
  <c r="N286" i="2"/>
  <c r="V286" i="2" s="1"/>
  <c r="O286" i="2"/>
  <c r="P286" i="2"/>
  <c r="U286" i="2" s="1"/>
  <c r="Q286" i="2"/>
  <c r="R286" i="2"/>
  <c r="M287" i="2"/>
  <c r="R287" i="2" s="1"/>
  <c r="N287" i="2"/>
  <c r="O287" i="2"/>
  <c r="P287" i="2"/>
  <c r="Q287" i="2"/>
  <c r="V287" i="2" s="1"/>
  <c r="T287" i="2"/>
  <c r="M288" i="2"/>
  <c r="R288" i="2" s="1"/>
  <c r="N288" i="2"/>
  <c r="O288" i="2"/>
  <c r="P288" i="2"/>
  <c r="Q288" i="2"/>
  <c r="V288" i="2"/>
  <c r="M289" i="2"/>
  <c r="N289" i="2"/>
  <c r="T289" i="2" s="1"/>
  <c r="O289" i="2"/>
  <c r="P289" i="2"/>
  <c r="U289" i="2" s="1"/>
  <c r="Q289" i="2"/>
  <c r="R289" i="2"/>
  <c r="V289" i="2"/>
  <c r="M290" i="2"/>
  <c r="N290" i="2"/>
  <c r="V290" i="2" s="1"/>
  <c r="O290" i="2"/>
  <c r="P290" i="2"/>
  <c r="U290" i="2" s="1"/>
  <c r="Q290" i="2"/>
  <c r="R290" i="2"/>
  <c r="M291" i="2"/>
  <c r="R291" i="2" s="1"/>
  <c r="N291" i="2"/>
  <c r="O291" i="2"/>
  <c r="P291" i="2"/>
  <c r="Q291" i="2"/>
  <c r="V291" i="2" s="1"/>
  <c r="T291" i="2"/>
  <c r="M292" i="2"/>
  <c r="R292" i="2" s="1"/>
  <c r="N292" i="2"/>
  <c r="O292" i="2"/>
  <c r="P292" i="2"/>
  <c r="Q292" i="2"/>
  <c r="V292" i="2"/>
  <c r="M293" i="2"/>
  <c r="N293" i="2"/>
  <c r="T293" i="2" s="1"/>
  <c r="O293" i="2"/>
  <c r="P293" i="2"/>
  <c r="U293" i="2" s="1"/>
  <c r="Q293" i="2"/>
  <c r="R293" i="2"/>
  <c r="V293" i="2"/>
  <c r="M294" i="2"/>
  <c r="N294" i="2"/>
  <c r="O294" i="2"/>
  <c r="P294" i="2"/>
  <c r="U294" i="2" s="1"/>
  <c r="Q294" i="2"/>
  <c r="R294" i="2"/>
  <c r="M295" i="2"/>
  <c r="N295" i="2"/>
  <c r="O295" i="2"/>
  <c r="P295" i="2"/>
  <c r="Q295" i="2"/>
  <c r="V295" i="2" s="1"/>
  <c r="T295" i="2"/>
  <c r="M296" i="2"/>
  <c r="N296" i="2"/>
  <c r="V296" i="2" s="1"/>
  <c r="O296" i="2"/>
  <c r="P296" i="2"/>
  <c r="U296" i="2" s="1"/>
  <c r="Q296" i="2"/>
  <c r="R296" i="2"/>
  <c r="M297" i="2"/>
  <c r="R297" i="2" s="1"/>
  <c r="N297" i="2"/>
  <c r="O297" i="2"/>
  <c r="P297" i="2"/>
  <c r="Q297" i="2"/>
  <c r="V297" i="2" s="1"/>
  <c r="T297" i="2"/>
  <c r="M298" i="2"/>
  <c r="R298" i="2" s="1"/>
  <c r="N298" i="2"/>
  <c r="O298" i="2"/>
  <c r="P298" i="2"/>
  <c r="Q298" i="2"/>
  <c r="V298" i="2"/>
  <c r="M299" i="2"/>
  <c r="N299" i="2"/>
  <c r="T299" i="2" s="1"/>
  <c r="O299" i="2"/>
  <c r="P299" i="2"/>
  <c r="U299" i="2" s="1"/>
  <c r="Q299" i="2"/>
  <c r="R299" i="2"/>
  <c r="V299" i="2"/>
  <c r="M300" i="2"/>
  <c r="N300" i="2"/>
  <c r="V300" i="2" s="1"/>
  <c r="O300" i="2"/>
  <c r="P300" i="2"/>
  <c r="U300" i="2" s="1"/>
  <c r="Q300" i="2"/>
  <c r="R300" i="2"/>
  <c r="M301" i="2"/>
  <c r="R301" i="2" s="1"/>
  <c r="N301" i="2"/>
  <c r="O301" i="2"/>
  <c r="P301" i="2"/>
  <c r="Q301" i="2"/>
  <c r="V301" i="2" s="1"/>
  <c r="T301" i="2"/>
  <c r="M302" i="2"/>
  <c r="R302" i="2" s="1"/>
  <c r="N302" i="2"/>
  <c r="O302" i="2"/>
  <c r="P302" i="2"/>
  <c r="Q302" i="2"/>
  <c r="V302" i="2"/>
  <c r="M303" i="2"/>
  <c r="N303" i="2"/>
  <c r="T303" i="2" s="1"/>
  <c r="O303" i="2"/>
  <c r="P303" i="2"/>
  <c r="U303" i="2" s="1"/>
  <c r="Q303" i="2"/>
  <c r="R303" i="2"/>
  <c r="V303" i="2"/>
  <c r="M304" i="2"/>
  <c r="N304" i="2"/>
  <c r="V304" i="2" s="1"/>
  <c r="O304" i="2"/>
  <c r="P304" i="2"/>
  <c r="U304" i="2" s="1"/>
  <c r="Q304" i="2"/>
  <c r="R304" i="2"/>
  <c r="M305" i="2"/>
  <c r="R305" i="2" s="1"/>
  <c r="N305" i="2"/>
  <c r="O305" i="2"/>
  <c r="P305" i="2"/>
  <c r="Q305" i="2"/>
  <c r="V305" i="2" s="1"/>
  <c r="T305" i="2"/>
  <c r="M306" i="2"/>
  <c r="R306" i="2" s="1"/>
  <c r="N306" i="2"/>
  <c r="O306" i="2"/>
  <c r="P306" i="2"/>
  <c r="Q306" i="2"/>
  <c r="V306" i="2"/>
  <c r="M307" i="2"/>
  <c r="N307" i="2"/>
  <c r="T307" i="2" s="1"/>
  <c r="O307" i="2"/>
  <c r="P307" i="2"/>
  <c r="U307" i="2" s="1"/>
  <c r="Q307" i="2"/>
  <c r="R307" i="2"/>
  <c r="V307" i="2"/>
  <c r="M308" i="2"/>
  <c r="N308" i="2"/>
  <c r="V308" i="2" s="1"/>
  <c r="O308" i="2"/>
  <c r="P308" i="2"/>
  <c r="U308" i="2" s="1"/>
  <c r="Q308" i="2"/>
  <c r="R308" i="2"/>
  <c r="M309" i="2"/>
  <c r="R309" i="2" s="1"/>
  <c r="N309" i="2"/>
  <c r="O309" i="2"/>
  <c r="P309" i="2"/>
  <c r="Q309" i="2"/>
  <c r="V309" i="2" s="1"/>
  <c r="T309" i="2"/>
  <c r="M310" i="2"/>
  <c r="R310" i="2" s="1"/>
  <c r="N310" i="2"/>
  <c r="O310" i="2"/>
  <c r="P310" i="2"/>
  <c r="Q310" i="2"/>
  <c r="V310" i="2"/>
  <c r="M311" i="2"/>
  <c r="N311" i="2"/>
  <c r="T311" i="2" s="1"/>
  <c r="O311" i="2"/>
  <c r="P311" i="2"/>
  <c r="U311" i="2" s="1"/>
  <c r="Q311" i="2"/>
  <c r="R311" i="2"/>
  <c r="V311" i="2"/>
  <c r="M312" i="2"/>
  <c r="N312" i="2"/>
  <c r="V312" i="2" s="1"/>
  <c r="O312" i="2"/>
  <c r="P312" i="2"/>
  <c r="U312" i="2" s="1"/>
  <c r="Q312" i="2"/>
  <c r="R312" i="2"/>
  <c r="M313" i="2"/>
  <c r="R313" i="2" s="1"/>
  <c r="N313" i="2"/>
  <c r="O313" i="2"/>
  <c r="P313" i="2"/>
  <c r="Q313" i="2"/>
  <c r="V313" i="2" s="1"/>
  <c r="T313" i="2"/>
  <c r="M314" i="2"/>
  <c r="R314" i="2" s="1"/>
  <c r="N314" i="2"/>
  <c r="O314" i="2"/>
  <c r="P314" i="2"/>
  <c r="Q314" i="2"/>
  <c r="V314" i="2"/>
  <c r="M315" i="2"/>
  <c r="N315" i="2"/>
  <c r="T315" i="2" s="1"/>
  <c r="O315" i="2"/>
  <c r="P315" i="2"/>
  <c r="U315" i="2" s="1"/>
  <c r="Q315" i="2"/>
  <c r="R315" i="2"/>
  <c r="V315" i="2"/>
  <c r="M316" i="2"/>
  <c r="N316" i="2"/>
  <c r="V316" i="2" s="1"/>
  <c r="O316" i="2"/>
  <c r="P316" i="2"/>
  <c r="U316" i="2" s="1"/>
  <c r="Q316" i="2"/>
  <c r="R316" i="2"/>
  <c r="M317" i="2"/>
  <c r="R317" i="2" s="1"/>
  <c r="N317" i="2"/>
  <c r="O317" i="2"/>
  <c r="P317" i="2"/>
  <c r="Q317" i="2"/>
  <c r="V317" i="2" s="1"/>
  <c r="T317" i="2"/>
  <c r="M318" i="2"/>
  <c r="R318" i="2" s="1"/>
  <c r="N318" i="2"/>
  <c r="O318" i="2"/>
  <c r="P318" i="2"/>
  <c r="Q318" i="2"/>
  <c r="V318" i="2"/>
  <c r="M319" i="2"/>
  <c r="N319" i="2"/>
  <c r="T319" i="2" s="1"/>
  <c r="O319" i="2"/>
  <c r="P319" i="2"/>
  <c r="U319" i="2" s="1"/>
  <c r="Q319" i="2"/>
  <c r="R319" i="2"/>
  <c r="V319" i="2"/>
  <c r="M320" i="2"/>
  <c r="N320" i="2"/>
  <c r="V320" i="2" s="1"/>
  <c r="O320" i="2"/>
  <c r="P320" i="2"/>
  <c r="U320" i="2" s="1"/>
  <c r="Q320" i="2"/>
  <c r="R320" i="2"/>
  <c r="M321" i="2"/>
  <c r="R321" i="2" s="1"/>
  <c r="N321" i="2"/>
  <c r="O321" i="2"/>
  <c r="P321" i="2"/>
  <c r="Q321" i="2"/>
  <c r="V321" i="2" s="1"/>
  <c r="T321" i="2"/>
  <c r="M322" i="2"/>
  <c r="R322" i="2" s="1"/>
  <c r="N322" i="2"/>
  <c r="O322" i="2"/>
  <c r="P322" i="2"/>
  <c r="Q322" i="2"/>
  <c r="V322" i="2"/>
  <c r="M323" i="2"/>
  <c r="N323" i="2"/>
  <c r="T323" i="2" s="1"/>
  <c r="O323" i="2"/>
  <c r="P323" i="2"/>
  <c r="U323" i="2" s="1"/>
  <c r="Q323" i="2"/>
  <c r="R323" i="2"/>
  <c r="V323" i="2"/>
  <c r="M324" i="2"/>
  <c r="N324" i="2"/>
  <c r="V324" i="2" s="1"/>
  <c r="O324" i="2"/>
  <c r="P324" i="2"/>
  <c r="U324" i="2" s="1"/>
  <c r="Q324" i="2"/>
  <c r="R324" i="2"/>
  <c r="M325" i="2"/>
  <c r="R325" i="2" s="1"/>
  <c r="N325" i="2"/>
  <c r="O325" i="2"/>
  <c r="P325" i="2"/>
  <c r="Q325" i="2"/>
  <c r="V325" i="2" s="1"/>
  <c r="T325" i="2"/>
  <c r="M326" i="2"/>
  <c r="R326" i="2" s="1"/>
  <c r="N326" i="2"/>
  <c r="O326" i="2"/>
  <c r="P326" i="2"/>
  <c r="Q326" i="2"/>
  <c r="V326" i="2"/>
  <c r="M327" i="2"/>
  <c r="N327" i="2"/>
  <c r="T327" i="2" s="1"/>
  <c r="O327" i="2"/>
  <c r="P327" i="2"/>
  <c r="U327" i="2" s="1"/>
  <c r="Q327" i="2"/>
  <c r="R327" i="2"/>
  <c r="V327" i="2"/>
  <c r="M328" i="2"/>
  <c r="N328" i="2"/>
  <c r="V328" i="2" s="1"/>
  <c r="O328" i="2"/>
  <c r="P328" i="2"/>
  <c r="U328" i="2" s="1"/>
  <c r="Q328" i="2"/>
  <c r="R328" i="2"/>
  <c r="M329" i="2"/>
  <c r="R329" i="2" s="1"/>
  <c r="N329" i="2"/>
  <c r="O329" i="2"/>
  <c r="P329" i="2"/>
  <c r="Q329" i="2"/>
  <c r="V329" i="2" s="1"/>
  <c r="T329" i="2"/>
  <c r="M330" i="2"/>
  <c r="R330" i="2" s="1"/>
  <c r="N330" i="2"/>
  <c r="O330" i="2"/>
  <c r="P330" i="2"/>
  <c r="Q330" i="2"/>
  <c r="V330" i="2"/>
  <c r="M331" i="2"/>
  <c r="N331" i="2"/>
  <c r="T331" i="2" s="1"/>
  <c r="O331" i="2"/>
  <c r="P331" i="2"/>
  <c r="U331" i="2" s="1"/>
  <c r="Q331" i="2"/>
  <c r="R331" i="2"/>
  <c r="V331" i="2"/>
  <c r="M332" i="2"/>
  <c r="N332" i="2"/>
  <c r="T332" i="2" s="1"/>
  <c r="O332" i="2"/>
  <c r="P332" i="2"/>
  <c r="U332" i="2" s="1"/>
  <c r="Q332" i="2"/>
  <c r="R332" i="2"/>
  <c r="V332" i="2"/>
  <c r="M333" i="2"/>
  <c r="N333" i="2"/>
  <c r="T333" i="2" s="1"/>
  <c r="O333" i="2"/>
  <c r="P333" i="2"/>
  <c r="U333" i="2" s="1"/>
  <c r="Q333" i="2"/>
  <c r="R333" i="2"/>
  <c r="V333" i="2"/>
  <c r="M334" i="2"/>
  <c r="N334" i="2"/>
  <c r="T334" i="2" s="1"/>
  <c r="O334" i="2"/>
  <c r="P334" i="2"/>
  <c r="U334" i="2" s="1"/>
  <c r="Q334" i="2"/>
  <c r="R334" i="2"/>
  <c r="V334" i="2"/>
  <c r="M335" i="2"/>
  <c r="N335" i="2"/>
  <c r="T335" i="2" s="1"/>
  <c r="O335" i="2"/>
  <c r="P335" i="2"/>
  <c r="U335" i="2" s="1"/>
  <c r="Q335" i="2"/>
  <c r="R335" i="2"/>
  <c r="V335" i="2"/>
  <c r="M336" i="2"/>
  <c r="N336" i="2"/>
  <c r="T336" i="2" s="1"/>
  <c r="O336" i="2"/>
  <c r="P336" i="2"/>
  <c r="U336" i="2" s="1"/>
  <c r="Q336" i="2"/>
  <c r="R336" i="2"/>
  <c r="V336" i="2"/>
  <c r="M337" i="2"/>
  <c r="N337" i="2"/>
  <c r="T337" i="2" s="1"/>
  <c r="O337" i="2"/>
  <c r="P337" i="2"/>
  <c r="U337" i="2" s="1"/>
  <c r="Q337" i="2"/>
  <c r="R337" i="2"/>
  <c r="V337" i="2"/>
  <c r="M338" i="2"/>
  <c r="N338" i="2"/>
  <c r="T338" i="2" s="1"/>
  <c r="O338" i="2"/>
  <c r="P338" i="2"/>
  <c r="U338" i="2" s="1"/>
  <c r="Q338" i="2"/>
  <c r="R338" i="2"/>
  <c r="V338" i="2"/>
  <c r="M339" i="2"/>
  <c r="N339" i="2"/>
  <c r="T339" i="2" s="1"/>
  <c r="O339" i="2"/>
  <c r="P339" i="2"/>
  <c r="U339" i="2" s="1"/>
  <c r="Q339" i="2"/>
  <c r="R339" i="2"/>
  <c r="V339" i="2"/>
  <c r="M340" i="2"/>
  <c r="N340" i="2"/>
  <c r="T340" i="2" s="1"/>
  <c r="O340" i="2"/>
  <c r="P340" i="2"/>
  <c r="U340" i="2" s="1"/>
  <c r="Q340" i="2"/>
  <c r="R340" i="2"/>
  <c r="V340" i="2"/>
  <c r="M341" i="2"/>
  <c r="N341" i="2"/>
  <c r="T341" i="2" s="1"/>
  <c r="O341" i="2"/>
  <c r="P341" i="2"/>
  <c r="U341" i="2" s="1"/>
  <c r="Q341" i="2"/>
  <c r="R341" i="2"/>
  <c r="V341" i="2"/>
  <c r="M342" i="2"/>
  <c r="N342" i="2"/>
  <c r="T342" i="2" s="1"/>
  <c r="O342" i="2"/>
  <c r="P342" i="2"/>
  <c r="U342" i="2" s="1"/>
  <c r="Q342" i="2"/>
  <c r="R342" i="2"/>
  <c r="V342" i="2"/>
  <c r="M343" i="2"/>
  <c r="N343" i="2"/>
  <c r="T343" i="2" s="1"/>
  <c r="O343" i="2"/>
  <c r="P343" i="2"/>
  <c r="U343" i="2" s="1"/>
  <c r="Q343" i="2"/>
  <c r="R343" i="2"/>
  <c r="V343" i="2"/>
  <c r="M344" i="2"/>
  <c r="N344" i="2"/>
  <c r="T344" i="2" s="1"/>
  <c r="O344" i="2"/>
  <c r="P344" i="2"/>
  <c r="U344" i="2" s="1"/>
  <c r="Q344" i="2"/>
  <c r="R344" i="2"/>
  <c r="V344" i="2"/>
  <c r="M345" i="2"/>
  <c r="N345" i="2"/>
  <c r="T345" i="2" s="1"/>
  <c r="O345" i="2"/>
  <c r="P345" i="2"/>
  <c r="U345" i="2" s="1"/>
  <c r="Q345" i="2"/>
  <c r="R345" i="2"/>
  <c r="V345" i="2"/>
  <c r="M346" i="2"/>
  <c r="N346" i="2"/>
  <c r="T346" i="2" s="1"/>
  <c r="O346" i="2"/>
  <c r="P346" i="2"/>
  <c r="U346" i="2" s="1"/>
  <c r="Q346" i="2"/>
  <c r="R346" i="2"/>
  <c r="V346" i="2"/>
  <c r="M347" i="2"/>
  <c r="N347" i="2"/>
  <c r="T347" i="2" s="1"/>
  <c r="O347" i="2"/>
  <c r="P347" i="2"/>
  <c r="U347" i="2" s="1"/>
  <c r="Q347" i="2"/>
  <c r="R347" i="2"/>
  <c r="V347" i="2"/>
  <c r="M348" i="2"/>
  <c r="N348" i="2"/>
  <c r="T348" i="2" s="1"/>
  <c r="O348" i="2"/>
  <c r="P348" i="2"/>
  <c r="U348" i="2" s="1"/>
  <c r="Q348" i="2"/>
  <c r="R348" i="2"/>
  <c r="V348" i="2"/>
  <c r="M349" i="2"/>
  <c r="N349" i="2"/>
  <c r="T349" i="2" s="1"/>
  <c r="O349" i="2"/>
  <c r="P349" i="2"/>
  <c r="U349" i="2" s="1"/>
  <c r="Q349" i="2"/>
  <c r="R349" i="2"/>
  <c r="V349" i="2"/>
  <c r="M350" i="2"/>
  <c r="N350" i="2"/>
  <c r="T350" i="2" s="1"/>
  <c r="O350" i="2"/>
  <c r="P350" i="2"/>
  <c r="U350" i="2" s="1"/>
  <c r="Q350" i="2"/>
  <c r="R350" i="2"/>
  <c r="V350" i="2"/>
  <c r="M351" i="2"/>
  <c r="N351" i="2"/>
  <c r="T351" i="2" s="1"/>
  <c r="O351" i="2"/>
  <c r="P351" i="2"/>
  <c r="U351" i="2" s="1"/>
  <c r="Q351" i="2"/>
  <c r="R351" i="2"/>
  <c r="V351" i="2"/>
  <c r="M352" i="2"/>
  <c r="N352" i="2"/>
  <c r="T352" i="2" s="1"/>
  <c r="O352" i="2"/>
  <c r="P352" i="2"/>
  <c r="U352" i="2" s="1"/>
  <c r="Q352" i="2"/>
  <c r="R352" i="2"/>
  <c r="V352" i="2"/>
  <c r="M353" i="2"/>
  <c r="N353" i="2"/>
  <c r="T353" i="2" s="1"/>
  <c r="O353" i="2"/>
  <c r="P353" i="2"/>
  <c r="U353" i="2" s="1"/>
  <c r="Q353" i="2"/>
  <c r="R353" i="2"/>
  <c r="V353" i="2"/>
  <c r="M354" i="2"/>
  <c r="N354" i="2"/>
  <c r="T354" i="2" s="1"/>
  <c r="O354" i="2"/>
  <c r="P354" i="2"/>
  <c r="U354" i="2" s="1"/>
  <c r="Q354" i="2"/>
  <c r="R354" i="2"/>
  <c r="V354" i="2"/>
  <c r="M355" i="2"/>
  <c r="N355" i="2"/>
  <c r="T355" i="2" s="1"/>
  <c r="O355" i="2"/>
  <c r="P355" i="2"/>
  <c r="U355" i="2" s="1"/>
  <c r="Q355" i="2"/>
  <c r="R355" i="2"/>
  <c r="V355" i="2"/>
  <c r="M356" i="2"/>
  <c r="N356" i="2"/>
  <c r="T356" i="2" s="1"/>
  <c r="O356" i="2"/>
  <c r="P356" i="2"/>
  <c r="U356" i="2" s="1"/>
  <c r="Q356" i="2"/>
  <c r="R356" i="2"/>
  <c r="V356" i="2"/>
  <c r="M357" i="2"/>
  <c r="N357" i="2"/>
  <c r="T357" i="2" s="1"/>
  <c r="O357" i="2"/>
  <c r="P357" i="2"/>
  <c r="U357" i="2" s="1"/>
  <c r="Q357" i="2"/>
  <c r="R357" i="2"/>
  <c r="V357" i="2"/>
  <c r="M358" i="2"/>
  <c r="N358" i="2"/>
  <c r="T358" i="2" s="1"/>
  <c r="O358" i="2"/>
  <c r="P358" i="2"/>
  <c r="U358" i="2" s="1"/>
  <c r="Q358" i="2"/>
  <c r="R358" i="2"/>
  <c r="V358" i="2"/>
  <c r="M359" i="2"/>
  <c r="N359" i="2"/>
  <c r="T359" i="2" s="1"/>
  <c r="O359" i="2"/>
  <c r="P359" i="2"/>
  <c r="U359" i="2" s="1"/>
  <c r="Q359" i="2"/>
  <c r="R359" i="2"/>
  <c r="V359" i="2"/>
  <c r="M360" i="2"/>
  <c r="N360" i="2"/>
  <c r="T360" i="2" s="1"/>
  <c r="O360" i="2"/>
  <c r="P360" i="2"/>
  <c r="U360" i="2" s="1"/>
  <c r="Q360" i="2"/>
  <c r="R360" i="2"/>
  <c r="V360" i="2"/>
  <c r="M361" i="2"/>
  <c r="N361" i="2"/>
  <c r="T361" i="2" s="1"/>
  <c r="O361" i="2"/>
  <c r="P361" i="2"/>
  <c r="U361" i="2" s="1"/>
  <c r="Q361" i="2"/>
  <c r="R361" i="2"/>
  <c r="V361" i="2"/>
  <c r="M362" i="2"/>
  <c r="N362" i="2"/>
  <c r="T362" i="2" s="1"/>
  <c r="O362" i="2"/>
  <c r="P362" i="2"/>
  <c r="U362" i="2" s="1"/>
  <c r="Q362" i="2"/>
  <c r="R362" i="2"/>
  <c r="V362" i="2"/>
  <c r="M363" i="2"/>
  <c r="N363" i="2"/>
  <c r="T363" i="2" s="1"/>
  <c r="O363" i="2"/>
  <c r="P363" i="2"/>
  <c r="U363" i="2" s="1"/>
  <c r="Q363" i="2"/>
  <c r="R363" i="2"/>
  <c r="V363" i="2"/>
  <c r="M364" i="2"/>
  <c r="N364" i="2"/>
  <c r="T364" i="2" s="1"/>
  <c r="O364" i="2"/>
  <c r="P364" i="2"/>
  <c r="U364" i="2" s="1"/>
  <c r="Q364" i="2"/>
  <c r="R364" i="2"/>
  <c r="V364" i="2"/>
  <c r="M365" i="2"/>
  <c r="N365" i="2"/>
  <c r="T365" i="2" s="1"/>
  <c r="O365" i="2"/>
  <c r="P365" i="2"/>
  <c r="U365" i="2" s="1"/>
  <c r="Q365" i="2"/>
  <c r="R365" i="2"/>
  <c r="V365" i="2"/>
  <c r="M366" i="2"/>
  <c r="N366" i="2"/>
  <c r="T366" i="2" s="1"/>
  <c r="O366" i="2"/>
  <c r="P366" i="2"/>
  <c r="U366" i="2" s="1"/>
  <c r="Q366" i="2"/>
  <c r="R366" i="2"/>
  <c r="V366" i="2"/>
  <c r="M367" i="2"/>
  <c r="N367" i="2"/>
  <c r="T367" i="2" s="1"/>
  <c r="O367" i="2"/>
  <c r="P367" i="2"/>
  <c r="U367" i="2" s="1"/>
  <c r="Q367" i="2"/>
  <c r="R367" i="2"/>
  <c r="V367" i="2"/>
  <c r="M368" i="2"/>
  <c r="N368" i="2"/>
  <c r="T368" i="2" s="1"/>
  <c r="O368" i="2"/>
  <c r="P368" i="2"/>
  <c r="U368" i="2" s="1"/>
  <c r="Q368" i="2"/>
  <c r="R368" i="2"/>
  <c r="V368" i="2"/>
  <c r="M369" i="2"/>
  <c r="N369" i="2"/>
  <c r="T369" i="2" s="1"/>
  <c r="O369" i="2"/>
  <c r="P369" i="2"/>
  <c r="U369" i="2" s="1"/>
  <c r="Q369" i="2"/>
  <c r="R369" i="2"/>
  <c r="V369" i="2"/>
  <c r="M370" i="2"/>
  <c r="N370" i="2"/>
  <c r="T370" i="2" s="1"/>
  <c r="O370" i="2"/>
  <c r="P370" i="2"/>
  <c r="U370" i="2" s="1"/>
  <c r="Q370" i="2"/>
  <c r="R370" i="2"/>
  <c r="V370" i="2"/>
  <c r="M371" i="2"/>
  <c r="N371" i="2"/>
  <c r="T371" i="2" s="1"/>
  <c r="O371" i="2"/>
  <c r="P371" i="2"/>
  <c r="U371" i="2" s="1"/>
  <c r="Q371" i="2"/>
  <c r="R371" i="2"/>
  <c r="V371" i="2"/>
  <c r="M372" i="2"/>
  <c r="N372" i="2"/>
  <c r="T372" i="2" s="1"/>
  <c r="O372" i="2"/>
  <c r="P372" i="2"/>
  <c r="U372" i="2" s="1"/>
  <c r="Q372" i="2"/>
  <c r="R372" i="2"/>
  <c r="V372" i="2"/>
  <c r="M373" i="2"/>
  <c r="N373" i="2"/>
  <c r="T373" i="2" s="1"/>
  <c r="O373" i="2"/>
  <c r="P373" i="2"/>
  <c r="U373" i="2" s="1"/>
  <c r="Q373" i="2"/>
  <c r="R373" i="2"/>
  <c r="V373" i="2"/>
  <c r="M374" i="2"/>
  <c r="N374" i="2"/>
  <c r="T374" i="2" s="1"/>
  <c r="O374" i="2"/>
  <c r="P374" i="2"/>
  <c r="U374" i="2" s="1"/>
  <c r="Q374" i="2"/>
  <c r="R374" i="2"/>
  <c r="V374" i="2"/>
  <c r="M375" i="2"/>
  <c r="N375" i="2"/>
  <c r="T375" i="2" s="1"/>
  <c r="O375" i="2"/>
  <c r="P375" i="2"/>
  <c r="U375" i="2" s="1"/>
  <c r="Q375" i="2"/>
  <c r="R375" i="2"/>
  <c r="V375" i="2"/>
  <c r="M376" i="2"/>
  <c r="N376" i="2"/>
  <c r="T376" i="2" s="1"/>
  <c r="O376" i="2"/>
  <c r="P376" i="2"/>
  <c r="U376" i="2" s="1"/>
  <c r="Q376" i="2"/>
  <c r="R376" i="2"/>
  <c r="V376" i="2"/>
  <c r="M377" i="2"/>
  <c r="N377" i="2"/>
  <c r="T377" i="2" s="1"/>
  <c r="O377" i="2"/>
  <c r="P377" i="2"/>
  <c r="U377" i="2" s="1"/>
  <c r="Q377" i="2"/>
  <c r="R377" i="2"/>
  <c r="V377" i="2"/>
  <c r="M378" i="2"/>
  <c r="N378" i="2"/>
  <c r="T378" i="2" s="1"/>
  <c r="O378" i="2"/>
  <c r="P378" i="2"/>
  <c r="U378" i="2" s="1"/>
  <c r="Q378" i="2"/>
  <c r="R378" i="2"/>
  <c r="V378" i="2"/>
  <c r="M379" i="2"/>
  <c r="N379" i="2"/>
  <c r="T379" i="2" s="1"/>
  <c r="O379" i="2"/>
  <c r="P379" i="2"/>
  <c r="U379" i="2" s="1"/>
  <c r="Q379" i="2"/>
  <c r="R379" i="2"/>
  <c r="V379" i="2"/>
  <c r="M380" i="2"/>
  <c r="N380" i="2"/>
  <c r="T380" i="2" s="1"/>
  <c r="O380" i="2"/>
  <c r="P380" i="2"/>
  <c r="U380" i="2" s="1"/>
  <c r="Q380" i="2"/>
  <c r="R380" i="2"/>
  <c r="V380" i="2"/>
  <c r="M381" i="2"/>
  <c r="N381" i="2"/>
  <c r="T381" i="2" s="1"/>
  <c r="O381" i="2"/>
  <c r="P381" i="2"/>
  <c r="U381" i="2" s="1"/>
  <c r="Q381" i="2"/>
  <c r="R381" i="2"/>
  <c r="V381" i="2"/>
  <c r="M382" i="2"/>
  <c r="N382" i="2"/>
  <c r="T382" i="2" s="1"/>
  <c r="O382" i="2"/>
  <c r="P382" i="2"/>
  <c r="U382" i="2" s="1"/>
  <c r="Q382" i="2"/>
  <c r="R382" i="2"/>
  <c r="V382" i="2"/>
  <c r="M383" i="2"/>
  <c r="N383" i="2"/>
  <c r="T383" i="2" s="1"/>
  <c r="O383" i="2"/>
  <c r="P383" i="2"/>
  <c r="U383" i="2" s="1"/>
  <c r="Q383" i="2"/>
  <c r="R383" i="2"/>
  <c r="V383" i="2"/>
  <c r="M384" i="2"/>
  <c r="N384" i="2"/>
  <c r="T384" i="2" s="1"/>
  <c r="O384" i="2"/>
  <c r="P384" i="2"/>
  <c r="U384" i="2" s="1"/>
  <c r="Q384" i="2"/>
  <c r="R384" i="2"/>
  <c r="V384" i="2"/>
  <c r="M385" i="2"/>
  <c r="N385" i="2"/>
  <c r="T385" i="2" s="1"/>
  <c r="O385" i="2"/>
  <c r="P385" i="2"/>
  <c r="U385" i="2" s="1"/>
  <c r="Q385" i="2"/>
  <c r="R385" i="2"/>
  <c r="V385" i="2"/>
  <c r="M386" i="2"/>
  <c r="N386" i="2"/>
  <c r="T386" i="2" s="1"/>
  <c r="O386" i="2"/>
  <c r="P386" i="2"/>
  <c r="U386" i="2" s="1"/>
  <c r="Q386" i="2"/>
  <c r="R386" i="2"/>
  <c r="V386" i="2"/>
  <c r="M387" i="2"/>
  <c r="N387" i="2"/>
  <c r="T387" i="2" s="1"/>
  <c r="O387" i="2"/>
  <c r="P387" i="2"/>
  <c r="U387" i="2" s="1"/>
  <c r="Q387" i="2"/>
  <c r="R387" i="2"/>
  <c r="V387" i="2"/>
  <c r="M388" i="2"/>
  <c r="N388" i="2"/>
  <c r="T388" i="2" s="1"/>
  <c r="O388" i="2"/>
  <c r="P388" i="2"/>
  <c r="U388" i="2" s="1"/>
  <c r="Q388" i="2"/>
  <c r="R388" i="2"/>
  <c r="V388" i="2"/>
  <c r="M389" i="2"/>
  <c r="N389" i="2"/>
  <c r="T389" i="2" s="1"/>
  <c r="O389" i="2"/>
  <c r="P389" i="2"/>
  <c r="U389" i="2" s="1"/>
  <c r="Q389" i="2"/>
  <c r="R389" i="2"/>
  <c r="V389" i="2"/>
  <c r="M390" i="2"/>
  <c r="N390" i="2"/>
  <c r="T390" i="2" s="1"/>
  <c r="O390" i="2"/>
  <c r="P390" i="2"/>
  <c r="U390" i="2" s="1"/>
  <c r="Q390" i="2"/>
  <c r="R390" i="2"/>
  <c r="V390" i="2"/>
  <c r="M391" i="2"/>
  <c r="N391" i="2"/>
  <c r="T391" i="2" s="1"/>
  <c r="O391" i="2"/>
  <c r="P391" i="2"/>
  <c r="U391" i="2" s="1"/>
  <c r="Q391" i="2"/>
  <c r="R391" i="2"/>
  <c r="V391" i="2"/>
  <c r="M392" i="2"/>
  <c r="N392" i="2"/>
  <c r="T392" i="2" s="1"/>
  <c r="O392" i="2"/>
  <c r="P392" i="2"/>
  <c r="U392" i="2" s="1"/>
  <c r="Q392" i="2"/>
  <c r="R392" i="2"/>
  <c r="V392" i="2"/>
  <c r="M393" i="2"/>
  <c r="N393" i="2"/>
  <c r="T393" i="2" s="1"/>
  <c r="O393" i="2"/>
  <c r="P393" i="2"/>
  <c r="U393" i="2" s="1"/>
  <c r="Q393" i="2"/>
  <c r="R393" i="2"/>
  <c r="V393" i="2"/>
  <c r="M394" i="2"/>
  <c r="N394" i="2"/>
  <c r="T394" i="2" s="1"/>
  <c r="O394" i="2"/>
  <c r="P394" i="2"/>
  <c r="U394" i="2" s="1"/>
  <c r="Q394" i="2"/>
  <c r="R394" i="2"/>
  <c r="V394" i="2"/>
  <c r="M395" i="2"/>
  <c r="N395" i="2"/>
  <c r="T395" i="2" s="1"/>
  <c r="O395" i="2"/>
  <c r="P395" i="2"/>
  <c r="U395" i="2" s="1"/>
  <c r="Q395" i="2"/>
  <c r="R395" i="2"/>
  <c r="V395" i="2"/>
  <c r="M396" i="2"/>
  <c r="N396" i="2"/>
  <c r="T396" i="2" s="1"/>
  <c r="O396" i="2"/>
  <c r="P396" i="2"/>
  <c r="U396" i="2" s="1"/>
  <c r="Q396" i="2"/>
  <c r="R396" i="2"/>
  <c r="V396" i="2"/>
  <c r="M397" i="2"/>
  <c r="N397" i="2"/>
  <c r="T397" i="2" s="1"/>
  <c r="O397" i="2"/>
  <c r="P397" i="2"/>
  <c r="U397" i="2" s="1"/>
  <c r="Q397" i="2"/>
  <c r="R397" i="2"/>
  <c r="V397" i="2"/>
  <c r="M398" i="2"/>
  <c r="N398" i="2"/>
  <c r="T398" i="2" s="1"/>
  <c r="O398" i="2"/>
  <c r="P398" i="2"/>
  <c r="U398" i="2" s="1"/>
  <c r="Q398" i="2"/>
  <c r="R398" i="2"/>
  <c r="V398" i="2"/>
  <c r="M399" i="2"/>
  <c r="N399" i="2"/>
  <c r="T399" i="2" s="1"/>
  <c r="O399" i="2"/>
  <c r="P399" i="2"/>
  <c r="U399" i="2" s="1"/>
  <c r="Q399" i="2"/>
  <c r="R399" i="2"/>
  <c r="V399" i="2"/>
  <c r="M400" i="2"/>
  <c r="N400" i="2"/>
  <c r="T400" i="2" s="1"/>
  <c r="O400" i="2"/>
  <c r="P400" i="2"/>
  <c r="U400" i="2" s="1"/>
  <c r="Q400" i="2"/>
  <c r="R400" i="2"/>
  <c r="V400" i="2"/>
  <c r="M401" i="2"/>
  <c r="N401" i="2"/>
  <c r="T401" i="2" s="1"/>
  <c r="O401" i="2"/>
  <c r="P401" i="2"/>
  <c r="U401" i="2" s="1"/>
  <c r="Q401" i="2"/>
  <c r="R401" i="2"/>
  <c r="V401" i="2"/>
  <c r="M402" i="2"/>
  <c r="N402" i="2"/>
  <c r="T402" i="2" s="1"/>
  <c r="O402" i="2"/>
  <c r="P402" i="2"/>
  <c r="U402" i="2" s="1"/>
  <c r="Q402" i="2"/>
  <c r="R402" i="2"/>
  <c r="V402" i="2"/>
  <c r="M403" i="2"/>
  <c r="N403" i="2"/>
  <c r="T403" i="2" s="1"/>
  <c r="O403" i="2"/>
  <c r="P403" i="2"/>
  <c r="U403" i="2" s="1"/>
  <c r="Q403" i="2"/>
  <c r="R403" i="2"/>
  <c r="V403" i="2"/>
  <c r="M404" i="2"/>
  <c r="N404" i="2"/>
  <c r="T404" i="2" s="1"/>
  <c r="O404" i="2"/>
  <c r="P404" i="2"/>
  <c r="U404" i="2" s="1"/>
  <c r="Q404" i="2"/>
  <c r="R404" i="2"/>
  <c r="V404" i="2"/>
  <c r="M405" i="2"/>
  <c r="N405" i="2"/>
  <c r="T405" i="2" s="1"/>
  <c r="O405" i="2"/>
  <c r="P405" i="2"/>
  <c r="U405" i="2" s="1"/>
  <c r="Q405" i="2"/>
  <c r="R405" i="2"/>
  <c r="V405" i="2"/>
  <c r="M406" i="2"/>
  <c r="N406" i="2"/>
  <c r="T406" i="2" s="1"/>
  <c r="O406" i="2"/>
  <c r="P406" i="2"/>
  <c r="U406" i="2" s="1"/>
  <c r="Q406" i="2"/>
  <c r="R406" i="2"/>
  <c r="V406" i="2"/>
  <c r="M407" i="2"/>
  <c r="N407" i="2"/>
  <c r="T407" i="2" s="1"/>
  <c r="O407" i="2"/>
  <c r="P407" i="2"/>
  <c r="U407" i="2" s="1"/>
  <c r="Q407" i="2"/>
  <c r="R407" i="2"/>
  <c r="V407" i="2"/>
  <c r="M408" i="2"/>
  <c r="N408" i="2"/>
  <c r="T408" i="2" s="1"/>
  <c r="O408" i="2"/>
  <c r="P408" i="2"/>
  <c r="U408" i="2" s="1"/>
  <c r="Q408" i="2"/>
  <c r="R408" i="2"/>
  <c r="V408" i="2"/>
  <c r="M409" i="2"/>
  <c r="N409" i="2"/>
  <c r="T409" i="2" s="1"/>
  <c r="O409" i="2"/>
  <c r="P409" i="2"/>
  <c r="U409" i="2" s="1"/>
  <c r="Q409" i="2"/>
  <c r="R409" i="2"/>
  <c r="V409" i="2"/>
  <c r="M410" i="2"/>
  <c r="N410" i="2"/>
  <c r="T410" i="2" s="1"/>
  <c r="O410" i="2"/>
  <c r="P410" i="2"/>
  <c r="U410" i="2" s="1"/>
  <c r="Q410" i="2"/>
  <c r="R410" i="2"/>
  <c r="V410" i="2"/>
  <c r="M411" i="2"/>
  <c r="N411" i="2"/>
  <c r="T411" i="2" s="1"/>
  <c r="O411" i="2"/>
  <c r="P411" i="2"/>
  <c r="U411" i="2" s="1"/>
  <c r="Q411" i="2"/>
  <c r="R411" i="2"/>
  <c r="V411" i="2"/>
  <c r="M412" i="2"/>
  <c r="N412" i="2"/>
  <c r="T412" i="2" s="1"/>
  <c r="O412" i="2"/>
  <c r="P412" i="2"/>
  <c r="U412" i="2" s="1"/>
  <c r="Q412" i="2"/>
  <c r="R412" i="2"/>
  <c r="V412" i="2"/>
  <c r="M413" i="2"/>
  <c r="N413" i="2"/>
  <c r="T413" i="2" s="1"/>
  <c r="O413" i="2"/>
  <c r="P413" i="2"/>
  <c r="U413" i="2" s="1"/>
  <c r="Q413" i="2"/>
  <c r="R413" i="2"/>
  <c r="V413" i="2"/>
  <c r="M414" i="2"/>
  <c r="N414" i="2"/>
  <c r="T414" i="2" s="1"/>
  <c r="O414" i="2"/>
  <c r="P414" i="2"/>
  <c r="U414" i="2" s="1"/>
  <c r="Q414" i="2"/>
  <c r="R414" i="2"/>
  <c r="V414" i="2"/>
  <c r="M415" i="2"/>
  <c r="N415" i="2"/>
  <c r="T415" i="2" s="1"/>
  <c r="O415" i="2"/>
  <c r="P415" i="2"/>
  <c r="U415" i="2" s="1"/>
  <c r="Q415" i="2"/>
  <c r="R415" i="2"/>
  <c r="V415" i="2"/>
  <c r="M416" i="2"/>
  <c r="N416" i="2"/>
  <c r="T416" i="2" s="1"/>
  <c r="O416" i="2"/>
  <c r="P416" i="2"/>
  <c r="U416" i="2" s="1"/>
  <c r="Q416" i="2"/>
  <c r="R416" i="2"/>
  <c r="V416" i="2"/>
  <c r="M417" i="2"/>
  <c r="N417" i="2"/>
  <c r="T417" i="2" s="1"/>
  <c r="O417" i="2"/>
  <c r="P417" i="2"/>
  <c r="U417" i="2" s="1"/>
  <c r="Q417" i="2"/>
  <c r="R417" i="2"/>
  <c r="V417" i="2"/>
  <c r="M418" i="2"/>
  <c r="N418" i="2"/>
  <c r="T418" i="2" s="1"/>
  <c r="O418" i="2"/>
  <c r="P418" i="2"/>
  <c r="U418" i="2" s="1"/>
  <c r="Q418" i="2"/>
  <c r="R418" i="2"/>
  <c r="V418" i="2"/>
  <c r="M419" i="2"/>
  <c r="N419" i="2"/>
  <c r="T419" i="2" s="1"/>
  <c r="O419" i="2"/>
  <c r="P419" i="2"/>
  <c r="U419" i="2" s="1"/>
  <c r="Q419" i="2"/>
  <c r="R419" i="2"/>
  <c r="V419" i="2"/>
  <c r="M420" i="2"/>
  <c r="N420" i="2"/>
  <c r="T420" i="2" s="1"/>
  <c r="O420" i="2"/>
  <c r="P420" i="2"/>
  <c r="U420" i="2" s="1"/>
  <c r="Q420" i="2"/>
  <c r="R420" i="2"/>
  <c r="V420" i="2"/>
  <c r="M421" i="2"/>
  <c r="N421" i="2"/>
  <c r="T421" i="2" s="1"/>
  <c r="O421" i="2"/>
  <c r="P421" i="2"/>
  <c r="U421" i="2" s="1"/>
  <c r="Q421" i="2"/>
  <c r="R421" i="2"/>
  <c r="V421" i="2"/>
  <c r="M422" i="2"/>
  <c r="N422" i="2"/>
  <c r="T422" i="2" s="1"/>
  <c r="O422" i="2"/>
  <c r="P422" i="2"/>
  <c r="U422" i="2" s="1"/>
  <c r="Q422" i="2"/>
  <c r="R422" i="2"/>
  <c r="V422" i="2"/>
  <c r="M423" i="2"/>
  <c r="N423" i="2"/>
  <c r="T423" i="2" s="1"/>
  <c r="O423" i="2"/>
  <c r="P423" i="2"/>
  <c r="U423" i="2" s="1"/>
  <c r="Q423" i="2"/>
  <c r="R423" i="2"/>
  <c r="V423" i="2"/>
  <c r="M424" i="2"/>
  <c r="N424" i="2"/>
  <c r="T424" i="2" s="1"/>
  <c r="O424" i="2"/>
  <c r="P424" i="2"/>
  <c r="U424" i="2" s="1"/>
  <c r="Q424" i="2"/>
  <c r="R424" i="2"/>
  <c r="V424" i="2"/>
  <c r="M425" i="2"/>
  <c r="N425" i="2"/>
  <c r="T425" i="2" s="1"/>
  <c r="O425" i="2"/>
  <c r="P425" i="2"/>
  <c r="U425" i="2" s="1"/>
  <c r="Q425" i="2"/>
  <c r="R425" i="2"/>
  <c r="V425" i="2"/>
  <c r="M426" i="2"/>
  <c r="N426" i="2"/>
  <c r="T426" i="2" s="1"/>
  <c r="O426" i="2"/>
  <c r="P426" i="2"/>
  <c r="U426" i="2" s="1"/>
  <c r="Q426" i="2"/>
  <c r="R426" i="2"/>
  <c r="V426" i="2"/>
  <c r="M427" i="2"/>
  <c r="N427" i="2"/>
  <c r="T427" i="2" s="1"/>
  <c r="O427" i="2"/>
  <c r="P427" i="2"/>
  <c r="U427" i="2" s="1"/>
  <c r="Q427" i="2"/>
  <c r="R427" i="2"/>
  <c r="V427" i="2"/>
  <c r="M428" i="2"/>
  <c r="N428" i="2"/>
  <c r="T428" i="2" s="1"/>
  <c r="O428" i="2"/>
  <c r="P428" i="2"/>
  <c r="U428" i="2" s="1"/>
  <c r="Q428" i="2"/>
  <c r="R428" i="2"/>
  <c r="V428" i="2"/>
  <c r="M429" i="2"/>
  <c r="N429" i="2"/>
  <c r="T429" i="2" s="1"/>
  <c r="O429" i="2"/>
  <c r="P429" i="2"/>
  <c r="U429" i="2" s="1"/>
  <c r="Q429" i="2"/>
  <c r="R429" i="2"/>
  <c r="V429" i="2"/>
  <c r="M430" i="2"/>
  <c r="N430" i="2"/>
  <c r="T430" i="2" s="1"/>
  <c r="O430" i="2"/>
  <c r="P430" i="2"/>
  <c r="U430" i="2" s="1"/>
  <c r="Q430" i="2"/>
  <c r="R430" i="2"/>
  <c r="V430" i="2"/>
  <c r="M431" i="2"/>
  <c r="N431" i="2"/>
  <c r="T431" i="2" s="1"/>
  <c r="O431" i="2"/>
  <c r="P431" i="2"/>
  <c r="U431" i="2" s="1"/>
  <c r="Q431" i="2"/>
  <c r="R431" i="2"/>
  <c r="V431" i="2"/>
  <c r="M432" i="2"/>
  <c r="N432" i="2"/>
  <c r="T432" i="2" s="1"/>
  <c r="O432" i="2"/>
  <c r="P432" i="2"/>
  <c r="U432" i="2" s="1"/>
  <c r="Q432" i="2"/>
  <c r="R432" i="2"/>
  <c r="V432" i="2"/>
  <c r="M433" i="2"/>
  <c r="N433" i="2"/>
  <c r="T433" i="2" s="1"/>
  <c r="O433" i="2"/>
  <c r="P433" i="2"/>
  <c r="U433" i="2" s="1"/>
  <c r="Q433" i="2"/>
  <c r="R433" i="2"/>
  <c r="V433" i="2"/>
  <c r="M434" i="2"/>
  <c r="N434" i="2"/>
  <c r="T434" i="2" s="1"/>
  <c r="O434" i="2"/>
  <c r="P434" i="2"/>
  <c r="U434" i="2" s="1"/>
  <c r="Q434" i="2"/>
  <c r="R434" i="2"/>
  <c r="V434" i="2"/>
  <c r="M435" i="2"/>
  <c r="N435" i="2"/>
  <c r="T435" i="2" s="1"/>
  <c r="O435" i="2"/>
  <c r="P435" i="2"/>
  <c r="U435" i="2" s="1"/>
  <c r="Q435" i="2"/>
  <c r="R435" i="2"/>
  <c r="V435" i="2"/>
  <c r="M436" i="2"/>
  <c r="N436" i="2"/>
  <c r="T436" i="2" s="1"/>
  <c r="O436" i="2"/>
  <c r="P436" i="2"/>
  <c r="U436" i="2" s="1"/>
  <c r="Q436" i="2"/>
  <c r="R436" i="2"/>
  <c r="V436" i="2"/>
  <c r="M437" i="2"/>
  <c r="N437" i="2"/>
  <c r="T437" i="2" s="1"/>
  <c r="O437" i="2"/>
  <c r="P437" i="2"/>
  <c r="U437" i="2" s="1"/>
  <c r="Q437" i="2"/>
  <c r="R437" i="2"/>
  <c r="V437" i="2"/>
  <c r="M438" i="2"/>
  <c r="N438" i="2"/>
  <c r="T438" i="2" s="1"/>
  <c r="O438" i="2"/>
  <c r="P438" i="2"/>
  <c r="U438" i="2" s="1"/>
  <c r="Q438" i="2"/>
  <c r="R438" i="2"/>
  <c r="V438" i="2"/>
  <c r="M439" i="2"/>
  <c r="N439" i="2"/>
  <c r="T439" i="2" s="1"/>
  <c r="O439" i="2"/>
  <c r="P439" i="2"/>
  <c r="U439" i="2" s="1"/>
  <c r="Q439" i="2"/>
  <c r="R439" i="2"/>
  <c r="V439" i="2"/>
  <c r="M440" i="2"/>
  <c r="N440" i="2"/>
  <c r="T440" i="2" s="1"/>
  <c r="O440" i="2"/>
  <c r="P440" i="2"/>
  <c r="U440" i="2" s="1"/>
  <c r="Q440" i="2"/>
  <c r="R440" i="2"/>
  <c r="V440" i="2"/>
  <c r="M441" i="2"/>
  <c r="N441" i="2"/>
  <c r="T441" i="2" s="1"/>
  <c r="O441" i="2"/>
  <c r="P441" i="2"/>
  <c r="U441" i="2" s="1"/>
  <c r="Q441" i="2"/>
  <c r="R441" i="2"/>
  <c r="V441" i="2"/>
  <c r="M442" i="2"/>
  <c r="N442" i="2"/>
  <c r="T442" i="2" s="1"/>
  <c r="O442" i="2"/>
  <c r="P442" i="2"/>
  <c r="U442" i="2" s="1"/>
  <c r="Q442" i="2"/>
  <c r="R442" i="2"/>
  <c r="V442" i="2"/>
  <c r="M443" i="2"/>
  <c r="N443" i="2"/>
  <c r="T443" i="2" s="1"/>
  <c r="O443" i="2"/>
  <c r="P443" i="2"/>
  <c r="U443" i="2" s="1"/>
  <c r="Q443" i="2"/>
  <c r="R443" i="2"/>
  <c r="V443" i="2"/>
  <c r="M444" i="2"/>
  <c r="N444" i="2"/>
  <c r="T444" i="2" s="1"/>
  <c r="O444" i="2"/>
  <c r="P444" i="2"/>
  <c r="U444" i="2" s="1"/>
  <c r="Q444" i="2"/>
  <c r="R444" i="2"/>
  <c r="V444" i="2"/>
  <c r="M445" i="2"/>
  <c r="N445" i="2"/>
  <c r="T445" i="2" s="1"/>
  <c r="O445" i="2"/>
  <c r="P445" i="2"/>
  <c r="U445" i="2" s="1"/>
  <c r="Q445" i="2"/>
  <c r="R445" i="2"/>
  <c r="V445" i="2"/>
  <c r="M446" i="2"/>
  <c r="N446" i="2"/>
  <c r="T446" i="2" s="1"/>
  <c r="O446" i="2"/>
  <c r="P446" i="2"/>
  <c r="U446" i="2" s="1"/>
  <c r="Q446" i="2"/>
  <c r="R446" i="2"/>
  <c r="V446" i="2"/>
  <c r="M447" i="2"/>
  <c r="N447" i="2"/>
  <c r="T447" i="2" s="1"/>
  <c r="O447" i="2"/>
  <c r="P447" i="2"/>
  <c r="U447" i="2" s="1"/>
  <c r="Q447" i="2"/>
  <c r="R447" i="2"/>
  <c r="V447" i="2"/>
  <c r="M448" i="2"/>
  <c r="N448" i="2"/>
  <c r="T448" i="2" s="1"/>
  <c r="O448" i="2"/>
  <c r="P448" i="2"/>
  <c r="U448" i="2" s="1"/>
  <c r="Q448" i="2"/>
  <c r="R448" i="2"/>
  <c r="V448" i="2"/>
  <c r="M449" i="2"/>
  <c r="N449" i="2"/>
  <c r="T449" i="2" s="1"/>
  <c r="O449" i="2"/>
  <c r="P449" i="2"/>
  <c r="U449" i="2" s="1"/>
  <c r="Q449" i="2"/>
  <c r="R449" i="2"/>
  <c r="V449" i="2"/>
  <c r="M450" i="2"/>
  <c r="N450" i="2"/>
  <c r="T450" i="2" s="1"/>
  <c r="O450" i="2"/>
  <c r="P450" i="2"/>
  <c r="U450" i="2" s="1"/>
  <c r="Q450" i="2"/>
  <c r="R450" i="2"/>
  <c r="V450" i="2"/>
  <c r="M451" i="2"/>
  <c r="N451" i="2"/>
  <c r="T451" i="2" s="1"/>
  <c r="O451" i="2"/>
  <c r="P451" i="2"/>
  <c r="U451" i="2" s="1"/>
  <c r="Q451" i="2"/>
  <c r="R451" i="2"/>
  <c r="V451" i="2"/>
  <c r="M452" i="2"/>
  <c r="N452" i="2"/>
  <c r="T452" i="2" s="1"/>
  <c r="O452" i="2"/>
  <c r="P452" i="2"/>
  <c r="U452" i="2" s="1"/>
  <c r="Q452" i="2"/>
  <c r="R452" i="2"/>
  <c r="V452" i="2"/>
  <c r="M453" i="2"/>
  <c r="N453" i="2"/>
  <c r="T453" i="2" s="1"/>
  <c r="O453" i="2"/>
  <c r="P453" i="2"/>
  <c r="U453" i="2" s="1"/>
  <c r="Q453" i="2"/>
  <c r="R453" i="2"/>
  <c r="V453" i="2"/>
  <c r="M454" i="2"/>
  <c r="N454" i="2"/>
  <c r="T454" i="2" s="1"/>
  <c r="O454" i="2"/>
  <c r="P454" i="2"/>
  <c r="U454" i="2" s="1"/>
  <c r="Q454" i="2"/>
  <c r="R454" i="2"/>
  <c r="V454" i="2"/>
  <c r="M455" i="2"/>
  <c r="N455" i="2"/>
  <c r="T455" i="2" s="1"/>
  <c r="O455" i="2"/>
  <c r="P455" i="2"/>
  <c r="U455" i="2" s="1"/>
  <c r="Q455" i="2"/>
  <c r="R455" i="2"/>
  <c r="V455" i="2"/>
  <c r="M456" i="2"/>
  <c r="N456" i="2"/>
  <c r="T456" i="2" s="1"/>
  <c r="O456" i="2"/>
  <c r="P456" i="2"/>
  <c r="U456" i="2" s="1"/>
  <c r="Q456" i="2"/>
  <c r="R456" i="2"/>
  <c r="V456" i="2"/>
  <c r="M457" i="2"/>
  <c r="N457" i="2"/>
  <c r="T457" i="2" s="1"/>
  <c r="O457" i="2"/>
  <c r="P457" i="2"/>
  <c r="U457" i="2" s="1"/>
  <c r="Q457" i="2"/>
  <c r="R457" i="2"/>
  <c r="V457" i="2"/>
  <c r="M458" i="2"/>
  <c r="N458" i="2"/>
  <c r="T458" i="2" s="1"/>
  <c r="O458" i="2"/>
  <c r="P458" i="2"/>
  <c r="U458" i="2" s="1"/>
  <c r="Q458" i="2"/>
  <c r="R458" i="2"/>
  <c r="V458" i="2"/>
  <c r="M459" i="2"/>
  <c r="N459" i="2"/>
  <c r="T459" i="2" s="1"/>
  <c r="O459" i="2"/>
  <c r="P459" i="2"/>
  <c r="U459" i="2" s="1"/>
  <c r="Q459" i="2"/>
  <c r="R459" i="2"/>
  <c r="V459" i="2"/>
  <c r="M460" i="2"/>
  <c r="N460" i="2"/>
  <c r="T460" i="2" s="1"/>
  <c r="O460" i="2"/>
  <c r="P460" i="2"/>
  <c r="U460" i="2" s="1"/>
  <c r="Q460" i="2"/>
  <c r="R460" i="2"/>
  <c r="V460" i="2"/>
  <c r="M461" i="2"/>
  <c r="N461" i="2"/>
  <c r="T461" i="2" s="1"/>
  <c r="O461" i="2"/>
  <c r="P461" i="2"/>
  <c r="U461" i="2" s="1"/>
  <c r="Q461" i="2"/>
  <c r="R461" i="2"/>
  <c r="V461" i="2"/>
  <c r="M462" i="2"/>
  <c r="N462" i="2"/>
  <c r="T462" i="2" s="1"/>
  <c r="O462" i="2"/>
  <c r="P462" i="2"/>
  <c r="U462" i="2" s="1"/>
  <c r="Q462" i="2"/>
  <c r="R462" i="2"/>
  <c r="V462" i="2"/>
  <c r="M463" i="2"/>
  <c r="N463" i="2"/>
  <c r="T463" i="2" s="1"/>
  <c r="O463" i="2"/>
  <c r="P463" i="2"/>
  <c r="U463" i="2" s="1"/>
  <c r="Q463" i="2"/>
  <c r="R463" i="2"/>
  <c r="V463" i="2"/>
  <c r="M464" i="2"/>
  <c r="N464" i="2"/>
  <c r="T464" i="2" s="1"/>
  <c r="O464" i="2"/>
  <c r="P464" i="2"/>
  <c r="U464" i="2" s="1"/>
  <c r="Q464" i="2"/>
  <c r="R464" i="2"/>
  <c r="V464" i="2"/>
  <c r="M465" i="2"/>
  <c r="N465" i="2"/>
  <c r="T465" i="2" s="1"/>
  <c r="O465" i="2"/>
  <c r="P465" i="2"/>
  <c r="U465" i="2" s="1"/>
  <c r="Q465" i="2"/>
  <c r="R465" i="2"/>
  <c r="V465" i="2"/>
  <c r="M466" i="2"/>
  <c r="N466" i="2"/>
  <c r="T466" i="2" s="1"/>
  <c r="O466" i="2"/>
  <c r="P466" i="2"/>
  <c r="U466" i="2" s="1"/>
  <c r="Q466" i="2"/>
  <c r="R466" i="2"/>
  <c r="V466" i="2"/>
  <c r="M467" i="2"/>
  <c r="N467" i="2"/>
  <c r="T467" i="2" s="1"/>
  <c r="O467" i="2"/>
  <c r="P467" i="2"/>
  <c r="U467" i="2" s="1"/>
  <c r="Q467" i="2"/>
  <c r="R467" i="2"/>
  <c r="V467" i="2"/>
  <c r="M468" i="2"/>
  <c r="N468" i="2"/>
  <c r="T468" i="2" s="1"/>
  <c r="O468" i="2"/>
  <c r="P468" i="2"/>
  <c r="U468" i="2" s="1"/>
  <c r="Q468" i="2"/>
  <c r="R468" i="2"/>
  <c r="V468" i="2"/>
  <c r="M469" i="2"/>
  <c r="N469" i="2"/>
  <c r="T469" i="2" s="1"/>
  <c r="O469" i="2"/>
  <c r="P469" i="2"/>
  <c r="U469" i="2" s="1"/>
  <c r="Q469" i="2"/>
  <c r="R469" i="2"/>
  <c r="V469" i="2"/>
  <c r="M470" i="2"/>
  <c r="N470" i="2"/>
  <c r="T470" i="2" s="1"/>
  <c r="O470" i="2"/>
  <c r="P470" i="2"/>
  <c r="U470" i="2" s="1"/>
  <c r="Q470" i="2"/>
  <c r="R470" i="2"/>
  <c r="V470" i="2"/>
  <c r="M471" i="2"/>
  <c r="N471" i="2"/>
  <c r="T471" i="2" s="1"/>
  <c r="O471" i="2"/>
  <c r="P471" i="2"/>
  <c r="U471" i="2" s="1"/>
  <c r="Q471" i="2"/>
  <c r="R471" i="2"/>
  <c r="V471" i="2"/>
  <c r="M472" i="2"/>
  <c r="N472" i="2"/>
  <c r="T472" i="2" s="1"/>
  <c r="O472" i="2"/>
  <c r="P472" i="2"/>
  <c r="U472" i="2" s="1"/>
  <c r="Q472" i="2"/>
  <c r="R472" i="2"/>
  <c r="V472" i="2"/>
  <c r="M473" i="2"/>
  <c r="N473" i="2"/>
  <c r="T473" i="2" s="1"/>
  <c r="O473" i="2"/>
  <c r="P473" i="2"/>
  <c r="U473" i="2" s="1"/>
  <c r="Q473" i="2"/>
  <c r="R473" i="2"/>
  <c r="V473" i="2"/>
  <c r="M474" i="2"/>
  <c r="N474" i="2"/>
  <c r="T474" i="2" s="1"/>
  <c r="O474" i="2"/>
  <c r="P474" i="2"/>
  <c r="U474" i="2" s="1"/>
  <c r="Q474" i="2"/>
  <c r="R474" i="2"/>
  <c r="V474" i="2"/>
  <c r="M475" i="2"/>
  <c r="N475" i="2"/>
  <c r="T475" i="2" s="1"/>
  <c r="O475" i="2"/>
  <c r="P475" i="2"/>
  <c r="U475" i="2" s="1"/>
  <c r="Q475" i="2"/>
  <c r="R475" i="2"/>
  <c r="V475" i="2"/>
  <c r="M476" i="2"/>
  <c r="N476" i="2"/>
  <c r="T476" i="2" s="1"/>
  <c r="O476" i="2"/>
  <c r="P476" i="2"/>
  <c r="U476" i="2" s="1"/>
  <c r="Q476" i="2"/>
  <c r="R476" i="2"/>
  <c r="V476" i="2"/>
  <c r="M477" i="2"/>
  <c r="N477" i="2"/>
  <c r="T477" i="2" s="1"/>
  <c r="O477" i="2"/>
  <c r="P477" i="2"/>
  <c r="U477" i="2" s="1"/>
  <c r="Q477" i="2"/>
  <c r="R477" i="2"/>
  <c r="V477" i="2"/>
  <c r="M478" i="2"/>
  <c r="N478" i="2"/>
  <c r="T478" i="2" s="1"/>
  <c r="O478" i="2"/>
  <c r="P478" i="2"/>
  <c r="U478" i="2" s="1"/>
  <c r="Q478" i="2"/>
  <c r="R478" i="2"/>
  <c r="V478" i="2"/>
  <c r="M479" i="2"/>
  <c r="N479" i="2"/>
  <c r="T479" i="2" s="1"/>
  <c r="O479" i="2"/>
  <c r="P479" i="2"/>
  <c r="U479" i="2" s="1"/>
  <c r="Q479" i="2"/>
  <c r="R479" i="2"/>
  <c r="V479" i="2"/>
  <c r="M480" i="2"/>
  <c r="N480" i="2"/>
  <c r="T480" i="2" s="1"/>
  <c r="O480" i="2"/>
  <c r="P480" i="2"/>
  <c r="U480" i="2" s="1"/>
  <c r="Q480" i="2"/>
  <c r="R480" i="2"/>
  <c r="V480" i="2"/>
  <c r="M481" i="2"/>
  <c r="N481" i="2"/>
  <c r="T481" i="2" s="1"/>
  <c r="O481" i="2"/>
  <c r="P481" i="2"/>
  <c r="U481" i="2" s="1"/>
  <c r="Q481" i="2"/>
  <c r="R481" i="2"/>
  <c r="V481" i="2"/>
  <c r="M482" i="2"/>
  <c r="N482" i="2"/>
  <c r="T482" i="2" s="1"/>
  <c r="O482" i="2"/>
  <c r="P482" i="2"/>
  <c r="U482" i="2" s="1"/>
  <c r="Q482" i="2"/>
  <c r="R482" i="2"/>
  <c r="V482" i="2"/>
  <c r="M483" i="2"/>
  <c r="N483" i="2"/>
  <c r="T483" i="2" s="1"/>
  <c r="O483" i="2"/>
  <c r="P483" i="2"/>
  <c r="U483" i="2" s="1"/>
  <c r="Q483" i="2"/>
  <c r="R483" i="2"/>
  <c r="V483" i="2"/>
  <c r="M484" i="2"/>
  <c r="N484" i="2"/>
  <c r="T484" i="2" s="1"/>
  <c r="O484" i="2"/>
  <c r="P484" i="2"/>
  <c r="U484" i="2" s="1"/>
  <c r="Q484" i="2"/>
  <c r="R484" i="2"/>
  <c r="V484" i="2"/>
  <c r="M485" i="2"/>
  <c r="N485" i="2"/>
  <c r="T485" i="2" s="1"/>
  <c r="O485" i="2"/>
  <c r="P485" i="2"/>
  <c r="U485" i="2" s="1"/>
  <c r="Q485" i="2"/>
  <c r="R485" i="2"/>
  <c r="V485" i="2"/>
  <c r="M486" i="2"/>
  <c r="N486" i="2"/>
  <c r="T486" i="2" s="1"/>
  <c r="O486" i="2"/>
  <c r="P486" i="2"/>
  <c r="U486" i="2" s="1"/>
  <c r="Q486" i="2"/>
  <c r="R486" i="2"/>
  <c r="V486" i="2"/>
  <c r="M487" i="2"/>
  <c r="N487" i="2"/>
  <c r="T487" i="2" s="1"/>
  <c r="O487" i="2"/>
  <c r="P487" i="2"/>
  <c r="U487" i="2" s="1"/>
  <c r="Q487" i="2"/>
  <c r="R487" i="2"/>
  <c r="V487" i="2"/>
  <c r="M488" i="2"/>
  <c r="N488" i="2"/>
  <c r="T488" i="2" s="1"/>
  <c r="O488" i="2"/>
  <c r="P488" i="2"/>
  <c r="U488" i="2" s="1"/>
  <c r="Q488" i="2"/>
  <c r="R488" i="2"/>
  <c r="V488" i="2"/>
  <c r="M489" i="2"/>
  <c r="N489" i="2"/>
  <c r="T489" i="2" s="1"/>
  <c r="O489" i="2"/>
  <c r="P489" i="2"/>
  <c r="U489" i="2" s="1"/>
  <c r="Q489" i="2"/>
  <c r="R489" i="2"/>
  <c r="V489" i="2"/>
  <c r="M490" i="2"/>
  <c r="N490" i="2"/>
  <c r="T490" i="2" s="1"/>
  <c r="O490" i="2"/>
  <c r="P490" i="2"/>
  <c r="U490" i="2" s="1"/>
  <c r="Q490" i="2"/>
  <c r="R490" i="2"/>
  <c r="V490" i="2"/>
  <c r="M491" i="2"/>
  <c r="N491" i="2"/>
  <c r="T491" i="2" s="1"/>
  <c r="O491" i="2"/>
  <c r="P491" i="2"/>
  <c r="U491" i="2" s="1"/>
  <c r="Q491" i="2"/>
  <c r="R491" i="2"/>
  <c r="V491" i="2"/>
  <c r="M492" i="2"/>
  <c r="N492" i="2"/>
  <c r="T492" i="2" s="1"/>
  <c r="O492" i="2"/>
  <c r="P492" i="2"/>
  <c r="U492" i="2" s="1"/>
  <c r="Q492" i="2"/>
  <c r="R492" i="2"/>
  <c r="V492" i="2"/>
  <c r="M493" i="2"/>
  <c r="N493" i="2"/>
  <c r="T493" i="2" s="1"/>
  <c r="O493" i="2"/>
  <c r="P493" i="2"/>
  <c r="U493" i="2" s="1"/>
  <c r="Q493" i="2"/>
  <c r="R493" i="2"/>
  <c r="V493" i="2"/>
  <c r="M494" i="2"/>
  <c r="N494" i="2"/>
  <c r="T494" i="2" s="1"/>
  <c r="O494" i="2"/>
  <c r="P494" i="2"/>
  <c r="U494" i="2" s="1"/>
  <c r="Q494" i="2"/>
  <c r="R494" i="2"/>
  <c r="V494" i="2"/>
  <c r="M495" i="2"/>
  <c r="N495" i="2"/>
  <c r="T495" i="2" s="1"/>
  <c r="O495" i="2"/>
  <c r="P495" i="2"/>
  <c r="U495" i="2" s="1"/>
  <c r="Q495" i="2"/>
  <c r="R495" i="2"/>
  <c r="V495" i="2"/>
  <c r="M496" i="2"/>
  <c r="N496" i="2"/>
  <c r="T496" i="2" s="1"/>
  <c r="O496" i="2"/>
  <c r="P496" i="2"/>
  <c r="U496" i="2" s="1"/>
  <c r="Q496" i="2"/>
  <c r="R496" i="2"/>
  <c r="V496" i="2"/>
  <c r="M497" i="2"/>
  <c r="N497" i="2"/>
  <c r="T497" i="2" s="1"/>
  <c r="O497" i="2"/>
  <c r="P497" i="2"/>
  <c r="U497" i="2" s="1"/>
  <c r="Q497" i="2"/>
  <c r="R497" i="2"/>
  <c r="V497" i="2"/>
  <c r="M498" i="2"/>
  <c r="N498" i="2"/>
  <c r="T498" i="2" s="1"/>
  <c r="O498" i="2"/>
  <c r="P498" i="2"/>
  <c r="U498" i="2" s="1"/>
  <c r="Q498" i="2"/>
  <c r="R498" i="2"/>
  <c r="V498" i="2"/>
  <c r="M499" i="2"/>
  <c r="N499" i="2"/>
  <c r="T499" i="2" s="1"/>
  <c r="O499" i="2"/>
  <c r="P499" i="2"/>
  <c r="U499" i="2" s="1"/>
  <c r="Q499" i="2"/>
  <c r="R499" i="2"/>
  <c r="V499" i="2"/>
  <c r="M500" i="2"/>
  <c r="N500" i="2"/>
  <c r="T500" i="2" s="1"/>
  <c r="O500" i="2"/>
  <c r="P500" i="2"/>
  <c r="U500" i="2" s="1"/>
  <c r="Q500" i="2"/>
  <c r="R500" i="2"/>
  <c r="V500" i="2"/>
  <c r="M501" i="2"/>
  <c r="N501" i="2"/>
  <c r="T501" i="2" s="1"/>
  <c r="O501" i="2"/>
  <c r="P501" i="2"/>
  <c r="U501" i="2" s="1"/>
  <c r="Q501" i="2"/>
  <c r="R501" i="2"/>
  <c r="V501" i="2"/>
  <c r="M502" i="2"/>
  <c r="N502" i="2"/>
  <c r="T502" i="2" s="1"/>
  <c r="O502" i="2"/>
  <c r="P502" i="2"/>
  <c r="U502" i="2" s="1"/>
  <c r="Q502" i="2"/>
  <c r="R502" i="2"/>
  <c r="V502" i="2"/>
  <c r="M503" i="2"/>
  <c r="N503" i="2"/>
  <c r="O503" i="2"/>
  <c r="P503" i="2"/>
  <c r="Q503" i="2"/>
  <c r="V503" i="2" s="1"/>
  <c r="T503" i="2"/>
  <c r="M504" i="2"/>
  <c r="N504" i="2"/>
  <c r="O504" i="2"/>
  <c r="P504" i="2"/>
  <c r="Q504" i="2"/>
  <c r="V504" i="2" s="1"/>
  <c r="T504" i="2"/>
  <c r="M505" i="2"/>
  <c r="N505" i="2"/>
  <c r="O505" i="2"/>
  <c r="P505" i="2"/>
  <c r="Q505" i="2"/>
  <c r="V505" i="2" s="1"/>
  <c r="T505" i="2"/>
  <c r="M506" i="2"/>
  <c r="N506" i="2"/>
  <c r="O506" i="2"/>
  <c r="P506" i="2"/>
  <c r="Q506" i="2"/>
  <c r="V506" i="2" s="1"/>
  <c r="T506" i="2"/>
  <c r="M507" i="2"/>
  <c r="N507" i="2"/>
  <c r="O507" i="2"/>
  <c r="P507" i="2"/>
  <c r="Q507" i="2"/>
  <c r="V507" i="2" s="1"/>
  <c r="T507" i="2"/>
  <c r="M508" i="2"/>
  <c r="N508" i="2"/>
  <c r="O508" i="2"/>
  <c r="P508" i="2"/>
  <c r="Q508" i="2"/>
  <c r="V508" i="2" s="1"/>
  <c r="T508" i="2"/>
  <c r="M509" i="2"/>
  <c r="N509" i="2"/>
  <c r="O509" i="2"/>
  <c r="P509" i="2"/>
  <c r="Q509" i="2"/>
  <c r="V509" i="2" s="1"/>
  <c r="T509" i="2"/>
  <c r="M510" i="2"/>
  <c r="N510" i="2"/>
  <c r="O510" i="2"/>
  <c r="P510" i="2"/>
  <c r="Q510" i="2"/>
  <c r="V510" i="2" s="1"/>
  <c r="T510" i="2"/>
  <c r="M511" i="2"/>
  <c r="N511" i="2"/>
  <c r="O511" i="2"/>
  <c r="P511" i="2"/>
  <c r="Q511" i="2"/>
  <c r="V511" i="2" s="1"/>
  <c r="T511" i="2"/>
  <c r="M512" i="2"/>
  <c r="N512" i="2"/>
  <c r="O512" i="2"/>
  <c r="P512" i="2"/>
  <c r="Q512" i="2"/>
  <c r="V512" i="2" s="1"/>
  <c r="T512" i="2"/>
  <c r="M513" i="2"/>
  <c r="N513" i="2"/>
  <c r="O513" i="2"/>
  <c r="P513" i="2"/>
  <c r="Q513" i="2"/>
  <c r="V513" i="2" s="1"/>
  <c r="T513" i="2"/>
  <c r="M514" i="2"/>
  <c r="N514" i="2"/>
  <c r="O514" i="2"/>
  <c r="P514" i="2"/>
  <c r="Q514" i="2"/>
  <c r="V514" i="2" s="1"/>
  <c r="T514" i="2"/>
  <c r="M515" i="2"/>
  <c r="N515" i="2"/>
  <c r="O515" i="2"/>
  <c r="P515" i="2"/>
  <c r="Q515" i="2"/>
  <c r="V515" i="2" s="1"/>
  <c r="T515" i="2"/>
  <c r="M516" i="2"/>
  <c r="N516" i="2"/>
  <c r="O516" i="2"/>
  <c r="P516" i="2"/>
  <c r="Q516" i="2"/>
  <c r="V516" i="2" s="1"/>
  <c r="T516" i="2"/>
  <c r="M517" i="2"/>
  <c r="N517" i="2"/>
  <c r="O517" i="2"/>
  <c r="P517" i="2"/>
  <c r="Q517" i="2"/>
  <c r="V517" i="2" s="1"/>
  <c r="T517" i="2"/>
  <c r="M518" i="2"/>
  <c r="N518" i="2"/>
  <c r="O518" i="2"/>
  <c r="P518" i="2"/>
  <c r="Q518" i="2"/>
  <c r="V518" i="2" s="1"/>
  <c r="T518" i="2"/>
  <c r="M519" i="2"/>
  <c r="N519" i="2"/>
  <c r="O519" i="2"/>
  <c r="P519" i="2"/>
  <c r="Q519" i="2"/>
  <c r="V519" i="2" s="1"/>
  <c r="T519" i="2"/>
  <c r="M520" i="2"/>
  <c r="N520" i="2"/>
  <c r="O520" i="2"/>
  <c r="P520" i="2"/>
  <c r="Q520" i="2"/>
  <c r="V520" i="2" s="1"/>
  <c r="T520" i="2"/>
  <c r="M521" i="2"/>
  <c r="N521" i="2"/>
  <c r="O521" i="2"/>
  <c r="P521" i="2"/>
  <c r="Q521" i="2"/>
  <c r="V521" i="2" s="1"/>
  <c r="T521" i="2"/>
  <c r="M522" i="2"/>
  <c r="N522" i="2"/>
  <c r="O522" i="2"/>
  <c r="P522" i="2"/>
  <c r="Q522" i="2"/>
  <c r="V522" i="2" s="1"/>
  <c r="T522" i="2"/>
  <c r="M523" i="2"/>
  <c r="N523" i="2"/>
  <c r="O523" i="2"/>
  <c r="P523" i="2"/>
  <c r="Q523" i="2"/>
  <c r="V523" i="2" s="1"/>
  <c r="T523" i="2"/>
  <c r="M524" i="2"/>
  <c r="N524" i="2"/>
  <c r="O524" i="2"/>
  <c r="P524" i="2"/>
  <c r="Q524" i="2"/>
  <c r="V524" i="2" s="1"/>
  <c r="T524" i="2"/>
  <c r="M525" i="2"/>
  <c r="N525" i="2"/>
  <c r="O525" i="2"/>
  <c r="P525" i="2"/>
  <c r="Q525" i="2"/>
  <c r="V525" i="2" s="1"/>
  <c r="T525" i="2"/>
  <c r="M526" i="2"/>
  <c r="N526" i="2"/>
  <c r="O526" i="2"/>
  <c r="P526" i="2"/>
  <c r="Q526" i="2"/>
  <c r="V526" i="2" s="1"/>
  <c r="T526" i="2"/>
  <c r="M527" i="2"/>
  <c r="N527" i="2"/>
  <c r="O527" i="2"/>
  <c r="P527" i="2"/>
  <c r="Q527" i="2"/>
  <c r="V527" i="2" s="1"/>
  <c r="T527" i="2"/>
  <c r="M528" i="2"/>
  <c r="N528" i="2"/>
  <c r="O528" i="2"/>
  <c r="P528" i="2"/>
  <c r="Q528" i="2"/>
  <c r="V528" i="2" s="1"/>
  <c r="T528" i="2"/>
  <c r="M529" i="2"/>
  <c r="N529" i="2"/>
  <c r="O529" i="2"/>
  <c r="P529" i="2"/>
  <c r="Q529" i="2"/>
  <c r="V529" i="2" s="1"/>
  <c r="T529" i="2"/>
  <c r="M530" i="2"/>
  <c r="N530" i="2"/>
  <c r="O530" i="2"/>
  <c r="P530" i="2"/>
  <c r="Q530" i="2"/>
  <c r="V530" i="2" s="1"/>
  <c r="T530" i="2"/>
  <c r="M531" i="2"/>
  <c r="N531" i="2"/>
  <c r="O531" i="2"/>
  <c r="P531" i="2"/>
  <c r="Q531" i="2"/>
  <c r="V531" i="2" s="1"/>
  <c r="T531" i="2"/>
  <c r="M532" i="2"/>
  <c r="N532" i="2"/>
  <c r="O532" i="2"/>
  <c r="P532" i="2"/>
  <c r="Q532" i="2"/>
  <c r="V532" i="2" s="1"/>
  <c r="T532" i="2"/>
  <c r="M533" i="2"/>
  <c r="N533" i="2"/>
  <c r="O533" i="2"/>
  <c r="P533" i="2"/>
  <c r="Q533" i="2"/>
  <c r="V533" i="2" s="1"/>
  <c r="T533" i="2"/>
  <c r="M534" i="2"/>
  <c r="N534" i="2"/>
  <c r="O534" i="2"/>
  <c r="P534" i="2"/>
  <c r="Q534" i="2"/>
  <c r="V534" i="2" s="1"/>
  <c r="T534" i="2"/>
  <c r="M535" i="2"/>
  <c r="N535" i="2"/>
  <c r="O535" i="2"/>
  <c r="P535" i="2"/>
  <c r="Q535" i="2"/>
  <c r="V535" i="2" s="1"/>
  <c r="T535" i="2"/>
  <c r="M536" i="2"/>
  <c r="N536" i="2"/>
  <c r="O536" i="2"/>
  <c r="P536" i="2"/>
  <c r="Q536" i="2"/>
  <c r="V536" i="2" s="1"/>
  <c r="T536" i="2"/>
  <c r="M537" i="2"/>
  <c r="N537" i="2"/>
  <c r="O537" i="2"/>
  <c r="P537" i="2"/>
  <c r="Q537" i="2"/>
  <c r="V537" i="2" s="1"/>
  <c r="T537" i="2"/>
  <c r="M538" i="2"/>
  <c r="N538" i="2"/>
  <c r="O538" i="2"/>
  <c r="P538" i="2"/>
  <c r="Q538" i="2"/>
  <c r="V538" i="2" s="1"/>
  <c r="T538" i="2"/>
  <c r="M539" i="2"/>
  <c r="N539" i="2"/>
  <c r="O539" i="2"/>
  <c r="P539" i="2"/>
  <c r="Q539" i="2"/>
  <c r="V539" i="2" s="1"/>
  <c r="T539" i="2"/>
  <c r="M540" i="2"/>
  <c r="N540" i="2"/>
  <c r="O540" i="2"/>
  <c r="P540" i="2"/>
  <c r="Q540" i="2"/>
  <c r="V540" i="2" s="1"/>
  <c r="T540" i="2"/>
  <c r="M541" i="2"/>
  <c r="N541" i="2"/>
  <c r="O541" i="2"/>
  <c r="P541" i="2"/>
  <c r="Q541" i="2"/>
  <c r="V541" i="2" s="1"/>
  <c r="T541" i="2"/>
  <c r="M542" i="2"/>
  <c r="N542" i="2"/>
  <c r="O542" i="2"/>
  <c r="P542" i="2"/>
  <c r="Q542" i="2"/>
  <c r="V542" i="2" s="1"/>
  <c r="T542" i="2"/>
  <c r="M543" i="2"/>
  <c r="N543" i="2"/>
  <c r="O543" i="2"/>
  <c r="P543" i="2"/>
  <c r="Q543" i="2"/>
  <c r="V543" i="2" s="1"/>
  <c r="T543" i="2"/>
  <c r="M544" i="2"/>
  <c r="N544" i="2"/>
  <c r="O544" i="2"/>
  <c r="P544" i="2"/>
  <c r="Q544" i="2"/>
  <c r="V544" i="2" s="1"/>
  <c r="T544" i="2"/>
  <c r="M545" i="2"/>
  <c r="N545" i="2"/>
  <c r="O545" i="2"/>
  <c r="P545" i="2"/>
  <c r="U545" i="2" s="1"/>
  <c r="Q545" i="2"/>
  <c r="R545" i="2"/>
  <c r="V545" i="2"/>
  <c r="M546" i="2"/>
  <c r="N546" i="2"/>
  <c r="O546" i="2"/>
  <c r="P546" i="2"/>
  <c r="U546" i="2" s="1"/>
  <c r="Q546" i="2"/>
  <c r="R546" i="2"/>
  <c r="V546" i="2"/>
  <c r="M547" i="2"/>
  <c r="N547" i="2"/>
  <c r="O547" i="2"/>
  <c r="P547" i="2"/>
  <c r="U547" i="2" s="1"/>
  <c r="Q547" i="2"/>
  <c r="R547" i="2"/>
  <c r="V547" i="2"/>
  <c r="M548" i="2"/>
  <c r="N548" i="2"/>
  <c r="O548" i="2"/>
  <c r="P548" i="2"/>
  <c r="U548" i="2" s="1"/>
  <c r="Q548" i="2"/>
  <c r="R548" i="2"/>
  <c r="V548" i="2"/>
  <c r="M549" i="2"/>
  <c r="N549" i="2"/>
  <c r="O549" i="2"/>
  <c r="P549" i="2"/>
  <c r="U549" i="2" s="1"/>
  <c r="Q549" i="2"/>
  <c r="R549" i="2"/>
  <c r="V549" i="2"/>
  <c r="M550" i="2"/>
  <c r="N550" i="2"/>
  <c r="O550" i="2"/>
  <c r="P550" i="2"/>
  <c r="U550" i="2" s="1"/>
  <c r="Q550" i="2"/>
  <c r="R550" i="2"/>
  <c r="V550" i="2"/>
  <c r="M551" i="2"/>
  <c r="N551" i="2"/>
  <c r="O551" i="2"/>
  <c r="P551" i="2"/>
  <c r="U551" i="2" s="1"/>
  <c r="Q551" i="2"/>
  <c r="R551" i="2"/>
  <c r="V551" i="2"/>
  <c r="M552" i="2"/>
  <c r="N552" i="2"/>
  <c r="O552" i="2"/>
  <c r="P552" i="2"/>
  <c r="U552" i="2" s="1"/>
  <c r="Q552" i="2"/>
  <c r="R552" i="2"/>
  <c r="V552" i="2"/>
  <c r="M553" i="2"/>
  <c r="N553" i="2"/>
  <c r="O553" i="2"/>
  <c r="P553" i="2"/>
  <c r="U553" i="2" s="1"/>
  <c r="Q553" i="2"/>
  <c r="R553" i="2"/>
  <c r="V553" i="2"/>
  <c r="M554" i="2"/>
  <c r="N554" i="2"/>
  <c r="O554" i="2"/>
  <c r="P554" i="2"/>
  <c r="U554" i="2" s="1"/>
  <c r="Q554" i="2"/>
  <c r="R554" i="2"/>
  <c r="V554" i="2"/>
  <c r="M555" i="2"/>
  <c r="N555" i="2"/>
  <c r="O555" i="2"/>
  <c r="P555" i="2"/>
  <c r="U555" i="2" s="1"/>
  <c r="Q555" i="2"/>
  <c r="R555" i="2"/>
  <c r="V555" i="2"/>
  <c r="M556" i="2"/>
  <c r="N556" i="2"/>
  <c r="O556" i="2"/>
  <c r="P556" i="2"/>
  <c r="U556" i="2" s="1"/>
  <c r="Q556" i="2"/>
  <c r="R556" i="2"/>
  <c r="V556" i="2"/>
  <c r="M557" i="2"/>
  <c r="N557" i="2"/>
  <c r="O557" i="2"/>
  <c r="P557" i="2"/>
  <c r="U557" i="2" s="1"/>
  <c r="Q557" i="2"/>
  <c r="R557" i="2"/>
  <c r="V557" i="2"/>
  <c r="M558" i="2"/>
  <c r="N558" i="2"/>
  <c r="O558" i="2"/>
  <c r="P558" i="2"/>
  <c r="U558" i="2" s="1"/>
  <c r="Q558" i="2"/>
  <c r="R558" i="2"/>
  <c r="V558" i="2"/>
  <c r="M559" i="2"/>
  <c r="N559" i="2"/>
  <c r="O559" i="2"/>
  <c r="P559" i="2"/>
  <c r="U559" i="2" s="1"/>
  <c r="Q559" i="2"/>
  <c r="R559" i="2"/>
  <c r="V559" i="2"/>
  <c r="M560" i="2"/>
  <c r="N560" i="2"/>
  <c r="O560" i="2"/>
  <c r="P560" i="2"/>
  <c r="U560" i="2" s="1"/>
  <c r="Q560" i="2"/>
  <c r="R560" i="2"/>
  <c r="V560" i="2"/>
  <c r="M561" i="2"/>
  <c r="N561" i="2"/>
  <c r="O561" i="2"/>
  <c r="P561" i="2"/>
  <c r="U561" i="2" s="1"/>
  <c r="Q561" i="2"/>
  <c r="R561" i="2"/>
  <c r="V561" i="2"/>
  <c r="M562" i="2"/>
  <c r="N562" i="2"/>
  <c r="O562" i="2"/>
  <c r="P562" i="2"/>
  <c r="U562" i="2" s="1"/>
  <c r="Q562" i="2"/>
  <c r="R562" i="2"/>
  <c r="V562" i="2"/>
  <c r="M563" i="2"/>
  <c r="N563" i="2"/>
  <c r="O563" i="2"/>
  <c r="P563" i="2"/>
  <c r="U563" i="2" s="1"/>
  <c r="Q563" i="2"/>
  <c r="R563" i="2"/>
  <c r="V563" i="2"/>
  <c r="M564" i="2"/>
  <c r="N564" i="2"/>
  <c r="O564" i="2"/>
  <c r="P564" i="2"/>
  <c r="U564" i="2" s="1"/>
  <c r="Q564" i="2"/>
  <c r="R564" i="2"/>
  <c r="V564" i="2"/>
  <c r="M565" i="2"/>
  <c r="N565" i="2"/>
  <c r="O565" i="2"/>
  <c r="P565" i="2"/>
  <c r="U565" i="2" s="1"/>
  <c r="Q565" i="2"/>
  <c r="R565" i="2"/>
  <c r="V565" i="2"/>
  <c r="AD12" i="4" l="1"/>
  <c r="AD10" i="4"/>
  <c r="AD9" i="4"/>
  <c r="AD7" i="4"/>
  <c r="AD3" i="4"/>
  <c r="AD4" i="4"/>
  <c r="AD11" i="4"/>
  <c r="AD5" i="4"/>
  <c r="AD6" i="4"/>
  <c r="AD8" i="4"/>
  <c r="AD12" i="3"/>
  <c r="AD10" i="3"/>
  <c r="AD9" i="3"/>
  <c r="AD7" i="3"/>
  <c r="AD3" i="3"/>
  <c r="AD6" i="3"/>
  <c r="AD11" i="3"/>
  <c r="AD5" i="3"/>
  <c r="AD8" i="3"/>
  <c r="AD4" i="3"/>
  <c r="AD12" i="2"/>
  <c r="AD10" i="2"/>
  <c r="AD9" i="2"/>
  <c r="AD7" i="2"/>
  <c r="AD3" i="2"/>
  <c r="AD4" i="2"/>
  <c r="AD11" i="2"/>
  <c r="AD5" i="2"/>
  <c r="AD6" i="2"/>
  <c r="AD8" i="2"/>
  <c r="W565" i="4"/>
  <c r="X565" i="4" s="1"/>
  <c r="W564" i="4"/>
  <c r="X564" i="4" s="1"/>
  <c r="W563" i="4"/>
  <c r="X563" i="4" s="1"/>
  <c r="W562" i="4"/>
  <c r="X562" i="4" s="1"/>
  <c r="W561" i="4"/>
  <c r="X561" i="4" s="1"/>
  <c r="W560" i="4"/>
  <c r="X560" i="4" s="1"/>
  <c r="W559" i="4"/>
  <c r="X559" i="4" s="1"/>
  <c r="W558" i="4"/>
  <c r="X558" i="4" s="1"/>
  <c r="U557" i="4"/>
  <c r="S557" i="4"/>
  <c r="U556" i="4"/>
  <c r="S556" i="4"/>
  <c r="U555" i="4"/>
  <c r="S555" i="4"/>
  <c r="U554" i="4"/>
  <c r="S554" i="4"/>
  <c r="U553" i="4"/>
  <c r="S553" i="4"/>
  <c r="U552" i="4"/>
  <c r="S552" i="4"/>
  <c r="U551" i="4"/>
  <c r="S551" i="4"/>
  <c r="U550" i="4"/>
  <c r="S550" i="4"/>
  <c r="U549" i="4"/>
  <c r="S549" i="4"/>
  <c r="U548" i="4"/>
  <c r="S548" i="4"/>
  <c r="U547" i="4"/>
  <c r="S547" i="4"/>
  <c r="U546" i="4"/>
  <c r="S546" i="4"/>
  <c r="U545" i="4"/>
  <c r="S545" i="4"/>
  <c r="U544" i="4"/>
  <c r="S544" i="4"/>
  <c r="U543" i="4"/>
  <c r="S543" i="4"/>
  <c r="U542" i="4"/>
  <c r="S542" i="4"/>
  <c r="U541" i="4"/>
  <c r="S541" i="4"/>
  <c r="U540" i="4"/>
  <c r="S540" i="4"/>
  <c r="U539" i="4"/>
  <c r="S539" i="4"/>
  <c r="U538" i="4"/>
  <c r="S538" i="4"/>
  <c r="U537" i="4"/>
  <c r="S537" i="4"/>
  <c r="U536" i="4"/>
  <c r="S536" i="4"/>
  <c r="U535" i="4"/>
  <c r="S535" i="4"/>
  <c r="U534" i="4"/>
  <c r="S534" i="4"/>
  <c r="U533" i="4"/>
  <c r="S533" i="4"/>
  <c r="U532" i="4"/>
  <c r="S532" i="4"/>
  <c r="U531" i="4"/>
  <c r="S531" i="4"/>
  <c r="U530" i="4"/>
  <c r="S530" i="4"/>
  <c r="U529" i="4"/>
  <c r="S529" i="4"/>
  <c r="U528" i="4"/>
  <c r="S528" i="4"/>
  <c r="U527" i="4"/>
  <c r="S527" i="4"/>
  <c r="W526" i="4"/>
  <c r="W525" i="4"/>
  <c r="X525" i="4" s="1"/>
  <c r="W524" i="4"/>
  <c r="X524" i="4" s="1"/>
  <c r="W523" i="4"/>
  <c r="X523" i="4" s="1"/>
  <c r="W522" i="4"/>
  <c r="X522" i="4" s="1"/>
  <c r="W521" i="4"/>
  <c r="X521" i="4" s="1"/>
  <c r="W520" i="4"/>
  <c r="X520" i="4" s="1"/>
  <c r="W519" i="4"/>
  <c r="X519" i="4" s="1"/>
  <c r="W518" i="4"/>
  <c r="X518" i="4" s="1"/>
  <c r="W517" i="4"/>
  <c r="X517" i="4" s="1"/>
  <c r="W516" i="4"/>
  <c r="X516" i="4" s="1"/>
  <c r="W515" i="4"/>
  <c r="X515" i="4" s="1"/>
  <c r="W514" i="4"/>
  <c r="X514" i="4" s="1"/>
  <c r="W513" i="4"/>
  <c r="X513" i="4" s="1"/>
  <c r="W512" i="4"/>
  <c r="X512" i="4" s="1"/>
  <c r="W511" i="4"/>
  <c r="X511" i="4" s="1"/>
  <c r="W510" i="4"/>
  <c r="X510" i="4" s="1"/>
  <c r="W509" i="4"/>
  <c r="X509" i="4" s="1"/>
  <c r="W508" i="4"/>
  <c r="X508" i="4" s="1"/>
  <c r="W507" i="4"/>
  <c r="X507" i="4" s="1"/>
  <c r="W506" i="4"/>
  <c r="X506" i="4" s="1"/>
  <c r="W505" i="4"/>
  <c r="X505" i="4" s="1"/>
  <c r="W504" i="4"/>
  <c r="X504" i="4" s="1"/>
  <c r="W503" i="4"/>
  <c r="X503" i="4" s="1"/>
  <c r="W502" i="4"/>
  <c r="X502" i="4" s="1"/>
  <c r="W501" i="4"/>
  <c r="X501" i="4" s="1"/>
  <c r="S496" i="4"/>
  <c r="T496" i="4"/>
  <c r="S494" i="4"/>
  <c r="T494" i="4"/>
  <c r="S492" i="4"/>
  <c r="T492" i="4"/>
  <c r="S490" i="4"/>
  <c r="T490" i="4"/>
  <c r="T488" i="4"/>
  <c r="T565" i="4"/>
  <c r="R565" i="4"/>
  <c r="T564" i="4"/>
  <c r="R564" i="4"/>
  <c r="T563" i="4"/>
  <c r="R563" i="4"/>
  <c r="T562" i="4"/>
  <c r="R562" i="4"/>
  <c r="T561" i="4"/>
  <c r="R561" i="4"/>
  <c r="T560" i="4"/>
  <c r="R560" i="4"/>
  <c r="T559" i="4"/>
  <c r="R559" i="4"/>
  <c r="T558" i="4"/>
  <c r="R558" i="4"/>
  <c r="T526" i="4"/>
  <c r="R526" i="4"/>
  <c r="T525" i="4"/>
  <c r="R525" i="4"/>
  <c r="T524" i="4"/>
  <c r="R524" i="4"/>
  <c r="T523" i="4"/>
  <c r="R523" i="4"/>
  <c r="T522" i="4"/>
  <c r="R522" i="4"/>
  <c r="T521" i="4"/>
  <c r="R521" i="4"/>
  <c r="T520" i="4"/>
  <c r="R520" i="4"/>
  <c r="T519" i="4"/>
  <c r="R519" i="4"/>
  <c r="T518" i="4"/>
  <c r="R518" i="4"/>
  <c r="T517" i="4"/>
  <c r="R517" i="4"/>
  <c r="T516" i="4"/>
  <c r="R516" i="4"/>
  <c r="T515" i="4"/>
  <c r="R515" i="4"/>
  <c r="T514" i="4"/>
  <c r="R514" i="4"/>
  <c r="T513" i="4"/>
  <c r="R513" i="4"/>
  <c r="T512" i="4"/>
  <c r="R512" i="4"/>
  <c r="T511" i="4"/>
  <c r="R511" i="4"/>
  <c r="T510" i="4"/>
  <c r="R510" i="4"/>
  <c r="T509" i="4"/>
  <c r="R509" i="4"/>
  <c r="T508" i="4"/>
  <c r="R508" i="4"/>
  <c r="T507" i="4"/>
  <c r="R507" i="4"/>
  <c r="T506" i="4"/>
  <c r="R506" i="4"/>
  <c r="T505" i="4"/>
  <c r="R505" i="4"/>
  <c r="T504" i="4"/>
  <c r="R504" i="4"/>
  <c r="T503" i="4"/>
  <c r="R503" i="4"/>
  <c r="T502" i="4"/>
  <c r="R502" i="4"/>
  <c r="T501" i="4"/>
  <c r="R501" i="4"/>
  <c r="S497" i="4"/>
  <c r="T497" i="4"/>
  <c r="S495" i="4"/>
  <c r="T495" i="4"/>
  <c r="S493" i="4"/>
  <c r="T493" i="4"/>
  <c r="S491" i="4"/>
  <c r="T491" i="4"/>
  <c r="S489" i="4"/>
  <c r="T489" i="4"/>
  <c r="V500" i="4"/>
  <c r="T500" i="4"/>
  <c r="R500" i="4"/>
  <c r="V499" i="4"/>
  <c r="T499" i="4"/>
  <c r="R499" i="4"/>
  <c r="V498" i="4"/>
  <c r="T498" i="4"/>
  <c r="R498" i="4"/>
  <c r="V444" i="4"/>
  <c r="T444" i="4"/>
  <c r="R444" i="4"/>
  <c r="V443" i="4"/>
  <c r="T443" i="4"/>
  <c r="R443" i="4"/>
  <c r="V442" i="4"/>
  <c r="T442" i="4"/>
  <c r="R442" i="4"/>
  <c r="V441" i="4"/>
  <c r="T441" i="4"/>
  <c r="R441" i="4"/>
  <c r="V440" i="4"/>
  <c r="T440" i="4"/>
  <c r="R440" i="4"/>
  <c r="V439" i="4"/>
  <c r="T439" i="4"/>
  <c r="R439" i="4"/>
  <c r="V438" i="4"/>
  <c r="T438" i="4"/>
  <c r="R438" i="4"/>
  <c r="V437" i="4"/>
  <c r="T437" i="4"/>
  <c r="R437" i="4"/>
  <c r="V436" i="4"/>
  <c r="T436" i="4"/>
  <c r="R436" i="4"/>
  <c r="T372" i="4"/>
  <c r="T371" i="4"/>
  <c r="T370" i="4"/>
  <c r="T369" i="4"/>
  <c r="V327" i="4"/>
  <c r="R325" i="4"/>
  <c r="R324" i="4"/>
  <c r="S488" i="4"/>
  <c r="S487" i="4"/>
  <c r="S486" i="4"/>
  <c r="S485" i="4"/>
  <c r="S484" i="4"/>
  <c r="S483" i="4"/>
  <c r="S482" i="4"/>
  <c r="S481" i="4"/>
  <c r="S480" i="4"/>
  <c r="S479" i="4"/>
  <c r="S478" i="4"/>
  <c r="S477" i="4"/>
  <c r="S476" i="4"/>
  <c r="S475" i="4"/>
  <c r="S474" i="4"/>
  <c r="S473" i="4"/>
  <c r="S472" i="4"/>
  <c r="S471" i="4"/>
  <c r="S470" i="4"/>
  <c r="S469" i="4"/>
  <c r="S468" i="4"/>
  <c r="S467" i="4"/>
  <c r="S466" i="4"/>
  <c r="S465" i="4"/>
  <c r="S464" i="4"/>
  <c r="S463" i="4"/>
  <c r="S462" i="4"/>
  <c r="S461" i="4"/>
  <c r="S460" i="4"/>
  <c r="S459" i="4"/>
  <c r="S458" i="4"/>
  <c r="S457" i="4"/>
  <c r="S456" i="4"/>
  <c r="S455" i="4"/>
  <c r="S454" i="4"/>
  <c r="S453" i="4"/>
  <c r="S452" i="4"/>
  <c r="S451" i="4"/>
  <c r="S450" i="4"/>
  <c r="S449" i="4"/>
  <c r="S448" i="4"/>
  <c r="S447" i="4"/>
  <c r="S446" i="4"/>
  <c r="S445" i="4"/>
  <c r="S435" i="4"/>
  <c r="S434" i="4"/>
  <c r="S433" i="4"/>
  <c r="S432" i="4"/>
  <c r="S431" i="4"/>
  <c r="S430" i="4"/>
  <c r="S429" i="4"/>
  <c r="S428" i="4"/>
  <c r="S427" i="4"/>
  <c r="S426" i="4"/>
  <c r="S425" i="4"/>
  <c r="S424" i="4"/>
  <c r="S423" i="4"/>
  <c r="S422" i="4"/>
  <c r="S421" i="4"/>
  <c r="S420" i="4"/>
  <c r="S419" i="4"/>
  <c r="S418" i="4"/>
  <c r="S417" i="4"/>
  <c r="S416" i="4"/>
  <c r="S415" i="4"/>
  <c r="S414" i="4"/>
  <c r="S413" i="4"/>
  <c r="S412" i="4"/>
  <c r="S411" i="4"/>
  <c r="S410" i="4"/>
  <c r="S409" i="4"/>
  <c r="S408" i="4"/>
  <c r="S407" i="4"/>
  <c r="S406" i="4"/>
  <c r="S405" i="4"/>
  <c r="S404" i="4"/>
  <c r="S403" i="4"/>
  <c r="S402" i="4"/>
  <c r="S401" i="4"/>
  <c r="S400" i="4"/>
  <c r="S399" i="4"/>
  <c r="S398" i="4"/>
  <c r="S397" i="4"/>
  <c r="S396" i="4"/>
  <c r="S395" i="4"/>
  <c r="S394" i="4"/>
  <c r="S393" i="4"/>
  <c r="S392" i="4"/>
  <c r="S391" i="4"/>
  <c r="S390" i="4"/>
  <c r="S389" i="4"/>
  <c r="S388" i="4"/>
  <c r="S387" i="4"/>
  <c r="S386" i="4"/>
  <c r="S385" i="4"/>
  <c r="S384" i="4"/>
  <c r="S383" i="4"/>
  <c r="S382" i="4"/>
  <c r="S381" i="4"/>
  <c r="S380" i="4"/>
  <c r="S379" i="4"/>
  <c r="S378" i="4"/>
  <c r="S377" i="4"/>
  <c r="S376" i="4"/>
  <c r="S375" i="4"/>
  <c r="S374" i="4"/>
  <c r="S373" i="4"/>
  <c r="S372" i="4"/>
  <c r="S371" i="4"/>
  <c r="S370" i="4"/>
  <c r="S369" i="4"/>
  <c r="S368" i="4"/>
  <c r="V367" i="4"/>
  <c r="U367" i="4"/>
  <c r="S367" i="4"/>
  <c r="U366" i="4"/>
  <c r="S366" i="4"/>
  <c r="U365" i="4"/>
  <c r="S365" i="4"/>
  <c r="V364" i="4"/>
  <c r="U363" i="4"/>
  <c r="U362" i="4"/>
  <c r="V361" i="4"/>
  <c r="T360" i="4"/>
  <c r="U359" i="4"/>
  <c r="U358" i="4"/>
  <c r="V357" i="4"/>
  <c r="T356" i="4"/>
  <c r="U355" i="4"/>
  <c r="U354" i="4"/>
  <c r="U351" i="4"/>
  <c r="U350" i="4"/>
  <c r="U347" i="4"/>
  <c r="U346" i="4"/>
  <c r="U343" i="4"/>
  <c r="U342" i="4"/>
  <c r="U339" i="4"/>
  <c r="U338" i="4"/>
  <c r="U335" i="4"/>
  <c r="U334" i="4"/>
  <c r="U331" i="4"/>
  <c r="U330" i="4"/>
  <c r="R328" i="4"/>
  <c r="T326" i="4"/>
  <c r="V323" i="4"/>
  <c r="U328" i="4"/>
  <c r="U325" i="4"/>
  <c r="U324" i="4"/>
  <c r="V322" i="4"/>
  <c r="V321" i="4"/>
  <c r="U320" i="4"/>
  <c r="U319" i="4"/>
  <c r="U316" i="4"/>
  <c r="U315" i="4"/>
  <c r="U312" i="4"/>
  <c r="U311" i="4"/>
  <c r="U308" i="4"/>
  <c r="U307" i="4"/>
  <c r="U304" i="4"/>
  <c r="U303" i="4"/>
  <c r="U300" i="4"/>
  <c r="U299" i="4"/>
  <c r="T297" i="4"/>
  <c r="T223" i="4"/>
  <c r="V220" i="4"/>
  <c r="R218" i="4"/>
  <c r="R217" i="4"/>
  <c r="T215" i="4"/>
  <c r="V212" i="4"/>
  <c r="R210" i="4"/>
  <c r="R209" i="4"/>
  <c r="T207" i="4"/>
  <c r="V204" i="4"/>
  <c r="R202" i="4"/>
  <c r="R201" i="4"/>
  <c r="T199" i="4"/>
  <c r="V196" i="4"/>
  <c r="R194" i="4"/>
  <c r="R193" i="4"/>
  <c r="T191" i="4"/>
  <c r="V188" i="4"/>
  <c r="R186" i="4"/>
  <c r="R185" i="4"/>
  <c r="T183" i="4"/>
  <c r="T181" i="4"/>
  <c r="V181" i="4"/>
  <c r="T177" i="4"/>
  <c r="T173" i="4"/>
  <c r="T169" i="4"/>
  <c r="T165" i="4"/>
  <c r="T161" i="4"/>
  <c r="T157" i="4"/>
  <c r="T153" i="4"/>
  <c r="V296" i="4"/>
  <c r="T295" i="4"/>
  <c r="U294" i="4"/>
  <c r="V293" i="4"/>
  <c r="U293" i="4"/>
  <c r="V292" i="4"/>
  <c r="T291" i="4"/>
  <c r="U290" i="4"/>
  <c r="V289" i="4"/>
  <c r="U289" i="4"/>
  <c r="V288" i="4"/>
  <c r="T287" i="4"/>
  <c r="U286" i="4"/>
  <c r="U285" i="4"/>
  <c r="V284" i="4"/>
  <c r="T283" i="4"/>
  <c r="U282" i="4"/>
  <c r="V281" i="4"/>
  <c r="U281" i="4"/>
  <c r="V280" i="4"/>
  <c r="T279" i="4"/>
  <c r="U278" i="4"/>
  <c r="U277" i="4"/>
  <c r="T275" i="4"/>
  <c r="U274" i="4"/>
  <c r="U273" i="4"/>
  <c r="U270" i="4"/>
  <c r="U269" i="4"/>
  <c r="U266" i="4"/>
  <c r="U265" i="4"/>
  <c r="U262" i="4"/>
  <c r="U261" i="4"/>
  <c r="U258" i="4"/>
  <c r="U257" i="4"/>
  <c r="U254" i="4"/>
  <c r="U253" i="4"/>
  <c r="U250" i="4"/>
  <c r="U249" i="4"/>
  <c r="U246" i="4"/>
  <c r="U245" i="4"/>
  <c r="U242" i="4"/>
  <c r="U241" i="4"/>
  <c r="U238" i="4"/>
  <c r="U237" i="4"/>
  <c r="U234" i="4"/>
  <c r="U233" i="4"/>
  <c r="U230" i="4"/>
  <c r="U229" i="4"/>
  <c r="U226" i="4"/>
  <c r="U225" i="4"/>
  <c r="V224" i="4"/>
  <c r="V223" i="4"/>
  <c r="R222" i="4"/>
  <c r="R221" i="4"/>
  <c r="T219" i="4"/>
  <c r="V216" i="4"/>
  <c r="V215" i="4"/>
  <c r="R214" i="4"/>
  <c r="R213" i="4"/>
  <c r="T211" i="4"/>
  <c r="V208" i="4"/>
  <c r="V207" i="4"/>
  <c r="R206" i="4"/>
  <c r="R205" i="4"/>
  <c r="T203" i="4"/>
  <c r="V200" i="4"/>
  <c r="V199" i="4"/>
  <c r="R198" i="4"/>
  <c r="R197" i="4"/>
  <c r="T195" i="4"/>
  <c r="V192" i="4"/>
  <c r="V191" i="4"/>
  <c r="R190" i="4"/>
  <c r="R189" i="4"/>
  <c r="T187" i="4"/>
  <c r="V184" i="4"/>
  <c r="V183" i="4"/>
  <c r="R182" i="4"/>
  <c r="T179" i="4"/>
  <c r="V177" i="4"/>
  <c r="T175" i="4"/>
  <c r="V173" i="4"/>
  <c r="T171" i="4"/>
  <c r="V169" i="4"/>
  <c r="T167" i="4"/>
  <c r="V165" i="4"/>
  <c r="T163" i="4"/>
  <c r="V161" i="4"/>
  <c r="T159" i="4"/>
  <c r="V157" i="4"/>
  <c r="T155" i="4"/>
  <c r="V153" i="4"/>
  <c r="T60" i="4"/>
  <c r="T56" i="4"/>
  <c r="T52" i="4"/>
  <c r="T48" i="4"/>
  <c r="T44" i="4"/>
  <c r="T18" i="4"/>
  <c r="R18" i="4"/>
  <c r="S18" i="4"/>
  <c r="W18" i="4"/>
  <c r="X18" i="4" s="1"/>
  <c r="T17" i="4"/>
  <c r="R17" i="4"/>
  <c r="S17" i="4"/>
  <c r="W17" i="4"/>
  <c r="X17" i="4" s="1"/>
  <c r="T16" i="4"/>
  <c r="R16" i="4"/>
  <c r="S16" i="4"/>
  <c r="W16" i="4"/>
  <c r="X16" i="4" s="1"/>
  <c r="T15" i="4"/>
  <c r="R15" i="4"/>
  <c r="S15" i="4"/>
  <c r="W15" i="4"/>
  <c r="X15" i="4" s="1"/>
  <c r="T14" i="4"/>
  <c r="R14" i="4"/>
  <c r="S14" i="4"/>
  <c r="W14" i="4"/>
  <c r="X14" i="4" s="1"/>
  <c r="T13" i="4"/>
  <c r="R13" i="4"/>
  <c r="S13" i="4"/>
  <c r="W13" i="4"/>
  <c r="X13" i="4" s="1"/>
  <c r="T12" i="4"/>
  <c r="R12" i="4"/>
  <c r="S12" i="4"/>
  <c r="W12" i="4"/>
  <c r="X12" i="4" s="1"/>
  <c r="T11" i="4"/>
  <c r="R11" i="4"/>
  <c r="S11" i="4"/>
  <c r="W11" i="4"/>
  <c r="X11" i="4" s="1"/>
  <c r="T10" i="4"/>
  <c r="R10" i="4"/>
  <c r="S10" i="4"/>
  <c r="W10" i="4"/>
  <c r="X10" i="4" s="1"/>
  <c r="T9" i="4"/>
  <c r="R9" i="4"/>
  <c r="S9" i="4"/>
  <c r="W9" i="4"/>
  <c r="X9" i="4" s="1"/>
  <c r="T8" i="4"/>
  <c r="R8" i="4"/>
  <c r="S8" i="4"/>
  <c r="W8" i="4"/>
  <c r="X8" i="4" s="1"/>
  <c r="T7" i="4"/>
  <c r="R7" i="4"/>
  <c r="S7" i="4"/>
  <c r="W7" i="4"/>
  <c r="X7" i="4" s="1"/>
  <c r="T6" i="4"/>
  <c r="R6" i="4"/>
  <c r="S6" i="4"/>
  <c r="W6" i="4"/>
  <c r="X6" i="4" s="1"/>
  <c r="T5" i="4"/>
  <c r="R5" i="4"/>
  <c r="S5" i="4"/>
  <c r="W5" i="4"/>
  <c r="X5" i="4" s="1"/>
  <c r="R4" i="4"/>
  <c r="S4" i="4"/>
  <c r="W4" i="4"/>
  <c r="X4" i="4" s="1"/>
  <c r="S2" i="4"/>
  <c r="W2" i="4"/>
  <c r="X2" i="4" s="1"/>
  <c r="U222" i="4"/>
  <c r="U221" i="4"/>
  <c r="U218" i="4"/>
  <c r="U217" i="4"/>
  <c r="U214" i="4"/>
  <c r="U213" i="4"/>
  <c r="U210" i="4"/>
  <c r="U209" i="4"/>
  <c r="U206" i="4"/>
  <c r="U205" i="4"/>
  <c r="U202" i="4"/>
  <c r="U201" i="4"/>
  <c r="U198" i="4"/>
  <c r="U197" i="4"/>
  <c r="U194" i="4"/>
  <c r="U193" i="4"/>
  <c r="U190" i="4"/>
  <c r="U189" i="4"/>
  <c r="U186" i="4"/>
  <c r="U185" i="4"/>
  <c r="U182" i="4"/>
  <c r="T62" i="4"/>
  <c r="V60" i="4"/>
  <c r="T58" i="4"/>
  <c r="V56" i="4"/>
  <c r="T54" i="4"/>
  <c r="V52" i="4"/>
  <c r="T50" i="4"/>
  <c r="V48" i="4"/>
  <c r="T46" i="4"/>
  <c r="V44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S3" i="4"/>
  <c r="U3" i="4"/>
  <c r="W3" i="4"/>
  <c r="X3" i="4" s="1"/>
  <c r="T2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2" i="4"/>
  <c r="V20" i="4"/>
  <c r="S363" i="4"/>
  <c r="W363" i="4"/>
  <c r="X363" i="4" s="1"/>
  <c r="S361" i="4"/>
  <c r="W361" i="4"/>
  <c r="X361" i="4" s="1"/>
  <c r="S359" i="4"/>
  <c r="W359" i="4"/>
  <c r="X359" i="4" s="1"/>
  <c r="S357" i="4"/>
  <c r="W357" i="4"/>
  <c r="X357" i="4" s="1"/>
  <c r="S355" i="4"/>
  <c r="W355" i="4"/>
  <c r="X355" i="4" s="1"/>
  <c r="S353" i="4"/>
  <c r="W353" i="4"/>
  <c r="X353" i="4" s="1"/>
  <c r="S351" i="4"/>
  <c r="W351" i="4"/>
  <c r="X351" i="4" s="1"/>
  <c r="S349" i="4"/>
  <c r="W349" i="4"/>
  <c r="X349" i="4" s="1"/>
  <c r="S347" i="4"/>
  <c r="W347" i="4"/>
  <c r="X347" i="4" s="1"/>
  <c r="S345" i="4"/>
  <c r="W345" i="4"/>
  <c r="X345" i="4" s="1"/>
  <c r="S343" i="4"/>
  <c r="W343" i="4"/>
  <c r="X343" i="4" s="1"/>
  <c r="S341" i="4"/>
  <c r="W341" i="4"/>
  <c r="X341" i="4" s="1"/>
  <c r="S339" i="4"/>
  <c r="W339" i="4"/>
  <c r="X339" i="4" s="1"/>
  <c r="S337" i="4"/>
  <c r="W337" i="4"/>
  <c r="X337" i="4" s="1"/>
  <c r="S335" i="4"/>
  <c r="W335" i="4"/>
  <c r="X335" i="4" s="1"/>
  <c r="S333" i="4"/>
  <c r="W333" i="4"/>
  <c r="X333" i="4" s="1"/>
  <c r="S331" i="4"/>
  <c r="W331" i="4"/>
  <c r="X331" i="4" s="1"/>
  <c r="S329" i="4"/>
  <c r="W329" i="4"/>
  <c r="X329" i="4" s="1"/>
  <c r="S327" i="4"/>
  <c r="W327" i="4"/>
  <c r="X327" i="4" s="1"/>
  <c r="S325" i="4"/>
  <c r="W325" i="4"/>
  <c r="X325" i="4" s="1"/>
  <c r="S323" i="4"/>
  <c r="W323" i="4"/>
  <c r="X323" i="4" s="1"/>
  <c r="S320" i="4"/>
  <c r="W320" i="4"/>
  <c r="S318" i="4"/>
  <c r="W318" i="4"/>
  <c r="X318" i="4" s="1"/>
  <c r="S316" i="4"/>
  <c r="W316" i="4"/>
  <c r="X316" i="4" s="1"/>
  <c r="S314" i="4"/>
  <c r="W314" i="4"/>
  <c r="X314" i="4" s="1"/>
  <c r="S312" i="4"/>
  <c r="W312" i="4"/>
  <c r="X312" i="4" s="1"/>
  <c r="S310" i="4"/>
  <c r="W310" i="4"/>
  <c r="X310" i="4" s="1"/>
  <c r="S308" i="4"/>
  <c r="W308" i="4"/>
  <c r="X308" i="4" s="1"/>
  <c r="S306" i="4"/>
  <c r="W306" i="4"/>
  <c r="X306" i="4" s="1"/>
  <c r="S304" i="4"/>
  <c r="W304" i="4"/>
  <c r="X304" i="4" s="1"/>
  <c r="S302" i="4"/>
  <c r="W302" i="4"/>
  <c r="X302" i="4" s="1"/>
  <c r="S300" i="4"/>
  <c r="W300" i="4"/>
  <c r="X300" i="4" s="1"/>
  <c r="S298" i="4"/>
  <c r="W298" i="4"/>
  <c r="X298" i="4" s="1"/>
  <c r="S296" i="4"/>
  <c r="W296" i="4"/>
  <c r="X296" i="4" s="1"/>
  <c r="S294" i="4"/>
  <c r="W294" i="4"/>
  <c r="X294" i="4" s="1"/>
  <c r="S292" i="4"/>
  <c r="W292" i="4"/>
  <c r="X292" i="4" s="1"/>
  <c r="S290" i="4"/>
  <c r="W290" i="4"/>
  <c r="X290" i="4" s="1"/>
  <c r="S288" i="4"/>
  <c r="W288" i="4"/>
  <c r="X288" i="4" s="1"/>
  <c r="S286" i="4"/>
  <c r="W286" i="4"/>
  <c r="X286" i="4" s="1"/>
  <c r="S284" i="4"/>
  <c r="W284" i="4"/>
  <c r="X284" i="4" s="1"/>
  <c r="S282" i="4"/>
  <c r="W282" i="4"/>
  <c r="X282" i="4" s="1"/>
  <c r="S280" i="4"/>
  <c r="W280" i="4"/>
  <c r="X280" i="4" s="1"/>
  <c r="S278" i="4"/>
  <c r="W278" i="4"/>
  <c r="X278" i="4" s="1"/>
  <c r="S276" i="4"/>
  <c r="W276" i="4"/>
  <c r="X276" i="4" s="1"/>
  <c r="S274" i="4"/>
  <c r="W274" i="4"/>
  <c r="X274" i="4" s="1"/>
  <c r="S272" i="4"/>
  <c r="W272" i="4"/>
  <c r="X272" i="4" s="1"/>
  <c r="S270" i="4"/>
  <c r="W270" i="4"/>
  <c r="X270" i="4" s="1"/>
  <c r="S268" i="4"/>
  <c r="W268" i="4"/>
  <c r="X268" i="4" s="1"/>
  <c r="S266" i="4"/>
  <c r="W266" i="4"/>
  <c r="X266" i="4" s="1"/>
  <c r="S264" i="4"/>
  <c r="W264" i="4"/>
  <c r="X264" i="4" s="1"/>
  <c r="S262" i="4"/>
  <c r="W262" i="4"/>
  <c r="X262" i="4" s="1"/>
  <c r="S260" i="4"/>
  <c r="W260" i="4"/>
  <c r="X260" i="4" s="1"/>
  <c r="S258" i="4"/>
  <c r="W258" i="4"/>
  <c r="X258" i="4" s="1"/>
  <c r="S256" i="4"/>
  <c r="W256" i="4"/>
  <c r="X256" i="4" s="1"/>
  <c r="S254" i="4"/>
  <c r="W254" i="4"/>
  <c r="X254" i="4" s="1"/>
  <c r="S252" i="4"/>
  <c r="W252" i="4"/>
  <c r="X252" i="4" s="1"/>
  <c r="S250" i="4"/>
  <c r="W250" i="4"/>
  <c r="X250" i="4" s="1"/>
  <c r="S248" i="4"/>
  <c r="W248" i="4"/>
  <c r="X248" i="4" s="1"/>
  <c r="S246" i="4"/>
  <c r="W246" i="4"/>
  <c r="X246" i="4" s="1"/>
  <c r="S244" i="4"/>
  <c r="W244" i="4"/>
  <c r="X244" i="4" s="1"/>
  <c r="S242" i="4"/>
  <c r="W242" i="4"/>
  <c r="X242" i="4" s="1"/>
  <c r="S240" i="4"/>
  <c r="W240" i="4"/>
  <c r="X240" i="4" s="1"/>
  <c r="S238" i="4"/>
  <c r="W238" i="4"/>
  <c r="X238" i="4" s="1"/>
  <c r="S236" i="4"/>
  <c r="W236" i="4"/>
  <c r="X236" i="4" s="1"/>
  <c r="S234" i="4"/>
  <c r="W234" i="4"/>
  <c r="X234" i="4" s="1"/>
  <c r="S232" i="4"/>
  <c r="W232" i="4"/>
  <c r="X232" i="4" s="1"/>
  <c r="S230" i="4"/>
  <c r="W230" i="4"/>
  <c r="X230" i="4" s="1"/>
  <c r="S228" i="4"/>
  <c r="W228" i="4"/>
  <c r="X228" i="4" s="1"/>
  <c r="S226" i="4"/>
  <c r="W226" i="4"/>
  <c r="X226" i="4" s="1"/>
  <c r="S224" i="4"/>
  <c r="W224" i="4"/>
  <c r="X224" i="4" s="1"/>
  <c r="S222" i="4"/>
  <c r="W222" i="4"/>
  <c r="X222" i="4" s="1"/>
  <c r="S220" i="4"/>
  <c r="W220" i="4"/>
  <c r="X220" i="4" s="1"/>
  <c r="S218" i="4"/>
  <c r="W218" i="4"/>
  <c r="X218" i="4" s="1"/>
  <c r="S216" i="4"/>
  <c r="W216" i="4"/>
  <c r="X216" i="4" s="1"/>
  <c r="S214" i="4"/>
  <c r="W214" i="4"/>
  <c r="X214" i="4" s="1"/>
  <c r="S212" i="4"/>
  <c r="W212" i="4"/>
  <c r="X212" i="4" s="1"/>
  <c r="S210" i="4"/>
  <c r="W210" i="4"/>
  <c r="X210" i="4" s="1"/>
  <c r="S208" i="4"/>
  <c r="W208" i="4"/>
  <c r="X208" i="4" s="1"/>
  <c r="S206" i="4"/>
  <c r="W206" i="4"/>
  <c r="X206" i="4" s="1"/>
  <c r="S204" i="4"/>
  <c r="W204" i="4"/>
  <c r="X204" i="4" s="1"/>
  <c r="S202" i="4"/>
  <c r="W202" i="4"/>
  <c r="X202" i="4" s="1"/>
  <c r="S200" i="4"/>
  <c r="W200" i="4"/>
  <c r="X200" i="4" s="1"/>
  <c r="S198" i="4"/>
  <c r="W198" i="4"/>
  <c r="X198" i="4" s="1"/>
  <c r="S196" i="4"/>
  <c r="W196" i="4"/>
  <c r="X196" i="4" s="1"/>
  <c r="S194" i="4"/>
  <c r="W194" i="4"/>
  <c r="X194" i="4" s="1"/>
  <c r="S192" i="4"/>
  <c r="W192" i="4"/>
  <c r="X192" i="4" s="1"/>
  <c r="S190" i="4"/>
  <c r="W190" i="4"/>
  <c r="X190" i="4" s="1"/>
  <c r="S188" i="4"/>
  <c r="W188" i="4"/>
  <c r="X188" i="4" s="1"/>
  <c r="S186" i="4"/>
  <c r="W186" i="4"/>
  <c r="X186" i="4" s="1"/>
  <c r="S184" i="4"/>
  <c r="W184" i="4"/>
  <c r="X184" i="4" s="1"/>
  <c r="S182" i="4"/>
  <c r="W182" i="4"/>
  <c r="X182" i="4" s="1"/>
  <c r="S180" i="4"/>
  <c r="W180" i="4"/>
  <c r="X180" i="4" s="1"/>
  <c r="T180" i="4"/>
  <c r="S178" i="4"/>
  <c r="W178" i="4"/>
  <c r="X178" i="4" s="1"/>
  <c r="T178" i="4"/>
  <c r="S176" i="4"/>
  <c r="W176" i="4"/>
  <c r="X176" i="4" s="1"/>
  <c r="T176" i="4"/>
  <c r="S174" i="4"/>
  <c r="W174" i="4"/>
  <c r="X174" i="4" s="1"/>
  <c r="T174" i="4"/>
  <c r="S172" i="4"/>
  <c r="W172" i="4"/>
  <c r="X172" i="4" s="1"/>
  <c r="T172" i="4"/>
  <c r="S170" i="4"/>
  <c r="W170" i="4"/>
  <c r="X170" i="4" s="1"/>
  <c r="T170" i="4"/>
  <c r="S168" i="4"/>
  <c r="W168" i="4"/>
  <c r="X168" i="4" s="1"/>
  <c r="T168" i="4"/>
  <c r="S166" i="4"/>
  <c r="W166" i="4"/>
  <c r="X166" i="4" s="1"/>
  <c r="T166" i="4"/>
  <c r="S164" i="4"/>
  <c r="W164" i="4"/>
  <c r="X164" i="4" s="1"/>
  <c r="T164" i="4"/>
  <c r="S162" i="4"/>
  <c r="W162" i="4"/>
  <c r="X162" i="4" s="1"/>
  <c r="T162" i="4"/>
  <c r="S160" i="4"/>
  <c r="W160" i="4"/>
  <c r="X160" i="4" s="1"/>
  <c r="T160" i="4"/>
  <c r="S158" i="4"/>
  <c r="W158" i="4"/>
  <c r="X158" i="4" s="1"/>
  <c r="T158" i="4"/>
  <c r="S156" i="4"/>
  <c r="W156" i="4"/>
  <c r="X156" i="4" s="1"/>
  <c r="T156" i="4"/>
  <c r="S154" i="4"/>
  <c r="W154" i="4"/>
  <c r="X154" i="4" s="1"/>
  <c r="T154" i="4"/>
  <c r="S152" i="4"/>
  <c r="W152" i="4"/>
  <c r="X152" i="4" s="1"/>
  <c r="T152" i="4"/>
  <c r="S150" i="4"/>
  <c r="W150" i="4"/>
  <c r="X150" i="4" s="1"/>
  <c r="T150" i="4"/>
  <c r="S148" i="4"/>
  <c r="W148" i="4"/>
  <c r="X148" i="4" s="1"/>
  <c r="T148" i="4"/>
  <c r="S146" i="4"/>
  <c r="W146" i="4"/>
  <c r="X146" i="4" s="1"/>
  <c r="T146" i="4"/>
  <c r="S144" i="4"/>
  <c r="W144" i="4"/>
  <c r="X144" i="4" s="1"/>
  <c r="T144" i="4"/>
  <c r="S142" i="4"/>
  <c r="W142" i="4"/>
  <c r="X142" i="4" s="1"/>
  <c r="T142" i="4"/>
  <c r="S140" i="4"/>
  <c r="W140" i="4"/>
  <c r="X140" i="4" s="1"/>
  <c r="T140" i="4"/>
  <c r="S138" i="4"/>
  <c r="W138" i="4"/>
  <c r="X138" i="4" s="1"/>
  <c r="T138" i="4"/>
  <c r="S136" i="4"/>
  <c r="W136" i="4"/>
  <c r="X136" i="4" s="1"/>
  <c r="T136" i="4"/>
  <c r="S134" i="4"/>
  <c r="W134" i="4"/>
  <c r="X134" i="4" s="1"/>
  <c r="T134" i="4"/>
  <c r="S132" i="4"/>
  <c r="W132" i="4"/>
  <c r="X132" i="4" s="1"/>
  <c r="T132" i="4"/>
  <c r="S130" i="4"/>
  <c r="W130" i="4"/>
  <c r="X130" i="4" s="1"/>
  <c r="T130" i="4"/>
  <c r="S128" i="4"/>
  <c r="W128" i="4"/>
  <c r="X128" i="4" s="1"/>
  <c r="T128" i="4"/>
  <c r="S126" i="4"/>
  <c r="W126" i="4"/>
  <c r="X126" i="4" s="1"/>
  <c r="T126" i="4"/>
  <c r="S124" i="4"/>
  <c r="W124" i="4"/>
  <c r="X124" i="4" s="1"/>
  <c r="T124" i="4"/>
  <c r="S122" i="4"/>
  <c r="W122" i="4"/>
  <c r="X122" i="4" s="1"/>
  <c r="T122" i="4"/>
  <c r="S120" i="4"/>
  <c r="W120" i="4"/>
  <c r="X120" i="4" s="1"/>
  <c r="T120" i="4"/>
  <c r="S118" i="4"/>
  <c r="W118" i="4"/>
  <c r="X118" i="4" s="1"/>
  <c r="T118" i="4"/>
  <c r="S116" i="4"/>
  <c r="W116" i="4"/>
  <c r="X116" i="4" s="1"/>
  <c r="T116" i="4"/>
  <c r="S114" i="4"/>
  <c r="W114" i="4"/>
  <c r="X114" i="4" s="1"/>
  <c r="T114" i="4"/>
  <c r="S112" i="4"/>
  <c r="W112" i="4"/>
  <c r="X112" i="4" s="1"/>
  <c r="T112" i="4"/>
  <c r="S110" i="4"/>
  <c r="W110" i="4"/>
  <c r="X110" i="4" s="1"/>
  <c r="T110" i="4"/>
  <c r="S108" i="4"/>
  <c r="W108" i="4"/>
  <c r="X108" i="4" s="1"/>
  <c r="T108" i="4"/>
  <c r="S106" i="4"/>
  <c r="W106" i="4"/>
  <c r="X106" i="4" s="1"/>
  <c r="T106" i="4"/>
  <c r="S104" i="4"/>
  <c r="W104" i="4"/>
  <c r="X104" i="4" s="1"/>
  <c r="T104" i="4"/>
  <c r="S102" i="4"/>
  <c r="W102" i="4"/>
  <c r="X102" i="4" s="1"/>
  <c r="T102" i="4"/>
  <c r="S100" i="4"/>
  <c r="W100" i="4"/>
  <c r="X100" i="4" s="1"/>
  <c r="T100" i="4"/>
  <c r="S98" i="4"/>
  <c r="W98" i="4"/>
  <c r="X98" i="4" s="1"/>
  <c r="T98" i="4"/>
  <c r="S96" i="4"/>
  <c r="W96" i="4"/>
  <c r="X96" i="4" s="1"/>
  <c r="T96" i="4"/>
  <c r="S94" i="4"/>
  <c r="W94" i="4"/>
  <c r="X94" i="4" s="1"/>
  <c r="T94" i="4"/>
  <c r="S92" i="4"/>
  <c r="W92" i="4"/>
  <c r="X92" i="4" s="1"/>
  <c r="T92" i="4"/>
  <c r="S90" i="4"/>
  <c r="W90" i="4"/>
  <c r="X90" i="4" s="1"/>
  <c r="T90" i="4"/>
  <c r="S88" i="4"/>
  <c r="W88" i="4"/>
  <c r="X88" i="4" s="1"/>
  <c r="T88" i="4"/>
  <c r="S86" i="4"/>
  <c r="W86" i="4"/>
  <c r="X86" i="4" s="1"/>
  <c r="T86" i="4"/>
  <c r="S83" i="4"/>
  <c r="W83" i="4"/>
  <c r="X83" i="4" s="1"/>
  <c r="T83" i="4"/>
  <c r="V83" i="4"/>
  <c r="S79" i="4"/>
  <c r="W79" i="4"/>
  <c r="X79" i="4" s="1"/>
  <c r="T79" i="4"/>
  <c r="V79" i="4"/>
  <c r="S75" i="4"/>
  <c r="W75" i="4"/>
  <c r="X75" i="4" s="1"/>
  <c r="T75" i="4"/>
  <c r="V75" i="4"/>
  <c r="S71" i="4"/>
  <c r="W71" i="4"/>
  <c r="X71" i="4" s="1"/>
  <c r="T71" i="4"/>
  <c r="V71" i="4"/>
  <c r="S67" i="4"/>
  <c r="W67" i="4"/>
  <c r="X67" i="4" s="1"/>
  <c r="T67" i="4"/>
  <c r="V67" i="4"/>
  <c r="S63" i="4"/>
  <c r="W63" i="4"/>
  <c r="X63" i="4" s="1"/>
  <c r="T63" i="4"/>
  <c r="V63" i="4"/>
  <c r="S59" i="4"/>
  <c r="W59" i="4"/>
  <c r="X59" i="4" s="1"/>
  <c r="T59" i="4"/>
  <c r="V59" i="4"/>
  <c r="S55" i="4"/>
  <c r="W55" i="4"/>
  <c r="X55" i="4" s="1"/>
  <c r="T55" i="4"/>
  <c r="V55" i="4"/>
  <c r="S51" i="4"/>
  <c r="W51" i="4"/>
  <c r="X51" i="4" s="1"/>
  <c r="T51" i="4"/>
  <c r="V51" i="4"/>
  <c r="S47" i="4"/>
  <c r="W47" i="4"/>
  <c r="X47" i="4" s="1"/>
  <c r="T47" i="4"/>
  <c r="V47" i="4"/>
  <c r="S43" i="4"/>
  <c r="W43" i="4"/>
  <c r="X43" i="4" s="1"/>
  <c r="T43" i="4"/>
  <c r="V43" i="4"/>
  <c r="T23" i="4"/>
  <c r="R23" i="4"/>
  <c r="S23" i="4"/>
  <c r="W23" i="4"/>
  <c r="X23" i="4" s="1"/>
  <c r="U23" i="4"/>
  <c r="T21" i="4"/>
  <c r="R21" i="4"/>
  <c r="S21" i="4"/>
  <c r="W21" i="4"/>
  <c r="X21" i="4" s="1"/>
  <c r="U21" i="4"/>
  <c r="T19" i="4"/>
  <c r="R19" i="4"/>
  <c r="S19" i="4"/>
  <c r="W19" i="4"/>
  <c r="X19" i="4" s="1"/>
  <c r="U19" i="4"/>
  <c r="W557" i="4"/>
  <c r="W556" i="4"/>
  <c r="X556" i="4" s="1"/>
  <c r="W555" i="4"/>
  <c r="X555" i="4" s="1"/>
  <c r="W554" i="4"/>
  <c r="X554" i="4" s="1"/>
  <c r="W553" i="4"/>
  <c r="X553" i="4" s="1"/>
  <c r="W552" i="4"/>
  <c r="X552" i="4" s="1"/>
  <c r="W551" i="4"/>
  <c r="X551" i="4" s="1"/>
  <c r="W550" i="4"/>
  <c r="X550" i="4" s="1"/>
  <c r="W549" i="4"/>
  <c r="X549" i="4" s="1"/>
  <c r="W548" i="4"/>
  <c r="X548" i="4" s="1"/>
  <c r="W547" i="4"/>
  <c r="X547" i="4" s="1"/>
  <c r="W546" i="4"/>
  <c r="X546" i="4" s="1"/>
  <c r="W545" i="4"/>
  <c r="X545" i="4" s="1"/>
  <c r="W544" i="4"/>
  <c r="X544" i="4" s="1"/>
  <c r="W543" i="4"/>
  <c r="X543" i="4" s="1"/>
  <c r="W542" i="4"/>
  <c r="X542" i="4" s="1"/>
  <c r="W541" i="4"/>
  <c r="X541" i="4" s="1"/>
  <c r="W540" i="4"/>
  <c r="X540" i="4" s="1"/>
  <c r="W539" i="4"/>
  <c r="X539" i="4" s="1"/>
  <c r="W538" i="4"/>
  <c r="X538" i="4" s="1"/>
  <c r="W537" i="4"/>
  <c r="X537" i="4" s="1"/>
  <c r="W536" i="4"/>
  <c r="X536" i="4" s="1"/>
  <c r="W535" i="4"/>
  <c r="X535" i="4" s="1"/>
  <c r="W534" i="4"/>
  <c r="X534" i="4" s="1"/>
  <c r="W533" i="4"/>
  <c r="X533" i="4" s="1"/>
  <c r="W532" i="4"/>
  <c r="X532" i="4" s="1"/>
  <c r="W531" i="4"/>
  <c r="X531" i="4" s="1"/>
  <c r="W530" i="4"/>
  <c r="X530" i="4" s="1"/>
  <c r="W529" i="4"/>
  <c r="X529" i="4" s="1"/>
  <c r="W528" i="4"/>
  <c r="X528" i="4" s="1"/>
  <c r="W527" i="4"/>
  <c r="X527" i="4" s="1"/>
  <c r="W497" i="4"/>
  <c r="W496" i="4"/>
  <c r="X496" i="4" s="1"/>
  <c r="W495" i="4"/>
  <c r="X495" i="4" s="1"/>
  <c r="W494" i="4"/>
  <c r="X494" i="4" s="1"/>
  <c r="W493" i="4"/>
  <c r="X493" i="4" s="1"/>
  <c r="W492" i="4"/>
  <c r="X492" i="4" s="1"/>
  <c r="W491" i="4"/>
  <c r="X491" i="4" s="1"/>
  <c r="W490" i="4"/>
  <c r="X490" i="4" s="1"/>
  <c r="W489" i="4"/>
  <c r="X489" i="4" s="1"/>
  <c r="W488" i="4"/>
  <c r="X488" i="4" s="1"/>
  <c r="W487" i="4"/>
  <c r="X487" i="4" s="1"/>
  <c r="W486" i="4"/>
  <c r="X486" i="4" s="1"/>
  <c r="W485" i="4"/>
  <c r="X485" i="4" s="1"/>
  <c r="W484" i="4"/>
  <c r="X484" i="4" s="1"/>
  <c r="W483" i="4"/>
  <c r="X483" i="4" s="1"/>
  <c r="W482" i="4"/>
  <c r="X482" i="4" s="1"/>
  <c r="W481" i="4"/>
  <c r="X481" i="4" s="1"/>
  <c r="W480" i="4"/>
  <c r="X480" i="4" s="1"/>
  <c r="W479" i="4"/>
  <c r="X479" i="4" s="1"/>
  <c r="W478" i="4"/>
  <c r="X478" i="4" s="1"/>
  <c r="W477" i="4"/>
  <c r="X477" i="4" s="1"/>
  <c r="W476" i="4"/>
  <c r="X476" i="4" s="1"/>
  <c r="W475" i="4"/>
  <c r="X475" i="4" s="1"/>
  <c r="W474" i="4"/>
  <c r="X474" i="4" s="1"/>
  <c r="W473" i="4"/>
  <c r="X473" i="4" s="1"/>
  <c r="W472" i="4"/>
  <c r="X472" i="4" s="1"/>
  <c r="W471" i="4"/>
  <c r="X471" i="4" s="1"/>
  <c r="W470" i="4"/>
  <c r="X470" i="4" s="1"/>
  <c r="W469" i="4"/>
  <c r="X469" i="4" s="1"/>
  <c r="W468" i="4"/>
  <c r="X468" i="4" s="1"/>
  <c r="W467" i="4"/>
  <c r="X467" i="4" s="1"/>
  <c r="W466" i="4"/>
  <c r="X466" i="4" s="1"/>
  <c r="W465" i="4"/>
  <c r="X465" i="4" s="1"/>
  <c r="W464" i="4"/>
  <c r="X464" i="4" s="1"/>
  <c r="W463" i="4"/>
  <c r="X463" i="4" s="1"/>
  <c r="W462" i="4"/>
  <c r="X462" i="4" s="1"/>
  <c r="W461" i="4"/>
  <c r="X461" i="4" s="1"/>
  <c r="W460" i="4"/>
  <c r="X460" i="4" s="1"/>
  <c r="W459" i="4"/>
  <c r="X459" i="4" s="1"/>
  <c r="W458" i="4"/>
  <c r="X458" i="4" s="1"/>
  <c r="W457" i="4"/>
  <c r="X457" i="4" s="1"/>
  <c r="W456" i="4"/>
  <c r="X456" i="4" s="1"/>
  <c r="W455" i="4"/>
  <c r="X455" i="4" s="1"/>
  <c r="W454" i="4"/>
  <c r="X454" i="4" s="1"/>
  <c r="W453" i="4"/>
  <c r="X453" i="4" s="1"/>
  <c r="W452" i="4"/>
  <c r="X452" i="4" s="1"/>
  <c r="W451" i="4"/>
  <c r="X451" i="4" s="1"/>
  <c r="W450" i="4"/>
  <c r="X450" i="4" s="1"/>
  <c r="W449" i="4"/>
  <c r="X449" i="4" s="1"/>
  <c r="W448" i="4"/>
  <c r="X448" i="4" s="1"/>
  <c r="W447" i="4"/>
  <c r="X447" i="4" s="1"/>
  <c r="W446" i="4"/>
  <c r="X446" i="4" s="1"/>
  <c r="W445" i="4"/>
  <c r="X445" i="4" s="1"/>
  <c r="W435" i="4"/>
  <c r="W434" i="4"/>
  <c r="X434" i="4" s="1"/>
  <c r="W433" i="4"/>
  <c r="X433" i="4" s="1"/>
  <c r="W432" i="4"/>
  <c r="X432" i="4" s="1"/>
  <c r="W431" i="4"/>
  <c r="X431" i="4" s="1"/>
  <c r="W430" i="4"/>
  <c r="X430" i="4" s="1"/>
  <c r="W429" i="4"/>
  <c r="X429" i="4" s="1"/>
  <c r="W428" i="4"/>
  <c r="X428" i="4" s="1"/>
  <c r="W427" i="4"/>
  <c r="X427" i="4" s="1"/>
  <c r="W426" i="4"/>
  <c r="X426" i="4" s="1"/>
  <c r="W425" i="4"/>
  <c r="X425" i="4" s="1"/>
  <c r="W424" i="4"/>
  <c r="X424" i="4" s="1"/>
  <c r="W423" i="4"/>
  <c r="X423" i="4" s="1"/>
  <c r="W422" i="4"/>
  <c r="X422" i="4" s="1"/>
  <c r="W421" i="4"/>
  <c r="X421" i="4" s="1"/>
  <c r="W420" i="4"/>
  <c r="X420" i="4" s="1"/>
  <c r="W419" i="4"/>
  <c r="X419" i="4" s="1"/>
  <c r="W418" i="4"/>
  <c r="X418" i="4" s="1"/>
  <c r="W417" i="4"/>
  <c r="X417" i="4" s="1"/>
  <c r="W416" i="4"/>
  <c r="X416" i="4" s="1"/>
  <c r="W415" i="4"/>
  <c r="X415" i="4" s="1"/>
  <c r="W414" i="4"/>
  <c r="X414" i="4" s="1"/>
  <c r="W413" i="4"/>
  <c r="X413" i="4" s="1"/>
  <c r="W412" i="4"/>
  <c r="X412" i="4" s="1"/>
  <c r="W411" i="4"/>
  <c r="X411" i="4" s="1"/>
  <c r="W410" i="4"/>
  <c r="X410" i="4" s="1"/>
  <c r="W409" i="4"/>
  <c r="X409" i="4" s="1"/>
  <c r="W408" i="4"/>
  <c r="X408" i="4" s="1"/>
  <c r="W407" i="4"/>
  <c r="X407" i="4" s="1"/>
  <c r="W406" i="4"/>
  <c r="X406" i="4" s="1"/>
  <c r="W405" i="4"/>
  <c r="X405" i="4" s="1"/>
  <c r="W404" i="4"/>
  <c r="X404" i="4" s="1"/>
  <c r="W403" i="4"/>
  <c r="X403" i="4" s="1"/>
  <c r="W402" i="4"/>
  <c r="X402" i="4" s="1"/>
  <c r="W401" i="4"/>
  <c r="X401" i="4" s="1"/>
  <c r="W400" i="4"/>
  <c r="X400" i="4" s="1"/>
  <c r="W399" i="4"/>
  <c r="X399" i="4" s="1"/>
  <c r="W398" i="4"/>
  <c r="X398" i="4" s="1"/>
  <c r="W397" i="4"/>
  <c r="X397" i="4" s="1"/>
  <c r="W396" i="4"/>
  <c r="X396" i="4" s="1"/>
  <c r="W395" i="4"/>
  <c r="X395" i="4" s="1"/>
  <c r="W394" i="4"/>
  <c r="X394" i="4" s="1"/>
  <c r="W393" i="4"/>
  <c r="X393" i="4" s="1"/>
  <c r="W392" i="4"/>
  <c r="X392" i="4" s="1"/>
  <c r="W391" i="4"/>
  <c r="X391" i="4" s="1"/>
  <c r="W390" i="4"/>
  <c r="X390" i="4" s="1"/>
  <c r="W389" i="4"/>
  <c r="X389" i="4" s="1"/>
  <c r="W388" i="4"/>
  <c r="X388" i="4" s="1"/>
  <c r="W387" i="4"/>
  <c r="X387" i="4" s="1"/>
  <c r="W386" i="4"/>
  <c r="X386" i="4" s="1"/>
  <c r="W385" i="4"/>
  <c r="X385" i="4" s="1"/>
  <c r="W384" i="4"/>
  <c r="X384" i="4" s="1"/>
  <c r="W383" i="4"/>
  <c r="X383" i="4" s="1"/>
  <c r="W382" i="4"/>
  <c r="X382" i="4" s="1"/>
  <c r="W381" i="4"/>
  <c r="X381" i="4" s="1"/>
  <c r="W380" i="4"/>
  <c r="X380" i="4" s="1"/>
  <c r="W379" i="4"/>
  <c r="X379" i="4" s="1"/>
  <c r="W378" i="4"/>
  <c r="X378" i="4" s="1"/>
  <c r="W377" i="4"/>
  <c r="X377" i="4" s="1"/>
  <c r="W376" i="4"/>
  <c r="X376" i="4" s="1"/>
  <c r="W375" i="4"/>
  <c r="X375" i="4" s="1"/>
  <c r="W374" i="4"/>
  <c r="X374" i="4" s="1"/>
  <c r="W373" i="4"/>
  <c r="X373" i="4" s="1"/>
  <c r="W372" i="4"/>
  <c r="X372" i="4" s="1"/>
  <c r="W371" i="4"/>
  <c r="X371" i="4" s="1"/>
  <c r="W370" i="4"/>
  <c r="X370" i="4" s="1"/>
  <c r="W369" i="4"/>
  <c r="X369" i="4" s="1"/>
  <c r="W368" i="4"/>
  <c r="X368" i="4" s="1"/>
  <c r="W367" i="4"/>
  <c r="X367" i="4" s="1"/>
  <c r="W366" i="4"/>
  <c r="X366" i="4" s="1"/>
  <c r="W365" i="4"/>
  <c r="X365" i="4" s="1"/>
  <c r="S364" i="4"/>
  <c r="T363" i="4"/>
  <c r="S362" i="4"/>
  <c r="W362" i="4"/>
  <c r="X362" i="4" s="1"/>
  <c r="T361" i="4"/>
  <c r="S360" i="4"/>
  <c r="W360" i="4"/>
  <c r="X360" i="4" s="1"/>
  <c r="T359" i="4"/>
  <c r="S358" i="4"/>
  <c r="W358" i="4"/>
  <c r="X358" i="4" s="1"/>
  <c r="T357" i="4"/>
  <c r="S356" i="4"/>
  <c r="W356" i="4"/>
  <c r="X356" i="4" s="1"/>
  <c r="T355" i="4"/>
  <c r="S354" i="4"/>
  <c r="W354" i="4"/>
  <c r="X354" i="4" s="1"/>
  <c r="T353" i="4"/>
  <c r="S352" i="4"/>
  <c r="W352" i="4"/>
  <c r="X352" i="4" s="1"/>
  <c r="T351" i="4"/>
  <c r="S350" i="4"/>
  <c r="W350" i="4"/>
  <c r="X350" i="4" s="1"/>
  <c r="T349" i="4"/>
  <c r="S348" i="4"/>
  <c r="W348" i="4"/>
  <c r="X348" i="4" s="1"/>
  <c r="T347" i="4"/>
  <c r="S346" i="4"/>
  <c r="W346" i="4"/>
  <c r="X346" i="4" s="1"/>
  <c r="T345" i="4"/>
  <c r="S344" i="4"/>
  <c r="W344" i="4"/>
  <c r="X344" i="4" s="1"/>
  <c r="T343" i="4"/>
  <c r="S342" i="4"/>
  <c r="W342" i="4"/>
  <c r="X342" i="4" s="1"/>
  <c r="T341" i="4"/>
  <c r="S340" i="4"/>
  <c r="W340" i="4"/>
  <c r="X340" i="4" s="1"/>
  <c r="T339" i="4"/>
  <c r="S338" i="4"/>
  <c r="W338" i="4"/>
  <c r="X338" i="4" s="1"/>
  <c r="T337" i="4"/>
  <c r="S336" i="4"/>
  <c r="W336" i="4"/>
  <c r="X336" i="4" s="1"/>
  <c r="T335" i="4"/>
  <c r="S334" i="4"/>
  <c r="W334" i="4"/>
  <c r="X334" i="4" s="1"/>
  <c r="T333" i="4"/>
  <c r="S332" i="4"/>
  <c r="W332" i="4"/>
  <c r="X332" i="4" s="1"/>
  <c r="T331" i="4"/>
  <c r="S330" i="4"/>
  <c r="W330" i="4"/>
  <c r="X330" i="4" s="1"/>
  <c r="T329" i="4"/>
  <c r="S328" i="4"/>
  <c r="W328" i="4"/>
  <c r="X328" i="4" s="1"/>
  <c r="T327" i="4"/>
  <c r="S326" i="4"/>
  <c r="W326" i="4"/>
  <c r="X326" i="4" s="1"/>
  <c r="T325" i="4"/>
  <c r="S324" i="4"/>
  <c r="W324" i="4"/>
  <c r="X324" i="4" s="1"/>
  <c r="T323" i="4"/>
  <c r="T322" i="4"/>
  <c r="R322" i="4"/>
  <c r="T321" i="4"/>
  <c r="R321" i="4"/>
  <c r="T320" i="4"/>
  <c r="S319" i="4"/>
  <c r="W319" i="4"/>
  <c r="X319" i="4" s="1"/>
  <c r="T318" i="4"/>
  <c r="S317" i="4"/>
  <c r="W317" i="4"/>
  <c r="X317" i="4" s="1"/>
  <c r="T316" i="4"/>
  <c r="S315" i="4"/>
  <c r="W315" i="4"/>
  <c r="X315" i="4" s="1"/>
  <c r="T314" i="4"/>
  <c r="S313" i="4"/>
  <c r="W313" i="4"/>
  <c r="X313" i="4" s="1"/>
  <c r="T312" i="4"/>
  <c r="S311" i="4"/>
  <c r="W311" i="4"/>
  <c r="X311" i="4" s="1"/>
  <c r="T310" i="4"/>
  <c r="S309" i="4"/>
  <c r="W309" i="4"/>
  <c r="X309" i="4" s="1"/>
  <c r="T308" i="4"/>
  <c r="S307" i="4"/>
  <c r="W307" i="4"/>
  <c r="X307" i="4" s="1"/>
  <c r="T306" i="4"/>
  <c r="S305" i="4"/>
  <c r="W305" i="4"/>
  <c r="X305" i="4" s="1"/>
  <c r="T304" i="4"/>
  <c r="S303" i="4"/>
  <c r="W303" i="4"/>
  <c r="X303" i="4" s="1"/>
  <c r="T302" i="4"/>
  <c r="S301" i="4"/>
  <c r="W301" i="4"/>
  <c r="X301" i="4" s="1"/>
  <c r="T300" i="4"/>
  <c r="S299" i="4"/>
  <c r="W299" i="4"/>
  <c r="X299" i="4" s="1"/>
  <c r="T298" i="4"/>
  <c r="S297" i="4"/>
  <c r="W297" i="4"/>
  <c r="X297" i="4" s="1"/>
  <c r="T296" i="4"/>
  <c r="S295" i="4"/>
  <c r="W295" i="4"/>
  <c r="X295" i="4" s="1"/>
  <c r="T294" i="4"/>
  <c r="S293" i="4"/>
  <c r="W293" i="4"/>
  <c r="X293" i="4" s="1"/>
  <c r="T292" i="4"/>
  <c r="S291" i="4"/>
  <c r="W291" i="4"/>
  <c r="X291" i="4" s="1"/>
  <c r="T290" i="4"/>
  <c r="S289" i="4"/>
  <c r="W289" i="4"/>
  <c r="X289" i="4" s="1"/>
  <c r="T288" i="4"/>
  <c r="S287" i="4"/>
  <c r="W287" i="4"/>
  <c r="X287" i="4" s="1"/>
  <c r="T286" i="4"/>
  <c r="S285" i="4"/>
  <c r="W285" i="4"/>
  <c r="X285" i="4" s="1"/>
  <c r="T284" i="4"/>
  <c r="S283" i="4"/>
  <c r="W283" i="4"/>
  <c r="X283" i="4" s="1"/>
  <c r="T282" i="4"/>
  <c r="S281" i="4"/>
  <c r="W281" i="4"/>
  <c r="X281" i="4" s="1"/>
  <c r="T280" i="4"/>
  <c r="S279" i="4"/>
  <c r="W279" i="4"/>
  <c r="X279" i="4" s="1"/>
  <c r="T278" i="4"/>
  <c r="S277" i="4"/>
  <c r="W277" i="4"/>
  <c r="X277" i="4" s="1"/>
  <c r="T276" i="4"/>
  <c r="S275" i="4"/>
  <c r="W275" i="4"/>
  <c r="X275" i="4" s="1"/>
  <c r="T274" i="4"/>
  <c r="S273" i="4"/>
  <c r="W273" i="4"/>
  <c r="X273" i="4" s="1"/>
  <c r="T272" i="4"/>
  <c r="S271" i="4"/>
  <c r="W271" i="4"/>
  <c r="X271" i="4" s="1"/>
  <c r="T270" i="4"/>
  <c r="S269" i="4"/>
  <c r="W269" i="4"/>
  <c r="X269" i="4" s="1"/>
  <c r="T268" i="4"/>
  <c r="S267" i="4"/>
  <c r="W267" i="4"/>
  <c r="X267" i="4" s="1"/>
  <c r="T266" i="4"/>
  <c r="S265" i="4"/>
  <c r="W265" i="4"/>
  <c r="X265" i="4" s="1"/>
  <c r="T264" i="4"/>
  <c r="S263" i="4"/>
  <c r="W263" i="4"/>
  <c r="X263" i="4" s="1"/>
  <c r="T262" i="4"/>
  <c r="S261" i="4"/>
  <c r="W261" i="4"/>
  <c r="X261" i="4" s="1"/>
  <c r="T260" i="4"/>
  <c r="S259" i="4"/>
  <c r="W259" i="4"/>
  <c r="X259" i="4" s="1"/>
  <c r="T258" i="4"/>
  <c r="S257" i="4"/>
  <c r="W257" i="4"/>
  <c r="X257" i="4" s="1"/>
  <c r="T256" i="4"/>
  <c r="S255" i="4"/>
  <c r="W255" i="4"/>
  <c r="X255" i="4" s="1"/>
  <c r="T254" i="4"/>
  <c r="S253" i="4"/>
  <c r="W253" i="4"/>
  <c r="X253" i="4" s="1"/>
  <c r="T252" i="4"/>
  <c r="S251" i="4"/>
  <c r="W251" i="4"/>
  <c r="X251" i="4" s="1"/>
  <c r="T250" i="4"/>
  <c r="S249" i="4"/>
  <c r="W249" i="4"/>
  <c r="X249" i="4" s="1"/>
  <c r="T248" i="4"/>
  <c r="S247" i="4"/>
  <c r="W247" i="4"/>
  <c r="X247" i="4" s="1"/>
  <c r="T246" i="4"/>
  <c r="S245" i="4"/>
  <c r="W245" i="4"/>
  <c r="X245" i="4" s="1"/>
  <c r="T244" i="4"/>
  <c r="S243" i="4"/>
  <c r="W243" i="4"/>
  <c r="X243" i="4" s="1"/>
  <c r="T242" i="4"/>
  <c r="S241" i="4"/>
  <c r="W241" i="4"/>
  <c r="X241" i="4" s="1"/>
  <c r="T240" i="4"/>
  <c r="S239" i="4"/>
  <c r="W239" i="4"/>
  <c r="X239" i="4" s="1"/>
  <c r="T238" i="4"/>
  <c r="S237" i="4"/>
  <c r="W237" i="4"/>
  <c r="X237" i="4" s="1"/>
  <c r="T236" i="4"/>
  <c r="S235" i="4"/>
  <c r="W235" i="4"/>
  <c r="X235" i="4" s="1"/>
  <c r="T234" i="4"/>
  <c r="S233" i="4"/>
  <c r="W233" i="4"/>
  <c r="X233" i="4" s="1"/>
  <c r="T232" i="4"/>
  <c r="S231" i="4"/>
  <c r="W231" i="4"/>
  <c r="X231" i="4" s="1"/>
  <c r="T230" i="4"/>
  <c r="S229" i="4"/>
  <c r="W229" i="4"/>
  <c r="X229" i="4" s="1"/>
  <c r="T228" i="4"/>
  <c r="S227" i="4"/>
  <c r="W227" i="4"/>
  <c r="X227" i="4" s="1"/>
  <c r="T226" i="4"/>
  <c r="S225" i="4"/>
  <c r="W225" i="4"/>
  <c r="X225" i="4" s="1"/>
  <c r="T224" i="4"/>
  <c r="S223" i="4"/>
  <c r="W223" i="4"/>
  <c r="X223" i="4" s="1"/>
  <c r="T222" i="4"/>
  <c r="S221" i="4"/>
  <c r="W221" i="4"/>
  <c r="X221" i="4" s="1"/>
  <c r="T220" i="4"/>
  <c r="S219" i="4"/>
  <c r="W219" i="4"/>
  <c r="X219" i="4" s="1"/>
  <c r="T218" i="4"/>
  <c r="S217" i="4"/>
  <c r="W217" i="4"/>
  <c r="X217" i="4" s="1"/>
  <c r="T216" i="4"/>
  <c r="S215" i="4"/>
  <c r="W215" i="4"/>
  <c r="X215" i="4" s="1"/>
  <c r="T214" i="4"/>
  <c r="S213" i="4"/>
  <c r="W213" i="4"/>
  <c r="X213" i="4" s="1"/>
  <c r="T212" i="4"/>
  <c r="S211" i="4"/>
  <c r="W211" i="4"/>
  <c r="X211" i="4" s="1"/>
  <c r="T210" i="4"/>
  <c r="S209" i="4"/>
  <c r="W209" i="4"/>
  <c r="X209" i="4" s="1"/>
  <c r="T208" i="4"/>
  <c r="S207" i="4"/>
  <c r="W207" i="4"/>
  <c r="X207" i="4" s="1"/>
  <c r="T206" i="4"/>
  <c r="S205" i="4"/>
  <c r="W205" i="4"/>
  <c r="X205" i="4" s="1"/>
  <c r="T204" i="4"/>
  <c r="S203" i="4"/>
  <c r="W203" i="4"/>
  <c r="X203" i="4" s="1"/>
  <c r="T202" i="4"/>
  <c r="S201" i="4"/>
  <c r="W201" i="4"/>
  <c r="X201" i="4" s="1"/>
  <c r="T200" i="4"/>
  <c r="S199" i="4"/>
  <c r="W199" i="4"/>
  <c r="X199" i="4" s="1"/>
  <c r="T198" i="4"/>
  <c r="S197" i="4"/>
  <c r="W197" i="4"/>
  <c r="X197" i="4" s="1"/>
  <c r="T196" i="4"/>
  <c r="S195" i="4"/>
  <c r="W195" i="4"/>
  <c r="X195" i="4" s="1"/>
  <c r="T194" i="4"/>
  <c r="S193" i="4"/>
  <c r="W193" i="4"/>
  <c r="X193" i="4" s="1"/>
  <c r="T192" i="4"/>
  <c r="S191" i="4"/>
  <c r="W191" i="4"/>
  <c r="X191" i="4" s="1"/>
  <c r="T190" i="4"/>
  <c r="S189" i="4"/>
  <c r="W189" i="4"/>
  <c r="X189" i="4" s="1"/>
  <c r="T188" i="4"/>
  <c r="S187" i="4"/>
  <c r="W187" i="4"/>
  <c r="X187" i="4" s="1"/>
  <c r="T186" i="4"/>
  <c r="S185" i="4"/>
  <c r="W185" i="4"/>
  <c r="X185" i="4" s="1"/>
  <c r="T184" i="4"/>
  <c r="S183" i="4"/>
  <c r="W183" i="4"/>
  <c r="X183" i="4" s="1"/>
  <c r="T182" i="4"/>
  <c r="V180" i="4"/>
  <c r="V178" i="4"/>
  <c r="V176" i="4"/>
  <c r="V174" i="4"/>
  <c r="V172" i="4"/>
  <c r="V170" i="4"/>
  <c r="V168" i="4"/>
  <c r="V166" i="4"/>
  <c r="V164" i="4"/>
  <c r="V162" i="4"/>
  <c r="V160" i="4"/>
  <c r="V158" i="4"/>
  <c r="V156" i="4"/>
  <c r="V154" i="4"/>
  <c r="V152" i="4"/>
  <c r="V150" i="4"/>
  <c r="V148" i="4"/>
  <c r="V146" i="4"/>
  <c r="V144" i="4"/>
  <c r="V142" i="4"/>
  <c r="V140" i="4"/>
  <c r="V138" i="4"/>
  <c r="V136" i="4"/>
  <c r="V134" i="4"/>
  <c r="V132" i="4"/>
  <c r="V130" i="4"/>
  <c r="V128" i="4"/>
  <c r="V126" i="4"/>
  <c r="V124" i="4"/>
  <c r="V122" i="4"/>
  <c r="V120" i="4"/>
  <c r="V118" i="4"/>
  <c r="V116" i="4"/>
  <c r="V114" i="4"/>
  <c r="V112" i="4"/>
  <c r="V110" i="4"/>
  <c r="V108" i="4"/>
  <c r="V106" i="4"/>
  <c r="V104" i="4"/>
  <c r="V102" i="4"/>
  <c r="V100" i="4"/>
  <c r="V98" i="4"/>
  <c r="V96" i="4"/>
  <c r="V94" i="4"/>
  <c r="V92" i="4"/>
  <c r="V90" i="4"/>
  <c r="V88" i="4"/>
  <c r="V86" i="4"/>
  <c r="S85" i="4"/>
  <c r="T85" i="4"/>
  <c r="W85" i="4"/>
  <c r="X85" i="4" s="1"/>
  <c r="V85" i="4"/>
  <c r="S81" i="4"/>
  <c r="W81" i="4"/>
  <c r="X81" i="4" s="1"/>
  <c r="T81" i="4"/>
  <c r="V81" i="4"/>
  <c r="S77" i="4"/>
  <c r="W77" i="4"/>
  <c r="X77" i="4" s="1"/>
  <c r="T77" i="4"/>
  <c r="V77" i="4"/>
  <c r="S73" i="4"/>
  <c r="W73" i="4"/>
  <c r="X73" i="4" s="1"/>
  <c r="T73" i="4"/>
  <c r="V73" i="4"/>
  <c r="S69" i="4"/>
  <c r="W69" i="4"/>
  <c r="X69" i="4" s="1"/>
  <c r="T69" i="4"/>
  <c r="V69" i="4"/>
  <c r="S65" i="4"/>
  <c r="W65" i="4"/>
  <c r="X65" i="4" s="1"/>
  <c r="T65" i="4"/>
  <c r="V65" i="4"/>
  <c r="S61" i="4"/>
  <c r="W61" i="4"/>
  <c r="X61" i="4" s="1"/>
  <c r="T61" i="4"/>
  <c r="V61" i="4"/>
  <c r="S57" i="4"/>
  <c r="W57" i="4"/>
  <c r="X57" i="4" s="1"/>
  <c r="T57" i="4"/>
  <c r="V57" i="4"/>
  <c r="S53" i="4"/>
  <c r="W53" i="4"/>
  <c r="X53" i="4" s="1"/>
  <c r="T53" i="4"/>
  <c r="V53" i="4"/>
  <c r="S49" i="4"/>
  <c r="W49" i="4"/>
  <c r="X49" i="4" s="1"/>
  <c r="T49" i="4"/>
  <c r="V49" i="4"/>
  <c r="S45" i="4"/>
  <c r="W45" i="4"/>
  <c r="X45" i="4" s="1"/>
  <c r="T45" i="4"/>
  <c r="V45" i="4"/>
  <c r="S181" i="4"/>
  <c r="S179" i="4"/>
  <c r="W179" i="4"/>
  <c r="X179" i="4" s="1"/>
  <c r="S177" i="4"/>
  <c r="W177" i="4"/>
  <c r="X177" i="4" s="1"/>
  <c r="S175" i="4"/>
  <c r="W175" i="4"/>
  <c r="X175" i="4" s="1"/>
  <c r="S173" i="4"/>
  <c r="W173" i="4"/>
  <c r="X173" i="4" s="1"/>
  <c r="S171" i="4"/>
  <c r="W171" i="4"/>
  <c r="X171" i="4" s="1"/>
  <c r="S169" i="4"/>
  <c r="W169" i="4"/>
  <c r="X169" i="4" s="1"/>
  <c r="S167" i="4"/>
  <c r="W167" i="4"/>
  <c r="X167" i="4" s="1"/>
  <c r="S165" i="4"/>
  <c r="W165" i="4"/>
  <c r="X165" i="4" s="1"/>
  <c r="S163" i="4"/>
  <c r="W163" i="4"/>
  <c r="X163" i="4" s="1"/>
  <c r="S161" i="4"/>
  <c r="W161" i="4"/>
  <c r="X161" i="4" s="1"/>
  <c r="S159" i="4"/>
  <c r="W159" i="4"/>
  <c r="X159" i="4" s="1"/>
  <c r="S157" i="4"/>
  <c r="W157" i="4"/>
  <c r="X157" i="4" s="1"/>
  <c r="S155" i="4"/>
  <c r="W155" i="4"/>
  <c r="X155" i="4" s="1"/>
  <c r="S153" i="4"/>
  <c r="W153" i="4"/>
  <c r="X153" i="4" s="1"/>
  <c r="S151" i="4"/>
  <c r="W151" i="4"/>
  <c r="X151" i="4" s="1"/>
  <c r="S149" i="4"/>
  <c r="W149" i="4"/>
  <c r="X149" i="4" s="1"/>
  <c r="S147" i="4"/>
  <c r="W147" i="4"/>
  <c r="X147" i="4" s="1"/>
  <c r="S145" i="4"/>
  <c r="W145" i="4"/>
  <c r="X145" i="4" s="1"/>
  <c r="S143" i="4"/>
  <c r="W143" i="4"/>
  <c r="X143" i="4" s="1"/>
  <c r="S141" i="4"/>
  <c r="W141" i="4"/>
  <c r="X141" i="4" s="1"/>
  <c r="S139" i="4"/>
  <c r="W139" i="4"/>
  <c r="X139" i="4" s="1"/>
  <c r="S137" i="4"/>
  <c r="W137" i="4"/>
  <c r="X137" i="4" s="1"/>
  <c r="S135" i="4"/>
  <c r="W135" i="4"/>
  <c r="X135" i="4" s="1"/>
  <c r="S133" i="4"/>
  <c r="W133" i="4"/>
  <c r="X133" i="4" s="1"/>
  <c r="S131" i="4"/>
  <c r="W131" i="4"/>
  <c r="X131" i="4" s="1"/>
  <c r="S129" i="4"/>
  <c r="W129" i="4"/>
  <c r="X129" i="4" s="1"/>
  <c r="S127" i="4"/>
  <c r="W127" i="4"/>
  <c r="X127" i="4" s="1"/>
  <c r="S125" i="4"/>
  <c r="W125" i="4"/>
  <c r="X125" i="4" s="1"/>
  <c r="S123" i="4"/>
  <c r="W123" i="4"/>
  <c r="X123" i="4" s="1"/>
  <c r="S121" i="4"/>
  <c r="W121" i="4"/>
  <c r="X121" i="4" s="1"/>
  <c r="S119" i="4"/>
  <c r="W119" i="4"/>
  <c r="X119" i="4" s="1"/>
  <c r="S117" i="4"/>
  <c r="W117" i="4"/>
  <c r="X117" i="4" s="1"/>
  <c r="S115" i="4"/>
  <c r="W115" i="4"/>
  <c r="X115" i="4" s="1"/>
  <c r="S113" i="4"/>
  <c r="W113" i="4"/>
  <c r="X113" i="4" s="1"/>
  <c r="S111" i="4"/>
  <c r="W111" i="4"/>
  <c r="X111" i="4" s="1"/>
  <c r="S109" i="4"/>
  <c r="W109" i="4"/>
  <c r="X109" i="4" s="1"/>
  <c r="S107" i="4"/>
  <c r="W107" i="4"/>
  <c r="X107" i="4" s="1"/>
  <c r="S105" i="4"/>
  <c r="W105" i="4"/>
  <c r="X105" i="4" s="1"/>
  <c r="S103" i="4"/>
  <c r="W103" i="4"/>
  <c r="X103" i="4" s="1"/>
  <c r="S101" i="4"/>
  <c r="W101" i="4"/>
  <c r="X101" i="4" s="1"/>
  <c r="S99" i="4"/>
  <c r="W99" i="4"/>
  <c r="X99" i="4" s="1"/>
  <c r="S97" i="4"/>
  <c r="W97" i="4"/>
  <c r="X97" i="4" s="1"/>
  <c r="S95" i="4"/>
  <c r="W95" i="4"/>
  <c r="X95" i="4" s="1"/>
  <c r="S93" i="4"/>
  <c r="W93" i="4"/>
  <c r="X93" i="4" s="1"/>
  <c r="S91" i="4"/>
  <c r="W91" i="4"/>
  <c r="X91" i="4" s="1"/>
  <c r="S89" i="4"/>
  <c r="W89" i="4"/>
  <c r="X89" i="4" s="1"/>
  <c r="S87" i="4"/>
  <c r="W87" i="4"/>
  <c r="X87" i="4" s="1"/>
  <c r="S84" i="4"/>
  <c r="W84" i="4"/>
  <c r="X84" i="4" s="1"/>
  <c r="S82" i="4"/>
  <c r="W82" i="4"/>
  <c r="X82" i="4" s="1"/>
  <c r="S80" i="4"/>
  <c r="W80" i="4"/>
  <c r="X80" i="4" s="1"/>
  <c r="S78" i="4"/>
  <c r="W78" i="4"/>
  <c r="X78" i="4" s="1"/>
  <c r="S76" i="4"/>
  <c r="W76" i="4"/>
  <c r="X76" i="4" s="1"/>
  <c r="S74" i="4"/>
  <c r="W74" i="4"/>
  <c r="X74" i="4" s="1"/>
  <c r="S72" i="4"/>
  <c r="W72" i="4"/>
  <c r="X72" i="4" s="1"/>
  <c r="S70" i="4"/>
  <c r="W70" i="4"/>
  <c r="X70" i="4" s="1"/>
  <c r="S68" i="4"/>
  <c r="W68" i="4"/>
  <c r="X68" i="4" s="1"/>
  <c r="S66" i="4"/>
  <c r="W66" i="4"/>
  <c r="X66" i="4" s="1"/>
  <c r="S64" i="4"/>
  <c r="W64" i="4"/>
  <c r="X64" i="4" s="1"/>
  <c r="S62" i="4"/>
  <c r="W62" i="4"/>
  <c r="X62" i="4" s="1"/>
  <c r="S60" i="4"/>
  <c r="W60" i="4"/>
  <c r="X60" i="4" s="1"/>
  <c r="S58" i="4"/>
  <c r="W58" i="4"/>
  <c r="X58" i="4" s="1"/>
  <c r="S56" i="4"/>
  <c r="W56" i="4"/>
  <c r="X56" i="4" s="1"/>
  <c r="S54" i="4"/>
  <c r="W54" i="4"/>
  <c r="X54" i="4" s="1"/>
  <c r="S52" i="4"/>
  <c r="W52" i="4"/>
  <c r="X52" i="4" s="1"/>
  <c r="S50" i="4"/>
  <c r="W50" i="4"/>
  <c r="X50" i="4" s="1"/>
  <c r="S48" i="4"/>
  <c r="W48" i="4"/>
  <c r="X48" i="4" s="1"/>
  <c r="S46" i="4"/>
  <c r="W46" i="4"/>
  <c r="X46" i="4" s="1"/>
  <c r="S44" i="4"/>
  <c r="W44" i="4"/>
  <c r="X44" i="4" s="1"/>
  <c r="T24" i="4"/>
  <c r="R24" i="4"/>
  <c r="S24" i="4"/>
  <c r="U24" i="4"/>
  <c r="T22" i="4"/>
  <c r="R22" i="4"/>
  <c r="S22" i="4"/>
  <c r="W22" i="4"/>
  <c r="X22" i="4" s="1"/>
  <c r="U22" i="4"/>
  <c r="T20" i="4"/>
  <c r="R20" i="4"/>
  <c r="S20" i="4"/>
  <c r="W20" i="4"/>
  <c r="X20" i="4" s="1"/>
  <c r="U20" i="4"/>
  <c r="T42" i="4"/>
  <c r="R42" i="4"/>
  <c r="T41" i="4"/>
  <c r="R41" i="4"/>
  <c r="T40" i="4"/>
  <c r="R40" i="4"/>
  <c r="T39" i="4"/>
  <c r="R39" i="4"/>
  <c r="T38" i="4"/>
  <c r="R38" i="4"/>
  <c r="T37" i="4"/>
  <c r="R37" i="4"/>
  <c r="T36" i="4"/>
  <c r="R36" i="4"/>
  <c r="T35" i="4"/>
  <c r="R35" i="4"/>
  <c r="T34" i="4"/>
  <c r="R34" i="4"/>
  <c r="T33" i="4"/>
  <c r="R33" i="4"/>
  <c r="T32" i="4"/>
  <c r="R32" i="4"/>
  <c r="T31" i="4"/>
  <c r="R31" i="4"/>
  <c r="T30" i="4"/>
  <c r="R30" i="4"/>
  <c r="T29" i="4"/>
  <c r="R29" i="4"/>
  <c r="T28" i="4"/>
  <c r="R28" i="4"/>
  <c r="T27" i="4"/>
  <c r="R27" i="4"/>
  <c r="T26" i="4"/>
  <c r="R26" i="4"/>
  <c r="T25" i="4"/>
  <c r="R25" i="4"/>
  <c r="T4" i="4"/>
  <c r="V446" i="3"/>
  <c r="U446" i="3"/>
  <c r="V445" i="3"/>
  <c r="U443" i="3"/>
  <c r="U442" i="3"/>
  <c r="U438" i="3"/>
  <c r="U414" i="3"/>
  <c r="U410" i="3"/>
  <c r="V409" i="3"/>
  <c r="U407" i="3"/>
  <c r="V406" i="3"/>
  <c r="U406" i="3"/>
  <c r="V405" i="3"/>
  <c r="U403" i="3"/>
  <c r="V402" i="3"/>
  <c r="U402" i="3"/>
  <c r="V401" i="3"/>
  <c r="T400" i="3"/>
  <c r="U399" i="3"/>
  <c r="V398" i="3"/>
  <c r="U398" i="3"/>
  <c r="V397" i="3"/>
  <c r="T396" i="3"/>
  <c r="U395" i="3"/>
  <c r="U394" i="3"/>
  <c r="V393" i="3"/>
  <c r="T392" i="3"/>
  <c r="U391" i="3"/>
  <c r="U390" i="3"/>
  <c r="U387" i="3"/>
  <c r="U386" i="3"/>
  <c r="U383" i="3"/>
  <c r="U382" i="3"/>
  <c r="U379" i="3"/>
  <c r="U378" i="3"/>
  <c r="U374" i="3"/>
  <c r="U366" i="3"/>
  <c r="V365" i="3"/>
  <c r="U363" i="3"/>
  <c r="V362" i="3"/>
  <c r="U362" i="3"/>
  <c r="V361" i="3"/>
  <c r="T360" i="3"/>
  <c r="U359" i="3"/>
  <c r="U358" i="3"/>
  <c r="V357" i="3"/>
  <c r="T356" i="3"/>
  <c r="U355" i="3"/>
  <c r="U354" i="3"/>
  <c r="U351" i="3"/>
  <c r="U350" i="3"/>
  <c r="U347" i="3"/>
  <c r="U346" i="3"/>
  <c r="U343" i="3"/>
  <c r="U342" i="3"/>
  <c r="U339" i="3"/>
  <c r="U338" i="3"/>
  <c r="U335" i="3"/>
  <c r="U334" i="3"/>
  <c r="U331" i="3"/>
  <c r="U330" i="3"/>
  <c r="U327" i="3"/>
  <c r="U326" i="3"/>
  <c r="U323" i="3"/>
  <c r="U322" i="3"/>
  <c r="U319" i="3"/>
  <c r="U318" i="3"/>
  <c r="V316" i="3"/>
  <c r="V314" i="3"/>
  <c r="V312" i="3"/>
  <c r="V310" i="3"/>
  <c r="V308" i="3"/>
  <c r="V306" i="3"/>
  <c r="V304" i="3"/>
  <c r="V302" i="3"/>
  <c r="V300" i="3"/>
  <c r="V298" i="3"/>
  <c r="V296" i="3"/>
  <c r="V294" i="3"/>
  <c r="V292" i="3"/>
  <c r="V280" i="3"/>
  <c r="V278" i="3"/>
  <c r="V276" i="3"/>
  <c r="V274" i="3"/>
  <c r="V272" i="3"/>
  <c r="U253" i="3"/>
  <c r="U440" i="3"/>
  <c r="U436" i="3"/>
  <c r="U433" i="3"/>
  <c r="U432" i="3"/>
  <c r="V431" i="3"/>
  <c r="U429" i="3"/>
  <c r="V428" i="3"/>
  <c r="U428" i="3"/>
  <c r="V427" i="3"/>
  <c r="U424" i="3"/>
  <c r="V423" i="3"/>
  <c r="U421" i="3"/>
  <c r="V420" i="3"/>
  <c r="U420" i="3"/>
  <c r="V419" i="3"/>
  <c r="U416" i="3"/>
  <c r="U412" i="3"/>
  <c r="U368" i="3"/>
  <c r="T317" i="3"/>
  <c r="V289" i="3"/>
  <c r="V287" i="3"/>
  <c r="V285" i="3"/>
  <c r="V283" i="3"/>
  <c r="V281" i="3"/>
  <c r="V267" i="3"/>
  <c r="V265" i="3"/>
  <c r="V263" i="3"/>
  <c r="V261" i="3"/>
  <c r="V260" i="3"/>
  <c r="V259" i="3"/>
  <c r="V258" i="3"/>
  <c r="V257" i="3"/>
  <c r="V256" i="3"/>
  <c r="V255" i="3"/>
  <c r="V254" i="3"/>
  <c r="V195" i="3"/>
  <c r="V194" i="3"/>
  <c r="V193" i="3"/>
  <c r="V192" i="3"/>
  <c r="V191" i="3"/>
  <c r="V190" i="3"/>
  <c r="V189" i="3"/>
  <c r="V188" i="3"/>
  <c r="V187" i="3"/>
  <c r="V186" i="3"/>
  <c r="V185" i="3"/>
  <c r="V184" i="3"/>
  <c r="V183" i="3"/>
  <c r="V182" i="3"/>
  <c r="U179" i="3"/>
  <c r="U178" i="3"/>
  <c r="U175" i="3"/>
  <c r="U174" i="3"/>
  <c r="U171" i="3"/>
  <c r="U158" i="3"/>
  <c r="U154" i="3"/>
  <c r="U151" i="3"/>
  <c r="U150" i="3"/>
  <c r="U146" i="3"/>
  <c r="U142" i="3"/>
  <c r="U138" i="3"/>
  <c r="U126" i="3"/>
  <c r="V78" i="3"/>
  <c r="R76" i="3"/>
  <c r="R75" i="3"/>
  <c r="T73" i="3"/>
  <c r="V70" i="3"/>
  <c r="R68" i="3"/>
  <c r="R67" i="3"/>
  <c r="T65" i="3"/>
  <c r="V62" i="3"/>
  <c r="R60" i="3"/>
  <c r="R59" i="3"/>
  <c r="U206" i="3"/>
  <c r="U205" i="3"/>
  <c r="U204" i="3"/>
  <c r="U203" i="3"/>
  <c r="U202" i="3"/>
  <c r="U201" i="3"/>
  <c r="U169" i="3"/>
  <c r="V168" i="3"/>
  <c r="U168" i="3"/>
  <c r="V167" i="3"/>
  <c r="U165" i="3"/>
  <c r="V164" i="3"/>
  <c r="U164" i="3"/>
  <c r="V163" i="3"/>
  <c r="U160" i="3"/>
  <c r="U156" i="3"/>
  <c r="U152" i="3"/>
  <c r="U148" i="3"/>
  <c r="U141" i="3"/>
  <c r="U140" i="3"/>
  <c r="U136" i="3"/>
  <c r="U133" i="3"/>
  <c r="U132" i="3"/>
  <c r="U128" i="3"/>
  <c r="U124" i="3"/>
  <c r="U121" i="3"/>
  <c r="V120" i="3"/>
  <c r="U120" i="3"/>
  <c r="V119" i="3"/>
  <c r="T118" i="3"/>
  <c r="U117" i="3"/>
  <c r="U116" i="3"/>
  <c r="T114" i="3"/>
  <c r="U113" i="3"/>
  <c r="U112" i="3"/>
  <c r="U109" i="3"/>
  <c r="U108" i="3"/>
  <c r="U105" i="3"/>
  <c r="U104" i="3"/>
  <c r="U101" i="3"/>
  <c r="U100" i="3"/>
  <c r="U97" i="3"/>
  <c r="U96" i="3"/>
  <c r="U93" i="3"/>
  <c r="U92" i="3"/>
  <c r="U89" i="3"/>
  <c r="U88" i="3"/>
  <c r="W85" i="3"/>
  <c r="X85" i="3" s="1"/>
  <c r="U85" i="3"/>
  <c r="U82" i="3"/>
  <c r="U81" i="3"/>
  <c r="T77" i="3"/>
  <c r="V74" i="3"/>
  <c r="V73" i="3"/>
  <c r="R72" i="3"/>
  <c r="R71" i="3"/>
  <c r="T69" i="3"/>
  <c r="V66" i="3"/>
  <c r="V65" i="3"/>
  <c r="R64" i="3"/>
  <c r="R63" i="3"/>
  <c r="T61" i="3"/>
  <c r="U76" i="3"/>
  <c r="U75" i="3"/>
  <c r="U72" i="3"/>
  <c r="U71" i="3"/>
  <c r="U68" i="3"/>
  <c r="U67" i="3"/>
  <c r="U64" i="3"/>
  <c r="U63" i="3"/>
  <c r="U60" i="3"/>
  <c r="U59" i="3"/>
  <c r="U56" i="3"/>
  <c r="U55" i="3"/>
  <c r="U52" i="3"/>
  <c r="U51" i="3"/>
  <c r="R49" i="3"/>
  <c r="T47" i="3"/>
  <c r="V44" i="3"/>
  <c r="T17" i="3"/>
  <c r="R17" i="3"/>
  <c r="S17" i="3"/>
  <c r="W17" i="3"/>
  <c r="X17" i="3" s="1"/>
  <c r="T16" i="3"/>
  <c r="R16" i="3"/>
  <c r="S16" i="3"/>
  <c r="W16" i="3"/>
  <c r="X16" i="3" s="1"/>
  <c r="T15" i="3"/>
  <c r="R15" i="3"/>
  <c r="S15" i="3"/>
  <c r="W15" i="3"/>
  <c r="X15" i="3" s="1"/>
  <c r="T14" i="3"/>
  <c r="R14" i="3"/>
  <c r="S14" i="3"/>
  <c r="W14" i="3"/>
  <c r="X14" i="3" s="1"/>
  <c r="T13" i="3"/>
  <c r="R13" i="3"/>
  <c r="S13" i="3"/>
  <c r="W13" i="3"/>
  <c r="X13" i="3" s="1"/>
  <c r="T12" i="3"/>
  <c r="R12" i="3"/>
  <c r="S12" i="3"/>
  <c r="W12" i="3"/>
  <c r="X12" i="3" s="1"/>
  <c r="T11" i="3"/>
  <c r="R11" i="3"/>
  <c r="S11" i="3"/>
  <c r="W11" i="3"/>
  <c r="X11" i="3" s="1"/>
  <c r="T10" i="3"/>
  <c r="R10" i="3"/>
  <c r="S10" i="3"/>
  <c r="W10" i="3"/>
  <c r="X10" i="3" s="1"/>
  <c r="T9" i="3"/>
  <c r="R9" i="3"/>
  <c r="S9" i="3"/>
  <c r="W9" i="3"/>
  <c r="X9" i="3" s="1"/>
  <c r="T8" i="3"/>
  <c r="R8" i="3"/>
  <c r="S8" i="3"/>
  <c r="W8" i="3"/>
  <c r="X8" i="3" s="1"/>
  <c r="T7" i="3"/>
  <c r="R7" i="3"/>
  <c r="S7" i="3"/>
  <c r="W7" i="3"/>
  <c r="X7" i="3" s="1"/>
  <c r="T6" i="3"/>
  <c r="R6" i="3"/>
  <c r="S6" i="3"/>
  <c r="W6" i="3"/>
  <c r="X6" i="3" s="1"/>
  <c r="T5" i="3"/>
  <c r="R5" i="3"/>
  <c r="S5" i="3"/>
  <c r="W5" i="3"/>
  <c r="X5" i="3" s="1"/>
  <c r="R4" i="3"/>
  <c r="S4" i="3"/>
  <c r="W4" i="3"/>
  <c r="X4" i="3" s="1"/>
  <c r="S2" i="3"/>
  <c r="W2" i="3"/>
  <c r="X2" i="3" s="1"/>
  <c r="V48" i="3"/>
  <c r="R46" i="3"/>
  <c r="R45" i="3"/>
  <c r="T43" i="3"/>
  <c r="W42" i="3"/>
  <c r="X42" i="3" s="1"/>
  <c r="S3" i="3"/>
  <c r="U3" i="3"/>
  <c r="W3" i="3"/>
  <c r="X3" i="3" s="1"/>
  <c r="U49" i="3"/>
  <c r="U46" i="3"/>
  <c r="U45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3" i="3"/>
  <c r="V21" i="3"/>
  <c r="V19" i="3"/>
  <c r="T565" i="3"/>
  <c r="R565" i="3"/>
  <c r="T564" i="3"/>
  <c r="R564" i="3"/>
  <c r="T563" i="3"/>
  <c r="R563" i="3"/>
  <c r="T562" i="3"/>
  <c r="R562" i="3"/>
  <c r="T561" i="3"/>
  <c r="R561" i="3"/>
  <c r="T560" i="3"/>
  <c r="R560" i="3"/>
  <c r="T559" i="3"/>
  <c r="R559" i="3"/>
  <c r="T558" i="3"/>
  <c r="R558" i="3"/>
  <c r="T557" i="3"/>
  <c r="R557" i="3"/>
  <c r="T556" i="3"/>
  <c r="R556" i="3"/>
  <c r="T555" i="3"/>
  <c r="R555" i="3"/>
  <c r="T554" i="3"/>
  <c r="R554" i="3"/>
  <c r="T553" i="3"/>
  <c r="R553" i="3"/>
  <c r="T552" i="3"/>
  <c r="R552" i="3"/>
  <c r="T551" i="3"/>
  <c r="R551" i="3"/>
  <c r="T550" i="3"/>
  <c r="R550" i="3"/>
  <c r="T549" i="3"/>
  <c r="R549" i="3"/>
  <c r="T548" i="3"/>
  <c r="R548" i="3"/>
  <c r="T547" i="3"/>
  <c r="R547" i="3"/>
  <c r="T546" i="3"/>
  <c r="R546" i="3"/>
  <c r="T545" i="3"/>
  <c r="R545" i="3"/>
  <c r="T544" i="3"/>
  <c r="R544" i="3"/>
  <c r="T543" i="3"/>
  <c r="R543" i="3"/>
  <c r="T542" i="3"/>
  <c r="R542" i="3"/>
  <c r="T541" i="3"/>
  <c r="R541" i="3"/>
  <c r="T540" i="3"/>
  <c r="R540" i="3"/>
  <c r="T539" i="3"/>
  <c r="R539" i="3"/>
  <c r="T538" i="3"/>
  <c r="R538" i="3"/>
  <c r="T537" i="3"/>
  <c r="R537" i="3"/>
  <c r="T536" i="3"/>
  <c r="R536" i="3"/>
  <c r="T535" i="3"/>
  <c r="R535" i="3"/>
  <c r="T534" i="3"/>
  <c r="R534" i="3"/>
  <c r="T533" i="3"/>
  <c r="R533" i="3"/>
  <c r="T532" i="3"/>
  <c r="R532" i="3"/>
  <c r="T531" i="3"/>
  <c r="R531" i="3"/>
  <c r="T530" i="3"/>
  <c r="R530" i="3"/>
  <c r="T529" i="3"/>
  <c r="R529" i="3"/>
  <c r="T528" i="3"/>
  <c r="R528" i="3"/>
  <c r="T527" i="3"/>
  <c r="R527" i="3"/>
  <c r="T526" i="3"/>
  <c r="R526" i="3"/>
  <c r="T525" i="3"/>
  <c r="R525" i="3"/>
  <c r="T524" i="3"/>
  <c r="R524" i="3"/>
  <c r="T523" i="3"/>
  <c r="R523" i="3"/>
  <c r="T522" i="3"/>
  <c r="R522" i="3"/>
  <c r="T521" i="3"/>
  <c r="R521" i="3"/>
  <c r="T520" i="3"/>
  <c r="R520" i="3"/>
  <c r="T519" i="3"/>
  <c r="R519" i="3"/>
  <c r="T518" i="3"/>
  <c r="R518" i="3"/>
  <c r="T517" i="3"/>
  <c r="R517" i="3"/>
  <c r="T516" i="3"/>
  <c r="R516" i="3"/>
  <c r="T515" i="3"/>
  <c r="R515" i="3"/>
  <c r="T514" i="3"/>
  <c r="R514" i="3"/>
  <c r="T513" i="3"/>
  <c r="R513" i="3"/>
  <c r="T512" i="3"/>
  <c r="R512" i="3"/>
  <c r="T511" i="3"/>
  <c r="R511" i="3"/>
  <c r="T510" i="3"/>
  <c r="R510" i="3"/>
  <c r="T509" i="3"/>
  <c r="R509" i="3"/>
  <c r="T508" i="3"/>
  <c r="R508" i="3"/>
  <c r="T507" i="3"/>
  <c r="R507" i="3"/>
  <c r="T506" i="3"/>
  <c r="R506" i="3"/>
  <c r="T505" i="3"/>
  <c r="R505" i="3"/>
  <c r="T504" i="3"/>
  <c r="R504" i="3"/>
  <c r="T503" i="3"/>
  <c r="R503" i="3"/>
  <c r="T502" i="3"/>
  <c r="R502" i="3"/>
  <c r="T501" i="3"/>
  <c r="R501" i="3"/>
  <c r="T500" i="3"/>
  <c r="R500" i="3"/>
  <c r="T499" i="3"/>
  <c r="R499" i="3"/>
  <c r="T498" i="3"/>
  <c r="R498" i="3"/>
  <c r="T497" i="3"/>
  <c r="R497" i="3"/>
  <c r="T496" i="3"/>
  <c r="R496" i="3"/>
  <c r="T495" i="3"/>
  <c r="R495" i="3"/>
  <c r="T494" i="3"/>
  <c r="R494" i="3"/>
  <c r="T493" i="3"/>
  <c r="R493" i="3"/>
  <c r="T492" i="3"/>
  <c r="R492" i="3"/>
  <c r="T491" i="3"/>
  <c r="R491" i="3"/>
  <c r="T490" i="3"/>
  <c r="R490" i="3"/>
  <c r="T489" i="3"/>
  <c r="R489" i="3"/>
  <c r="T488" i="3"/>
  <c r="R488" i="3"/>
  <c r="T487" i="3"/>
  <c r="R487" i="3"/>
  <c r="T486" i="3"/>
  <c r="R486" i="3"/>
  <c r="T485" i="3"/>
  <c r="R485" i="3"/>
  <c r="T484" i="3"/>
  <c r="R484" i="3"/>
  <c r="T483" i="3"/>
  <c r="R483" i="3"/>
  <c r="T482" i="3"/>
  <c r="R482" i="3"/>
  <c r="T481" i="3"/>
  <c r="R481" i="3"/>
  <c r="T480" i="3"/>
  <c r="R480" i="3"/>
  <c r="T479" i="3"/>
  <c r="R479" i="3"/>
  <c r="T478" i="3"/>
  <c r="R478" i="3"/>
  <c r="T477" i="3"/>
  <c r="R477" i="3"/>
  <c r="T476" i="3"/>
  <c r="R476" i="3"/>
  <c r="T475" i="3"/>
  <c r="R475" i="3"/>
  <c r="T474" i="3"/>
  <c r="R474" i="3"/>
  <c r="T473" i="3"/>
  <c r="R473" i="3"/>
  <c r="T472" i="3"/>
  <c r="R472" i="3"/>
  <c r="T471" i="3"/>
  <c r="R471" i="3"/>
  <c r="T470" i="3"/>
  <c r="R470" i="3"/>
  <c r="T469" i="3"/>
  <c r="R469" i="3"/>
  <c r="T468" i="3"/>
  <c r="R468" i="3"/>
  <c r="T467" i="3"/>
  <c r="R467" i="3"/>
  <c r="T466" i="3"/>
  <c r="R466" i="3"/>
  <c r="T465" i="3"/>
  <c r="R465" i="3"/>
  <c r="T464" i="3"/>
  <c r="R464" i="3"/>
  <c r="T463" i="3"/>
  <c r="R463" i="3"/>
  <c r="T462" i="3"/>
  <c r="R462" i="3"/>
  <c r="T461" i="3"/>
  <c r="R461" i="3"/>
  <c r="T460" i="3"/>
  <c r="R460" i="3"/>
  <c r="T459" i="3"/>
  <c r="R459" i="3"/>
  <c r="T458" i="3"/>
  <c r="R458" i="3"/>
  <c r="T457" i="3"/>
  <c r="R457" i="3"/>
  <c r="T456" i="3"/>
  <c r="R456" i="3"/>
  <c r="T455" i="3"/>
  <c r="R455" i="3"/>
  <c r="T454" i="3"/>
  <c r="R454" i="3"/>
  <c r="T453" i="3"/>
  <c r="R453" i="3"/>
  <c r="T452" i="3"/>
  <c r="R452" i="3"/>
  <c r="T451" i="3"/>
  <c r="R451" i="3"/>
  <c r="T450" i="3"/>
  <c r="R450" i="3"/>
  <c r="T449" i="3"/>
  <c r="R449" i="3"/>
  <c r="T448" i="3"/>
  <c r="R448" i="3"/>
  <c r="T447" i="3"/>
  <c r="R447" i="3"/>
  <c r="S445" i="3"/>
  <c r="W445" i="3"/>
  <c r="X445" i="3" s="1"/>
  <c r="S443" i="3"/>
  <c r="W443" i="3"/>
  <c r="X443" i="3" s="1"/>
  <c r="S441" i="3"/>
  <c r="W441" i="3"/>
  <c r="X441" i="3" s="1"/>
  <c r="S439" i="3"/>
  <c r="W439" i="3"/>
  <c r="X439" i="3" s="1"/>
  <c r="S437" i="3"/>
  <c r="W437" i="3"/>
  <c r="X437" i="3" s="1"/>
  <c r="S435" i="3"/>
  <c r="W435" i="3"/>
  <c r="X435" i="3" s="1"/>
  <c r="S433" i="3"/>
  <c r="W433" i="3"/>
  <c r="X433" i="3" s="1"/>
  <c r="S431" i="3"/>
  <c r="W431" i="3"/>
  <c r="X431" i="3" s="1"/>
  <c r="S429" i="3"/>
  <c r="W429" i="3"/>
  <c r="X429" i="3" s="1"/>
  <c r="S427" i="3"/>
  <c r="W427" i="3"/>
  <c r="X427" i="3" s="1"/>
  <c r="S425" i="3"/>
  <c r="W425" i="3"/>
  <c r="X425" i="3" s="1"/>
  <c r="S423" i="3"/>
  <c r="W423" i="3"/>
  <c r="X423" i="3" s="1"/>
  <c r="S421" i="3"/>
  <c r="W421" i="3"/>
  <c r="X421" i="3" s="1"/>
  <c r="S419" i="3"/>
  <c r="W419" i="3"/>
  <c r="X419" i="3" s="1"/>
  <c r="S417" i="3"/>
  <c r="W417" i="3"/>
  <c r="X417" i="3" s="1"/>
  <c r="S415" i="3"/>
  <c r="W415" i="3"/>
  <c r="X415" i="3" s="1"/>
  <c r="S413" i="3"/>
  <c r="W413" i="3"/>
  <c r="X413" i="3" s="1"/>
  <c r="S411" i="3"/>
  <c r="W411" i="3"/>
  <c r="X411" i="3" s="1"/>
  <c r="S409" i="3"/>
  <c r="W409" i="3"/>
  <c r="X409" i="3" s="1"/>
  <c r="S407" i="3"/>
  <c r="W407" i="3"/>
  <c r="X407" i="3" s="1"/>
  <c r="S405" i="3"/>
  <c r="W405" i="3"/>
  <c r="X405" i="3" s="1"/>
  <c r="S403" i="3"/>
  <c r="W403" i="3"/>
  <c r="X403" i="3" s="1"/>
  <c r="S401" i="3"/>
  <c r="W401" i="3"/>
  <c r="X401" i="3" s="1"/>
  <c r="S399" i="3"/>
  <c r="W399" i="3"/>
  <c r="X399" i="3" s="1"/>
  <c r="S397" i="3"/>
  <c r="W397" i="3"/>
  <c r="X397" i="3" s="1"/>
  <c r="S395" i="3"/>
  <c r="W395" i="3"/>
  <c r="X395" i="3" s="1"/>
  <c r="S393" i="3"/>
  <c r="W393" i="3"/>
  <c r="X393" i="3" s="1"/>
  <c r="S391" i="3"/>
  <c r="W391" i="3"/>
  <c r="X391" i="3" s="1"/>
  <c r="S389" i="3"/>
  <c r="W389" i="3"/>
  <c r="X389" i="3" s="1"/>
  <c r="S387" i="3"/>
  <c r="W387" i="3"/>
  <c r="X387" i="3" s="1"/>
  <c r="S385" i="3"/>
  <c r="W385" i="3"/>
  <c r="X385" i="3" s="1"/>
  <c r="S383" i="3"/>
  <c r="W383" i="3"/>
  <c r="X383" i="3" s="1"/>
  <c r="S381" i="3"/>
  <c r="W381" i="3"/>
  <c r="X381" i="3" s="1"/>
  <c r="S379" i="3"/>
  <c r="W379" i="3"/>
  <c r="X379" i="3" s="1"/>
  <c r="S377" i="3"/>
  <c r="W377" i="3"/>
  <c r="X377" i="3" s="1"/>
  <c r="S375" i="3"/>
  <c r="W375" i="3"/>
  <c r="X375" i="3" s="1"/>
  <c r="S373" i="3"/>
  <c r="W373" i="3"/>
  <c r="X373" i="3" s="1"/>
  <c r="S371" i="3"/>
  <c r="W371" i="3"/>
  <c r="X371" i="3" s="1"/>
  <c r="S369" i="3"/>
  <c r="W369" i="3"/>
  <c r="X369" i="3" s="1"/>
  <c r="S367" i="3"/>
  <c r="W367" i="3"/>
  <c r="X367" i="3" s="1"/>
  <c r="S365" i="3"/>
  <c r="W365" i="3"/>
  <c r="X365" i="3" s="1"/>
  <c r="S363" i="3"/>
  <c r="W363" i="3"/>
  <c r="X363" i="3" s="1"/>
  <c r="S361" i="3"/>
  <c r="W361" i="3"/>
  <c r="X361" i="3" s="1"/>
  <c r="S359" i="3"/>
  <c r="W359" i="3"/>
  <c r="X359" i="3" s="1"/>
  <c r="S357" i="3"/>
  <c r="W357" i="3"/>
  <c r="X357" i="3" s="1"/>
  <c r="S355" i="3"/>
  <c r="W355" i="3"/>
  <c r="X355" i="3" s="1"/>
  <c r="S353" i="3"/>
  <c r="W353" i="3"/>
  <c r="X353" i="3" s="1"/>
  <c r="S351" i="3"/>
  <c r="W351" i="3"/>
  <c r="X351" i="3" s="1"/>
  <c r="S349" i="3"/>
  <c r="W349" i="3"/>
  <c r="X349" i="3" s="1"/>
  <c r="S347" i="3"/>
  <c r="W347" i="3"/>
  <c r="X347" i="3" s="1"/>
  <c r="S345" i="3"/>
  <c r="W345" i="3"/>
  <c r="X345" i="3" s="1"/>
  <c r="S343" i="3"/>
  <c r="W343" i="3"/>
  <c r="X343" i="3" s="1"/>
  <c r="S341" i="3"/>
  <c r="W341" i="3"/>
  <c r="X341" i="3" s="1"/>
  <c r="S339" i="3"/>
  <c r="W339" i="3"/>
  <c r="X339" i="3" s="1"/>
  <c r="S337" i="3"/>
  <c r="W337" i="3"/>
  <c r="X337" i="3" s="1"/>
  <c r="S335" i="3"/>
  <c r="W335" i="3"/>
  <c r="X335" i="3" s="1"/>
  <c r="S333" i="3"/>
  <c r="W333" i="3"/>
  <c r="X333" i="3" s="1"/>
  <c r="S331" i="3"/>
  <c r="W331" i="3"/>
  <c r="X331" i="3" s="1"/>
  <c r="S329" i="3"/>
  <c r="W329" i="3"/>
  <c r="X329" i="3" s="1"/>
  <c r="S327" i="3"/>
  <c r="W327" i="3"/>
  <c r="X327" i="3" s="1"/>
  <c r="S325" i="3"/>
  <c r="W325" i="3"/>
  <c r="X325" i="3" s="1"/>
  <c r="S323" i="3"/>
  <c r="W323" i="3"/>
  <c r="X323" i="3" s="1"/>
  <c r="S321" i="3"/>
  <c r="W321" i="3"/>
  <c r="X321" i="3" s="1"/>
  <c r="S319" i="3"/>
  <c r="W319" i="3"/>
  <c r="X319" i="3" s="1"/>
  <c r="R317" i="3"/>
  <c r="S317" i="3"/>
  <c r="U317" i="3"/>
  <c r="W317" i="3"/>
  <c r="X317" i="3" s="1"/>
  <c r="T316" i="3"/>
  <c r="R316" i="3"/>
  <c r="S316" i="3"/>
  <c r="W316" i="3"/>
  <c r="X316" i="3" s="1"/>
  <c r="T315" i="3"/>
  <c r="R315" i="3"/>
  <c r="S315" i="3"/>
  <c r="W315" i="3"/>
  <c r="X315" i="3" s="1"/>
  <c r="T314" i="3"/>
  <c r="R314" i="3"/>
  <c r="S314" i="3"/>
  <c r="W314" i="3"/>
  <c r="X314" i="3" s="1"/>
  <c r="T313" i="3"/>
  <c r="R313" i="3"/>
  <c r="S313" i="3"/>
  <c r="W313" i="3"/>
  <c r="X313" i="3" s="1"/>
  <c r="T312" i="3"/>
  <c r="R312" i="3"/>
  <c r="S312" i="3"/>
  <c r="W312" i="3"/>
  <c r="X312" i="3" s="1"/>
  <c r="T311" i="3"/>
  <c r="R311" i="3"/>
  <c r="S311" i="3"/>
  <c r="W311" i="3"/>
  <c r="X311" i="3" s="1"/>
  <c r="T310" i="3"/>
  <c r="R310" i="3"/>
  <c r="S310" i="3"/>
  <c r="W310" i="3"/>
  <c r="X310" i="3" s="1"/>
  <c r="T309" i="3"/>
  <c r="R309" i="3"/>
  <c r="S309" i="3"/>
  <c r="W309" i="3"/>
  <c r="X309" i="3" s="1"/>
  <c r="T308" i="3"/>
  <c r="R308" i="3"/>
  <c r="S308" i="3"/>
  <c r="W308" i="3"/>
  <c r="X308" i="3" s="1"/>
  <c r="T307" i="3"/>
  <c r="R307" i="3"/>
  <c r="S307" i="3"/>
  <c r="W307" i="3"/>
  <c r="X307" i="3" s="1"/>
  <c r="T306" i="3"/>
  <c r="R306" i="3"/>
  <c r="S306" i="3"/>
  <c r="W306" i="3"/>
  <c r="X306" i="3" s="1"/>
  <c r="T305" i="3"/>
  <c r="R305" i="3"/>
  <c r="S305" i="3"/>
  <c r="W305" i="3"/>
  <c r="X305" i="3" s="1"/>
  <c r="T304" i="3"/>
  <c r="R304" i="3"/>
  <c r="S304" i="3"/>
  <c r="W304" i="3"/>
  <c r="X304" i="3" s="1"/>
  <c r="T303" i="3"/>
  <c r="R303" i="3"/>
  <c r="S303" i="3"/>
  <c r="W303" i="3"/>
  <c r="X303" i="3" s="1"/>
  <c r="T302" i="3"/>
  <c r="R302" i="3"/>
  <c r="S302" i="3"/>
  <c r="W302" i="3"/>
  <c r="X302" i="3" s="1"/>
  <c r="T301" i="3"/>
  <c r="R301" i="3"/>
  <c r="S301" i="3"/>
  <c r="W301" i="3"/>
  <c r="X301" i="3" s="1"/>
  <c r="T300" i="3"/>
  <c r="R300" i="3"/>
  <c r="S300" i="3"/>
  <c r="W300" i="3"/>
  <c r="X300" i="3" s="1"/>
  <c r="T299" i="3"/>
  <c r="R299" i="3"/>
  <c r="S299" i="3"/>
  <c r="W299" i="3"/>
  <c r="X299" i="3" s="1"/>
  <c r="T298" i="3"/>
  <c r="R298" i="3"/>
  <c r="S298" i="3"/>
  <c r="W298" i="3"/>
  <c r="X298" i="3" s="1"/>
  <c r="T297" i="3"/>
  <c r="R297" i="3"/>
  <c r="S297" i="3"/>
  <c r="W297" i="3"/>
  <c r="X297" i="3" s="1"/>
  <c r="T296" i="3"/>
  <c r="R296" i="3"/>
  <c r="S296" i="3"/>
  <c r="W296" i="3"/>
  <c r="X296" i="3" s="1"/>
  <c r="T295" i="3"/>
  <c r="R295" i="3"/>
  <c r="S295" i="3"/>
  <c r="W295" i="3"/>
  <c r="X295" i="3" s="1"/>
  <c r="T294" i="3"/>
  <c r="R294" i="3"/>
  <c r="S294" i="3"/>
  <c r="W294" i="3"/>
  <c r="X294" i="3" s="1"/>
  <c r="T293" i="3"/>
  <c r="R293" i="3"/>
  <c r="S293" i="3"/>
  <c r="W293" i="3"/>
  <c r="X293" i="3" s="1"/>
  <c r="T292" i="3"/>
  <c r="R292" i="3"/>
  <c r="S292" i="3"/>
  <c r="W292" i="3"/>
  <c r="X292" i="3" s="1"/>
  <c r="T291" i="3"/>
  <c r="R291" i="3"/>
  <c r="S291" i="3"/>
  <c r="W291" i="3"/>
  <c r="X291" i="3" s="1"/>
  <c r="T290" i="3"/>
  <c r="R290" i="3"/>
  <c r="S290" i="3"/>
  <c r="W290" i="3"/>
  <c r="X290" i="3" s="1"/>
  <c r="T289" i="3"/>
  <c r="R289" i="3"/>
  <c r="S289" i="3"/>
  <c r="W289" i="3"/>
  <c r="X289" i="3" s="1"/>
  <c r="T288" i="3"/>
  <c r="R288" i="3"/>
  <c r="S288" i="3"/>
  <c r="W288" i="3"/>
  <c r="X288" i="3" s="1"/>
  <c r="T287" i="3"/>
  <c r="R287" i="3"/>
  <c r="S287" i="3"/>
  <c r="W287" i="3"/>
  <c r="X287" i="3" s="1"/>
  <c r="T286" i="3"/>
  <c r="R286" i="3"/>
  <c r="S286" i="3"/>
  <c r="W286" i="3"/>
  <c r="X286" i="3" s="1"/>
  <c r="T285" i="3"/>
  <c r="R285" i="3"/>
  <c r="S285" i="3"/>
  <c r="W285" i="3"/>
  <c r="X285" i="3" s="1"/>
  <c r="T284" i="3"/>
  <c r="R284" i="3"/>
  <c r="S284" i="3"/>
  <c r="W284" i="3"/>
  <c r="X284" i="3" s="1"/>
  <c r="T283" i="3"/>
  <c r="R283" i="3"/>
  <c r="S283" i="3"/>
  <c r="W283" i="3"/>
  <c r="X283" i="3" s="1"/>
  <c r="T282" i="3"/>
  <c r="R282" i="3"/>
  <c r="S282" i="3"/>
  <c r="W282" i="3"/>
  <c r="X282" i="3" s="1"/>
  <c r="T281" i="3"/>
  <c r="R281" i="3"/>
  <c r="S281" i="3"/>
  <c r="W281" i="3"/>
  <c r="X281" i="3" s="1"/>
  <c r="T280" i="3"/>
  <c r="R280" i="3"/>
  <c r="S280" i="3"/>
  <c r="W280" i="3"/>
  <c r="X280" i="3" s="1"/>
  <c r="T279" i="3"/>
  <c r="R279" i="3"/>
  <c r="S279" i="3"/>
  <c r="W279" i="3"/>
  <c r="X279" i="3" s="1"/>
  <c r="T278" i="3"/>
  <c r="R278" i="3"/>
  <c r="S278" i="3"/>
  <c r="W278" i="3"/>
  <c r="X278" i="3" s="1"/>
  <c r="T277" i="3"/>
  <c r="R277" i="3"/>
  <c r="S277" i="3"/>
  <c r="W277" i="3"/>
  <c r="X277" i="3" s="1"/>
  <c r="T276" i="3"/>
  <c r="R276" i="3"/>
  <c r="S276" i="3"/>
  <c r="W276" i="3"/>
  <c r="X276" i="3" s="1"/>
  <c r="T275" i="3"/>
  <c r="R275" i="3"/>
  <c r="S275" i="3"/>
  <c r="W275" i="3"/>
  <c r="X275" i="3" s="1"/>
  <c r="T274" i="3"/>
  <c r="R274" i="3"/>
  <c r="S274" i="3"/>
  <c r="W274" i="3"/>
  <c r="X274" i="3" s="1"/>
  <c r="T273" i="3"/>
  <c r="R273" i="3"/>
  <c r="S273" i="3"/>
  <c r="W273" i="3"/>
  <c r="X273" i="3" s="1"/>
  <c r="T272" i="3"/>
  <c r="R272" i="3"/>
  <c r="S272" i="3"/>
  <c r="W272" i="3"/>
  <c r="X272" i="3" s="1"/>
  <c r="T271" i="3"/>
  <c r="R271" i="3"/>
  <c r="S271" i="3"/>
  <c r="W271" i="3"/>
  <c r="X271" i="3" s="1"/>
  <c r="T270" i="3"/>
  <c r="R270" i="3"/>
  <c r="S270" i="3"/>
  <c r="W270" i="3"/>
  <c r="X270" i="3" s="1"/>
  <c r="T269" i="3"/>
  <c r="R269" i="3"/>
  <c r="S269" i="3"/>
  <c r="W269" i="3"/>
  <c r="X269" i="3" s="1"/>
  <c r="T268" i="3"/>
  <c r="R268" i="3"/>
  <c r="S268" i="3"/>
  <c r="W268" i="3"/>
  <c r="X268" i="3" s="1"/>
  <c r="T267" i="3"/>
  <c r="R267" i="3"/>
  <c r="S267" i="3"/>
  <c r="W267" i="3"/>
  <c r="X267" i="3" s="1"/>
  <c r="T266" i="3"/>
  <c r="R266" i="3"/>
  <c r="S266" i="3"/>
  <c r="W266" i="3"/>
  <c r="X266" i="3" s="1"/>
  <c r="T265" i="3"/>
  <c r="R265" i="3"/>
  <c r="S265" i="3"/>
  <c r="W265" i="3"/>
  <c r="X265" i="3" s="1"/>
  <c r="T264" i="3"/>
  <c r="R264" i="3"/>
  <c r="S264" i="3"/>
  <c r="W264" i="3"/>
  <c r="X264" i="3" s="1"/>
  <c r="T263" i="3"/>
  <c r="R263" i="3"/>
  <c r="S263" i="3"/>
  <c r="W263" i="3"/>
  <c r="X263" i="3" s="1"/>
  <c r="T262" i="3"/>
  <c r="R262" i="3"/>
  <c r="S262" i="3"/>
  <c r="W262" i="3"/>
  <c r="X262" i="3" s="1"/>
  <c r="T261" i="3"/>
  <c r="W565" i="3"/>
  <c r="X565" i="3" s="1"/>
  <c r="S565" i="3"/>
  <c r="W564" i="3"/>
  <c r="X564" i="3" s="1"/>
  <c r="S564" i="3"/>
  <c r="W563" i="3"/>
  <c r="X563" i="3" s="1"/>
  <c r="S563" i="3"/>
  <c r="W562" i="3"/>
  <c r="X562" i="3" s="1"/>
  <c r="S562" i="3"/>
  <c r="W561" i="3"/>
  <c r="X561" i="3" s="1"/>
  <c r="S561" i="3"/>
  <c r="W560" i="3"/>
  <c r="X560" i="3" s="1"/>
  <c r="S560" i="3"/>
  <c r="W559" i="3"/>
  <c r="X559" i="3" s="1"/>
  <c r="S559" i="3"/>
  <c r="W558" i="3"/>
  <c r="X558" i="3" s="1"/>
  <c r="S558" i="3"/>
  <c r="W557" i="3"/>
  <c r="X557" i="3" s="1"/>
  <c r="S557" i="3"/>
  <c r="W556" i="3"/>
  <c r="X556" i="3" s="1"/>
  <c r="S556" i="3"/>
  <c r="W555" i="3"/>
  <c r="X555" i="3" s="1"/>
  <c r="S555" i="3"/>
  <c r="W554" i="3"/>
  <c r="X554" i="3" s="1"/>
  <c r="S554" i="3"/>
  <c r="W553" i="3"/>
  <c r="X553" i="3" s="1"/>
  <c r="S553" i="3"/>
  <c r="W552" i="3"/>
  <c r="X552" i="3" s="1"/>
  <c r="S552" i="3"/>
  <c r="W551" i="3"/>
  <c r="X551" i="3" s="1"/>
  <c r="S551" i="3"/>
  <c r="W550" i="3"/>
  <c r="X550" i="3" s="1"/>
  <c r="S550" i="3"/>
  <c r="W549" i="3"/>
  <c r="X549" i="3" s="1"/>
  <c r="S549" i="3"/>
  <c r="W548" i="3"/>
  <c r="X548" i="3" s="1"/>
  <c r="S548" i="3"/>
  <c r="W547" i="3"/>
  <c r="X547" i="3" s="1"/>
  <c r="S547" i="3"/>
  <c r="W546" i="3"/>
  <c r="X546" i="3" s="1"/>
  <c r="S546" i="3"/>
  <c r="W545" i="3"/>
  <c r="X545" i="3" s="1"/>
  <c r="S545" i="3"/>
  <c r="W544" i="3"/>
  <c r="X544" i="3" s="1"/>
  <c r="S544" i="3"/>
  <c r="W543" i="3"/>
  <c r="X543" i="3" s="1"/>
  <c r="S543" i="3"/>
  <c r="W542" i="3"/>
  <c r="X542" i="3" s="1"/>
  <c r="S542" i="3"/>
  <c r="W541" i="3"/>
  <c r="X541" i="3" s="1"/>
  <c r="S541" i="3"/>
  <c r="W540" i="3"/>
  <c r="X540" i="3" s="1"/>
  <c r="S540" i="3"/>
  <c r="W539" i="3"/>
  <c r="X539" i="3" s="1"/>
  <c r="S539" i="3"/>
  <c r="W538" i="3"/>
  <c r="X538" i="3" s="1"/>
  <c r="S538" i="3"/>
  <c r="W537" i="3"/>
  <c r="X537" i="3" s="1"/>
  <c r="S537" i="3"/>
  <c r="W536" i="3"/>
  <c r="X536" i="3" s="1"/>
  <c r="S536" i="3"/>
  <c r="W535" i="3"/>
  <c r="X535" i="3" s="1"/>
  <c r="S535" i="3"/>
  <c r="W534" i="3"/>
  <c r="X534" i="3" s="1"/>
  <c r="S534" i="3"/>
  <c r="W533" i="3"/>
  <c r="X533" i="3" s="1"/>
  <c r="S533" i="3"/>
  <c r="W532" i="3"/>
  <c r="X532" i="3" s="1"/>
  <c r="S532" i="3"/>
  <c r="W531" i="3"/>
  <c r="X531" i="3" s="1"/>
  <c r="S531" i="3"/>
  <c r="W530" i="3"/>
  <c r="X530" i="3" s="1"/>
  <c r="S530" i="3"/>
  <c r="W529" i="3"/>
  <c r="X529" i="3" s="1"/>
  <c r="S529" i="3"/>
  <c r="W528" i="3"/>
  <c r="X528" i="3" s="1"/>
  <c r="S528" i="3"/>
  <c r="W527" i="3"/>
  <c r="X527" i="3" s="1"/>
  <c r="S527" i="3"/>
  <c r="W526" i="3"/>
  <c r="X526" i="3" s="1"/>
  <c r="S526" i="3"/>
  <c r="W525" i="3"/>
  <c r="X525" i="3" s="1"/>
  <c r="S525" i="3"/>
  <c r="W524" i="3"/>
  <c r="X524" i="3" s="1"/>
  <c r="S524" i="3"/>
  <c r="W523" i="3"/>
  <c r="X523" i="3" s="1"/>
  <c r="S523" i="3"/>
  <c r="W522" i="3"/>
  <c r="X522" i="3" s="1"/>
  <c r="S522" i="3"/>
  <c r="W521" i="3"/>
  <c r="X521" i="3" s="1"/>
  <c r="S521" i="3"/>
  <c r="W520" i="3"/>
  <c r="X520" i="3" s="1"/>
  <c r="S520" i="3"/>
  <c r="W519" i="3"/>
  <c r="X519" i="3" s="1"/>
  <c r="S519" i="3"/>
  <c r="W518" i="3"/>
  <c r="X518" i="3" s="1"/>
  <c r="S518" i="3"/>
  <c r="W517" i="3"/>
  <c r="X517" i="3" s="1"/>
  <c r="S517" i="3"/>
  <c r="W516" i="3"/>
  <c r="X516" i="3" s="1"/>
  <c r="S516" i="3"/>
  <c r="W515" i="3"/>
  <c r="X515" i="3" s="1"/>
  <c r="S515" i="3"/>
  <c r="W514" i="3"/>
  <c r="X514" i="3" s="1"/>
  <c r="S514" i="3"/>
  <c r="W513" i="3"/>
  <c r="X513" i="3" s="1"/>
  <c r="S513" i="3"/>
  <c r="W512" i="3"/>
  <c r="X512" i="3" s="1"/>
  <c r="S512" i="3"/>
  <c r="W511" i="3"/>
  <c r="X511" i="3" s="1"/>
  <c r="S511" i="3"/>
  <c r="W510" i="3"/>
  <c r="X510" i="3" s="1"/>
  <c r="S510" i="3"/>
  <c r="W509" i="3"/>
  <c r="X509" i="3" s="1"/>
  <c r="S509" i="3"/>
  <c r="W508" i="3"/>
  <c r="X508" i="3" s="1"/>
  <c r="S508" i="3"/>
  <c r="W507" i="3"/>
  <c r="X507" i="3" s="1"/>
  <c r="S507" i="3"/>
  <c r="W506" i="3"/>
  <c r="X506" i="3" s="1"/>
  <c r="S506" i="3"/>
  <c r="W505" i="3"/>
  <c r="X505" i="3" s="1"/>
  <c r="S505" i="3"/>
  <c r="W504" i="3"/>
  <c r="X504" i="3" s="1"/>
  <c r="S504" i="3"/>
  <c r="W503" i="3"/>
  <c r="X503" i="3" s="1"/>
  <c r="S503" i="3"/>
  <c r="W502" i="3"/>
  <c r="X502" i="3" s="1"/>
  <c r="S502" i="3"/>
  <c r="W501" i="3"/>
  <c r="X501" i="3" s="1"/>
  <c r="S501" i="3"/>
  <c r="W500" i="3"/>
  <c r="X500" i="3" s="1"/>
  <c r="S500" i="3"/>
  <c r="W499" i="3"/>
  <c r="X499" i="3" s="1"/>
  <c r="S499" i="3"/>
  <c r="W498" i="3"/>
  <c r="X498" i="3" s="1"/>
  <c r="S498" i="3"/>
  <c r="W497" i="3"/>
  <c r="X497" i="3" s="1"/>
  <c r="S497" i="3"/>
  <c r="W496" i="3"/>
  <c r="X496" i="3" s="1"/>
  <c r="S496" i="3"/>
  <c r="W495" i="3"/>
  <c r="X495" i="3" s="1"/>
  <c r="S495" i="3"/>
  <c r="W494" i="3"/>
  <c r="X494" i="3" s="1"/>
  <c r="S494" i="3"/>
  <c r="W493" i="3"/>
  <c r="X493" i="3" s="1"/>
  <c r="S493" i="3"/>
  <c r="W492" i="3"/>
  <c r="X492" i="3" s="1"/>
  <c r="S492" i="3"/>
  <c r="W491" i="3"/>
  <c r="X491" i="3" s="1"/>
  <c r="S491" i="3"/>
  <c r="W490" i="3"/>
  <c r="X490" i="3" s="1"/>
  <c r="S490" i="3"/>
  <c r="W489" i="3"/>
  <c r="X489" i="3" s="1"/>
  <c r="S489" i="3"/>
  <c r="W488" i="3"/>
  <c r="X488" i="3" s="1"/>
  <c r="S488" i="3"/>
  <c r="W487" i="3"/>
  <c r="X487" i="3" s="1"/>
  <c r="S487" i="3"/>
  <c r="W486" i="3"/>
  <c r="X486" i="3" s="1"/>
  <c r="S486" i="3"/>
  <c r="W485" i="3"/>
  <c r="X485" i="3" s="1"/>
  <c r="S485" i="3"/>
  <c r="W484" i="3"/>
  <c r="X484" i="3" s="1"/>
  <c r="S484" i="3"/>
  <c r="W483" i="3"/>
  <c r="X483" i="3" s="1"/>
  <c r="S483" i="3"/>
  <c r="W482" i="3"/>
  <c r="X482" i="3" s="1"/>
  <c r="S482" i="3"/>
  <c r="W481" i="3"/>
  <c r="X481" i="3" s="1"/>
  <c r="S481" i="3"/>
  <c r="W480" i="3"/>
  <c r="X480" i="3" s="1"/>
  <c r="S480" i="3"/>
  <c r="W479" i="3"/>
  <c r="X479" i="3" s="1"/>
  <c r="S479" i="3"/>
  <c r="W478" i="3"/>
  <c r="X478" i="3" s="1"/>
  <c r="S478" i="3"/>
  <c r="W477" i="3"/>
  <c r="X477" i="3" s="1"/>
  <c r="S477" i="3"/>
  <c r="W476" i="3"/>
  <c r="X476" i="3" s="1"/>
  <c r="S476" i="3"/>
  <c r="W475" i="3"/>
  <c r="X475" i="3" s="1"/>
  <c r="S475" i="3"/>
  <c r="W474" i="3"/>
  <c r="X474" i="3" s="1"/>
  <c r="S474" i="3"/>
  <c r="W473" i="3"/>
  <c r="X473" i="3" s="1"/>
  <c r="S473" i="3"/>
  <c r="W472" i="3"/>
  <c r="X472" i="3" s="1"/>
  <c r="S472" i="3"/>
  <c r="W471" i="3"/>
  <c r="X471" i="3" s="1"/>
  <c r="S471" i="3"/>
  <c r="W470" i="3"/>
  <c r="X470" i="3" s="1"/>
  <c r="S470" i="3"/>
  <c r="W469" i="3"/>
  <c r="X469" i="3" s="1"/>
  <c r="S469" i="3"/>
  <c r="W468" i="3"/>
  <c r="X468" i="3" s="1"/>
  <c r="S468" i="3"/>
  <c r="W467" i="3"/>
  <c r="X467" i="3" s="1"/>
  <c r="S467" i="3"/>
  <c r="W466" i="3"/>
  <c r="X466" i="3" s="1"/>
  <c r="S466" i="3"/>
  <c r="W465" i="3"/>
  <c r="X465" i="3" s="1"/>
  <c r="S465" i="3"/>
  <c r="W464" i="3"/>
  <c r="X464" i="3" s="1"/>
  <c r="S464" i="3"/>
  <c r="W463" i="3"/>
  <c r="X463" i="3" s="1"/>
  <c r="S463" i="3"/>
  <c r="W462" i="3"/>
  <c r="X462" i="3" s="1"/>
  <c r="S462" i="3"/>
  <c r="W461" i="3"/>
  <c r="X461" i="3" s="1"/>
  <c r="S461" i="3"/>
  <c r="W460" i="3"/>
  <c r="X460" i="3" s="1"/>
  <c r="S460" i="3"/>
  <c r="W459" i="3"/>
  <c r="X459" i="3" s="1"/>
  <c r="S459" i="3"/>
  <c r="W458" i="3"/>
  <c r="X458" i="3" s="1"/>
  <c r="S458" i="3"/>
  <c r="W457" i="3"/>
  <c r="X457" i="3" s="1"/>
  <c r="S457" i="3"/>
  <c r="W456" i="3"/>
  <c r="X456" i="3" s="1"/>
  <c r="S456" i="3"/>
  <c r="W455" i="3"/>
  <c r="X455" i="3" s="1"/>
  <c r="S455" i="3"/>
  <c r="W454" i="3"/>
  <c r="X454" i="3" s="1"/>
  <c r="S454" i="3"/>
  <c r="W453" i="3"/>
  <c r="X453" i="3" s="1"/>
  <c r="S453" i="3"/>
  <c r="W452" i="3"/>
  <c r="X452" i="3" s="1"/>
  <c r="S452" i="3"/>
  <c r="W451" i="3"/>
  <c r="X451" i="3" s="1"/>
  <c r="S451" i="3"/>
  <c r="W450" i="3"/>
  <c r="X450" i="3" s="1"/>
  <c r="S450" i="3"/>
  <c r="W449" i="3"/>
  <c r="X449" i="3" s="1"/>
  <c r="S449" i="3"/>
  <c r="W448" i="3"/>
  <c r="X448" i="3" s="1"/>
  <c r="S448" i="3"/>
  <c r="W447" i="3"/>
  <c r="X447" i="3" s="1"/>
  <c r="S447" i="3"/>
  <c r="S446" i="3"/>
  <c r="W446" i="3"/>
  <c r="T445" i="3"/>
  <c r="S444" i="3"/>
  <c r="W444" i="3"/>
  <c r="X444" i="3" s="1"/>
  <c r="T443" i="3"/>
  <c r="S442" i="3"/>
  <c r="W442" i="3"/>
  <c r="X442" i="3" s="1"/>
  <c r="T441" i="3"/>
  <c r="S440" i="3"/>
  <c r="W440" i="3"/>
  <c r="X440" i="3" s="1"/>
  <c r="T439" i="3"/>
  <c r="S438" i="3"/>
  <c r="W438" i="3"/>
  <c r="X438" i="3" s="1"/>
  <c r="T437" i="3"/>
  <c r="S436" i="3"/>
  <c r="W436" i="3"/>
  <c r="X436" i="3" s="1"/>
  <c r="T435" i="3"/>
  <c r="S434" i="3"/>
  <c r="W434" i="3"/>
  <c r="X434" i="3" s="1"/>
  <c r="T433" i="3"/>
  <c r="S432" i="3"/>
  <c r="W432" i="3"/>
  <c r="X432" i="3" s="1"/>
  <c r="T431" i="3"/>
  <c r="S430" i="3"/>
  <c r="W430" i="3"/>
  <c r="X430" i="3" s="1"/>
  <c r="T429" i="3"/>
  <c r="S428" i="3"/>
  <c r="W428" i="3"/>
  <c r="X428" i="3" s="1"/>
  <c r="T427" i="3"/>
  <c r="S426" i="3"/>
  <c r="W426" i="3"/>
  <c r="X426" i="3" s="1"/>
  <c r="T425" i="3"/>
  <c r="S424" i="3"/>
  <c r="W424" i="3"/>
  <c r="X424" i="3" s="1"/>
  <c r="T423" i="3"/>
  <c r="S422" i="3"/>
  <c r="W422" i="3"/>
  <c r="X422" i="3" s="1"/>
  <c r="T421" i="3"/>
  <c r="S420" i="3"/>
  <c r="W420" i="3"/>
  <c r="X420" i="3" s="1"/>
  <c r="T419" i="3"/>
  <c r="S418" i="3"/>
  <c r="W418" i="3"/>
  <c r="X418" i="3" s="1"/>
  <c r="T417" i="3"/>
  <c r="S416" i="3"/>
  <c r="W416" i="3"/>
  <c r="X416" i="3" s="1"/>
  <c r="T415" i="3"/>
  <c r="S414" i="3"/>
  <c r="W414" i="3"/>
  <c r="X414" i="3" s="1"/>
  <c r="T413" i="3"/>
  <c r="S412" i="3"/>
  <c r="W412" i="3"/>
  <c r="X412" i="3" s="1"/>
  <c r="T411" i="3"/>
  <c r="S410" i="3"/>
  <c r="W410" i="3"/>
  <c r="X410" i="3" s="1"/>
  <c r="T409" i="3"/>
  <c r="S408" i="3"/>
  <c r="W408" i="3"/>
  <c r="X408" i="3" s="1"/>
  <c r="T407" i="3"/>
  <c r="S406" i="3"/>
  <c r="W406" i="3"/>
  <c r="X406" i="3" s="1"/>
  <c r="T405" i="3"/>
  <c r="S404" i="3"/>
  <c r="W404" i="3"/>
  <c r="X404" i="3" s="1"/>
  <c r="T403" i="3"/>
  <c r="S402" i="3"/>
  <c r="W402" i="3"/>
  <c r="X402" i="3" s="1"/>
  <c r="T401" i="3"/>
  <c r="S400" i="3"/>
  <c r="W400" i="3"/>
  <c r="X400" i="3" s="1"/>
  <c r="T399" i="3"/>
  <c r="S398" i="3"/>
  <c r="W398" i="3"/>
  <c r="X398" i="3" s="1"/>
  <c r="T397" i="3"/>
  <c r="S396" i="3"/>
  <c r="W396" i="3"/>
  <c r="X396" i="3" s="1"/>
  <c r="T395" i="3"/>
  <c r="S394" i="3"/>
  <c r="W394" i="3"/>
  <c r="X394" i="3" s="1"/>
  <c r="T393" i="3"/>
  <c r="S392" i="3"/>
  <c r="W392" i="3"/>
  <c r="X392" i="3" s="1"/>
  <c r="T391" i="3"/>
  <c r="S390" i="3"/>
  <c r="W390" i="3"/>
  <c r="X390" i="3" s="1"/>
  <c r="T389" i="3"/>
  <c r="S388" i="3"/>
  <c r="W388" i="3"/>
  <c r="X388" i="3" s="1"/>
  <c r="T387" i="3"/>
  <c r="S386" i="3"/>
  <c r="W386" i="3"/>
  <c r="X386" i="3" s="1"/>
  <c r="T385" i="3"/>
  <c r="S384" i="3"/>
  <c r="W384" i="3"/>
  <c r="X384" i="3" s="1"/>
  <c r="T383" i="3"/>
  <c r="S382" i="3"/>
  <c r="W382" i="3"/>
  <c r="X382" i="3" s="1"/>
  <c r="T381" i="3"/>
  <c r="S380" i="3"/>
  <c r="W380" i="3"/>
  <c r="X380" i="3" s="1"/>
  <c r="T379" i="3"/>
  <c r="S378" i="3"/>
  <c r="W378" i="3"/>
  <c r="X378" i="3" s="1"/>
  <c r="T377" i="3"/>
  <c r="S376" i="3"/>
  <c r="W376" i="3"/>
  <c r="X376" i="3" s="1"/>
  <c r="T375" i="3"/>
  <c r="S374" i="3"/>
  <c r="W374" i="3"/>
  <c r="X374" i="3" s="1"/>
  <c r="T373" i="3"/>
  <c r="S372" i="3"/>
  <c r="W372" i="3"/>
  <c r="X372" i="3" s="1"/>
  <c r="T371" i="3"/>
  <c r="S370" i="3"/>
  <c r="W370" i="3"/>
  <c r="X370" i="3" s="1"/>
  <c r="T369" i="3"/>
  <c r="S368" i="3"/>
  <c r="W368" i="3"/>
  <c r="X368" i="3" s="1"/>
  <c r="T367" i="3"/>
  <c r="S366" i="3"/>
  <c r="W366" i="3"/>
  <c r="X366" i="3" s="1"/>
  <c r="T365" i="3"/>
  <c r="S364" i="3"/>
  <c r="W364" i="3"/>
  <c r="X364" i="3" s="1"/>
  <c r="T363" i="3"/>
  <c r="S362" i="3"/>
  <c r="W362" i="3"/>
  <c r="X362" i="3" s="1"/>
  <c r="T361" i="3"/>
  <c r="S360" i="3"/>
  <c r="W360" i="3"/>
  <c r="X360" i="3" s="1"/>
  <c r="T359" i="3"/>
  <c r="S358" i="3"/>
  <c r="W358" i="3"/>
  <c r="X358" i="3" s="1"/>
  <c r="T357" i="3"/>
  <c r="S356" i="3"/>
  <c r="W356" i="3"/>
  <c r="X356" i="3" s="1"/>
  <c r="T355" i="3"/>
  <c r="S354" i="3"/>
  <c r="W354" i="3"/>
  <c r="X354" i="3" s="1"/>
  <c r="T353" i="3"/>
  <c r="S352" i="3"/>
  <c r="W352" i="3"/>
  <c r="X352" i="3" s="1"/>
  <c r="T351" i="3"/>
  <c r="S350" i="3"/>
  <c r="W350" i="3"/>
  <c r="X350" i="3" s="1"/>
  <c r="T349" i="3"/>
  <c r="S348" i="3"/>
  <c r="W348" i="3"/>
  <c r="X348" i="3" s="1"/>
  <c r="T347" i="3"/>
  <c r="S346" i="3"/>
  <c r="W346" i="3"/>
  <c r="X346" i="3" s="1"/>
  <c r="T345" i="3"/>
  <c r="S344" i="3"/>
  <c r="W344" i="3"/>
  <c r="X344" i="3" s="1"/>
  <c r="T343" i="3"/>
  <c r="S342" i="3"/>
  <c r="W342" i="3"/>
  <c r="X342" i="3" s="1"/>
  <c r="T341" i="3"/>
  <c r="S340" i="3"/>
  <c r="W340" i="3"/>
  <c r="X340" i="3" s="1"/>
  <c r="T339" i="3"/>
  <c r="S338" i="3"/>
  <c r="W338" i="3"/>
  <c r="X338" i="3" s="1"/>
  <c r="T337" i="3"/>
  <c r="S336" i="3"/>
  <c r="W336" i="3"/>
  <c r="X336" i="3" s="1"/>
  <c r="T335" i="3"/>
  <c r="S334" i="3"/>
  <c r="W334" i="3"/>
  <c r="X334" i="3" s="1"/>
  <c r="T333" i="3"/>
  <c r="S332" i="3"/>
  <c r="W332" i="3"/>
  <c r="X332" i="3" s="1"/>
  <c r="T331" i="3"/>
  <c r="S330" i="3"/>
  <c r="W330" i="3"/>
  <c r="X330" i="3" s="1"/>
  <c r="T329" i="3"/>
  <c r="S328" i="3"/>
  <c r="W328" i="3"/>
  <c r="X328" i="3" s="1"/>
  <c r="T327" i="3"/>
  <c r="S326" i="3"/>
  <c r="W326" i="3"/>
  <c r="X326" i="3" s="1"/>
  <c r="T325" i="3"/>
  <c r="S324" i="3"/>
  <c r="W324" i="3"/>
  <c r="X324" i="3" s="1"/>
  <c r="T323" i="3"/>
  <c r="S322" i="3"/>
  <c r="W322" i="3"/>
  <c r="X322" i="3" s="1"/>
  <c r="T321" i="3"/>
  <c r="S320" i="3"/>
  <c r="W320" i="3"/>
  <c r="X320" i="3" s="1"/>
  <c r="T319" i="3"/>
  <c r="S318" i="3"/>
  <c r="W318" i="3"/>
  <c r="X318" i="3" s="1"/>
  <c r="U316" i="3"/>
  <c r="U315" i="3"/>
  <c r="U314" i="3"/>
  <c r="U313" i="3"/>
  <c r="U312" i="3"/>
  <c r="U311" i="3"/>
  <c r="U310" i="3"/>
  <c r="U309" i="3"/>
  <c r="U308" i="3"/>
  <c r="U307" i="3"/>
  <c r="U306" i="3"/>
  <c r="U305" i="3"/>
  <c r="U304" i="3"/>
  <c r="U303" i="3"/>
  <c r="U302" i="3"/>
  <c r="U301" i="3"/>
  <c r="U300" i="3"/>
  <c r="U299" i="3"/>
  <c r="U298" i="3"/>
  <c r="U297" i="3"/>
  <c r="U296" i="3"/>
  <c r="U295" i="3"/>
  <c r="U294" i="3"/>
  <c r="U293" i="3"/>
  <c r="U292" i="3"/>
  <c r="U291" i="3"/>
  <c r="U290" i="3"/>
  <c r="U289" i="3"/>
  <c r="U288" i="3"/>
  <c r="U287" i="3"/>
  <c r="U286" i="3"/>
  <c r="U285" i="3"/>
  <c r="U284" i="3"/>
  <c r="U283" i="3"/>
  <c r="U282" i="3"/>
  <c r="U281" i="3"/>
  <c r="U280" i="3"/>
  <c r="U279" i="3"/>
  <c r="U278" i="3"/>
  <c r="U277" i="3"/>
  <c r="U276" i="3"/>
  <c r="U275" i="3"/>
  <c r="U274" i="3"/>
  <c r="U273" i="3"/>
  <c r="U272" i="3"/>
  <c r="U271" i="3"/>
  <c r="U270" i="3"/>
  <c r="U269" i="3"/>
  <c r="U268" i="3"/>
  <c r="U267" i="3"/>
  <c r="U266" i="3"/>
  <c r="U265" i="3"/>
  <c r="U264" i="3"/>
  <c r="U263" i="3"/>
  <c r="U262" i="3"/>
  <c r="U261" i="3"/>
  <c r="R261" i="3"/>
  <c r="T260" i="3"/>
  <c r="R260" i="3"/>
  <c r="T259" i="3"/>
  <c r="R259" i="3"/>
  <c r="T258" i="3"/>
  <c r="R258" i="3"/>
  <c r="T257" i="3"/>
  <c r="R257" i="3"/>
  <c r="T256" i="3"/>
  <c r="R256" i="3"/>
  <c r="T255" i="3"/>
  <c r="R255" i="3"/>
  <c r="T254" i="3"/>
  <c r="R254" i="3"/>
  <c r="T253" i="3"/>
  <c r="R253" i="3"/>
  <c r="T252" i="3"/>
  <c r="R252" i="3"/>
  <c r="T251" i="3"/>
  <c r="R251" i="3"/>
  <c r="T250" i="3"/>
  <c r="R250" i="3"/>
  <c r="T249" i="3"/>
  <c r="R249" i="3"/>
  <c r="T248" i="3"/>
  <c r="R248" i="3"/>
  <c r="T247" i="3"/>
  <c r="R247" i="3"/>
  <c r="T246" i="3"/>
  <c r="R246" i="3"/>
  <c r="T245" i="3"/>
  <c r="R245" i="3"/>
  <c r="T244" i="3"/>
  <c r="R244" i="3"/>
  <c r="T243" i="3"/>
  <c r="R243" i="3"/>
  <c r="T242" i="3"/>
  <c r="R242" i="3"/>
  <c r="T241" i="3"/>
  <c r="R241" i="3"/>
  <c r="T240" i="3"/>
  <c r="R240" i="3"/>
  <c r="T239" i="3"/>
  <c r="R239" i="3"/>
  <c r="T238" i="3"/>
  <c r="R238" i="3"/>
  <c r="T237" i="3"/>
  <c r="R237" i="3"/>
  <c r="T236" i="3"/>
  <c r="R236" i="3"/>
  <c r="T235" i="3"/>
  <c r="R235" i="3"/>
  <c r="T234" i="3"/>
  <c r="R234" i="3"/>
  <c r="T233" i="3"/>
  <c r="R233" i="3"/>
  <c r="T232" i="3"/>
  <c r="R232" i="3"/>
  <c r="T231" i="3"/>
  <c r="R231" i="3"/>
  <c r="T230" i="3"/>
  <c r="R230" i="3"/>
  <c r="T229" i="3"/>
  <c r="R229" i="3"/>
  <c r="T228" i="3"/>
  <c r="R228" i="3"/>
  <c r="T227" i="3"/>
  <c r="R227" i="3"/>
  <c r="T226" i="3"/>
  <c r="R226" i="3"/>
  <c r="T225" i="3"/>
  <c r="R225" i="3"/>
  <c r="T224" i="3"/>
  <c r="R224" i="3"/>
  <c r="T223" i="3"/>
  <c r="R223" i="3"/>
  <c r="T222" i="3"/>
  <c r="R222" i="3"/>
  <c r="T221" i="3"/>
  <c r="R221" i="3"/>
  <c r="T220" i="3"/>
  <c r="R220" i="3"/>
  <c r="T219" i="3"/>
  <c r="R219" i="3"/>
  <c r="T218" i="3"/>
  <c r="R218" i="3"/>
  <c r="T217" i="3"/>
  <c r="R217" i="3"/>
  <c r="T216" i="3"/>
  <c r="R216" i="3"/>
  <c r="T215" i="3"/>
  <c r="R215" i="3"/>
  <c r="T214" i="3"/>
  <c r="R214" i="3"/>
  <c r="T213" i="3"/>
  <c r="R213" i="3"/>
  <c r="T212" i="3"/>
  <c r="R212" i="3"/>
  <c r="T211" i="3"/>
  <c r="R211" i="3"/>
  <c r="T210" i="3"/>
  <c r="R210" i="3"/>
  <c r="T209" i="3"/>
  <c r="R209" i="3"/>
  <c r="T208" i="3"/>
  <c r="R208" i="3"/>
  <c r="T207" i="3"/>
  <c r="R207" i="3"/>
  <c r="T206" i="3"/>
  <c r="R206" i="3"/>
  <c r="T205" i="3"/>
  <c r="R205" i="3"/>
  <c r="T204" i="3"/>
  <c r="R204" i="3"/>
  <c r="T203" i="3"/>
  <c r="R203" i="3"/>
  <c r="T202" i="3"/>
  <c r="R202" i="3"/>
  <c r="T201" i="3"/>
  <c r="R201" i="3"/>
  <c r="T200" i="3"/>
  <c r="R200" i="3"/>
  <c r="T199" i="3"/>
  <c r="R199" i="3"/>
  <c r="T198" i="3"/>
  <c r="R198" i="3"/>
  <c r="T197" i="3"/>
  <c r="R197" i="3"/>
  <c r="T196" i="3"/>
  <c r="R196" i="3"/>
  <c r="T195" i="3"/>
  <c r="R195" i="3"/>
  <c r="T194" i="3"/>
  <c r="R194" i="3"/>
  <c r="T193" i="3"/>
  <c r="R193" i="3"/>
  <c r="T192" i="3"/>
  <c r="R192" i="3"/>
  <c r="T191" i="3"/>
  <c r="R191" i="3"/>
  <c r="T190" i="3"/>
  <c r="R190" i="3"/>
  <c r="T189" i="3"/>
  <c r="R189" i="3"/>
  <c r="T188" i="3"/>
  <c r="R188" i="3"/>
  <c r="T187" i="3"/>
  <c r="R187" i="3"/>
  <c r="T186" i="3"/>
  <c r="R186" i="3"/>
  <c r="T185" i="3"/>
  <c r="R185" i="3"/>
  <c r="T184" i="3"/>
  <c r="R184" i="3"/>
  <c r="T183" i="3"/>
  <c r="R183" i="3"/>
  <c r="T182" i="3"/>
  <c r="R182" i="3"/>
  <c r="T24" i="3"/>
  <c r="R24" i="3"/>
  <c r="S24" i="3"/>
  <c r="U24" i="3"/>
  <c r="W24" i="3"/>
  <c r="X24" i="3" s="1"/>
  <c r="T22" i="3"/>
  <c r="R22" i="3"/>
  <c r="S22" i="3"/>
  <c r="W22" i="3"/>
  <c r="X22" i="3" s="1"/>
  <c r="U22" i="3"/>
  <c r="T20" i="3"/>
  <c r="R20" i="3"/>
  <c r="S20" i="3"/>
  <c r="W20" i="3"/>
  <c r="X20" i="3" s="1"/>
  <c r="U20" i="3"/>
  <c r="V18" i="3"/>
  <c r="S18" i="3"/>
  <c r="W18" i="3"/>
  <c r="X18" i="3" s="1"/>
  <c r="U18" i="3"/>
  <c r="T18" i="3"/>
  <c r="R18" i="3"/>
  <c r="W261" i="3"/>
  <c r="X261" i="3" s="1"/>
  <c r="S261" i="3"/>
  <c r="W260" i="3"/>
  <c r="X260" i="3" s="1"/>
  <c r="S260" i="3"/>
  <c r="W259" i="3"/>
  <c r="X259" i="3" s="1"/>
  <c r="S259" i="3"/>
  <c r="W258" i="3"/>
  <c r="X258" i="3" s="1"/>
  <c r="S258" i="3"/>
  <c r="W257" i="3"/>
  <c r="X257" i="3" s="1"/>
  <c r="S257" i="3"/>
  <c r="W256" i="3"/>
  <c r="X256" i="3" s="1"/>
  <c r="S256" i="3"/>
  <c r="W255" i="3"/>
  <c r="X255" i="3" s="1"/>
  <c r="S255" i="3"/>
  <c r="W254" i="3"/>
  <c r="X254" i="3" s="1"/>
  <c r="S254" i="3"/>
  <c r="W253" i="3"/>
  <c r="X253" i="3" s="1"/>
  <c r="S253" i="3"/>
  <c r="W252" i="3"/>
  <c r="X252" i="3" s="1"/>
  <c r="S252" i="3"/>
  <c r="W251" i="3"/>
  <c r="X251" i="3" s="1"/>
  <c r="S251" i="3"/>
  <c r="W250" i="3"/>
  <c r="X250" i="3" s="1"/>
  <c r="S250" i="3"/>
  <c r="W249" i="3"/>
  <c r="X249" i="3" s="1"/>
  <c r="S249" i="3"/>
  <c r="W248" i="3"/>
  <c r="X248" i="3" s="1"/>
  <c r="S248" i="3"/>
  <c r="W247" i="3"/>
  <c r="X247" i="3" s="1"/>
  <c r="S247" i="3"/>
  <c r="W246" i="3"/>
  <c r="X246" i="3" s="1"/>
  <c r="S246" i="3"/>
  <c r="W245" i="3"/>
  <c r="X245" i="3" s="1"/>
  <c r="S245" i="3"/>
  <c r="W244" i="3"/>
  <c r="X244" i="3" s="1"/>
  <c r="S244" i="3"/>
  <c r="W243" i="3"/>
  <c r="X243" i="3" s="1"/>
  <c r="S243" i="3"/>
  <c r="W242" i="3"/>
  <c r="X242" i="3" s="1"/>
  <c r="S242" i="3"/>
  <c r="W241" i="3"/>
  <c r="X241" i="3" s="1"/>
  <c r="S241" i="3"/>
  <c r="W240" i="3"/>
  <c r="X240" i="3" s="1"/>
  <c r="S240" i="3"/>
  <c r="W239" i="3"/>
  <c r="X239" i="3" s="1"/>
  <c r="S239" i="3"/>
  <c r="W238" i="3"/>
  <c r="X238" i="3" s="1"/>
  <c r="S238" i="3"/>
  <c r="W237" i="3"/>
  <c r="X237" i="3" s="1"/>
  <c r="S237" i="3"/>
  <c r="W236" i="3"/>
  <c r="X236" i="3" s="1"/>
  <c r="S236" i="3"/>
  <c r="W235" i="3"/>
  <c r="X235" i="3" s="1"/>
  <c r="S235" i="3"/>
  <c r="W234" i="3"/>
  <c r="X234" i="3" s="1"/>
  <c r="S234" i="3"/>
  <c r="W233" i="3"/>
  <c r="X233" i="3" s="1"/>
  <c r="S233" i="3"/>
  <c r="W232" i="3"/>
  <c r="X232" i="3" s="1"/>
  <c r="S232" i="3"/>
  <c r="W231" i="3"/>
  <c r="X231" i="3" s="1"/>
  <c r="S231" i="3"/>
  <c r="W230" i="3"/>
  <c r="X230" i="3" s="1"/>
  <c r="S230" i="3"/>
  <c r="W229" i="3"/>
  <c r="X229" i="3" s="1"/>
  <c r="S229" i="3"/>
  <c r="W228" i="3"/>
  <c r="X228" i="3" s="1"/>
  <c r="S228" i="3"/>
  <c r="W227" i="3"/>
  <c r="X227" i="3" s="1"/>
  <c r="S227" i="3"/>
  <c r="W226" i="3"/>
  <c r="X226" i="3" s="1"/>
  <c r="S226" i="3"/>
  <c r="W225" i="3"/>
  <c r="X225" i="3" s="1"/>
  <c r="S225" i="3"/>
  <c r="W224" i="3"/>
  <c r="X224" i="3" s="1"/>
  <c r="S224" i="3"/>
  <c r="W223" i="3"/>
  <c r="X223" i="3" s="1"/>
  <c r="S223" i="3"/>
  <c r="W222" i="3"/>
  <c r="X222" i="3" s="1"/>
  <c r="S222" i="3"/>
  <c r="W221" i="3"/>
  <c r="X221" i="3" s="1"/>
  <c r="S221" i="3"/>
  <c r="W220" i="3"/>
  <c r="X220" i="3" s="1"/>
  <c r="S220" i="3"/>
  <c r="W219" i="3"/>
  <c r="X219" i="3" s="1"/>
  <c r="S219" i="3"/>
  <c r="W218" i="3"/>
  <c r="X218" i="3" s="1"/>
  <c r="S218" i="3"/>
  <c r="W217" i="3"/>
  <c r="X217" i="3" s="1"/>
  <c r="S217" i="3"/>
  <c r="W216" i="3"/>
  <c r="X216" i="3" s="1"/>
  <c r="S216" i="3"/>
  <c r="W215" i="3"/>
  <c r="X215" i="3" s="1"/>
  <c r="S215" i="3"/>
  <c r="W214" i="3"/>
  <c r="X214" i="3" s="1"/>
  <c r="S214" i="3"/>
  <c r="W213" i="3"/>
  <c r="X213" i="3" s="1"/>
  <c r="S213" i="3"/>
  <c r="W212" i="3"/>
  <c r="X212" i="3" s="1"/>
  <c r="S212" i="3"/>
  <c r="W211" i="3"/>
  <c r="X211" i="3" s="1"/>
  <c r="S211" i="3"/>
  <c r="W210" i="3"/>
  <c r="X210" i="3" s="1"/>
  <c r="S210" i="3"/>
  <c r="W209" i="3"/>
  <c r="X209" i="3" s="1"/>
  <c r="S209" i="3"/>
  <c r="W208" i="3"/>
  <c r="X208" i="3" s="1"/>
  <c r="S208" i="3"/>
  <c r="W207" i="3"/>
  <c r="X207" i="3" s="1"/>
  <c r="S207" i="3"/>
  <c r="W206" i="3"/>
  <c r="X206" i="3" s="1"/>
  <c r="S206" i="3"/>
  <c r="W205" i="3"/>
  <c r="X205" i="3" s="1"/>
  <c r="S205" i="3"/>
  <c r="W204" i="3"/>
  <c r="X204" i="3" s="1"/>
  <c r="S204" i="3"/>
  <c r="W203" i="3"/>
  <c r="X203" i="3" s="1"/>
  <c r="S203" i="3"/>
  <c r="W202" i="3"/>
  <c r="X202" i="3" s="1"/>
  <c r="S202" i="3"/>
  <c r="W201" i="3"/>
  <c r="X201" i="3" s="1"/>
  <c r="S201" i="3"/>
  <c r="W200" i="3"/>
  <c r="X200" i="3" s="1"/>
  <c r="S200" i="3"/>
  <c r="W199" i="3"/>
  <c r="X199" i="3" s="1"/>
  <c r="S199" i="3"/>
  <c r="W198" i="3"/>
  <c r="X198" i="3" s="1"/>
  <c r="S198" i="3"/>
  <c r="W197" i="3"/>
  <c r="X197" i="3" s="1"/>
  <c r="S197" i="3"/>
  <c r="W196" i="3"/>
  <c r="X196" i="3" s="1"/>
  <c r="S196" i="3"/>
  <c r="W195" i="3"/>
  <c r="X195" i="3" s="1"/>
  <c r="S195" i="3"/>
  <c r="W194" i="3"/>
  <c r="X194" i="3" s="1"/>
  <c r="S194" i="3"/>
  <c r="W193" i="3"/>
  <c r="X193" i="3" s="1"/>
  <c r="S193" i="3"/>
  <c r="W192" i="3"/>
  <c r="X192" i="3" s="1"/>
  <c r="S192" i="3"/>
  <c r="W191" i="3"/>
  <c r="X191" i="3" s="1"/>
  <c r="S191" i="3"/>
  <c r="W190" i="3"/>
  <c r="X190" i="3" s="1"/>
  <c r="S190" i="3"/>
  <c r="W189" i="3"/>
  <c r="X189" i="3" s="1"/>
  <c r="S189" i="3"/>
  <c r="W188" i="3"/>
  <c r="X188" i="3" s="1"/>
  <c r="S188" i="3"/>
  <c r="W187" i="3"/>
  <c r="X187" i="3" s="1"/>
  <c r="S187" i="3"/>
  <c r="W186" i="3"/>
  <c r="X186" i="3" s="1"/>
  <c r="S186" i="3"/>
  <c r="W185" i="3"/>
  <c r="X185" i="3" s="1"/>
  <c r="S185" i="3"/>
  <c r="W184" i="3"/>
  <c r="X184" i="3" s="1"/>
  <c r="S184" i="3"/>
  <c r="W183" i="3"/>
  <c r="X183" i="3" s="1"/>
  <c r="S183" i="3"/>
  <c r="W182" i="3"/>
  <c r="X182" i="3" s="1"/>
  <c r="S182" i="3"/>
  <c r="S181" i="3"/>
  <c r="T181" i="3"/>
  <c r="V181" i="3"/>
  <c r="S179" i="3"/>
  <c r="W179" i="3"/>
  <c r="X179" i="3" s="1"/>
  <c r="T179" i="3"/>
  <c r="S177" i="3"/>
  <c r="W177" i="3"/>
  <c r="X177" i="3" s="1"/>
  <c r="T177" i="3"/>
  <c r="S175" i="3"/>
  <c r="W175" i="3"/>
  <c r="X175" i="3" s="1"/>
  <c r="T175" i="3"/>
  <c r="S173" i="3"/>
  <c r="W173" i="3"/>
  <c r="X173" i="3" s="1"/>
  <c r="T173" i="3"/>
  <c r="S171" i="3"/>
  <c r="W171" i="3"/>
  <c r="X171" i="3" s="1"/>
  <c r="T171" i="3"/>
  <c r="S169" i="3"/>
  <c r="W169" i="3"/>
  <c r="X169" i="3" s="1"/>
  <c r="T169" i="3"/>
  <c r="S167" i="3"/>
  <c r="W167" i="3"/>
  <c r="X167" i="3" s="1"/>
  <c r="T167" i="3"/>
  <c r="S165" i="3"/>
  <c r="W165" i="3"/>
  <c r="X165" i="3" s="1"/>
  <c r="T165" i="3"/>
  <c r="S163" i="3"/>
  <c r="W163" i="3"/>
  <c r="X163" i="3" s="1"/>
  <c r="T163" i="3"/>
  <c r="S161" i="3"/>
  <c r="W161" i="3"/>
  <c r="X161" i="3" s="1"/>
  <c r="T161" i="3"/>
  <c r="S159" i="3"/>
  <c r="W159" i="3"/>
  <c r="X159" i="3" s="1"/>
  <c r="T159" i="3"/>
  <c r="S157" i="3"/>
  <c r="W157" i="3"/>
  <c r="X157" i="3" s="1"/>
  <c r="T157" i="3"/>
  <c r="S155" i="3"/>
  <c r="W155" i="3"/>
  <c r="X155" i="3" s="1"/>
  <c r="T155" i="3"/>
  <c r="S153" i="3"/>
  <c r="W153" i="3"/>
  <c r="X153" i="3" s="1"/>
  <c r="T153" i="3"/>
  <c r="S151" i="3"/>
  <c r="W151" i="3"/>
  <c r="X151" i="3" s="1"/>
  <c r="T151" i="3"/>
  <c r="S149" i="3"/>
  <c r="W149" i="3"/>
  <c r="X149" i="3" s="1"/>
  <c r="T149" i="3"/>
  <c r="S147" i="3"/>
  <c r="W147" i="3"/>
  <c r="X147" i="3" s="1"/>
  <c r="T147" i="3"/>
  <c r="S145" i="3"/>
  <c r="W145" i="3"/>
  <c r="X145" i="3" s="1"/>
  <c r="T145" i="3"/>
  <c r="S143" i="3"/>
  <c r="W143" i="3"/>
  <c r="X143" i="3" s="1"/>
  <c r="T143" i="3"/>
  <c r="S141" i="3"/>
  <c r="W141" i="3"/>
  <c r="X141" i="3" s="1"/>
  <c r="T141" i="3"/>
  <c r="S139" i="3"/>
  <c r="W139" i="3"/>
  <c r="X139" i="3" s="1"/>
  <c r="T139" i="3"/>
  <c r="S137" i="3"/>
  <c r="W137" i="3"/>
  <c r="X137" i="3" s="1"/>
  <c r="T137" i="3"/>
  <c r="S135" i="3"/>
  <c r="W135" i="3"/>
  <c r="X135" i="3" s="1"/>
  <c r="T135" i="3"/>
  <c r="S133" i="3"/>
  <c r="W133" i="3"/>
  <c r="X133" i="3" s="1"/>
  <c r="T133" i="3"/>
  <c r="S131" i="3"/>
  <c r="W131" i="3"/>
  <c r="X131" i="3" s="1"/>
  <c r="T131" i="3"/>
  <c r="S129" i="3"/>
  <c r="W129" i="3"/>
  <c r="X129" i="3" s="1"/>
  <c r="T129" i="3"/>
  <c r="S127" i="3"/>
  <c r="W127" i="3"/>
  <c r="X127" i="3" s="1"/>
  <c r="T127" i="3"/>
  <c r="S125" i="3"/>
  <c r="W125" i="3"/>
  <c r="X125" i="3" s="1"/>
  <c r="T125" i="3"/>
  <c r="S123" i="3"/>
  <c r="W123" i="3"/>
  <c r="X123" i="3" s="1"/>
  <c r="T123" i="3"/>
  <c r="S121" i="3"/>
  <c r="W121" i="3"/>
  <c r="X121" i="3" s="1"/>
  <c r="T121" i="3"/>
  <c r="S119" i="3"/>
  <c r="W119" i="3"/>
  <c r="X119" i="3" s="1"/>
  <c r="T119" i="3"/>
  <c r="S117" i="3"/>
  <c r="W117" i="3"/>
  <c r="X117" i="3" s="1"/>
  <c r="T117" i="3"/>
  <c r="S115" i="3"/>
  <c r="W115" i="3"/>
  <c r="X115" i="3" s="1"/>
  <c r="T115" i="3"/>
  <c r="S113" i="3"/>
  <c r="W113" i="3"/>
  <c r="X113" i="3" s="1"/>
  <c r="T113" i="3"/>
  <c r="S111" i="3"/>
  <c r="W111" i="3"/>
  <c r="X111" i="3" s="1"/>
  <c r="T111" i="3"/>
  <c r="S109" i="3"/>
  <c r="W109" i="3"/>
  <c r="X109" i="3" s="1"/>
  <c r="T109" i="3"/>
  <c r="S107" i="3"/>
  <c r="W107" i="3"/>
  <c r="X107" i="3" s="1"/>
  <c r="T107" i="3"/>
  <c r="S105" i="3"/>
  <c r="W105" i="3"/>
  <c r="X105" i="3" s="1"/>
  <c r="T105" i="3"/>
  <c r="S103" i="3"/>
  <c r="W103" i="3"/>
  <c r="X103" i="3" s="1"/>
  <c r="T103" i="3"/>
  <c r="S101" i="3"/>
  <c r="W101" i="3"/>
  <c r="X101" i="3" s="1"/>
  <c r="T101" i="3"/>
  <c r="S99" i="3"/>
  <c r="W99" i="3"/>
  <c r="X99" i="3" s="1"/>
  <c r="T99" i="3"/>
  <c r="S97" i="3"/>
  <c r="W97" i="3"/>
  <c r="X97" i="3" s="1"/>
  <c r="T97" i="3"/>
  <c r="S95" i="3"/>
  <c r="W95" i="3"/>
  <c r="X95" i="3" s="1"/>
  <c r="T95" i="3"/>
  <c r="S93" i="3"/>
  <c r="W93" i="3"/>
  <c r="X93" i="3" s="1"/>
  <c r="T93" i="3"/>
  <c r="S91" i="3"/>
  <c r="W91" i="3"/>
  <c r="X91" i="3" s="1"/>
  <c r="T91" i="3"/>
  <c r="S89" i="3"/>
  <c r="W89" i="3"/>
  <c r="X89" i="3" s="1"/>
  <c r="T89" i="3"/>
  <c r="S87" i="3"/>
  <c r="W87" i="3"/>
  <c r="X87" i="3" s="1"/>
  <c r="T87" i="3"/>
  <c r="S180" i="3"/>
  <c r="W180" i="3"/>
  <c r="X180" i="3" s="1"/>
  <c r="S178" i="3"/>
  <c r="W178" i="3"/>
  <c r="X178" i="3" s="1"/>
  <c r="S176" i="3"/>
  <c r="W176" i="3"/>
  <c r="X176" i="3" s="1"/>
  <c r="S174" i="3"/>
  <c r="W174" i="3"/>
  <c r="X174" i="3" s="1"/>
  <c r="S172" i="3"/>
  <c r="W172" i="3"/>
  <c r="X172" i="3" s="1"/>
  <c r="S170" i="3"/>
  <c r="W170" i="3"/>
  <c r="X170" i="3" s="1"/>
  <c r="S168" i="3"/>
  <c r="W168" i="3"/>
  <c r="X168" i="3" s="1"/>
  <c r="S166" i="3"/>
  <c r="W166" i="3"/>
  <c r="X166" i="3" s="1"/>
  <c r="S164" i="3"/>
  <c r="W164" i="3"/>
  <c r="X164" i="3" s="1"/>
  <c r="S162" i="3"/>
  <c r="W162" i="3"/>
  <c r="X162" i="3" s="1"/>
  <c r="S160" i="3"/>
  <c r="W160" i="3"/>
  <c r="X160" i="3" s="1"/>
  <c r="S158" i="3"/>
  <c r="W158" i="3"/>
  <c r="X158" i="3" s="1"/>
  <c r="S156" i="3"/>
  <c r="W156" i="3"/>
  <c r="X156" i="3" s="1"/>
  <c r="S154" i="3"/>
  <c r="W154" i="3"/>
  <c r="X154" i="3" s="1"/>
  <c r="S152" i="3"/>
  <c r="W152" i="3"/>
  <c r="X152" i="3" s="1"/>
  <c r="S150" i="3"/>
  <c r="W150" i="3"/>
  <c r="X150" i="3" s="1"/>
  <c r="S148" i="3"/>
  <c r="W148" i="3"/>
  <c r="X148" i="3" s="1"/>
  <c r="S146" i="3"/>
  <c r="W146" i="3"/>
  <c r="X146" i="3" s="1"/>
  <c r="S144" i="3"/>
  <c r="W144" i="3"/>
  <c r="X144" i="3" s="1"/>
  <c r="S142" i="3"/>
  <c r="W142" i="3"/>
  <c r="X142" i="3" s="1"/>
  <c r="S140" i="3"/>
  <c r="W140" i="3"/>
  <c r="X140" i="3" s="1"/>
  <c r="S138" i="3"/>
  <c r="W138" i="3"/>
  <c r="X138" i="3" s="1"/>
  <c r="S136" i="3"/>
  <c r="W136" i="3"/>
  <c r="X136" i="3" s="1"/>
  <c r="S134" i="3"/>
  <c r="W134" i="3"/>
  <c r="X134" i="3" s="1"/>
  <c r="S132" i="3"/>
  <c r="W132" i="3"/>
  <c r="X132" i="3" s="1"/>
  <c r="S130" i="3"/>
  <c r="W130" i="3"/>
  <c r="X130" i="3" s="1"/>
  <c r="S128" i="3"/>
  <c r="W128" i="3"/>
  <c r="X128" i="3" s="1"/>
  <c r="S126" i="3"/>
  <c r="W126" i="3"/>
  <c r="X126" i="3" s="1"/>
  <c r="S124" i="3"/>
  <c r="W124" i="3"/>
  <c r="X124" i="3" s="1"/>
  <c r="S122" i="3"/>
  <c r="W122" i="3"/>
  <c r="X122" i="3" s="1"/>
  <c r="S120" i="3"/>
  <c r="W120" i="3"/>
  <c r="X120" i="3" s="1"/>
  <c r="S118" i="3"/>
  <c r="W118" i="3"/>
  <c r="X118" i="3" s="1"/>
  <c r="S116" i="3"/>
  <c r="W116" i="3"/>
  <c r="X116" i="3" s="1"/>
  <c r="S114" i="3"/>
  <c r="W114" i="3"/>
  <c r="X114" i="3" s="1"/>
  <c r="S112" i="3"/>
  <c r="W112" i="3"/>
  <c r="X112" i="3" s="1"/>
  <c r="S110" i="3"/>
  <c r="W110" i="3"/>
  <c r="X110" i="3" s="1"/>
  <c r="S108" i="3"/>
  <c r="W108" i="3"/>
  <c r="X108" i="3" s="1"/>
  <c r="S106" i="3"/>
  <c r="W106" i="3"/>
  <c r="X106" i="3" s="1"/>
  <c r="S104" i="3"/>
  <c r="W104" i="3"/>
  <c r="X104" i="3" s="1"/>
  <c r="S102" i="3"/>
  <c r="W102" i="3"/>
  <c r="X102" i="3" s="1"/>
  <c r="S100" i="3"/>
  <c r="W100" i="3"/>
  <c r="X100" i="3" s="1"/>
  <c r="S98" i="3"/>
  <c r="W98" i="3"/>
  <c r="X98" i="3" s="1"/>
  <c r="S96" i="3"/>
  <c r="W96" i="3"/>
  <c r="X96" i="3" s="1"/>
  <c r="S94" i="3"/>
  <c r="W94" i="3"/>
  <c r="X94" i="3" s="1"/>
  <c r="S92" i="3"/>
  <c r="W92" i="3"/>
  <c r="X92" i="3" s="1"/>
  <c r="S90" i="3"/>
  <c r="W90" i="3"/>
  <c r="X90" i="3" s="1"/>
  <c r="S88" i="3"/>
  <c r="W88" i="3"/>
  <c r="X88" i="3" s="1"/>
  <c r="S86" i="3"/>
  <c r="W86" i="3"/>
  <c r="X86" i="3" s="1"/>
  <c r="S84" i="3"/>
  <c r="W84" i="3"/>
  <c r="X84" i="3" s="1"/>
  <c r="T84" i="3"/>
  <c r="S82" i="3"/>
  <c r="W82" i="3"/>
  <c r="X82" i="3" s="1"/>
  <c r="T82" i="3"/>
  <c r="S80" i="3"/>
  <c r="W80" i="3"/>
  <c r="X80" i="3" s="1"/>
  <c r="T80" i="3"/>
  <c r="S78" i="3"/>
  <c r="W78" i="3"/>
  <c r="X78" i="3" s="1"/>
  <c r="T78" i="3"/>
  <c r="S76" i="3"/>
  <c r="W76" i="3"/>
  <c r="X76" i="3" s="1"/>
  <c r="T76" i="3"/>
  <c r="S74" i="3"/>
  <c r="W74" i="3"/>
  <c r="X74" i="3" s="1"/>
  <c r="T74" i="3"/>
  <c r="S72" i="3"/>
  <c r="W72" i="3"/>
  <c r="X72" i="3" s="1"/>
  <c r="T72" i="3"/>
  <c r="S70" i="3"/>
  <c r="W70" i="3"/>
  <c r="X70" i="3" s="1"/>
  <c r="T70" i="3"/>
  <c r="S68" i="3"/>
  <c r="W68" i="3"/>
  <c r="X68" i="3" s="1"/>
  <c r="T68" i="3"/>
  <c r="S66" i="3"/>
  <c r="W66" i="3"/>
  <c r="X66" i="3" s="1"/>
  <c r="T66" i="3"/>
  <c r="S64" i="3"/>
  <c r="W64" i="3"/>
  <c r="X64" i="3" s="1"/>
  <c r="T64" i="3"/>
  <c r="S62" i="3"/>
  <c r="W62" i="3"/>
  <c r="X62" i="3" s="1"/>
  <c r="T62" i="3"/>
  <c r="S60" i="3"/>
  <c r="W60" i="3"/>
  <c r="X60" i="3" s="1"/>
  <c r="T60" i="3"/>
  <c r="S58" i="3"/>
  <c r="W58" i="3"/>
  <c r="X58" i="3" s="1"/>
  <c r="T58" i="3"/>
  <c r="S56" i="3"/>
  <c r="W56" i="3"/>
  <c r="X56" i="3" s="1"/>
  <c r="T56" i="3"/>
  <c r="S54" i="3"/>
  <c r="W54" i="3"/>
  <c r="X54" i="3" s="1"/>
  <c r="T54" i="3"/>
  <c r="S52" i="3"/>
  <c r="W52" i="3"/>
  <c r="X52" i="3" s="1"/>
  <c r="T52" i="3"/>
  <c r="S50" i="3"/>
  <c r="W50" i="3"/>
  <c r="X50" i="3" s="1"/>
  <c r="T50" i="3"/>
  <c r="S48" i="3"/>
  <c r="W48" i="3"/>
  <c r="X48" i="3" s="1"/>
  <c r="T48" i="3"/>
  <c r="S46" i="3"/>
  <c r="W46" i="3"/>
  <c r="X46" i="3" s="1"/>
  <c r="T46" i="3"/>
  <c r="S44" i="3"/>
  <c r="W44" i="3"/>
  <c r="X44" i="3" s="1"/>
  <c r="T44" i="3"/>
  <c r="S85" i="3"/>
  <c r="S83" i="3"/>
  <c r="W83" i="3"/>
  <c r="X83" i="3" s="1"/>
  <c r="S81" i="3"/>
  <c r="W81" i="3"/>
  <c r="X81" i="3" s="1"/>
  <c r="S79" i="3"/>
  <c r="W79" i="3"/>
  <c r="X79" i="3" s="1"/>
  <c r="S77" i="3"/>
  <c r="W77" i="3"/>
  <c r="X77" i="3" s="1"/>
  <c r="S75" i="3"/>
  <c r="W75" i="3"/>
  <c r="X75" i="3" s="1"/>
  <c r="S73" i="3"/>
  <c r="W73" i="3"/>
  <c r="X73" i="3" s="1"/>
  <c r="S71" i="3"/>
  <c r="W71" i="3"/>
  <c r="X71" i="3" s="1"/>
  <c r="S69" i="3"/>
  <c r="W69" i="3"/>
  <c r="X69" i="3" s="1"/>
  <c r="S67" i="3"/>
  <c r="W67" i="3"/>
  <c r="X67" i="3" s="1"/>
  <c r="S65" i="3"/>
  <c r="W65" i="3"/>
  <c r="X65" i="3" s="1"/>
  <c r="S63" i="3"/>
  <c r="W63" i="3"/>
  <c r="X63" i="3" s="1"/>
  <c r="S61" i="3"/>
  <c r="W61" i="3"/>
  <c r="X61" i="3" s="1"/>
  <c r="S59" i="3"/>
  <c r="W59" i="3"/>
  <c r="X59" i="3" s="1"/>
  <c r="S57" i="3"/>
  <c r="W57" i="3"/>
  <c r="X57" i="3" s="1"/>
  <c r="S55" i="3"/>
  <c r="W55" i="3"/>
  <c r="X55" i="3" s="1"/>
  <c r="S53" i="3"/>
  <c r="W53" i="3"/>
  <c r="X53" i="3" s="1"/>
  <c r="S51" i="3"/>
  <c r="W51" i="3"/>
  <c r="X51" i="3" s="1"/>
  <c r="S49" i="3"/>
  <c r="W49" i="3"/>
  <c r="X49" i="3" s="1"/>
  <c r="S47" i="3"/>
  <c r="W47" i="3"/>
  <c r="X47" i="3" s="1"/>
  <c r="S45" i="3"/>
  <c r="W45" i="3"/>
  <c r="X45" i="3" s="1"/>
  <c r="S43" i="3"/>
  <c r="W43" i="3"/>
  <c r="X43" i="3" s="1"/>
  <c r="T23" i="3"/>
  <c r="R23" i="3"/>
  <c r="S23" i="3"/>
  <c r="W23" i="3"/>
  <c r="X23" i="3" s="1"/>
  <c r="U23" i="3"/>
  <c r="T21" i="3"/>
  <c r="R21" i="3"/>
  <c r="S21" i="3"/>
  <c r="W21" i="3"/>
  <c r="X21" i="3" s="1"/>
  <c r="U21" i="3"/>
  <c r="T19" i="3"/>
  <c r="R19" i="3"/>
  <c r="S19" i="3"/>
  <c r="W19" i="3"/>
  <c r="X19" i="3" s="1"/>
  <c r="U19" i="3"/>
  <c r="T42" i="3"/>
  <c r="R42" i="3"/>
  <c r="T41" i="3"/>
  <c r="R41" i="3"/>
  <c r="T40" i="3"/>
  <c r="R40" i="3"/>
  <c r="T39" i="3"/>
  <c r="R39" i="3"/>
  <c r="T38" i="3"/>
  <c r="R38" i="3"/>
  <c r="T37" i="3"/>
  <c r="R37" i="3"/>
  <c r="T36" i="3"/>
  <c r="R36" i="3"/>
  <c r="T35" i="3"/>
  <c r="R35" i="3"/>
  <c r="T34" i="3"/>
  <c r="R34" i="3"/>
  <c r="T33" i="3"/>
  <c r="R33" i="3"/>
  <c r="T32" i="3"/>
  <c r="R32" i="3"/>
  <c r="T31" i="3"/>
  <c r="R31" i="3"/>
  <c r="T30" i="3"/>
  <c r="R30" i="3"/>
  <c r="T29" i="3"/>
  <c r="R29" i="3"/>
  <c r="T28" i="3"/>
  <c r="R28" i="3"/>
  <c r="T27" i="3"/>
  <c r="R27" i="3"/>
  <c r="T26" i="3"/>
  <c r="R26" i="3"/>
  <c r="T25" i="3"/>
  <c r="R25" i="3"/>
  <c r="T4" i="3"/>
  <c r="S565" i="2"/>
  <c r="S564" i="2"/>
  <c r="S563" i="2"/>
  <c r="S562" i="2"/>
  <c r="S561" i="2"/>
  <c r="S560" i="2"/>
  <c r="S559" i="2"/>
  <c r="S558" i="2"/>
  <c r="S557" i="2"/>
  <c r="S556" i="2"/>
  <c r="S555" i="2"/>
  <c r="S554" i="2"/>
  <c r="S553" i="2"/>
  <c r="S552" i="2"/>
  <c r="S551" i="2"/>
  <c r="S550" i="2"/>
  <c r="S549" i="2"/>
  <c r="S548" i="2"/>
  <c r="S547" i="2"/>
  <c r="S546" i="2"/>
  <c r="T565" i="2"/>
  <c r="T564" i="2"/>
  <c r="T563" i="2"/>
  <c r="T562" i="2"/>
  <c r="T561" i="2"/>
  <c r="T560" i="2"/>
  <c r="T559" i="2"/>
  <c r="T558" i="2"/>
  <c r="T557" i="2"/>
  <c r="T556" i="2"/>
  <c r="T555" i="2"/>
  <c r="T554" i="2"/>
  <c r="T553" i="2"/>
  <c r="T552" i="2"/>
  <c r="T551" i="2"/>
  <c r="T550" i="2"/>
  <c r="T549" i="2"/>
  <c r="T548" i="2"/>
  <c r="T547" i="2"/>
  <c r="T546" i="2"/>
  <c r="T545" i="2"/>
  <c r="R544" i="2"/>
  <c r="R543" i="2"/>
  <c r="R542" i="2"/>
  <c r="R541" i="2"/>
  <c r="R540" i="2"/>
  <c r="R539" i="2"/>
  <c r="R538" i="2"/>
  <c r="R537" i="2"/>
  <c r="R536" i="2"/>
  <c r="R535" i="2"/>
  <c r="R534" i="2"/>
  <c r="R533" i="2"/>
  <c r="R532" i="2"/>
  <c r="R531" i="2"/>
  <c r="R530" i="2"/>
  <c r="R529" i="2"/>
  <c r="R528" i="2"/>
  <c r="R527" i="2"/>
  <c r="R526" i="2"/>
  <c r="R525" i="2"/>
  <c r="R524" i="2"/>
  <c r="R523" i="2"/>
  <c r="R522" i="2"/>
  <c r="R521" i="2"/>
  <c r="R520" i="2"/>
  <c r="R519" i="2"/>
  <c r="R518" i="2"/>
  <c r="R517" i="2"/>
  <c r="R516" i="2"/>
  <c r="R515" i="2"/>
  <c r="R514" i="2"/>
  <c r="R513" i="2"/>
  <c r="R512" i="2"/>
  <c r="R511" i="2"/>
  <c r="R510" i="2"/>
  <c r="R509" i="2"/>
  <c r="R508" i="2"/>
  <c r="R507" i="2"/>
  <c r="R506" i="2"/>
  <c r="R505" i="2"/>
  <c r="R504" i="2"/>
  <c r="R503" i="2"/>
  <c r="U330" i="2"/>
  <c r="U329" i="2"/>
  <c r="U326" i="2"/>
  <c r="U325" i="2"/>
  <c r="U322" i="2"/>
  <c r="U321" i="2"/>
  <c r="U318" i="2"/>
  <c r="U317" i="2"/>
  <c r="U314" i="2"/>
  <c r="U313" i="2"/>
  <c r="U310" i="2"/>
  <c r="U309" i="2"/>
  <c r="U306" i="2"/>
  <c r="U305" i="2"/>
  <c r="U302" i="2"/>
  <c r="U301" i="2"/>
  <c r="U298" i="2"/>
  <c r="U297" i="2"/>
  <c r="R295" i="2"/>
  <c r="S545" i="2"/>
  <c r="U544" i="2"/>
  <c r="S544" i="2"/>
  <c r="U543" i="2"/>
  <c r="S543" i="2"/>
  <c r="U542" i="2"/>
  <c r="S542" i="2"/>
  <c r="U541" i="2"/>
  <c r="S541" i="2"/>
  <c r="U540" i="2"/>
  <c r="S540" i="2"/>
  <c r="U539" i="2"/>
  <c r="S539" i="2"/>
  <c r="U538" i="2"/>
  <c r="S538" i="2"/>
  <c r="U537" i="2"/>
  <c r="S537" i="2"/>
  <c r="U536" i="2"/>
  <c r="S536" i="2"/>
  <c r="U535" i="2"/>
  <c r="S535" i="2"/>
  <c r="U534" i="2"/>
  <c r="S534" i="2"/>
  <c r="U533" i="2"/>
  <c r="S533" i="2"/>
  <c r="U532" i="2"/>
  <c r="S532" i="2"/>
  <c r="U531" i="2"/>
  <c r="S531" i="2"/>
  <c r="U530" i="2"/>
  <c r="S530" i="2"/>
  <c r="U529" i="2"/>
  <c r="S529" i="2"/>
  <c r="U528" i="2"/>
  <c r="S528" i="2"/>
  <c r="U527" i="2"/>
  <c r="S527" i="2"/>
  <c r="U526" i="2"/>
  <c r="S526" i="2"/>
  <c r="U525" i="2"/>
  <c r="S525" i="2"/>
  <c r="U524" i="2"/>
  <c r="S524" i="2"/>
  <c r="U523" i="2"/>
  <c r="S523" i="2"/>
  <c r="U522" i="2"/>
  <c r="S522" i="2"/>
  <c r="U521" i="2"/>
  <c r="S521" i="2"/>
  <c r="U520" i="2"/>
  <c r="S520" i="2"/>
  <c r="U519" i="2"/>
  <c r="S519" i="2"/>
  <c r="U518" i="2"/>
  <c r="S518" i="2"/>
  <c r="U517" i="2"/>
  <c r="S517" i="2"/>
  <c r="U516" i="2"/>
  <c r="S516" i="2"/>
  <c r="U515" i="2"/>
  <c r="S515" i="2"/>
  <c r="U514" i="2"/>
  <c r="S514" i="2"/>
  <c r="U513" i="2"/>
  <c r="S513" i="2"/>
  <c r="U512" i="2"/>
  <c r="S512" i="2"/>
  <c r="U511" i="2"/>
  <c r="S511" i="2"/>
  <c r="U510" i="2"/>
  <c r="S510" i="2"/>
  <c r="U509" i="2"/>
  <c r="S509" i="2"/>
  <c r="U508" i="2"/>
  <c r="S508" i="2"/>
  <c r="U507" i="2"/>
  <c r="S507" i="2"/>
  <c r="U506" i="2"/>
  <c r="S506" i="2"/>
  <c r="U505" i="2"/>
  <c r="S505" i="2"/>
  <c r="U504" i="2"/>
  <c r="S504" i="2"/>
  <c r="U503" i="2"/>
  <c r="S503" i="2"/>
  <c r="S502" i="2"/>
  <c r="S501" i="2"/>
  <c r="S500" i="2"/>
  <c r="S499" i="2"/>
  <c r="S498" i="2"/>
  <c r="S497" i="2"/>
  <c r="S496" i="2"/>
  <c r="S495" i="2"/>
  <c r="S494" i="2"/>
  <c r="S493" i="2"/>
  <c r="S492" i="2"/>
  <c r="S491" i="2"/>
  <c r="S490" i="2"/>
  <c r="S489" i="2"/>
  <c r="S488" i="2"/>
  <c r="S487" i="2"/>
  <c r="S486" i="2"/>
  <c r="S485" i="2"/>
  <c r="S484" i="2"/>
  <c r="S483" i="2"/>
  <c r="S482" i="2"/>
  <c r="S481" i="2"/>
  <c r="S480" i="2"/>
  <c r="S479" i="2"/>
  <c r="S478" i="2"/>
  <c r="S477" i="2"/>
  <c r="S476" i="2"/>
  <c r="S475" i="2"/>
  <c r="S474" i="2"/>
  <c r="S473" i="2"/>
  <c r="S472" i="2"/>
  <c r="S471" i="2"/>
  <c r="S470" i="2"/>
  <c r="S469" i="2"/>
  <c r="S468" i="2"/>
  <c r="S467" i="2"/>
  <c r="S466" i="2"/>
  <c r="S465" i="2"/>
  <c r="S464" i="2"/>
  <c r="S463" i="2"/>
  <c r="S462" i="2"/>
  <c r="S461" i="2"/>
  <c r="S460" i="2"/>
  <c r="S459" i="2"/>
  <c r="S458" i="2"/>
  <c r="S457" i="2"/>
  <c r="S456" i="2"/>
  <c r="S455" i="2"/>
  <c r="S454" i="2"/>
  <c r="S453" i="2"/>
  <c r="S452" i="2"/>
  <c r="S451" i="2"/>
  <c r="S450" i="2"/>
  <c r="S449" i="2"/>
  <c r="S448" i="2"/>
  <c r="S447" i="2"/>
  <c r="S446" i="2"/>
  <c r="S445" i="2"/>
  <c r="S444" i="2"/>
  <c r="S443" i="2"/>
  <c r="S442" i="2"/>
  <c r="S441" i="2"/>
  <c r="S440" i="2"/>
  <c r="S439" i="2"/>
  <c r="S438" i="2"/>
  <c r="S437" i="2"/>
  <c r="S436" i="2"/>
  <c r="S435" i="2"/>
  <c r="S434" i="2"/>
  <c r="S433" i="2"/>
  <c r="S432" i="2"/>
  <c r="S431" i="2"/>
  <c r="S430" i="2"/>
  <c r="S429" i="2"/>
  <c r="S428" i="2"/>
  <c r="S427" i="2"/>
  <c r="S426" i="2"/>
  <c r="S425" i="2"/>
  <c r="S424" i="2"/>
  <c r="S423" i="2"/>
  <c r="S422" i="2"/>
  <c r="S421" i="2"/>
  <c r="S420" i="2"/>
  <c r="S419" i="2"/>
  <c r="S418" i="2"/>
  <c r="S417" i="2"/>
  <c r="S416" i="2"/>
  <c r="S415" i="2"/>
  <c r="S414" i="2"/>
  <c r="S413" i="2"/>
  <c r="S412" i="2"/>
  <c r="S411" i="2"/>
  <c r="S410" i="2"/>
  <c r="S409" i="2"/>
  <c r="S408" i="2"/>
  <c r="S407" i="2"/>
  <c r="S406" i="2"/>
  <c r="S405" i="2"/>
  <c r="S404" i="2"/>
  <c r="S403" i="2"/>
  <c r="S402" i="2"/>
  <c r="S401" i="2"/>
  <c r="S400" i="2"/>
  <c r="S399" i="2"/>
  <c r="S398" i="2"/>
  <c r="S397" i="2"/>
  <c r="S396" i="2"/>
  <c r="S395" i="2"/>
  <c r="S394" i="2"/>
  <c r="S393" i="2"/>
  <c r="S392" i="2"/>
  <c r="S391" i="2"/>
  <c r="S390" i="2"/>
  <c r="S389" i="2"/>
  <c r="S388" i="2"/>
  <c r="S387" i="2"/>
  <c r="S386" i="2"/>
  <c r="S385" i="2"/>
  <c r="S384" i="2"/>
  <c r="S383" i="2"/>
  <c r="S382" i="2"/>
  <c r="S381" i="2"/>
  <c r="S380" i="2"/>
  <c r="S379" i="2"/>
  <c r="S378" i="2"/>
  <c r="S377" i="2"/>
  <c r="S376" i="2"/>
  <c r="S375" i="2"/>
  <c r="S374" i="2"/>
  <c r="S373" i="2"/>
  <c r="S372" i="2"/>
  <c r="S371" i="2"/>
  <c r="S370" i="2"/>
  <c r="S369" i="2"/>
  <c r="S368" i="2"/>
  <c r="S367" i="2"/>
  <c r="S366" i="2"/>
  <c r="S365" i="2"/>
  <c r="S364" i="2"/>
  <c r="S363" i="2"/>
  <c r="S362" i="2"/>
  <c r="S361" i="2"/>
  <c r="S360" i="2"/>
  <c r="S359" i="2"/>
  <c r="S358" i="2"/>
  <c r="S357" i="2"/>
  <c r="S356" i="2"/>
  <c r="S355" i="2"/>
  <c r="S354" i="2"/>
  <c r="S353" i="2"/>
  <c r="S352" i="2"/>
  <c r="S351" i="2"/>
  <c r="S350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V294" i="2"/>
  <c r="R211" i="2"/>
  <c r="T209" i="2"/>
  <c r="V206" i="2"/>
  <c r="R204" i="2"/>
  <c r="R203" i="2"/>
  <c r="T201" i="2"/>
  <c r="V198" i="2"/>
  <c r="R196" i="2"/>
  <c r="R195" i="2"/>
  <c r="T193" i="2"/>
  <c r="V190" i="2"/>
  <c r="R188" i="2"/>
  <c r="R187" i="2"/>
  <c r="T185" i="2"/>
  <c r="U295" i="2"/>
  <c r="U292" i="2"/>
  <c r="U291" i="2"/>
  <c r="U288" i="2"/>
  <c r="U287" i="2"/>
  <c r="U284" i="2"/>
  <c r="U283" i="2"/>
  <c r="U280" i="2"/>
  <c r="U279" i="2"/>
  <c r="U276" i="2"/>
  <c r="U275" i="2"/>
  <c r="U272" i="2"/>
  <c r="U271" i="2"/>
  <c r="U268" i="2"/>
  <c r="U267" i="2"/>
  <c r="U264" i="2"/>
  <c r="U263" i="2"/>
  <c r="U260" i="2"/>
  <c r="U259" i="2"/>
  <c r="U256" i="2"/>
  <c r="U255" i="2"/>
  <c r="U252" i="2"/>
  <c r="U251" i="2"/>
  <c r="U248" i="2"/>
  <c r="U247" i="2"/>
  <c r="U244" i="2"/>
  <c r="U243" i="2"/>
  <c r="U240" i="2"/>
  <c r="U239" i="2"/>
  <c r="U236" i="2"/>
  <c r="U235" i="2"/>
  <c r="U232" i="2"/>
  <c r="U231" i="2"/>
  <c r="U228" i="2"/>
  <c r="U227" i="2"/>
  <c r="U224" i="2"/>
  <c r="U223" i="2"/>
  <c r="U220" i="2"/>
  <c r="U219" i="2"/>
  <c r="U216" i="2"/>
  <c r="U215" i="2"/>
  <c r="V210" i="2"/>
  <c r="V209" i="2"/>
  <c r="R208" i="2"/>
  <c r="R207" i="2"/>
  <c r="T205" i="2"/>
  <c r="V202" i="2"/>
  <c r="V201" i="2"/>
  <c r="R200" i="2"/>
  <c r="R199" i="2"/>
  <c r="T197" i="2"/>
  <c r="V194" i="2"/>
  <c r="V193" i="2"/>
  <c r="R192" i="2"/>
  <c r="R191" i="2"/>
  <c r="T189" i="2"/>
  <c r="V186" i="2"/>
  <c r="V185" i="2"/>
  <c r="U212" i="2"/>
  <c r="U211" i="2"/>
  <c r="U208" i="2"/>
  <c r="U207" i="2"/>
  <c r="U204" i="2"/>
  <c r="U203" i="2"/>
  <c r="U200" i="2"/>
  <c r="U199" i="2"/>
  <c r="U196" i="2"/>
  <c r="U195" i="2"/>
  <c r="U192" i="2"/>
  <c r="U191" i="2"/>
  <c r="U188" i="2"/>
  <c r="U187" i="2"/>
  <c r="U184" i="2"/>
  <c r="U183" i="2"/>
  <c r="U180" i="2"/>
  <c r="U179" i="2"/>
  <c r="U176" i="2"/>
  <c r="U175" i="2"/>
  <c r="U172" i="2"/>
  <c r="U171" i="2"/>
  <c r="U168" i="2"/>
  <c r="U167" i="2"/>
  <c r="U164" i="2"/>
  <c r="U163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S123" i="2"/>
  <c r="S122" i="2"/>
  <c r="W122" i="2"/>
  <c r="X122" i="2" s="1"/>
  <c r="S121" i="2"/>
  <c r="W121" i="2"/>
  <c r="X121" i="2" s="1"/>
  <c r="S120" i="2"/>
  <c r="W120" i="2"/>
  <c r="X120" i="2" s="1"/>
  <c r="S119" i="2"/>
  <c r="W119" i="2"/>
  <c r="X119" i="2" s="1"/>
  <c r="S118" i="2"/>
  <c r="W118" i="2"/>
  <c r="X118" i="2" s="1"/>
  <c r="R49" i="2"/>
  <c r="R48" i="2"/>
  <c r="W117" i="2"/>
  <c r="X117" i="2" s="1"/>
  <c r="W116" i="2"/>
  <c r="X116" i="2" s="1"/>
  <c r="W115" i="2"/>
  <c r="X115" i="2" s="1"/>
  <c r="W114" i="2"/>
  <c r="X114" i="2" s="1"/>
  <c r="W113" i="2"/>
  <c r="X113" i="2" s="1"/>
  <c r="W112" i="2"/>
  <c r="X112" i="2" s="1"/>
  <c r="W111" i="2"/>
  <c r="X111" i="2" s="1"/>
  <c r="W110" i="2"/>
  <c r="X110" i="2" s="1"/>
  <c r="W109" i="2"/>
  <c r="X109" i="2" s="1"/>
  <c r="W108" i="2"/>
  <c r="X108" i="2" s="1"/>
  <c r="W107" i="2"/>
  <c r="X107" i="2" s="1"/>
  <c r="W106" i="2"/>
  <c r="X106" i="2" s="1"/>
  <c r="W105" i="2"/>
  <c r="X105" i="2" s="1"/>
  <c r="W104" i="2"/>
  <c r="X104" i="2" s="1"/>
  <c r="W103" i="2"/>
  <c r="X103" i="2" s="1"/>
  <c r="W102" i="2"/>
  <c r="X102" i="2" s="1"/>
  <c r="W101" i="2"/>
  <c r="X101" i="2" s="1"/>
  <c r="W100" i="2"/>
  <c r="X100" i="2" s="1"/>
  <c r="W99" i="2"/>
  <c r="X99" i="2" s="1"/>
  <c r="W98" i="2"/>
  <c r="X98" i="2" s="1"/>
  <c r="W97" i="2"/>
  <c r="X97" i="2" s="1"/>
  <c r="W96" i="2"/>
  <c r="X96" i="2" s="1"/>
  <c r="W95" i="2"/>
  <c r="X95" i="2" s="1"/>
  <c r="W94" i="2"/>
  <c r="X94" i="2" s="1"/>
  <c r="W93" i="2"/>
  <c r="X93" i="2" s="1"/>
  <c r="W92" i="2"/>
  <c r="X92" i="2" s="1"/>
  <c r="R50" i="2"/>
  <c r="T48" i="2"/>
  <c r="U50" i="2"/>
  <c r="U49" i="2"/>
  <c r="U48" i="2"/>
  <c r="V47" i="2"/>
  <c r="V45" i="2"/>
  <c r="V43" i="2"/>
  <c r="V41" i="2"/>
  <c r="V39" i="2"/>
  <c r="V37" i="2"/>
  <c r="U35" i="2"/>
  <c r="U34" i="2"/>
  <c r="U33" i="2"/>
  <c r="U32" i="2"/>
  <c r="U31" i="2"/>
  <c r="U30" i="2"/>
  <c r="U29" i="2"/>
  <c r="U28" i="2"/>
  <c r="U27" i="2"/>
  <c r="U26" i="2"/>
  <c r="W24" i="2"/>
  <c r="X24" i="2" s="1"/>
  <c r="W23" i="2"/>
  <c r="X23" i="2" s="1"/>
  <c r="W22" i="2"/>
  <c r="X22" i="2" s="1"/>
  <c r="W21" i="2"/>
  <c r="X21" i="2" s="1"/>
  <c r="W20" i="2"/>
  <c r="X20" i="2" s="1"/>
  <c r="W19" i="2"/>
  <c r="X19" i="2" s="1"/>
  <c r="W18" i="2"/>
  <c r="X18" i="2" s="1"/>
  <c r="W17" i="2"/>
  <c r="X17" i="2" s="1"/>
  <c r="W16" i="2"/>
  <c r="X16" i="2" s="1"/>
  <c r="W15" i="2"/>
  <c r="X15" i="2" s="1"/>
  <c r="W14" i="2"/>
  <c r="X14" i="2" s="1"/>
  <c r="W13" i="2"/>
  <c r="X13" i="2" s="1"/>
  <c r="W12" i="2"/>
  <c r="X12" i="2" s="1"/>
  <c r="W11" i="2"/>
  <c r="X11" i="2" s="1"/>
  <c r="W10" i="2"/>
  <c r="X10" i="2" s="1"/>
  <c r="W9" i="2"/>
  <c r="X9" i="2" s="1"/>
  <c r="W8" i="2"/>
  <c r="X8" i="2" s="1"/>
  <c r="W7" i="2"/>
  <c r="X7" i="2" s="1"/>
  <c r="W6" i="2"/>
  <c r="X6" i="2" s="1"/>
  <c r="W5" i="2"/>
  <c r="X5" i="2" s="1"/>
  <c r="W4" i="2"/>
  <c r="X4" i="2" s="1"/>
  <c r="T20" i="2"/>
  <c r="R20" i="2"/>
  <c r="T19" i="2"/>
  <c r="R19" i="2"/>
  <c r="T18" i="2"/>
  <c r="R18" i="2"/>
  <c r="T17" i="2"/>
  <c r="R17" i="2"/>
  <c r="T16" i="2"/>
  <c r="R16" i="2"/>
  <c r="T15" i="2"/>
  <c r="R15" i="2"/>
  <c r="T14" i="2"/>
  <c r="R14" i="2"/>
  <c r="T13" i="2"/>
  <c r="R13" i="2"/>
  <c r="T12" i="2"/>
  <c r="R12" i="2"/>
  <c r="T11" i="2"/>
  <c r="R11" i="2"/>
  <c r="T10" i="2"/>
  <c r="R10" i="2"/>
  <c r="R9" i="2"/>
  <c r="T8" i="2"/>
  <c r="R8" i="2"/>
  <c r="T7" i="2"/>
  <c r="R7" i="2"/>
  <c r="R6" i="2"/>
  <c r="S330" i="2"/>
  <c r="W330" i="2"/>
  <c r="X330" i="2" s="1"/>
  <c r="S328" i="2"/>
  <c r="W328" i="2"/>
  <c r="X328" i="2" s="1"/>
  <c r="S326" i="2"/>
  <c r="W326" i="2"/>
  <c r="X326" i="2" s="1"/>
  <c r="S324" i="2"/>
  <c r="W324" i="2"/>
  <c r="X324" i="2" s="1"/>
  <c r="S322" i="2"/>
  <c r="W322" i="2"/>
  <c r="X322" i="2" s="1"/>
  <c r="S320" i="2"/>
  <c r="W320" i="2"/>
  <c r="X320" i="2" s="1"/>
  <c r="S318" i="2"/>
  <c r="W318" i="2"/>
  <c r="X318" i="2" s="1"/>
  <c r="S316" i="2"/>
  <c r="W316" i="2"/>
  <c r="X316" i="2" s="1"/>
  <c r="S314" i="2"/>
  <c r="W314" i="2"/>
  <c r="X314" i="2" s="1"/>
  <c r="S312" i="2"/>
  <c r="W312" i="2"/>
  <c r="X312" i="2" s="1"/>
  <c r="S310" i="2"/>
  <c r="W310" i="2"/>
  <c r="X310" i="2" s="1"/>
  <c r="S308" i="2"/>
  <c r="W308" i="2"/>
  <c r="X308" i="2" s="1"/>
  <c r="S306" i="2"/>
  <c r="W306" i="2"/>
  <c r="X306" i="2" s="1"/>
  <c r="S304" i="2"/>
  <c r="W304" i="2"/>
  <c r="X304" i="2" s="1"/>
  <c r="S302" i="2"/>
  <c r="W302" i="2"/>
  <c r="X302" i="2" s="1"/>
  <c r="S300" i="2"/>
  <c r="W300" i="2"/>
  <c r="X300" i="2" s="1"/>
  <c r="S298" i="2"/>
  <c r="W298" i="2"/>
  <c r="X298" i="2" s="1"/>
  <c r="S296" i="2"/>
  <c r="W296" i="2"/>
  <c r="X296" i="2" s="1"/>
  <c r="S294" i="2"/>
  <c r="W294" i="2"/>
  <c r="X294" i="2" s="1"/>
  <c r="S292" i="2"/>
  <c r="W292" i="2"/>
  <c r="X292" i="2" s="1"/>
  <c r="S290" i="2"/>
  <c r="W290" i="2"/>
  <c r="X290" i="2" s="1"/>
  <c r="S288" i="2"/>
  <c r="W288" i="2"/>
  <c r="X288" i="2" s="1"/>
  <c r="S286" i="2"/>
  <c r="W286" i="2"/>
  <c r="X286" i="2" s="1"/>
  <c r="S284" i="2"/>
  <c r="W284" i="2"/>
  <c r="X284" i="2" s="1"/>
  <c r="S282" i="2"/>
  <c r="W282" i="2"/>
  <c r="X282" i="2" s="1"/>
  <c r="S280" i="2"/>
  <c r="W280" i="2"/>
  <c r="X280" i="2" s="1"/>
  <c r="S278" i="2"/>
  <c r="W278" i="2"/>
  <c r="X278" i="2" s="1"/>
  <c r="S276" i="2"/>
  <c r="W276" i="2"/>
  <c r="X276" i="2" s="1"/>
  <c r="S274" i="2"/>
  <c r="W274" i="2"/>
  <c r="X274" i="2" s="1"/>
  <c r="S272" i="2"/>
  <c r="W272" i="2"/>
  <c r="X272" i="2" s="1"/>
  <c r="S270" i="2"/>
  <c r="W270" i="2"/>
  <c r="X270" i="2" s="1"/>
  <c r="S268" i="2"/>
  <c r="W268" i="2"/>
  <c r="X268" i="2" s="1"/>
  <c r="S266" i="2"/>
  <c r="W266" i="2"/>
  <c r="X266" i="2" s="1"/>
  <c r="S264" i="2"/>
  <c r="W264" i="2"/>
  <c r="X264" i="2" s="1"/>
  <c r="S262" i="2"/>
  <c r="W262" i="2"/>
  <c r="X262" i="2" s="1"/>
  <c r="S260" i="2"/>
  <c r="W260" i="2"/>
  <c r="X260" i="2" s="1"/>
  <c r="S258" i="2"/>
  <c r="W258" i="2"/>
  <c r="X258" i="2" s="1"/>
  <c r="S256" i="2"/>
  <c r="W256" i="2"/>
  <c r="X256" i="2" s="1"/>
  <c r="S254" i="2"/>
  <c r="W254" i="2"/>
  <c r="X254" i="2" s="1"/>
  <c r="S252" i="2"/>
  <c r="W252" i="2"/>
  <c r="X252" i="2" s="1"/>
  <c r="S250" i="2"/>
  <c r="W250" i="2"/>
  <c r="X250" i="2" s="1"/>
  <c r="S248" i="2"/>
  <c r="W248" i="2"/>
  <c r="X248" i="2" s="1"/>
  <c r="S246" i="2"/>
  <c r="W246" i="2"/>
  <c r="X246" i="2" s="1"/>
  <c r="S244" i="2"/>
  <c r="W244" i="2"/>
  <c r="X244" i="2" s="1"/>
  <c r="S242" i="2"/>
  <c r="W242" i="2"/>
  <c r="X242" i="2" s="1"/>
  <c r="S240" i="2"/>
  <c r="W240" i="2"/>
  <c r="X240" i="2" s="1"/>
  <c r="S238" i="2"/>
  <c r="W238" i="2"/>
  <c r="X238" i="2" s="1"/>
  <c r="S236" i="2"/>
  <c r="W236" i="2"/>
  <c r="X236" i="2" s="1"/>
  <c r="S234" i="2"/>
  <c r="W234" i="2"/>
  <c r="X234" i="2" s="1"/>
  <c r="S232" i="2"/>
  <c r="W232" i="2"/>
  <c r="X232" i="2" s="1"/>
  <c r="S230" i="2"/>
  <c r="W230" i="2"/>
  <c r="X230" i="2" s="1"/>
  <c r="S228" i="2"/>
  <c r="W228" i="2"/>
  <c r="X228" i="2" s="1"/>
  <c r="S226" i="2"/>
  <c r="W226" i="2"/>
  <c r="X226" i="2" s="1"/>
  <c r="S224" i="2"/>
  <c r="W224" i="2"/>
  <c r="X224" i="2" s="1"/>
  <c r="S222" i="2"/>
  <c r="W222" i="2"/>
  <c r="X222" i="2" s="1"/>
  <c r="S220" i="2"/>
  <c r="W220" i="2"/>
  <c r="X220" i="2" s="1"/>
  <c r="S218" i="2"/>
  <c r="W218" i="2"/>
  <c r="X218" i="2" s="1"/>
  <c r="S216" i="2"/>
  <c r="W216" i="2"/>
  <c r="X216" i="2" s="1"/>
  <c r="S214" i="2"/>
  <c r="W214" i="2"/>
  <c r="X214" i="2" s="1"/>
  <c r="S212" i="2"/>
  <c r="W212" i="2"/>
  <c r="X212" i="2" s="1"/>
  <c r="S210" i="2"/>
  <c r="W210" i="2"/>
  <c r="X210" i="2" s="1"/>
  <c r="S208" i="2"/>
  <c r="W208" i="2"/>
  <c r="X208" i="2" s="1"/>
  <c r="S206" i="2"/>
  <c r="W206" i="2"/>
  <c r="X206" i="2" s="1"/>
  <c r="S204" i="2"/>
  <c r="W204" i="2"/>
  <c r="X204" i="2" s="1"/>
  <c r="S202" i="2"/>
  <c r="W202" i="2"/>
  <c r="X202" i="2" s="1"/>
  <c r="S200" i="2"/>
  <c r="W200" i="2"/>
  <c r="X200" i="2" s="1"/>
  <c r="S198" i="2"/>
  <c r="W198" i="2"/>
  <c r="X198" i="2" s="1"/>
  <c r="S196" i="2"/>
  <c r="W196" i="2"/>
  <c r="X196" i="2" s="1"/>
  <c r="S194" i="2"/>
  <c r="W194" i="2"/>
  <c r="X194" i="2" s="1"/>
  <c r="S192" i="2"/>
  <c r="W192" i="2"/>
  <c r="X192" i="2" s="1"/>
  <c r="S190" i="2"/>
  <c r="W190" i="2"/>
  <c r="X190" i="2" s="1"/>
  <c r="S188" i="2"/>
  <c r="W188" i="2"/>
  <c r="X188" i="2" s="1"/>
  <c r="S186" i="2"/>
  <c r="W186" i="2"/>
  <c r="X186" i="2" s="1"/>
  <c r="S184" i="2"/>
  <c r="W184" i="2"/>
  <c r="X184" i="2" s="1"/>
  <c r="S182" i="2"/>
  <c r="W182" i="2"/>
  <c r="X182" i="2" s="1"/>
  <c r="S180" i="2"/>
  <c r="W180" i="2"/>
  <c r="X180" i="2" s="1"/>
  <c r="S178" i="2"/>
  <c r="W178" i="2"/>
  <c r="X178" i="2" s="1"/>
  <c r="S176" i="2"/>
  <c r="W176" i="2"/>
  <c r="X176" i="2" s="1"/>
  <c r="S174" i="2"/>
  <c r="W174" i="2"/>
  <c r="X174" i="2" s="1"/>
  <c r="S172" i="2"/>
  <c r="W172" i="2"/>
  <c r="X172" i="2" s="1"/>
  <c r="S170" i="2"/>
  <c r="W170" i="2"/>
  <c r="X170" i="2" s="1"/>
  <c r="S168" i="2"/>
  <c r="W168" i="2"/>
  <c r="X168" i="2" s="1"/>
  <c r="S166" i="2"/>
  <c r="W166" i="2"/>
  <c r="X166" i="2" s="1"/>
  <c r="S164" i="2"/>
  <c r="W164" i="2"/>
  <c r="X164" i="2" s="1"/>
  <c r="S162" i="2"/>
  <c r="W162" i="2"/>
  <c r="X162" i="2" s="1"/>
  <c r="S91" i="2"/>
  <c r="W91" i="2"/>
  <c r="X91" i="2" s="1"/>
  <c r="T91" i="2"/>
  <c r="V91" i="2"/>
  <c r="S87" i="2"/>
  <c r="W87" i="2"/>
  <c r="X87" i="2" s="1"/>
  <c r="T87" i="2"/>
  <c r="V87" i="2"/>
  <c r="S83" i="2"/>
  <c r="W83" i="2"/>
  <c r="X83" i="2" s="1"/>
  <c r="T83" i="2"/>
  <c r="V83" i="2"/>
  <c r="S79" i="2"/>
  <c r="W79" i="2"/>
  <c r="X79" i="2" s="1"/>
  <c r="T79" i="2"/>
  <c r="V79" i="2"/>
  <c r="S75" i="2"/>
  <c r="W75" i="2"/>
  <c r="X75" i="2" s="1"/>
  <c r="T75" i="2"/>
  <c r="V75" i="2"/>
  <c r="S71" i="2"/>
  <c r="W71" i="2"/>
  <c r="X71" i="2" s="1"/>
  <c r="T71" i="2"/>
  <c r="V71" i="2"/>
  <c r="S67" i="2"/>
  <c r="W67" i="2"/>
  <c r="X67" i="2" s="1"/>
  <c r="T67" i="2"/>
  <c r="V67" i="2"/>
  <c r="S63" i="2"/>
  <c r="W63" i="2"/>
  <c r="X63" i="2" s="1"/>
  <c r="T63" i="2"/>
  <c r="V63" i="2"/>
  <c r="S59" i="2"/>
  <c r="W59" i="2"/>
  <c r="X59" i="2" s="1"/>
  <c r="T59" i="2"/>
  <c r="V59" i="2"/>
  <c r="S55" i="2"/>
  <c r="W55" i="2"/>
  <c r="X55" i="2" s="1"/>
  <c r="T55" i="2"/>
  <c r="V55" i="2"/>
  <c r="S51" i="2"/>
  <c r="W51" i="2"/>
  <c r="X51" i="2" s="1"/>
  <c r="T51" i="2"/>
  <c r="V51" i="2"/>
  <c r="T47" i="2"/>
  <c r="R47" i="2"/>
  <c r="S47" i="2"/>
  <c r="U47" i="2"/>
  <c r="W47" i="2"/>
  <c r="X47" i="2" s="1"/>
  <c r="T45" i="2"/>
  <c r="R45" i="2"/>
  <c r="S45" i="2"/>
  <c r="W45" i="2"/>
  <c r="X45" i="2" s="1"/>
  <c r="U45" i="2"/>
  <c r="T43" i="2"/>
  <c r="R43" i="2"/>
  <c r="S43" i="2"/>
  <c r="W43" i="2"/>
  <c r="X43" i="2" s="1"/>
  <c r="U43" i="2"/>
  <c r="T41" i="2"/>
  <c r="R41" i="2"/>
  <c r="S41" i="2"/>
  <c r="W41" i="2"/>
  <c r="X41" i="2" s="1"/>
  <c r="U41" i="2"/>
  <c r="T39" i="2"/>
  <c r="R39" i="2"/>
  <c r="S39" i="2"/>
  <c r="W39" i="2"/>
  <c r="X39" i="2" s="1"/>
  <c r="U39" i="2"/>
  <c r="T37" i="2"/>
  <c r="R37" i="2"/>
  <c r="S37" i="2"/>
  <c r="W37" i="2"/>
  <c r="X37" i="2" s="1"/>
  <c r="U37" i="2"/>
  <c r="S34" i="2"/>
  <c r="W34" i="2"/>
  <c r="X34" i="2" s="1"/>
  <c r="T34" i="2"/>
  <c r="V34" i="2"/>
  <c r="S26" i="2"/>
  <c r="W26" i="2"/>
  <c r="X26" i="2" s="1"/>
  <c r="T26" i="2"/>
  <c r="V26" i="2"/>
  <c r="W565" i="2"/>
  <c r="X565" i="2" s="1"/>
  <c r="W564" i="2"/>
  <c r="X564" i="2" s="1"/>
  <c r="W563" i="2"/>
  <c r="X563" i="2" s="1"/>
  <c r="W562" i="2"/>
  <c r="X562" i="2" s="1"/>
  <c r="W561" i="2"/>
  <c r="X561" i="2" s="1"/>
  <c r="W560" i="2"/>
  <c r="X560" i="2" s="1"/>
  <c r="W559" i="2"/>
  <c r="X559" i="2" s="1"/>
  <c r="W558" i="2"/>
  <c r="X558" i="2" s="1"/>
  <c r="W557" i="2"/>
  <c r="X557" i="2" s="1"/>
  <c r="W556" i="2"/>
  <c r="X556" i="2" s="1"/>
  <c r="W555" i="2"/>
  <c r="X555" i="2" s="1"/>
  <c r="W554" i="2"/>
  <c r="X554" i="2" s="1"/>
  <c r="W553" i="2"/>
  <c r="X553" i="2" s="1"/>
  <c r="W552" i="2"/>
  <c r="X552" i="2" s="1"/>
  <c r="W551" i="2"/>
  <c r="X551" i="2" s="1"/>
  <c r="W550" i="2"/>
  <c r="X550" i="2" s="1"/>
  <c r="W549" i="2"/>
  <c r="X549" i="2" s="1"/>
  <c r="W548" i="2"/>
  <c r="X548" i="2" s="1"/>
  <c r="W547" i="2"/>
  <c r="X547" i="2" s="1"/>
  <c r="W546" i="2"/>
  <c r="X546" i="2" s="1"/>
  <c r="W545" i="2"/>
  <c r="X545" i="2" s="1"/>
  <c r="W544" i="2"/>
  <c r="X544" i="2" s="1"/>
  <c r="W543" i="2"/>
  <c r="X543" i="2" s="1"/>
  <c r="W542" i="2"/>
  <c r="X542" i="2" s="1"/>
  <c r="W541" i="2"/>
  <c r="X541" i="2" s="1"/>
  <c r="W540" i="2"/>
  <c r="X540" i="2" s="1"/>
  <c r="W539" i="2"/>
  <c r="X539" i="2" s="1"/>
  <c r="W538" i="2"/>
  <c r="X538" i="2" s="1"/>
  <c r="W537" i="2"/>
  <c r="X537" i="2" s="1"/>
  <c r="W536" i="2"/>
  <c r="X536" i="2" s="1"/>
  <c r="W535" i="2"/>
  <c r="X535" i="2" s="1"/>
  <c r="W534" i="2"/>
  <c r="X534" i="2" s="1"/>
  <c r="W533" i="2"/>
  <c r="X533" i="2" s="1"/>
  <c r="W532" i="2"/>
  <c r="X532" i="2" s="1"/>
  <c r="W531" i="2"/>
  <c r="X531" i="2" s="1"/>
  <c r="W530" i="2"/>
  <c r="X530" i="2" s="1"/>
  <c r="W529" i="2"/>
  <c r="X529" i="2" s="1"/>
  <c r="W528" i="2"/>
  <c r="X528" i="2" s="1"/>
  <c r="W527" i="2"/>
  <c r="X527" i="2" s="1"/>
  <c r="W526" i="2"/>
  <c r="X526" i="2" s="1"/>
  <c r="W525" i="2"/>
  <c r="X525" i="2" s="1"/>
  <c r="W524" i="2"/>
  <c r="X524" i="2" s="1"/>
  <c r="W523" i="2"/>
  <c r="X523" i="2" s="1"/>
  <c r="W522" i="2"/>
  <c r="X522" i="2" s="1"/>
  <c r="W521" i="2"/>
  <c r="X521" i="2" s="1"/>
  <c r="W520" i="2"/>
  <c r="X520" i="2" s="1"/>
  <c r="W519" i="2"/>
  <c r="X519" i="2" s="1"/>
  <c r="W518" i="2"/>
  <c r="X518" i="2" s="1"/>
  <c r="W517" i="2"/>
  <c r="X517" i="2" s="1"/>
  <c r="W516" i="2"/>
  <c r="X516" i="2" s="1"/>
  <c r="W515" i="2"/>
  <c r="X515" i="2" s="1"/>
  <c r="W514" i="2"/>
  <c r="X514" i="2" s="1"/>
  <c r="W513" i="2"/>
  <c r="X513" i="2" s="1"/>
  <c r="W512" i="2"/>
  <c r="X512" i="2" s="1"/>
  <c r="W511" i="2"/>
  <c r="X511" i="2" s="1"/>
  <c r="W510" i="2"/>
  <c r="X510" i="2" s="1"/>
  <c r="W509" i="2"/>
  <c r="X509" i="2" s="1"/>
  <c r="W508" i="2"/>
  <c r="X508" i="2" s="1"/>
  <c r="W507" i="2"/>
  <c r="X507" i="2" s="1"/>
  <c r="W506" i="2"/>
  <c r="X506" i="2" s="1"/>
  <c r="W505" i="2"/>
  <c r="X505" i="2" s="1"/>
  <c r="W504" i="2"/>
  <c r="X504" i="2" s="1"/>
  <c r="W503" i="2"/>
  <c r="X503" i="2" s="1"/>
  <c r="W502" i="2"/>
  <c r="X502" i="2" s="1"/>
  <c r="W501" i="2"/>
  <c r="X501" i="2" s="1"/>
  <c r="W500" i="2"/>
  <c r="X500" i="2" s="1"/>
  <c r="W499" i="2"/>
  <c r="X499" i="2" s="1"/>
  <c r="W498" i="2"/>
  <c r="X498" i="2" s="1"/>
  <c r="W497" i="2"/>
  <c r="X497" i="2" s="1"/>
  <c r="W496" i="2"/>
  <c r="X496" i="2" s="1"/>
  <c r="W495" i="2"/>
  <c r="X495" i="2" s="1"/>
  <c r="W494" i="2"/>
  <c r="X494" i="2" s="1"/>
  <c r="W493" i="2"/>
  <c r="X493" i="2" s="1"/>
  <c r="W492" i="2"/>
  <c r="X492" i="2" s="1"/>
  <c r="W491" i="2"/>
  <c r="X491" i="2" s="1"/>
  <c r="W490" i="2"/>
  <c r="X490" i="2" s="1"/>
  <c r="W489" i="2"/>
  <c r="X489" i="2" s="1"/>
  <c r="W488" i="2"/>
  <c r="X488" i="2" s="1"/>
  <c r="W487" i="2"/>
  <c r="X487" i="2" s="1"/>
  <c r="W486" i="2"/>
  <c r="X486" i="2" s="1"/>
  <c r="W485" i="2"/>
  <c r="X485" i="2" s="1"/>
  <c r="W484" i="2"/>
  <c r="X484" i="2" s="1"/>
  <c r="W483" i="2"/>
  <c r="X483" i="2" s="1"/>
  <c r="W482" i="2"/>
  <c r="X482" i="2" s="1"/>
  <c r="W481" i="2"/>
  <c r="X481" i="2" s="1"/>
  <c r="W480" i="2"/>
  <c r="X480" i="2" s="1"/>
  <c r="W479" i="2"/>
  <c r="X479" i="2" s="1"/>
  <c r="W478" i="2"/>
  <c r="X478" i="2" s="1"/>
  <c r="W477" i="2"/>
  <c r="X477" i="2" s="1"/>
  <c r="W476" i="2"/>
  <c r="X476" i="2" s="1"/>
  <c r="W475" i="2"/>
  <c r="X475" i="2" s="1"/>
  <c r="W474" i="2"/>
  <c r="X474" i="2" s="1"/>
  <c r="W473" i="2"/>
  <c r="X473" i="2" s="1"/>
  <c r="W472" i="2"/>
  <c r="X472" i="2" s="1"/>
  <c r="W471" i="2"/>
  <c r="X471" i="2" s="1"/>
  <c r="W470" i="2"/>
  <c r="X470" i="2" s="1"/>
  <c r="W469" i="2"/>
  <c r="X469" i="2" s="1"/>
  <c r="W468" i="2"/>
  <c r="X468" i="2" s="1"/>
  <c r="W467" i="2"/>
  <c r="X467" i="2" s="1"/>
  <c r="W466" i="2"/>
  <c r="X466" i="2" s="1"/>
  <c r="W465" i="2"/>
  <c r="X465" i="2" s="1"/>
  <c r="W464" i="2"/>
  <c r="X464" i="2" s="1"/>
  <c r="W463" i="2"/>
  <c r="X463" i="2" s="1"/>
  <c r="W462" i="2"/>
  <c r="X462" i="2" s="1"/>
  <c r="W461" i="2"/>
  <c r="X461" i="2" s="1"/>
  <c r="W460" i="2"/>
  <c r="X460" i="2" s="1"/>
  <c r="W459" i="2"/>
  <c r="X459" i="2" s="1"/>
  <c r="W458" i="2"/>
  <c r="X458" i="2" s="1"/>
  <c r="W457" i="2"/>
  <c r="X457" i="2" s="1"/>
  <c r="W456" i="2"/>
  <c r="X456" i="2" s="1"/>
  <c r="W455" i="2"/>
  <c r="X455" i="2" s="1"/>
  <c r="W454" i="2"/>
  <c r="X454" i="2" s="1"/>
  <c r="W453" i="2"/>
  <c r="X453" i="2" s="1"/>
  <c r="W452" i="2"/>
  <c r="X452" i="2" s="1"/>
  <c r="W451" i="2"/>
  <c r="X451" i="2" s="1"/>
  <c r="W450" i="2"/>
  <c r="X450" i="2" s="1"/>
  <c r="W449" i="2"/>
  <c r="X449" i="2" s="1"/>
  <c r="W448" i="2"/>
  <c r="X448" i="2" s="1"/>
  <c r="W447" i="2"/>
  <c r="X447" i="2" s="1"/>
  <c r="W446" i="2"/>
  <c r="X446" i="2" s="1"/>
  <c r="W445" i="2"/>
  <c r="X445" i="2" s="1"/>
  <c r="W444" i="2"/>
  <c r="X444" i="2" s="1"/>
  <c r="W443" i="2"/>
  <c r="X443" i="2" s="1"/>
  <c r="W442" i="2"/>
  <c r="X442" i="2" s="1"/>
  <c r="W441" i="2"/>
  <c r="X441" i="2" s="1"/>
  <c r="W440" i="2"/>
  <c r="X440" i="2" s="1"/>
  <c r="W439" i="2"/>
  <c r="X439" i="2" s="1"/>
  <c r="W438" i="2"/>
  <c r="X438" i="2" s="1"/>
  <c r="W437" i="2"/>
  <c r="X437" i="2" s="1"/>
  <c r="W436" i="2"/>
  <c r="X436" i="2" s="1"/>
  <c r="W435" i="2"/>
  <c r="X435" i="2" s="1"/>
  <c r="W434" i="2"/>
  <c r="X434" i="2" s="1"/>
  <c r="W433" i="2"/>
  <c r="X433" i="2" s="1"/>
  <c r="W432" i="2"/>
  <c r="X432" i="2" s="1"/>
  <c r="W431" i="2"/>
  <c r="X431" i="2" s="1"/>
  <c r="W430" i="2"/>
  <c r="X430" i="2" s="1"/>
  <c r="W429" i="2"/>
  <c r="X429" i="2" s="1"/>
  <c r="W428" i="2"/>
  <c r="X428" i="2" s="1"/>
  <c r="W427" i="2"/>
  <c r="X427" i="2" s="1"/>
  <c r="W426" i="2"/>
  <c r="X426" i="2" s="1"/>
  <c r="W425" i="2"/>
  <c r="X425" i="2" s="1"/>
  <c r="W424" i="2"/>
  <c r="X424" i="2" s="1"/>
  <c r="W423" i="2"/>
  <c r="X423" i="2" s="1"/>
  <c r="W422" i="2"/>
  <c r="X422" i="2" s="1"/>
  <c r="W421" i="2"/>
  <c r="X421" i="2" s="1"/>
  <c r="W420" i="2"/>
  <c r="X420" i="2" s="1"/>
  <c r="W419" i="2"/>
  <c r="X419" i="2" s="1"/>
  <c r="W418" i="2"/>
  <c r="X418" i="2" s="1"/>
  <c r="W417" i="2"/>
  <c r="X417" i="2" s="1"/>
  <c r="W416" i="2"/>
  <c r="X416" i="2" s="1"/>
  <c r="W415" i="2"/>
  <c r="X415" i="2" s="1"/>
  <c r="W414" i="2"/>
  <c r="X414" i="2" s="1"/>
  <c r="W413" i="2"/>
  <c r="X413" i="2" s="1"/>
  <c r="W412" i="2"/>
  <c r="X412" i="2" s="1"/>
  <c r="W411" i="2"/>
  <c r="X411" i="2" s="1"/>
  <c r="W410" i="2"/>
  <c r="X410" i="2" s="1"/>
  <c r="W409" i="2"/>
  <c r="X409" i="2" s="1"/>
  <c r="W408" i="2"/>
  <c r="X408" i="2" s="1"/>
  <c r="W407" i="2"/>
  <c r="X407" i="2" s="1"/>
  <c r="W406" i="2"/>
  <c r="X406" i="2" s="1"/>
  <c r="W405" i="2"/>
  <c r="X405" i="2" s="1"/>
  <c r="W404" i="2"/>
  <c r="X404" i="2" s="1"/>
  <c r="W403" i="2"/>
  <c r="X403" i="2" s="1"/>
  <c r="W402" i="2"/>
  <c r="X402" i="2" s="1"/>
  <c r="W401" i="2"/>
  <c r="X401" i="2" s="1"/>
  <c r="W400" i="2"/>
  <c r="X400" i="2" s="1"/>
  <c r="W399" i="2"/>
  <c r="X399" i="2" s="1"/>
  <c r="W398" i="2"/>
  <c r="X398" i="2" s="1"/>
  <c r="W397" i="2"/>
  <c r="X397" i="2" s="1"/>
  <c r="W396" i="2"/>
  <c r="X396" i="2" s="1"/>
  <c r="W395" i="2"/>
  <c r="X395" i="2" s="1"/>
  <c r="W394" i="2"/>
  <c r="X394" i="2" s="1"/>
  <c r="W393" i="2"/>
  <c r="X393" i="2" s="1"/>
  <c r="W392" i="2"/>
  <c r="X392" i="2" s="1"/>
  <c r="W391" i="2"/>
  <c r="X391" i="2" s="1"/>
  <c r="W390" i="2"/>
  <c r="X390" i="2" s="1"/>
  <c r="W389" i="2"/>
  <c r="X389" i="2" s="1"/>
  <c r="W388" i="2"/>
  <c r="X388" i="2" s="1"/>
  <c r="W387" i="2"/>
  <c r="X387" i="2" s="1"/>
  <c r="W386" i="2"/>
  <c r="X386" i="2" s="1"/>
  <c r="W385" i="2"/>
  <c r="X385" i="2" s="1"/>
  <c r="W384" i="2"/>
  <c r="X384" i="2" s="1"/>
  <c r="W383" i="2"/>
  <c r="X383" i="2" s="1"/>
  <c r="W382" i="2"/>
  <c r="X382" i="2" s="1"/>
  <c r="W381" i="2"/>
  <c r="X381" i="2" s="1"/>
  <c r="W380" i="2"/>
  <c r="X380" i="2" s="1"/>
  <c r="W379" i="2"/>
  <c r="X379" i="2" s="1"/>
  <c r="W378" i="2"/>
  <c r="X378" i="2" s="1"/>
  <c r="W377" i="2"/>
  <c r="X377" i="2" s="1"/>
  <c r="W376" i="2"/>
  <c r="X376" i="2" s="1"/>
  <c r="W375" i="2"/>
  <c r="X375" i="2" s="1"/>
  <c r="W374" i="2"/>
  <c r="X374" i="2" s="1"/>
  <c r="W373" i="2"/>
  <c r="X373" i="2" s="1"/>
  <c r="W372" i="2"/>
  <c r="X372" i="2" s="1"/>
  <c r="W371" i="2"/>
  <c r="X371" i="2" s="1"/>
  <c r="W370" i="2"/>
  <c r="X370" i="2" s="1"/>
  <c r="W369" i="2"/>
  <c r="X369" i="2" s="1"/>
  <c r="W368" i="2"/>
  <c r="X368" i="2" s="1"/>
  <c r="W367" i="2"/>
  <c r="X367" i="2" s="1"/>
  <c r="W366" i="2"/>
  <c r="X366" i="2" s="1"/>
  <c r="W365" i="2"/>
  <c r="X365" i="2" s="1"/>
  <c r="W364" i="2"/>
  <c r="X364" i="2" s="1"/>
  <c r="W363" i="2"/>
  <c r="X363" i="2" s="1"/>
  <c r="W362" i="2"/>
  <c r="X362" i="2" s="1"/>
  <c r="W361" i="2"/>
  <c r="X361" i="2" s="1"/>
  <c r="W360" i="2"/>
  <c r="X360" i="2" s="1"/>
  <c r="W359" i="2"/>
  <c r="X359" i="2" s="1"/>
  <c r="W358" i="2"/>
  <c r="X358" i="2" s="1"/>
  <c r="W357" i="2"/>
  <c r="X357" i="2" s="1"/>
  <c r="W356" i="2"/>
  <c r="X356" i="2" s="1"/>
  <c r="W355" i="2"/>
  <c r="X355" i="2" s="1"/>
  <c r="W354" i="2"/>
  <c r="X354" i="2" s="1"/>
  <c r="W353" i="2"/>
  <c r="X353" i="2" s="1"/>
  <c r="W352" i="2"/>
  <c r="X352" i="2" s="1"/>
  <c r="W351" i="2"/>
  <c r="X351" i="2" s="1"/>
  <c r="W350" i="2"/>
  <c r="X350" i="2" s="1"/>
  <c r="W349" i="2"/>
  <c r="X349" i="2" s="1"/>
  <c r="W348" i="2"/>
  <c r="X348" i="2" s="1"/>
  <c r="W347" i="2"/>
  <c r="X347" i="2" s="1"/>
  <c r="W346" i="2"/>
  <c r="X346" i="2" s="1"/>
  <c r="W345" i="2"/>
  <c r="X345" i="2" s="1"/>
  <c r="W344" i="2"/>
  <c r="X344" i="2" s="1"/>
  <c r="W343" i="2"/>
  <c r="X343" i="2" s="1"/>
  <c r="W342" i="2"/>
  <c r="X342" i="2" s="1"/>
  <c r="W341" i="2"/>
  <c r="X341" i="2" s="1"/>
  <c r="W340" i="2"/>
  <c r="X340" i="2" s="1"/>
  <c r="W339" i="2"/>
  <c r="X339" i="2" s="1"/>
  <c r="W338" i="2"/>
  <c r="X338" i="2" s="1"/>
  <c r="W337" i="2"/>
  <c r="X337" i="2" s="1"/>
  <c r="W336" i="2"/>
  <c r="X336" i="2" s="1"/>
  <c r="W335" i="2"/>
  <c r="X335" i="2" s="1"/>
  <c r="W334" i="2"/>
  <c r="X334" i="2" s="1"/>
  <c r="W333" i="2"/>
  <c r="X333" i="2" s="1"/>
  <c r="W332" i="2"/>
  <c r="X332" i="2" s="1"/>
  <c r="S331" i="2"/>
  <c r="W331" i="2"/>
  <c r="X331" i="2" s="1"/>
  <c r="T330" i="2"/>
  <c r="S329" i="2"/>
  <c r="W329" i="2"/>
  <c r="X329" i="2" s="1"/>
  <c r="T328" i="2"/>
  <c r="S327" i="2"/>
  <c r="W327" i="2"/>
  <c r="X327" i="2" s="1"/>
  <c r="T326" i="2"/>
  <c r="S325" i="2"/>
  <c r="W325" i="2"/>
  <c r="X325" i="2" s="1"/>
  <c r="T324" i="2"/>
  <c r="S323" i="2"/>
  <c r="W323" i="2"/>
  <c r="X323" i="2" s="1"/>
  <c r="T322" i="2"/>
  <c r="S321" i="2"/>
  <c r="W321" i="2"/>
  <c r="X321" i="2" s="1"/>
  <c r="T320" i="2"/>
  <c r="S319" i="2"/>
  <c r="W319" i="2"/>
  <c r="X319" i="2" s="1"/>
  <c r="T318" i="2"/>
  <c r="S317" i="2"/>
  <c r="W317" i="2"/>
  <c r="X317" i="2" s="1"/>
  <c r="T316" i="2"/>
  <c r="S315" i="2"/>
  <c r="W315" i="2"/>
  <c r="X315" i="2" s="1"/>
  <c r="T314" i="2"/>
  <c r="S313" i="2"/>
  <c r="W313" i="2"/>
  <c r="X313" i="2" s="1"/>
  <c r="T312" i="2"/>
  <c r="S311" i="2"/>
  <c r="W311" i="2"/>
  <c r="X311" i="2" s="1"/>
  <c r="T310" i="2"/>
  <c r="S309" i="2"/>
  <c r="W309" i="2"/>
  <c r="X309" i="2" s="1"/>
  <c r="T308" i="2"/>
  <c r="S307" i="2"/>
  <c r="W307" i="2"/>
  <c r="X307" i="2" s="1"/>
  <c r="T306" i="2"/>
  <c r="S305" i="2"/>
  <c r="W305" i="2"/>
  <c r="X305" i="2" s="1"/>
  <c r="T304" i="2"/>
  <c r="S303" i="2"/>
  <c r="W303" i="2"/>
  <c r="X303" i="2" s="1"/>
  <c r="T302" i="2"/>
  <c r="S301" i="2"/>
  <c r="W301" i="2"/>
  <c r="X301" i="2" s="1"/>
  <c r="T300" i="2"/>
  <c r="S299" i="2"/>
  <c r="W299" i="2"/>
  <c r="X299" i="2" s="1"/>
  <c r="T298" i="2"/>
  <c r="S297" i="2"/>
  <c r="W297" i="2"/>
  <c r="X297" i="2" s="1"/>
  <c r="T296" i="2"/>
  <c r="S295" i="2"/>
  <c r="W295" i="2"/>
  <c r="X295" i="2" s="1"/>
  <c r="T294" i="2"/>
  <c r="S293" i="2"/>
  <c r="W293" i="2"/>
  <c r="X293" i="2" s="1"/>
  <c r="T292" i="2"/>
  <c r="S291" i="2"/>
  <c r="W291" i="2"/>
  <c r="X291" i="2" s="1"/>
  <c r="T290" i="2"/>
  <c r="S289" i="2"/>
  <c r="W289" i="2"/>
  <c r="X289" i="2" s="1"/>
  <c r="T288" i="2"/>
  <c r="S287" i="2"/>
  <c r="W287" i="2"/>
  <c r="X287" i="2" s="1"/>
  <c r="T286" i="2"/>
  <c r="S285" i="2"/>
  <c r="W285" i="2"/>
  <c r="X285" i="2" s="1"/>
  <c r="T284" i="2"/>
  <c r="S283" i="2"/>
  <c r="W283" i="2"/>
  <c r="X283" i="2" s="1"/>
  <c r="T282" i="2"/>
  <c r="S281" i="2"/>
  <c r="W281" i="2"/>
  <c r="X281" i="2" s="1"/>
  <c r="T280" i="2"/>
  <c r="S279" i="2"/>
  <c r="W279" i="2"/>
  <c r="X279" i="2" s="1"/>
  <c r="T278" i="2"/>
  <c r="S277" i="2"/>
  <c r="W277" i="2"/>
  <c r="X277" i="2" s="1"/>
  <c r="T276" i="2"/>
  <c r="S275" i="2"/>
  <c r="W275" i="2"/>
  <c r="X275" i="2" s="1"/>
  <c r="T274" i="2"/>
  <c r="S273" i="2"/>
  <c r="W273" i="2"/>
  <c r="X273" i="2" s="1"/>
  <c r="T272" i="2"/>
  <c r="S271" i="2"/>
  <c r="W271" i="2"/>
  <c r="X271" i="2" s="1"/>
  <c r="T270" i="2"/>
  <c r="S269" i="2"/>
  <c r="W269" i="2"/>
  <c r="X269" i="2" s="1"/>
  <c r="T268" i="2"/>
  <c r="S267" i="2"/>
  <c r="W267" i="2"/>
  <c r="X267" i="2" s="1"/>
  <c r="T266" i="2"/>
  <c r="S265" i="2"/>
  <c r="W265" i="2"/>
  <c r="X265" i="2" s="1"/>
  <c r="T264" i="2"/>
  <c r="S263" i="2"/>
  <c r="W263" i="2"/>
  <c r="X263" i="2" s="1"/>
  <c r="T262" i="2"/>
  <c r="S261" i="2"/>
  <c r="W261" i="2"/>
  <c r="X261" i="2" s="1"/>
  <c r="T260" i="2"/>
  <c r="S259" i="2"/>
  <c r="W259" i="2"/>
  <c r="X259" i="2" s="1"/>
  <c r="T258" i="2"/>
  <c r="S257" i="2"/>
  <c r="W257" i="2"/>
  <c r="X257" i="2" s="1"/>
  <c r="T256" i="2"/>
  <c r="S255" i="2"/>
  <c r="W255" i="2"/>
  <c r="X255" i="2" s="1"/>
  <c r="T254" i="2"/>
  <c r="S253" i="2"/>
  <c r="W253" i="2"/>
  <c r="X253" i="2" s="1"/>
  <c r="T252" i="2"/>
  <c r="S251" i="2"/>
  <c r="W251" i="2"/>
  <c r="X251" i="2" s="1"/>
  <c r="T250" i="2"/>
  <c r="S249" i="2"/>
  <c r="W249" i="2"/>
  <c r="X249" i="2" s="1"/>
  <c r="T248" i="2"/>
  <c r="S247" i="2"/>
  <c r="W247" i="2"/>
  <c r="X247" i="2" s="1"/>
  <c r="T246" i="2"/>
  <c r="S245" i="2"/>
  <c r="W245" i="2"/>
  <c r="X245" i="2" s="1"/>
  <c r="T244" i="2"/>
  <c r="S243" i="2"/>
  <c r="W243" i="2"/>
  <c r="X243" i="2" s="1"/>
  <c r="T242" i="2"/>
  <c r="S241" i="2"/>
  <c r="W241" i="2"/>
  <c r="X241" i="2" s="1"/>
  <c r="T240" i="2"/>
  <c r="S239" i="2"/>
  <c r="W239" i="2"/>
  <c r="X239" i="2" s="1"/>
  <c r="T238" i="2"/>
  <c r="S237" i="2"/>
  <c r="W237" i="2"/>
  <c r="X237" i="2" s="1"/>
  <c r="T236" i="2"/>
  <c r="S235" i="2"/>
  <c r="W235" i="2"/>
  <c r="X235" i="2" s="1"/>
  <c r="T234" i="2"/>
  <c r="S233" i="2"/>
  <c r="W233" i="2"/>
  <c r="X233" i="2" s="1"/>
  <c r="T232" i="2"/>
  <c r="S231" i="2"/>
  <c r="W231" i="2"/>
  <c r="X231" i="2" s="1"/>
  <c r="T230" i="2"/>
  <c r="S229" i="2"/>
  <c r="W229" i="2"/>
  <c r="X229" i="2" s="1"/>
  <c r="T228" i="2"/>
  <c r="S227" i="2"/>
  <c r="W227" i="2"/>
  <c r="X227" i="2" s="1"/>
  <c r="T226" i="2"/>
  <c r="S225" i="2"/>
  <c r="W225" i="2"/>
  <c r="X225" i="2" s="1"/>
  <c r="T224" i="2"/>
  <c r="S223" i="2"/>
  <c r="W223" i="2"/>
  <c r="X223" i="2" s="1"/>
  <c r="T222" i="2"/>
  <c r="S221" i="2"/>
  <c r="W221" i="2"/>
  <c r="X221" i="2" s="1"/>
  <c r="T220" i="2"/>
  <c r="S219" i="2"/>
  <c r="W219" i="2"/>
  <c r="X219" i="2" s="1"/>
  <c r="T218" i="2"/>
  <c r="S217" i="2"/>
  <c r="W217" i="2"/>
  <c r="X217" i="2" s="1"/>
  <c r="T216" i="2"/>
  <c r="S215" i="2"/>
  <c r="W215" i="2"/>
  <c r="X215" i="2" s="1"/>
  <c r="T214" i="2"/>
  <c r="S213" i="2"/>
  <c r="W213" i="2"/>
  <c r="X213" i="2" s="1"/>
  <c r="T212" i="2"/>
  <c r="S211" i="2"/>
  <c r="W211" i="2"/>
  <c r="X211" i="2" s="1"/>
  <c r="T210" i="2"/>
  <c r="S209" i="2"/>
  <c r="W209" i="2"/>
  <c r="X209" i="2" s="1"/>
  <c r="T208" i="2"/>
  <c r="S207" i="2"/>
  <c r="W207" i="2"/>
  <c r="X207" i="2" s="1"/>
  <c r="T206" i="2"/>
  <c r="S205" i="2"/>
  <c r="W205" i="2"/>
  <c r="X205" i="2" s="1"/>
  <c r="T204" i="2"/>
  <c r="S203" i="2"/>
  <c r="W203" i="2"/>
  <c r="X203" i="2" s="1"/>
  <c r="T202" i="2"/>
  <c r="S201" i="2"/>
  <c r="W201" i="2"/>
  <c r="X201" i="2" s="1"/>
  <c r="T200" i="2"/>
  <c r="S199" i="2"/>
  <c r="W199" i="2"/>
  <c r="X199" i="2" s="1"/>
  <c r="T198" i="2"/>
  <c r="S197" i="2"/>
  <c r="W197" i="2"/>
  <c r="X197" i="2" s="1"/>
  <c r="T196" i="2"/>
  <c r="S195" i="2"/>
  <c r="W195" i="2"/>
  <c r="X195" i="2" s="1"/>
  <c r="T194" i="2"/>
  <c r="S193" i="2"/>
  <c r="W193" i="2"/>
  <c r="X193" i="2" s="1"/>
  <c r="T192" i="2"/>
  <c r="S191" i="2"/>
  <c r="W191" i="2"/>
  <c r="X191" i="2" s="1"/>
  <c r="T190" i="2"/>
  <c r="S189" i="2"/>
  <c r="W189" i="2"/>
  <c r="X189" i="2" s="1"/>
  <c r="T188" i="2"/>
  <c r="S187" i="2"/>
  <c r="W187" i="2"/>
  <c r="X187" i="2" s="1"/>
  <c r="T186" i="2"/>
  <c r="S185" i="2"/>
  <c r="W185" i="2"/>
  <c r="X185" i="2" s="1"/>
  <c r="T184" i="2"/>
  <c r="S183" i="2"/>
  <c r="W183" i="2"/>
  <c r="X183" i="2" s="1"/>
  <c r="T182" i="2"/>
  <c r="S181" i="2"/>
  <c r="W181" i="2"/>
  <c r="X181" i="2" s="1"/>
  <c r="T180" i="2"/>
  <c r="S179" i="2"/>
  <c r="W179" i="2"/>
  <c r="X179" i="2" s="1"/>
  <c r="T178" i="2"/>
  <c r="S177" i="2"/>
  <c r="W177" i="2"/>
  <c r="X177" i="2" s="1"/>
  <c r="T176" i="2"/>
  <c r="S175" i="2"/>
  <c r="W175" i="2"/>
  <c r="X175" i="2" s="1"/>
  <c r="T174" i="2"/>
  <c r="S173" i="2"/>
  <c r="W173" i="2"/>
  <c r="X173" i="2" s="1"/>
  <c r="T172" i="2"/>
  <c r="S171" i="2"/>
  <c r="W171" i="2"/>
  <c r="X171" i="2" s="1"/>
  <c r="T170" i="2"/>
  <c r="S169" i="2"/>
  <c r="W169" i="2"/>
  <c r="X169" i="2" s="1"/>
  <c r="T168" i="2"/>
  <c r="S167" i="2"/>
  <c r="W167" i="2"/>
  <c r="X167" i="2" s="1"/>
  <c r="T166" i="2"/>
  <c r="S165" i="2"/>
  <c r="W165" i="2"/>
  <c r="X165" i="2" s="1"/>
  <c r="T164" i="2"/>
  <c r="S163" i="2"/>
  <c r="W163" i="2"/>
  <c r="X163" i="2" s="1"/>
  <c r="T162" i="2"/>
  <c r="S161" i="2"/>
  <c r="W161" i="2"/>
  <c r="X161" i="2" s="1"/>
  <c r="S89" i="2"/>
  <c r="W89" i="2"/>
  <c r="X89" i="2" s="1"/>
  <c r="T89" i="2"/>
  <c r="V89" i="2"/>
  <c r="S85" i="2"/>
  <c r="W85" i="2"/>
  <c r="X85" i="2" s="1"/>
  <c r="T85" i="2"/>
  <c r="V85" i="2"/>
  <c r="S81" i="2"/>
  <c r="W81" i="2"/>
  <c r="X81" i="2" s="1"/>
  <c r="T81" i="2"/>
  <c r="V81" i="2"/>
  <c r="S77" i="2"/>
  <c r="W77" i="2"/>
  <c r="X77" i="2" s="1"/>
  <c r="T77" i="2"/>
  <c r="V77" i="2"/>
  <c r="S73" i="2"/>
  <c r="W73" i="2"/>
  <c r="X73" i="2" s="1"/>
  <c r="T73" i="2"/>
  <c r="V73" i="2"/>
  <c r="S69" i="2"/>
  <c r="W69" i="2"/>
  <c r="X69" i="2" s="1"/>
  <c r="T69" i="2"/>
  <c r="V69" i="2"/>
  <c r="S65" i="2"/>
  <c r="W65" i="2"/>
  <c r="X65" i="2" s="1"/>
  <c r="T65" i="2"/>
  <c r="V65" i="2"/>
  <c r="S61" i="2"/>
  <c r="W61" i="2"/>
  <c r="X61" i="2" s="1"/>
  <c r="T61" i="2"/>
  <c r="V61" i="2"/>
  <c r="S57" i="2"/>
  <c r="W57" i="2"/>
  <c r="X57" i="2" s="1"/>
  <c r="T57" i="2"/>
  <c r="V57" i="2"/>
  <c r="S53" i="2"/>
  <c r="W53" i="2"/>
  <c r="X53" i="2" s="1"/>
  <c r="T53" i="2"/>
  <c r="V53" i="2"/>
  <c r="S49" i="2"/>
  <c r="W49" i="2"/>
  <c r="X49" i="2" s="1"/>
  <c r="T49" i="2"/>
  <c r="V49" i="2"/>
  <c r="S30" i="2"/>
  <c r="W30" i="2"/>
  <c r="X30" i="2" s="1"/>
  <c r="T30" i="2"/>
  <c r="V30" i="2"/>
  <c r="T160" i="2"/>
  <c r="R160" i="2"/>
  <c r="T159" i="2"/>
  <c r="R159" i="2"/>
  <c r="T158" i="2"/>
  <c r="R158" i="2"/>
  <c r="T157" i="2"/>
  <c r="R157" i="2"/>
  <c r="T156" i="2"/>
  <c r="R156" i="2"/>
  <c r="T155" i="2"/>
  <c r="R155" i="2"/>
  <c r="T154" i="2"/>
  <c r="R154" i="2"/>
  <c r="T153" i="2"/>
  <c r="R153" i="2"/>
  <c r="T152" i="2"/>
  <c r="R152" i="2"/>
  <c r="T151" i="2"/>
  <c r="R151" i="2"/>
  <c r="T150" i="2"/>
  <c r="R150" i="2"/>
  <c r="T149" i="2"/>
  <c r="R149" i="2"/>
  <c r="T148" i="2"/>
  <c r="R148" i="2"/>
  <c r="T147" i="2"/>
  <c r="R147" i="2"/>
  <c r="T146" i="2"/>
  <c r="R146" i="2"/>
  <c r="T145" i="2"/>
  <c r="R145" i="2"/>
  <c r="T144" i="2"/>
  <c r="R144" i="2"/>
  <c r="T143" i="2"/>
  <c r="R143" i="2"/>
  <c r="T142" i="2"/>
  <c r="R142" i="2"/>
  <c r="T141" i="2"/>
  <c r="R141" i="2"/>
  <c r="T140" i="2"/>
  <c r="R140" i="2"/>
  <c r="T139" i="2"/>
  <c r="R139" i="2"/>
  <c r="T138" i="2"/>
  <c r="R138" i="2"/>
  <c r="T137" i="2"/>
  <c r="R137" i="2"/>
  <c r="T136" i="2"/>
  <c r="R136" i="2"/>
  <c r="T135" i="2"/>
  <c r="R135" i="2"/>
  <c r="T134" i="2"/>
  <c r="R134" i="2"/>
  <c r="T133" i="2"/>
  <c r="R133" i="2"/>
  <c r="T132" i="2"/>
  <c r="R132" i="2"/>
  <c r="T131" i="2"/>
  <c r="R131" i="2"/>
  <c r="T130" i="2"/>
  <c r="R130" i="2"/>
  <c r="T129" i="2"/>
  <c r="R129" i="2"/>
  <c r="T128" i="2"/>
  <c r="R128" i="2"/>
  <c r="T127" i="2"/>
  <c r="R127" i="2"/>
  <c r="T126" i="2"/>
  <c r="R126" i="2"/>
  <c r="T125" i="2"/>
  <c r="R125" i="2"/>
  <c r="T124" i="2"/>
  <c r="R124" i="2"/>
  <c r="T123" i="2"/>
  <c r="R123" i="2"/>
  <c r="T122" i="2"/>
  <c r="R122" i="2"/>
  <c r="T121" i="2"/>
  <c r="R121" i="2"/>
  <c r="T120" i="2"/>
  <c r="R120" i="2"/>
  <c r="T119" i="2"/>
  <c r="R119" i="2"/>
  <c r="T118" i="2"/>
  <c r="R118" i="2"/>
  <c r="T117" i="2"/>
  <c r="R117" i="2"/>
  <c r="T116" i="2"/>
  <c r="R116" i="2"/>
  <c r="T115" i="2"/>
  <c r="R115" i="2"/>
  <c r="T114" i="2"/>
  <c r="R114" i="2"/>
  <c r="T113" i="2"/>
  <c r="R113" i="2"/>
  <c r="T112" i="2"/>
  <c r="R112" i="2"/>
  <c r="T111" i="2"/>
  <c r="R111" i="2"/>
  <c r="T110" i="2"/>
  <c r="R110" i="2"/>
  <c r="T109" i="2"/>
  <c r="R109" i="2"/>
  <c r="T108" i="2"/>
  <c r="R108" i="2"/>
  <c r="T107" i="2"/>
  <c r="R107" i="2"/>
  <c r="T106" i="2"/>
  <c r="R106" i="2"/>
  <c r="T105" i="2"/>
  <c r="R105" i="2"/>
  <c r="T104" i="2"/>
  <c r="R104" i="2"/>
  <c r="T103" i="2"/>
  <c r="R103" i="2"/>
  <c r="T102" i="2"/>
  <c r="R102" i="2"/>
  <c r="T101" i="2"/>
  <c r="R101" i="2"/>
  <c r="T100" i="2"/>
  <c r="R100" i="2"/>
  <c r="T99" i="2"/>
  <c r="R99" i="2"/>
  <c r="T98" i="2"/>
  <c r="R98" i="2"/>
  <c r="T97" i="2"/>
  <c r="R97" i="2"/>
  <c r="T96" i="2"/>
  <c r="R96" i="2"/>
  <c r="T95" i="2"/>
  <c r="R95" i="2"/>
  <c r="T94" i="2"/>
  <c r="R94" i="2"/>
  <c r="T93" i="2"/>
  <c r="R93" i="2"/>
  <c r="T46" i="2"/>
  <c r="R46" i="2"/>
  <c r="S46" i="2"/>
  <c r="W46" i="2"/>
  <c r="X46" i="2" s="1"/>
  <c r="U46" i="2"/>
  <c r="T44" i="2"/>
  <c r="R44" i="2"/>
  <c r="S44" i="2"/>
  <c r="W44" i="2"/>
  <c r="X44" i="2" s="1"/>
  <c r="U44" i="2"/>
  <c r="T42" i="2"/>
  <c r="R42" i="2"/>
  <c r="S42" i="2"/>
  <c r="W42" i="2"/>
  <c r="X42" i="2" s="1"/>
  <c r="U42" i="2"/>
  <c r="T40" i="2"/>
  <c r="R40" i="2"/>
  <c r="S40" i="2"/>
  <c r="W40" i="2"/>
  <c r="X40" i="2" s="1"/>
  <c r="U40" i="2"/>
  <c r="T38" i="2"/>
  <c r="R38" i="2"/>
  <c r="S38" i="2"/>
  <c r="W38" i="2"/>
  <c r="X38" i="2" s="1"/>
  <c r="U38" i="2"/>
  <c r="T36" i="2"/>
  <c r="R36" i="2"/>
  <c r="S36" i="2"/>
  <c r="W36" i="2"/>
  <c r="X36" i="2" s="1"/>
  <c r="U36" i="2"/>
  <c r="S32" i="2"/>
  <c r="W32" i="2"/>
  <c r="X32" i="2" s="1"/>
  <c r="T32" i="2"/>
  <c r="V32" i="2"/>
  <c r="S28" i="2"/>
  <c r="W28" i="2"/>
  <c r="X28" i="2" s="1"/>
  <c r="T28" i="2"/>
  <c r="V28" i="2"/>
  <c r="S92" i="2"/>
  <c r="S90" i="2"/>
  <c r="W90" i="2"/>
  <c r="X90" i="2" s="1"/>
  <c r="S88" i="2"/>
  <c r="W88" i="2"/>
  <c r="X88" i="2" s="1"/>
  <c r="S86" i="2"/>
  <c r="W86" i="2"/>
  <c r="X86" i="2" s="1"/>
  <c r="S84" i="2"/>
  <c r="W84" i="2"/>
  <c r="X84" i="2" s="1"/>
  <c r="S82" i="2"/>
  <c r="W82" i="2"/>
  <c r="X82" i="2" s="1"/>
  <c r="S80" i="2"/>
  <c r="W80" i="2"/>
  <c r="X80" i="2" s="1"/>
  <c r="S78" i="2"/>
  <c r="W78" i="2"/>
  <c r="X78" i="2" s="1"/>
  <c r="S76" i="2"/>
  <c r="W76" i="2"/>
  <c r="X76" i="2" s="1"/>
  <c r="S74" i="2"/>
  <c r="W74" i="2"/>
  <c r="X74" i="2" s="1"/>
  <c r="S72" i="2"/>
  <c r="W72" i="2"/>
  <c r="X72" i="2" s="1"/>
  <c r="S70" i="2"/>
  <c r="W70" i="2"/>
  <c r="X70" i="2" s="1"/>
  <c r="S68" i="2"/>
  <c r="W68" i="2"/>
  <c r="X68" i="2" s="1"/>
  <c r="S66" i="2"/>
  <c r="W66" i="2"/>
  <c r="X66" i="2" s="1"/>
  <c r="S64" i="2"/>
  <c r="W64" i="2"/>
  <c r="X64" i="2" s="1"/>
  <c r="S62" i="2"/>
  <c r="W62" i="2"/>
  <c r="X62" i="2" s="1"/>
  <c r="S60" i="2"/>
  <c r="W60" i="2"/>
  <c r="X60" i="2" s="1"/>
  <c r="S58" i="2"/>
  <c r="W58" i="2"/>
  <c r="X58" i="2" s="1"/>
  <c r="S56" i="2"/>
  <c r="W56" i="2"/>
  <c r="X56" i="2" s="1"/>
  <c r="S54" i="2"/>
  <c r="W54" i="2"/>
  <c r="X54" i="2" s="1"/>
  <c r="S52" i="2"/>
  <c r="W52" i="2"/>
  <c r="X52" i="2" s="1"/>
  <c r="S50" i="2"/>
  <c r="W50" i="2"/>
  <c r="X50" i="2" s="1"/>
  <c r="S48" i="2"/>
  <c r="W48" i="2"/>
  <c r="X48" i="2" s="1"/>
  <c r="S35" i="2"/>
  <c r="W35" i="2"/>
  <c r="S33" i="2"/>
  <c r="W33" i="2"/>
  <c r="X33" i="2" s="1"/>
  <c r="S31" i="2"/>
  <c r="W31" i="2"/>
  <c r="X31" i="2" s="1"/>
  <c r="S29" i="2"/>
  <c r="W29" i="2"/>
  <c r="X29" i="2" s="1"/>
  <c r="S27" i="2"/>
  <c r="W27" i="2"/>
  <c r="X27" i="2" s="1"/>
  <c r="T25" i="2"/>
  <c r="R25" i="2"/>
  <c r="T24" i="2"/>
  <c r="R24" i="2"/>
  <c r="T23" i="2"/>
  <c r="R23" i="2"/>
  <c r="T22" i="2"/>
  <c r="R22" i="2"/>
  <c r="T21" i="2"/>
  <c r="R21" i="2"/>
  <c r="T9" i="2"/>
  <c r="T6" i="2"/>
  <c r="V5" i="2"/>
  <c r="T5" i="2"/>
  <c r="U4" i="2"/>
  <c r="W3" i="2"/>
  <c r="X3" i="2" s="1"/>
  <c r="U3" i="2"/>
  <c r="R12" i="5" l="1"/>
  <c r="S7" i="5" s="1"/>
  <c r="Q565" i="1"/>
  <c r="P565" i="1"/>
  <c r="O565" i="1"/>
  <c r="N565" i="1"/>
  <c r="M565" i="1"/>
  <c r="Q564" i="1"/>
  <c r="P564" i="1"/>
  <c r="O564" i="1"/>
  <c r="N564" i="1"/>
  <c r="M564" i="1"/>
  <c r="Q563" i="1"/>
  <c r="P563" i="1"/>
  <c r="O563" i="1"/>
  <c r="N563" i="1"/>
  <c r="S563" i="1" s="1"/>
  <c r="M563" i="1"/>
  <c r="Q562" i="1"/>
  <c r="P562" i="1"/>
  <c r="O562" i="1"/>
  <c r="N562" i="1"/>
  <c r="M562" i="1"/>
  <c r="W562" i="1" s="1"/>
  <c r="Q561" i="1"/>
  <c r="P561" i="1"/>
  <c r="O561" i="1"/>
  <c r="N561" i="1"/>
  <c r="S561" i="1" s="1"/>
  <c r="M561" i="1"/>
  <c r="Q560" i="1"/>
  <c r="P560" i="1"/>
  <c r="O560" i="1"/>
  <c r="N560" i="1"/>
  <c r="M560" i="1"/>
  <c r="W560" i="1" s="1"/>
  <c r="Q559" i="1"/>
  <c r="P559" i="1"/>
  <c r="O559" i="1"/>
  <c r="N559" i="1"/>
  <c r="S559" i="1" s="1"/>
  <c r="M559" i="1"/>
  <c r="Q558" i="1"/>
  <c r="P558" i="1"/>
  <c r="O558" i="1"/>
  <c r="N558" i="1"/>
  <c r="M558" i="1"/>
  <c r="W558" i="1" s="1"/>
  <c r="Q557" i="1"/>
  <c r="P557" i="1"/>
  <c r="O557" i="1"/>
  <c r="N557" i="1"/>
  <c r="S557" i="1" s="1"/>
  <c r="M557" i="1"/>
  <c r="Q556" i="1"/>
  <c r="P556" i="1"/>
  <c r="O556" i="1"/>
  <c r="N556" i="1"/>
  <c r="M556" i="1"/>
  <c r="W556" i="1" s="1"/>
  <c r="Q555" i="1"/>
  <c r="P555" i="1"/>
  <c r="O555" i="1"/>
  <c r="N555" i="1"/>
  <c r="S555" i="1" s="1"/>
  <c r="M555" i="1"/>
  <c r="Q554" i="1"/>
  <c r="P554" i="1"/>
  <c r="O554" i="1"/>
  <c r="N554" i="1"/>
  <c r="M554" i="1"/>
  <c r="W554" i="1" s="1"/>
  <c r="Q553" i="1"/>
  <c r="P553" i="1"/>
  <c r="O553" i="1"/>
  <c r="N553" i="1"/>
  <c r="M553" i="1"/>
  <c r="Q552" i="1"/>
  <c r="P552" i="1"/>
  <c r="O552" i="1"/>
  <c r="N552" i="1"/>
  <c r="M552" i="1"/>
  <c r="W552" i="1" s="1"/>
  <c r="Q551" i="1"/>
  <c r="P551" i="1"/>
  <c r="O551" i="1"/>
  <c r="N551" i="1"/>
  <c r="M551" i="1"/>
  <c r="Q550" i="1"/>
  <c r="P550" i="1"/>
  <c r="O550" i="1"/>
  <c r="N550" i="1"/>
  <c r="M550" i="1"/>
  <c r="Q549" i="1"/>
  <c r="P549" i="1"/>
  <c r="O549" i="1"/>
  <c r="N549" i="1"/>
  <c r="M549" i="1"/>
  <c r="Q548" i="1"/>
  <c r="P548" i="1"/>
  <c r="O548" i="1"/>
  <c r="N548" i="1"/>
  <c r="M548" i="1"/>
  <c r="W548" i="1" s="1"/>
  <c r="Q547" i="1"/>
  <c r="P547" i="1"/>
  <c r="O547" i="1"/>
  <c r="N547" i="1"/>
  <c r="W547" i="1" s="1"/>
  <c r="M547" i="1"/>
  <c r="Q546" i="1"/>
  <c r="P546" i="1"/>
  <c r="O546" i="1"/>
  <c r="N546" i="1"/>
  <c r="M546" i="1"/>
  <c r="W546" i="1" s="1"/>
  <c r="Q545" i="1"/>
  <c r="P545" i="1"/>
  <c r="O545" i="1"/>
  <c r="N545" i="1"/>
  <c r="V545" i="1" s="1"/>
  <c r="M545" i="1"/>
  <c r="Q544" i="1"/>
  <c r="P544" i="1"/>
  <c r="O544" i="1"/>
  <c r="N544" i="1"/>
  <c r="M544" i="1"/>
  <c r="W544" i="1" s="1"/>
  <c r="Q543" i="1"/>
  <c r="P543" i="1"/>
  <c r="O543" i="1"/>
  <c r="N543" i="1"/>
  <c r="V543" i="1" s="1"/>
  <c r="M543" i="1"/>
  <c r="Q542" i="1"/>
  <c r="P542" i="1"/>
  <c r="O542" i="1"/>
  <c r="N542" i="1"/>
  <c r="M542" i="1"/>
  <c r="W542" i="1" s="1"/>
  <c r="Q541" i="1"/>
  <c r="P541" i="1"/>
  <c r="O541" i="1"/>
  <c r="N541" i="1"/>
  <c r="V541" i="1" s="1"/>
  <c r="M541" i="1"/>
  <c r="Q540" i="1"/>
  <c r="P540" i="1"/>
  <c r="O540" i="1"/>
  <c r="N540" i="1"/>
  <c r="M540" i="1"/>
  <c r="W540" i="1" s="1"/>
  <c r="Q539" i="1"/>
  <c r="P539" i="1"/>
  <c r="O539" i="1"/>
  <c r="N539" i="1"/>
  <c r="M539" i="1"/>
  <c r="Q538" i="1"/>
  <c r="P538" i="1"/>
  <c r="O538" i="1"/>
  <c r="N538" i="1"/>
  <c r="M538" i="1"/>
  <c r="Q537" i="1"/>
  <c r="P537" i="1"/>
  <c r="O537" i="1"/>
  <c r="N537" i="1"/>
  <c r="M537" i="1"/>
  <c r="Q536" i="1"/>
  <c r="P536" i="1"/>
  <c r="O536" i="1"/>
  <c r="N536" i="1"/>
  <c r="M536" i="1"/>
  <c r="Q535" i="1"/>
  <c r="P535" i="1"/>
  <c r="O535" i="1"/>
  <c r="N535" i="1"/>
  <c r="M535" i="1"/>
  <c r="Q534" i="1"/>
  <c r="P534" i="1"/>
  <c r="O534" i="1"/>
  <c r="N534" i="1"/>
  <c r="M534" i="1"/>
  <c r="Q533" i="1"/>
  <c r="P533" i="1"/>
  <c r="O533" i="1"/>
  <c r="N533" i="1"/>
  <c r="M533" i="1"/>
  <c r="Q532" i="1"/>
  <c r="P532" i="1"/>
  <c r="O532" i="1"/>
  <c r="N532" i="1"/>
  <c r="M532" i="1"/>
  <c r="Q531" i="1"/>
  <c r="P531" i="1"/>
  <c r="O531" i="1"/>
  <c r="N531" i="1"/>
  <c r="M531" i="1"/>
  <c r="Q530" i="1"/>
  <c r="P530" i="1"/>
  <c r="O530" i="1"/>
  <c r="N530" i="1"/>
  <c r="M530" i="1"/>
  <c r="Q529" i="1"/>
  <c r="P529" i="1"/>
  <c r="O529" i="1"/>
  <c r="N529" i="1"/>
  <c r="M529" i="1"/>
  <c r="Q528" i="1"/>
  <c r="P528" i="1"/>
  <c r="O528" i="1"/>
  <c r="N528" i="1"/>
  <c r="M528" i="1"/>
  <c r="Q527" i="1"/>
  <c r="P527" i="1"/>
  <c r="O527" i="1"/>
  <c r="N527" i="1"/>
  <c r="M527" i="1"/>
  <c r="Q526" i="1"/>
  <c r="P526" i="1"/>
  <c r="O526" i="1"/>
  <c r="N526" i="1"/>
  <c r="M526" i="1"/>
  <c r="R526" i="1" s="1"/>
  <c r="Q525" i="1"/>
  <c r="P525" i="1"/>
  <c r="O525" i="1"/>
  <c r="N525" i="1"/>
  <c r="S525" i="1" s="1"/>
  <c r="M525" i="1"/>
  <c r="Q524" i="1"/>
  <c r="P524" i="1"/>
  <c r="O524" i="1"/>
  <c r="N524" i="1"/>
  <c r="M524" i="1"/>
  <c r="R524" i="1" s="1"/>
  <c r="Q523" i="1"/>
  <c r="P523" i="1"/>
  <c r="O523" i="1"/>
  <c r="N523" i="1"/>
  <c r="S523" i="1" s="1"/>
  <c r="M523" i="1"/>
  <c r="Q522" i="1"/>
  <c r="P522" i="1"/>
  <c r="O522" i="1"/>
  <c r="N522" i="1"/>
  <c r="M522" i="1"/>
  <c r="R522" i="1" s="1"/>
  <c r="Q521" i="1"/>
  <c r="P521" i="1"/>
  <c r="O521" i="1"/>
  <c r="N521" i="1"/>
  <c r="S521" i="1" s="1"/>
  <c r="M521" i="1"/>
  <c r="Q520" i="1"/>
  <c r="P520" i="1"/>
  <c r="O520" i="1"/>
  <c r="N520" i="1"/>
  <c r="M520" i="1"/>
  <c r="R520" i="1" s="1"/>
  <c r="Q519" i="1"/>
  <c r="P519" i="1"/>
  <c r="O519" i="1"/>
  <c r="N519" i="1"/>
  <c r="S519" i="1" s="1"/>
  <c r="M519" i="1"/>
  <c r="Q518" i="1"/>
  <c r="P518" i="1"/>
  <c r="O518" i="1"/>
  <c r="N518" i="1"/>
  <c r="M518" i="1"/>
  <c r="R518" i="1" s="1"/>
  <c r="Q517" i="1"/>
  <c r="P517" i="1"/>
  <c r="O517" i="1"/>
  <c r="N517" i="1"/>
  <c r="S517" i="1" s="1"/>
  <c r="M517" i="1"/>
  <c r="Q516" i="1"/>
  <c r="P516" i="1"/>
  <c r="O516" i="1"/>
  <c r="N516" i="1"/>
  <c r="M516" i="1"/>
  <c r="Q515" i="1"/>
  <c r="P515" i="1"/>
  <c r="O515" i="1"/>
  <c r="N515" i="1"/>
  <c r="M515" i="1"/>
  <c r="Q514" i="1"/>
  <c r="P514" i="1"/>
  <c r="O514" i="1"/>
  <c r="N514" i="1"/>
  <c r="M514" i="1"/>
  <c r="W514" i="1" s="1"/>
  <c r="Q513" i="1"/>
  <c r="P513" i="1"/>
  <c r="O513" i="1"/>
  <c r="N513" i="1"/>
  <c r="S513" i="1" s="1"/>
  <c r="M513" i="1"/>
  <c r="Q512" i="1"/>
  <c r="P512" i="1"/>
  <c r="O512" i="1"/>
  <c r="N512" i="1"/>
  <c r="M512" i="1"/>
  <c r="Q511" i="1"/>
  <c r="P511" i="1"/>
  <c r="O511" i="1"/>
  <c r="N511" i="1"/>
  <c r="M511" i="1"/>
  <c r="Q510" i="1"/>
  <c r="P510" i="1"/>
  <c r="O510" i="1"/>
  <c r="N510" i="1"/>
  <c r="M510" i="1"/>
  <c r="W510" i="1" s="1"/>
  <c r="Q509" i="1"/>
  <c r="P509" i="1"/>
  <c r="O509" i="1"/>
  <c r="N509" i="1"/>
  <c r="S509" i="1" s="1"/>
  <c r="M509" i="1"/>
  <c r="Q508" i="1"/>
  <c r="P508" i="1"/>
  <c r="O508" i="1"/>
  <c r="N508" i="1"/>
  <c r="M508" i="1"/>
  <c r="Q507" i="1"/>
  <c r="P507" i="1"/>
  <c r="O507" i="1"/>
  <c r="N507" i="1"/>
  <c r="M507" i="1"/>
  <c r="Q506" i="1"/>
  <c r="P506" i="1"/>
  <c r="O506" i="1"/>
  <c r="N506" i="1"/>
  <c r="M506" i="1"/>
  <c r="Q505" i="1"/>
  <c r="P505" i="1"/>
  <c r="O505" i="1"/>
  <c r="N505" i="1"/>
  <c r="M505" i="1"/>
  <c r="Q504" i="1"/>
  <c r="P504" i="1"/>
  <c r="O504" i="1"/>
  <c r="N504" i="1"/>
  <c r="M504" i="1"/>
  <c r="W504" i="1" s="1"/>
  <c r="Q503" i="1"/>
  <c r="P503" i="1"/>
  <c r="O503" i="1"/>
  <c r="N503" i="1"/>
  <c r="M503" i="1"/>
  <c r="Q502" i="1"/>
  <c r="P502" i="1"/>
  <c r="O502" i="1"/>
  <c r="N502" i="1"/>
  <c r="M502" i="1"/>
  <c r="Q501" i="1"/>
  <c r="P501" i="1"/>
  <c r="O501" i="1"/>
  <c r="N501" i="1"/>
  <c r="M501" i="1"/>
  <c r="Q500" i="1"/>
  <c r="P500" i="1"/>
  <c r="O500" i="1"/>
  <c r="N500" i="1"/>
  <c r="M500" i="1"/>
  <c r="Q499" i="1"/>
  <c r="P499" i="1"/>
  <c r="O499" i="1"/>
  <c r="N499" i="1"/>
  <c r="M499" i="1"/>
  <c r="Q498" i="1"/>
  <c r="P498" i="1"/>
  <c r="O498" i="1"/>
  <c r="N498" i="1"/>
  <c r="M498" i="1"/>
  <c r="Q497" i="1"/>
  <c r="P497" i="1"/>
  <c r="O497" i="1"/>
  <c r="N497" i="1"/>
  <c r="M497" i="1"/>
  <c r="Q496" i="1"/>
  <c r="P496" i="1"/>
  <c r="O496" i="1"/>
  <c r="N496" i="1"/>
  <c r="M496" i="1"/>
  <c r="Q495" i="1"/>
  <c r="P495" i="1"/>
  <c r="O495" i="1"/>
  <c r="N495" i="1"/>
  <c r="M495" i="1"/>
  <c r="Q494" i="1"/>
  <c r="P494" i="1"/>
  <c r="O494" i="1"/>
  <c r="N494" i="1"/>
  <c r="M494" i="1"/>
  <c r="Q493" i="1"/>
  <c r="P493" i="1"/>
  <c r="O493" i="1"/>
  <c r="N493" i="1"/>
  <c r="M493" i="1"/>
  <c r="Q492" i="1"/>
  <c r="P492" i="1"/>
  <c r="O492" i="1"/>
  <c r="N492" i="1"/>
  <c r="M492" i="1"/>
  <c r="Q491" i="1"/>
  <c r="P491" i="1"/>
  <c r="O491" i="1"/>
  <c r="N491" i="1"/>
  <c r="M491" i="1"/>
  <c r="Q490" i="1"/>
  <c r="P490" i="1"/>
  <c r="O490" i="1"/>
  <c r="N490" i="1"/>
  <c r="M490" i="1"/>
  <c r="Q489" i="1"/>
  <c r="P489" i="1"/>
  <c r="O489" i="1"/>
  <c r="N489" i="1"/>
  <c r="S489" i="1" s="1"/>
  <c r="M489" i="1"/>
  <c r="Q488" i="1"/>
  <c r="P488" i="1"/>
  <c r="O488" i="1"/>
  <c r="N488" i="1"/>
  <c r="M488" i="1"/>
  <c r="Q487" i="1"/>
  <c r="P487" i="1"/>
  <c r="O487" i="1"/>
  <c r="N487" i="1"/>
  <c r="M487" i="1"/>
  <c r="Q486" i="1"/>
  <c r="P486" i="1"/>
  <c r="O486" i="1"/>
  <c r="N486" i="1"/>
  <c r="M486" i="1"/>
  <c r="Q485" i="1"/>
  <c r="P485" i="1"/>
  <c r="O485" i="1"/>
  <c r="N485" i="1"/>
  <c r="V485" i="1" s="1"/>
  <c r="M485" i="1"/>
  <c r="Q484" i="1"/>
  <c r="P484" i="1"/>
  <c r="O484" i="1"/>
  <c r="N484" i="1"/>
  <c r="M484" i="1"/>
  <c r="Q483" i="1"/>
  <c r="P483" i="1"/>
  <c r="O483" i="1"/>
  <c r="N483" i="1"/>
  <c r="V483" i="1" s="1"/>
  <c r="M483" i="1"/>
  <c r="Q482" i="1"/>
  <c r="P482" i="1"/>
  <c r="O482" i="1"/>
  <c r="N482" i="1"/>
  <c r="M482" i="1"/>
  <c r="W482" i="1" s="1"/>
  <c r="Q481" i="1"/>
  <c r="P481" i="1"/>
  <c r="O481" i="1"/>
  <c r="N481" i="1"/>
  <c r="V481" i="1" s="1"/>
  <c r="M481" i="1"/>
  <c r="Q480" i="1"/>
  <c r="P480" i="1"/>
  <c r="O480" i="1"/>
  <c r="N480" i="1"/>
  <c r="M480" i="1"/>
  <c r="W480" i="1" s="1"/>
  <c r="Q479" i="1"/>
  <c r="P479" i="1"/>
  <c r="O479" i="1"/>
  <c r="N479" i="1"/>
  <c r="M479" i="1"/>
  <c r="Q478" i="1"/>
  <c r="P478" i="1"/>
  <c r="O478" i="1"/>
  <c r="N478" i="1"/>
  <c r="M478" i="1"/>
  <c r="Q477" i="1"/>
  <c r="P477" i="1"/>
  <c r="O477" i="1"/>
  <c r="N477" i="1"/>
  <c r="M477" i="1"/>
  <c r="Q476" i="1"/>
  <c r="P476" i="1"/>
  <c r="O476" i="1"/>
  <c r="N476" i="1"/>
  <c r="M476" i="1"/>
  <c r="W476" i="1" s="1"/>
  <c r="Q475" i="1"/>
  <c r="P475" i="1"/>
  <c r="O475" i="1"/>
  <c r="N475" i="1"/>
  <c r="M475" i="1"/>
  <c r="Q474" i="1"/>
  <c r="P474" i="1"/>
  <c r="O474" i="1"/>
  <c r="N474" i="1"/>
  <c r="M474" i="1"/>
  <c r="Q473" i="1"/>
  <c r="P473" i="1"/>
  <c r="O473" i="1"/>
  <c r="N473" i="1"/>
  <c r="M473" i="1"/>
  <c r="Q472" i="1"/>
  <c r="P472" i="1"/>
  <c r="O472" i="1"/>
  <c r="N472" i="1"/>
  <c r="M472" i="1"/>
  <c r="W472" i="1" s="1"/>
  <c r="Q471" i="1"/>
  <c r="P471" i="1"/>
  <c r="O471" i="1"/>
  <c r="N471" i="1"/>
  <c r="M471" i="1"/>
  <c r="Q470" i="1"/>
  <c r="P470" i="1"/>
  <c r="O470" i="1"/>
  <c r="N470" i="1"/>
  <c r="M470" i="1"/>
  <c r="Q469" i="1"/>
  <c r="P469" i="1"/>
  <c r="O469" i="1"/>
  <c r="N469" i="1"/>
  <c r="M469" i="1"/>
  <c r="Q468" i="1"/>
  <c r="P468" i="1"/>
  <c r="O468" i="1"/>
  <c r="N468" i="1"/>
  <c r="M468" i="1"/>
  <c r="Q467" i="1"/>
  <c r="P467" i="1"/>
  <c r="O467" i="1"/>
  <c r="N467" i="1"/>
  <c r="M467" i="1"/>
  <c r="Q466" i="1"/>
  <c r="P466" i="1"/>
  <c r="O466" i="1"/>
  <c r="N466" i="1"/>
  <c r="M466" i="1"/>
  <c r="S8" i="5" l="1"/>
  <c r="S3" i="5"/>
  <c r="S5" i="5"/>
  <c r="S12" i="5"/>
  <c r="S11" i="5"/>
  <c r="S9" i="5"/>
  <c r="S10" i="5"/>
  <c r="S4" i="5"/>
  <c r="S6" i="5"/>
  <c r="W474" i="1"/>
  <c r="W469" i="1"/>
  <c r="W477" i="1"/>
  <c r="V484" i="1"/>
  <c r="V486" i="1"/>
  <c r="W487" i="1"/>
  <c r="X487" i="1" s="1"/>
  <c r="W505" i="1"/>
  <c r="W507" i="1"/>
  <c r="X507" i="1" s="1"/>
  <c r="S508" i="1"/>
  <c r="W511" i="1"/>
  <c r="X511" i="1" s="1"/>
  <c r="S512" i="1"/>
  <c r="R515" i="1"/>
  <c r="S516" i="1"/>
  <c r="R527" i="1"/>
  <c r="S528" i="1"/>
  <c r="R529" i="1"/>
  <c r="S530" i="1"/>
  <c r="V532" i="1"/>
  <c r="W533" i="1"/>
  <c r="V534" i="1"/>
  <c r="W535" i="1"/>
  <c r="V536" i="1"/>
  <c r="W537" i="1"/>
  <c r="V538" i="1"/>
  <c r="W539" i="1"/>
  <c r="S564" i="1"/>
  <c r="W565" i="1"/>
  <c r="W468" i="1"/>
  <c r="X468" i="1" s="1"/>
  <c r="S492" i="1"/>
  <c r="S493" i="1"/>
  <c r="R494" i="1"/>
  <c r="S495" i="1"/>
  <c r="R496" i="1"/>
  <c r="S497" i="1"/>
  <c r="W499" i="1"/>
  <c r="V500" i="1"/>
  <c r="V501" i="1"/>
  <c r="W502" i="1"/>
  <c r="X502" i="1" s="1"/>
  <c r="W503" i="1"/>
  <c r="R550" i="1"/>
  <c r="S551" i="1"/>
  <c r="W490" i="1"/>
  <c r="T490" i="1"/>
  <c r="T548" i="1"/>
  <c r="R466" i="1"/>
  <c r="T466" i="1"/>
  <c r="V466" i="1"/>
  <c r="R467" i="1"/>
  <c r="T467" i="1"/>
  <c r="V467" i="1"/>
  <c r="S468" i="1"/>
  <c r="U468" i="1"/>
  <c r="S469" i="1"/>
  <c r="U469" i="1"/>
  <c r="T480" i="1"/>
  <c r="V480" i="1"/>
  <c r="U481" i="1"/>
  <c r="T482" i="1"/>
  <c r="V482" i="1"/>
  <c r="U483" i="1"/>
  <c r="U484" i="1"/>
  <c r="U485" i="1"/>
  <c r="U486" i="1"/>
  <c r="T487" i="1"/>
  <c r="V487" i="1"/>
  <c r="S488" i="1"/>
  <c r="T488" i="1"/>
  <c r="R470" i="1"/>
  <c r="T470" i="1"/>
  <c r="V470" i="1"/>
  <c r="R471" i="1"/>
  <c r="T471" i="1"/>
  <c r="V471" i="1"/>
  <c r="S472" i="1"/>
  <c r="U472" i="1"/>
  <c r="R473" i="1"/>
  <c r="T473" i="1"/>
  <c r="V473" i="1"/>
  <c r="S474" i="1"/>
  <c r="U474" i="1"/>
  <c r="R475" i="1"/>
  <c r="T475" i="1"/>
  <c r="V475" i="1"/>
  <c r="S476" i="1"/>
  <c r="U476" i="1"/>
  <c r="S477" i="1"/>
  <c r="U477" i="1"/>
  <c r="W478" i="1"/>
  <c r="T478" i="1"/>
  <c r="V478" i="1"/>
  <c r="W481" i="1"/>
  <c r="W483" i="1"/>
  <c r="X483" i="1" s="1"/>
  <c r="W484" i="1"/>
  <c r="W485" i="1"/>
  <c r="W486" i="1"/>
  <c r="T489" i="1"/>
  <c r="U492" i="1"/>
  <c r="U493" i="1"/>
  <c r="T494" i="1"/>
  <c r="V494" i="1"/>
  <c r="U495" i="1"/>
  <c r="T496" i="1"/>
  <c r="V496" i="1"/>
  <c r="T499" i="1"/>
  <c r="V499" i="1"/>
  <c r="U500" i="1"/>
  <c r="U501" i="1"/>
  <c r="T502" i="1"/>
  <c r="V502" i="1"/>
  <c r="T503" i="1"/>
  <c r="V503" i="1"/>
  <c r="V504" i="1"/>
  <c r="U504" i="1"/>
  <c r="V505" i="1"/>
  <c r="U505" i="1"/>
  <c r="W506" i="1"/>
  <c r="X506" i="1" s="1"/>
  <c r="T506" i="1"/>
  <c r="V506" i="1"/>
  <c r="S507" i="1"/>
  <c r="U507" i="1"/>
  <c r="R508" i="1"/>
  <c r="T508" i="1"/>
  <c r="V508" i="1"/>
  <c r="R509" i="1"/>
  <c r="T509" i="1"/>
  <c r="V509" i="1"/>
  <c r="S510" i="1"/>
  <c r="U510" i="1"/>
  <c r="S511" i="1"/>
  <c r="U511" i="1"/>
  <c r="R512" i="1"/>
  <c r="T512" i="1"/>
  <c r="V512" i="1"/>
  <c r="R513" i="1"/>
  <c r="T513" i="1"/>
  <c r="V513" i="1"/>
  <c r="S514" i="1"/>
  <c r="U514" i="1"/>
  <c r="W516" i="1"/>
  <c r="W488" i="1"/>
  <c r="W489" i="1"/>
  <c r="S490" i="1"/>
  <c r="W491" i="1"/>
  <c r="W492" i="1"/>
  <c r="W493" i="1"/>
  <c r="W495" i="1"/>
  <c r="W500" i="1"/>
  <c r="W501" i="1"/>
  <c r="T507" i="1"/>
  <c r="V507" i="1"/>
  <c r="U508" i="1"/>
  <c r="U509" i="1"/>
  <c r="T510" i="1"/>
  <c r="V510" i="1"/>
  <c r="T511" i="1"/>
  <c r="V511" i="1"/>
  <c r="U512" i="1"/>
  <c r="U513" i="1"/>
  <c r="T514" i="1"/>
  <c r="V514" i="1"/>
  <c r="T515" i="1"/>
  <c r="V515" i="1"/>
  <c r="U516" i="1"/>
  <c r="U517" i="1"/>
  <c r="T518" i="1"/>
  <c r="V518" i="1"/>
  <c r="U519" i="1"/>
  <c r="T520" i="1"/>
  <c r="V520" i="1"/>
  <c r="U521" i="1"/>
  <c r="T522" i="1"/>
  <c r="V522" i="1"/>
  <c r="U523" i="1"/>
  <c r="T524" i="1"/>
  <c r="V524" i="1"/>
  <c r="U525" i="1"/>
  <c r="T526" i="1"/>
  <c r="V526" i="1"/>
  <c r="T527" i="1"/>
  <c r="V527" i="1"/>
  <c r="U528" i="1"/>
  <c r="U532" i="1"/>
  <c r="T533" i="1"/>
  <c r="V533" i="1"/>
  <c r="U534" i="1"/>
  <c r="T535" i="1"/>
  <c r="V535" i="1"/>
  <c r="U536" i="1"/>
  <c r="T537" i="1"/>
  <c r="V537" i="1"/>
  <c r="U538" i="1"/>
  <c r="T539" i="1"/>
  <c r="V539" i="1"/>
  <c r="T540" i="1"/>
  <c r="V540" i="1"/>
  <c r="U541" i="1"/>
  <c r="T542" i="1"/>
  <c r="V542" i="1"/>
  <c r="U543" i="1"/>
  <c r="T544" i="1"/>
  <c r="V544" i="1"/>
  <c r="U545" i="1"/>
  <c r="T546" i="1"/>
  <c r="V546" i="1"/>
  <c r="U547" i="1"/>
  <c r="T550" i="1"/>
  <c r="V550" i="1"/>
  <c r="U551" i="1"/>
  <c r="S552" i="1"/>
  <c r="U552" i="1"/>
  <c r="R553" i="1"/>
  <c r="T553" i="1"/>
  <c r="V553" i="1"/>
  <c r="S554" i="1"/>
  <c r="U554" i="1"/>
  <c r="R555" i="1"/>
  <c r="T555" i="1"/>
  <c r="V555" i="1"/>
  <c r="S556" i="1"/>
  <c r="U556" i="1"/>
  <c r="R557" i="1"/>
  <c r="T557" i="1"/>
  <c r="V557" i="1"/>
  <c r="S558" i="1"/>
  <c r="U558" i="1"/>
  <c r="R559" i="1"/>
  <c r="T559" i="1"/>
  <c r="V559" i="1"/>
  <c r="S560" i="1"/>
  <c r="U560" i="1"/>
  <c r="R561" i="1"/>
  <c r="T561" i="1"/>
  <c r="V561" i="1"/>
  <c r="S562" i="1"/>
  <c r="U562" i="1"/>
  <c r="R563" i="1"/>
  <c r="T563" i="1"/>
  <c r="V563" i="1"/>
  <c r="R564" i="1"/>
  <c r="T564" i="1"/>
  <c r="V564" i="1"/>
  <c r="S565" i="1"/>
  <c r="U565" i="1"/>
  <c r="W517" i="1"/>
  <c r="X517" i="1" s="1"/>
  <c r="W519" i="1"/>
  <c r="W521" i="1"/>
  <c r="X521" i="1" s="1"/>
  <c r="W523" i="1"/>
  <c r="W525" i="1"/>
  <c r="X525" i="1" s="1"/>
  <c r="W528" i="1"/>
  <c r="S529" i="1"/>
  <c r="W532" i="1"/>
  <c r="W534" i="1"/>
  <c r="W536" i="1"/>
  <c r="W538" i="1"/>
  <c r="W541" i="1"/>
  <c r="W543" i="1"/>
  <c r="W545" i="1"/>
  <c r="S548" i="1"/>
  <c r="W551" i="1"/>
  <c r="U555" i="1"/>
  <c r="T556" i="1"/>
  <c r="V556" i="1"/>
  <c r="U557" i="1"/>
  <c r="T558" i="1"/>
  <c r="V558" i="1"/>
  <c r="U559" i="1"/>
  <c r="T560" i="1"/>
  <c r="V560" i="1"/>
  <c r="U561" i="1"/>
  <c r="T562" i="1"/>
  <c r="V562" i="1"/>
  <c r="U563" i="1"/>
  <c r="U564" i="1"/>
  <c r="T565" i="1"/>
  <c r="V565" i="1"/>
  <c r="X516" i="1"/>
  <c r="X519" i="1"/>
  <c r="X523" i="1"/>
  <c r="X528" i="1"/>
  <c r="S515" i="1"/>
  <c r="U515" i="1"/>
  <c r="W515" i="1"/>
  <c r="R516" i="1"/>
  <c r="T516" i="1"/>
  <c r="V516" i="1"/>
  <c r="R517" i="1"/>
  <c r="T517" i="1"/>
  <c r="V517" i="1"/>
  <c r="S518" i="1"/>
  <c r="U518" i="1"/>
  <c r="W518" i="1"/>
  <c r="R519" i="1"/>
  <c r="T519" i="1"/>
  <c r="V519" i="1"/>
  <c r="S520" i="1"/>
  <c r="U520" i="1"/>
  <c r="W520" i="1"/>
  <c r="R521" i="1"/>
  <c r="T521" i="1"/>
  <c r="V521" i="1"/>
  <c r="S522" i="1"/>
  <c r="U522" i="1"/>
  <c r="W522" i="1"/>
  <c r="R523" i="1"/>
  <c r="T523" i="1"/>
  <c r="V523" i="1"/>
  <c r="S524" i="1"/>
  <c r="U524" i="1"/>
  <c r="W524" i="1"/>
  <c r="R525" i="1"/>
  <c r="T525" i="1"/>
  <c r="V525" i="1"/>
  <c r="S526" i="1"/>
  <c r="U526" i="1"/>
  <c r="W526" i="1"/>
  <c r="S527" i="1"/>
  <c r="U527" i="1"/>
  <c r="W527" i="1"/>
  <c r="R528" i="1"/>
  <c r="T528" i="1"/>
  <c r="V528" i="1"/>
  <c r="T529" i="1"/>
  <c r="V529" i="1"/>
  <c r="U529" i="1"/>
  <c r="U530" i="1"/>
  <c r="R530" i="1"/>
  <c r="V530" i="1"/>
  <c r="W531" i="1"/>
  <c r="U531" i="1"/>
  <c r="S531" i="1"/>
  <c r="R531" i="1"/>
  <c r="T531" i="1"/>
  <c r="V531" i="1"/>
  <c r="X533" i="1"/>
  <c r="X535" i="1"/>
  <c r="X537" i="1"/>
  <c r="X539" i="1"/>
  <c r="X540" i="1"/>
  <c r="X542" i="1"/>
  <c r="X544" i="1"/>
  <c r="X546" i="1"/>
  <c r="X547" i="1"/>
  <c r="W529" i="1"/>
  <c r="W530" i="1"/>
  <c r="T530" i="1"/>
  <c r="X532" i="1"/>
  <c r="X534" i="1"/>
  <c r="X536" i="1"/>
  <c r="X538" i="1"/>
  <c r="X541" i="1"/>
  <c r="X543" i="1"/>
  <c r="X545" i="1"/>
  <c r="S532" i="1"/>
  <c r="R533" i="1"/>
  <c r="S534" i="1"/>
  <c r="R535" i="1"/>
  <c r="S536" i="1"/>
  <c r="R537" i="1"/>
  <c r="S538" i="1"/>
  <c r="R539" i="1"/>
  <c r="R540" i="1"/>
  <c r="S541" i="1"/>
  <c r="R542" i="1"/>
  <c r="S543" i="1"/>
  <c r="R544" i="1"/>
  <c r="S545" i="1"/>
  <c r="R546" i="1"/>
  <c r="V547" i="1"/>
  <c r="S547" i="1"/>
  <c r="U548" i="1"/>
  <c r="R548" i="1"/>
  <c r="V548" i="1"/>
  <c r="R549" i="1"/>
  <c r="W549" i="1"/>
  <c r="U549" i="1"/>
  <c r="S549" i="1"/>
  <c r="T549" i="1"/>
  <c r="V549" i="1"/>
  <c r="R532" i="1"/>
  <c r="T532" i="1"/>
  <c r="S533" i="1"/>
  <c r="U533" i="1"/>
  <c r="R534" i="1"/>
  <c r="T534" i="1"/>
  <c r="S535" i="1"/>
  <c r="U535" i="1"/>
  <c r="R536" i="1"/>
  <c r="T536" i="1"/>
  <c r="S537" i="1"/>
  <c r="U537" i="1"/>
  <c r="R538" i="1"/>
  <c r="T538" i="1"/>
  <c r="S539" i="1"/>
  <c r="U539" i="1"/>
  <c r="S540" i="1"/>
  <c r="U540" i="1"/>
  <c r="R541" i="1"/>
  <c r="T541" i="1"/>
  <c r="S542" i="1"/>
  <c r="U542" i="1"/>
  <c r="R543" i="1"/>
  <c r="T543" i="1"/>
  <c r="S544" i="1"/>
  <c r="U544" i="1"/>
  <c r="R545" i="1"/>
  <c r="T545" i="1"/>
  <c r="S546" i="1"/>
  <c r="U546" i="1"/>
  <c r="R547" i="1"/>
  <c r="T547" i="1"/>
  <c r="X548" i="1"/>
  <c r="X551" i="1"/>
  <c r="X552" i="1"/>
  <c r="X554" i="1"/>
  <c r="X556" i="1"/>
  <c r="X558" i="1"/>
  <c r="X560" i="1"/>
  <c r="X562" i="1"/>
  <c r="X565" i="1"/>
  <c r="S550" i="1"/>
  <c r="U550" i="1"/>
  <c r="W550" i="1"/>
  <c r="R551" i="1"/>
  <c r="T551" i="1"/>
  <c r="V551" i="1"/>
  <c r="R552" i="1"/>
  <c r="T552" i="1"/>
  <c r="V552" i="1"/>
  <c r="S553" i="1"/>
  <c r="U553" i="1"/>
  <c r="W553" i="1"/>
  <c r="R554" i="1"/>
  <c r="T554" i="1"/>
  <c r="V554" i="1"/>
  <c r="W555" i="1"/>
  <c r="R556" i="1"/>
  <c r="W557" i="1"/>
  <c r="R558" i="1"/>
  <c r="W559" i="1"/>
  <c r="R560" i="1"/>
  <c r="W561" i="1"/>
  <c r="R562" i="1"/>
  <c r="W563" i="1"/>
  <c r="W564" i="1"/>
  <c r="R565" i="1"/>
  <c r="X469" i="1"/>
  <c r="X472" i="1"/>
  <c r="X474" i="1"/>
  <c r="X476" i="1"/>
  <c r="X477" i="1"/>
  <c r="U466" i="1"/>
  <c r="S467" i="1"/>
  <c r="W467" i="1"/>
  <c r="T468" i="1"/>
  <c r="V468" i="1"/>
  <c r="R469" i="1"/>
  <c r="T469" i="1"/>
  <c r="V469" i="1"/>
  <c r="S470" i="1"/>
  <c r="U470" i="1"/>
  <c r="W470" i="1"/>
  <c r="S471" i="1"/>
  <c r="U471" i="1"/>
  <c r="W471" i="1"/>
  <c r="R472" i="1"/>
  <c r="T472" i="1"/>
  <c r="V472" i="1"/>
  <c r="S473" i="1"/>
  <c r="U473" i="1"/>
  <c r="W473" i="1"/>
  <c r="R474" i="1"/>
  <c r="T474" i="1"/>
  <c r="V474" i="1"/>
  <c r="S475" i="1"/>
  <c r="U475" i="1"/>
  <c r="W475" i="1"/>
  <c r="R476" i="1"/>
  <c r="T476" i="1"/>
  <c r="V476" i="1"/>
  <c r="R477" i="1"/>
  <c r="T477" i="1"/>
  <c r="V477" i="1"/>
  <c r="S478" i="1"/>
  <c r="V479" i="1"/>
  <c r="T479" i="1"/>
  <c r="R479" i="1"/>
  <c r="S479" i="1"/>
  <c r="U479" i="1"/>
  <c r="X480" i="1"/>
  <c r="X482" i="1"/>
  <c r="S466" i="1"/>
  <c r="W466" i="1"/>
  <c r="U467" i="1"/>
  <c r="R468" i="1"/>
  <c r="U478" i="1"/>
  <c r="R478" i="1"/>
  <c r="X478" i="1"/>
  <c r="W479" i="1"/>
  <c r="X481" i="1"/>
  <c r="X484" i="1"/>
  <c r="X486" i="1"/>
  <c r="R480" i="1"/>
  <c r="S481" i="1"/>
  <c r="R482" i="1"/>
  <c r="S483" i="1"/>
  <c r="S484" i="1"/>
  <c r="S485" i="1"/>
  <c r="S486" i="1"/>
  <c r="R487" i="1"/>
  <c r="U488" i="1"/>
  <c r="R488" i="1"/>
  <c r="V488" i="1"/>
  <c r="U489" i="1"/>
  <c r="R489" i="1"/>
  <c r="V489" i="1"/>
  <c r="U490" i="1"/>
  <c r="R490" i="1"/>
  <c r="V490" i="1"/>
  <c r="S491" i="1"/>
  <c r="V491" i="1"/>
  <c r="T491" i="1"/>
  <c r="R491" i="1"/>
  <c r="U491" i="1"/>
  <c r="S480" i="1"/>
  <c r="U480" i="1"/>
  <c r="R481" i="1"/>
  <c r="T481" i="1"/>
  <c r="S482" i="1"/>
  <c r="U482" i="1"/>
  <c r="R483" i="1"/>
  <c r="T483" i="1"/>
  <c r="R484" i="1"/>
  <c r="T484" i="1"/>
  <c r="R485" i="1"/>
  <c r="T485" i="1"/>
  <c r="R486" i="1"/>
  <c r="T486" i="1"/>
  <c r="S487" i="1"/>
  <c r="U487" i="1"/>
  <c r="X488" i="1"/>
  <c r="X489" i="1"/>
  <c r="X490" i="1"/>
  <c r="X491" i="1"/>
  <c r="X492" i="1"/>
  <c r="X493" i="1"/>
  <c r="X495" i="1"/>
  <c r="R492" i="1"/>
  <c r="T492" i="1"/>
  <c r="V492" i="1"/>
  <c r="R493" i="1"/>
  <c r="T493" i="1"/>
  <c r="V493" i="1"/>
  <c r="S494" i="1"/>
  <c r="U494" i="1"/>
  <c r="W494" i="1"/>
  <c r="R495" i="1"/>
  <c r="T495" i="1"/>
  <c r="V495" i="1"/>
  <c r="S496" i="1"/>
  <c r="U496" i="1"/>
  <c r="W496" i="1"/>
  <c r="U497" i="1"/>
  <c r="R497" i="1"/>
  <c r="V497" i="1"/>
  <c r="W498" i="1"/>
  <c r="R498" i="1"/>
  <c r="T498" i="1"/>
  <c r="V498" i="1"/>
  <c r="U498" i="1"/>
  <c r="X499" i="1"/>
  <c r="X503" i="1"/>
  <c r="W497" i="1"/>
  <c r="T497" i="1"/>
  <c r="S498" i="1"/>
  <c r="X500" i="1"/>
  <c r="X501" i="1"/>
  <c r="X504" i="1"/>
  <c r="X505" i="1"/>
  <c r="R499" i="1"/>
  <c r="S500" i="1"/>
  <c r="S501" i="1"/>
  <c r="R502" i="1"/>
  <c r="R503" i="1"/>
  <c r="S504" i="1"/>
  <c r="S505" i="1"/>
  <c r="R506" i="1"/>
  <c r="S499" i="1"/>
  <c r="U499" i="1"/>
  <c r="R500" i="1"/>
  <c r="T500" i="1"/>
  <c r="R501" i="1"/>
  <c r="T501" i="1"/>
  <c r="S502" i="1"/>
  <c r="U502" i="1"/>
  <c r="S503" i="1"/>
  <c r="U503" i="1"/>
  <c r="R504" i="1"/>
  <c r="T504" i="1"/>
  <c r="R505" i="1"/>
  <c r="T505" i="1"/>
  <c r="S506" i="1"/>
  <c r="U506" i="1"/>
  <c r="X510" i="1"/>
  <c r="X514" i="1"/>
  <c r="R507" i="1"/>
  <c r="W508" i="1"/>
  <c r="W509" i="1"/>
  <c r="R510" i="1"/>
  <c r="R511" i="1"/>
  <c r="W512" i="1"/>
  <c r="W513" i="1"/>
  <c r="R514" i="1"/>
  <c r="X563" i="1" l="1"/>
  <c r="X553" i="1"/>
  <c r="X549" i="1"/>
  <c r="X530" i="1"/>
  <c r="X564" i="1"/>
  <c r="X561" i="1"/>
  <c r="X559" i="1"/>
  <c r="X555" i="1"/>
  <c r="X550" i="1"/>
  <c r="X529" i="1"/>
  <c r="X531" i="1"/>
  <c r="X527" i="1"/>
  <c r="X526" i="1"/>
  <c r="X524" i="1"/>
  <c r="X522" i="1"/>
  <c r="X520" i="1"/>
  <c r="X518" i="1"/>
  <c r="X515" i="1"/>
  <c r="X512" i="1"/>
  <c r="X509" i="1"/>
  <c r="X497" i="1"/>
  <c r="X479" i="1"/>
  <c r="X475" i="1"/>
  <c r="X473" i="1"/>
  <c r="X471" i="1"/>
  <c r="X470" i="1"/>
  <c r="X513" i="1"/>
  <c r="X508" i="1"/>
  <c r="X498" i="1"/>
  <c r="X496" i="1"/>
  <c r="X494" i="1"/>
  <c r="X466" i="1"/>
  <c r="X467" i="1"/>
  <c r="Q465" i="1" l="1"/>
  <c r="P465" i="1"/>
  <c r="O465" i="1"/>
  <c r="N465" i="1"/>
  <c r="M465" i="1"/>
  <c r="Q464" i="1"/>
  <c r="P464" i="1"/>
  <c r="O464" i="1"/>
  <c r="N464" i="1"/>
  <c r="M464" i="1"/>
  <c r="Q463" i="1"/>
  <c r="P463" i="1"/>
  <c r="O463" i="1"/>
  <c r="N463" i="1"/>
  <c r="M463" i="1"/>
  <c r="Q462" i="1"/>
  <c r="P462" i="1"/>
  <c r="O462" i="1"/>
  <c r="N462" i="1"/>
  <c r="M462" i="1"/>
  <c r="Q461" i="1"/>
  <c r="P461" i="1"/>
  <c r="O461" i="1"/>
  <c r="N461" i="1"/>
  <c r="M461" i="1"/>
  <c r="Q460" i="1"/>
  <c r="P460" i="1"/>
  <c r="O460" i="1"/>
  <c r="N460" i="1"/>
  <c r="M460" i="1"/>
  <c r="Q459" i="1"/>
  <c r="P459" i="1"/>
  <c r="O459" i="1"/>
  <c r="N459" i="1"/>
  <c r="M459" i="1"/>
  <c r="Q458" i="1"/>
  <c r="P458" i="1"/>
  <c r="O458" i="1"/>
  <c r="N458" i="1"/>
  <c r="M458" i="1"/>
  <c r="Q457" i="1"/>
  <c r="P457" i="1"/>
  <c r="O457" i="1"/>
  <c r="N457" i="1"/>
  <c r="M457" i="1"/>
  <c r="Q456" i="1"/>
  <c r="P456" i="1"/>
  <c r="O456" i="1"/>
  <c r="N456" i="1"/>
  <c r="M456" i="1"/>
  <c r="Q455" i="1"/>
  <c r="P455" i="1"/>
  <c r="O455" i="1"/>
  <c r="N455" i="1"/>
  <c r="M455" i="1"/>
  <c r="Q454" i="1"/>
  <c r="P454" i="1"/>
  <c r="O454" i="1"/>
  <c r="N454" i="1"/>
  <c r="M454" i="1"/>
  <c r="Q453" i="1"/>
  <c r="P453" i="1"/>
  <c r="O453" i="1"/>
  <c r="N453" i="1"/>
  <c r="M453" i="1"/>
  <c r="Q452" i="1"/>
  <c r="P452" i="1"/>
  <c r="O452" i="1"/>
  <c r="N452" i="1"/>
  <c r="M452" i="1"/>
  <c r="Q451" i="1"/>
  <c r="P451" i="1"/>
  <c r="O451" i="1"/>
  <c r="N451" i="1"/>
  <c r="M451" i="1"/>
  <c r="Q450" i="1"/>
  <c r="P450" i="1"/>
  <c r="O450" i="1"/>
  <c r="N450" i="1"/>
  <c r="M450" i="1"/>
  <c r="Q449" i="1"/>
  <c r="P449" i="1"/>
  <c r="O449" i="1"/>
  <c r="N449" i="1"/>
  <c r="M449" i="1"/>
  <c r="Q448" i="1"/>
  <c r="P448" i="1"/>
  <c r="O448" i="1"/>
  <c r="N448" i="1"/>
  <c r="M448" i="1"/>
  <c r="Q447" i="1"/>
  <c r="P447" i="1"/>
  <c r="O447" i="1"/>
  <c r="N447" i="1"/>
  <c r="M447" i="1"/>
  <c r="Q446" i="1"/>
  <c r="P446" i="1"/>
  <c r="O446" i="1"/>
  <c r="N446" i="1"/>
  <c r="M446" i="1"/>
  <c r="Q445" i="1"/>
  <c r="P445" i="1"/>
  <c r="O445" i="1"/>
  <c r="N445" i="1"/>
  <c r="M445" i="1"/>
  <c r="Q444" i="1"/>
  <c r="P444" i="1"/>
  <c r="O444" i="1"/>
  <c r="N444" i="1"/>
  <c r="M444" i="1"/>
  <c r="Q443" i="1"/>
  <c r="P443" i="1"/>
  <c r="O443" i="1"/>
  <c r="N443" i="1"/>
  <c r="M443" i="1"/>
  <c r="Q442" i="1"/>
  <c r="P442" i="1"/>
  <c r="O442" i="1"/>
  <c r="N442" i="1"/>
  <c r="M442" i="1"/>
  <c r="Q441" i="1"/>
  <c r="P441" i="1"/>
  <c r="O441" i="1"/>
  <c r="N441" i="1"/>
  <c r="M441" i="1"/>
  <c r="Q440" i="1"/>
  <c r="P440" i="1"/>
  <c r="O440" i="1"/>
  <c r="N440" i="1"/>
  <c r="M440" i="1"/>
  <c r="Q439" i="1"/>
  <c r="P439" i="1"/>
  <c r="O439" i="1"/>
  <c r="N439" i="1"/>
  <c r="M439" i="1"/>
  <c r="Q438" i="1"/>
  <c r="P438" i="1"/>
  <c r="O438" i="1"/>
  <c r="N438" i="1"/>
  <c r="M438" i="1"/>
  <c r="Q437" i="1"/>
  <c r="P437" i="1"/>
  <c r="O437" i="1"/>
  <c r="N437" i="1"/>
  <c r="M437" i="1"/>
  <c r="Q436" i="1"/>
  <c r="P436" i="1"/>
  <c r="O436" i="1"/>
  <c r="N436" i="1"/>
  <c r="M436" i="1"/>
  <c r="Q435" i="1"/>
  <c r="P435" i="1"/>
  <c r="O435" i="1"/>
  <c r="N435" i="1"/>
  <c r="M435" i="1"/>
  <c r="Q434" i="1"/>
  <c r="P434" i="1"/>
  <c r="O434" i="1"/>
  <c r="N434" i="1"/>
  <c r="M434" i="1"/>
  <c r="Q433" i="1"/>
  <c r="P433" i="1"/>
  <c r="O433" i="1"/>
  <c r="N433" i="1"/>
  <c r="M433" i="1"/>
  <c r="Q432" i="1"/>
  <c r="P432" i="1"/>
  <c r="O432" i="1"/>
  <c r="N432" i="1"/>
  <c r="M432" i="1"/>
  <c r="Q431" i="1"/>
  <c r="P431" i="1"/>
  <c r="O431" i="1"/>
  <c r="N431" i="1"/>
  <c r="M431" i="1"/>
  <c r="Q430" i="1"/>
  <c r="P430" i="1"/>
  <c r="O430" i="1"/>
  <c r="N430" i="1"/>
  <c r="M430" i="1"/>
  <c r="W430" i="1" s="1"/>
  <c r="Q429" i="1"/>
  <c r="P429" i="1"/>
  <c r="O429" i="1"/>
  <c r="N429" i="1"/>
  <c r="V429" i="1" s="1"/>
  <c r="M429" i="1"/>
  <c r="Q428" i="1"/>
  <c r="P428" i="1"/>
  <c r="O428" i="1"/>
  <c r="N428" i="1"/>
  <c r="M428" i="1"/>
  <c r="Q427" i="1"/>
  <c r="P427" i="1"/>
  <c r="O427" i="1"/>
  <c r="N427" i="1"/>
  <c r="S427" i="1" s="1"/>
  <c r="M427" i="1"/>
  <c r="Q426" i="1"/>
  <c r="P426" i="1"/>
  <c r="O426" i="1"/>
  <c r="N426" i="1"/>
  <c r="M426" i="1"/>
  <c r="R426" i="1" s="1"/>
  <c r="Q425" i="1"/>
  <c r="P425" i="1"/>
  <c r="O425" i="1"/>
  <c r="N425" i="1"/>
  <c r="S425" i="1" s="1"/>
  <c r="M425" i="1"/>
  <c r="Q424" i="1"/>
  <c r="P424" i="1"/>
  <c r="O424" i="1"/>
  <c r="N424" i="1"/>
  <c r="M424" i="1"/>
  <c r="R424" i="1" s="1"/>
  <c r="Q423" i="1"/>
  <c r="P423" i="1"/>
  <c r="O423" i="1"/>
  <c r="N423" i="1"/>
  <c r="M423" i="1"/>
  <c r="Q422" i="1"/>
  <c r="P422" i="1"/>
  <c r="O422" i="1"/>
  <c r="N422" i="1"/>
  <c r="M422" i="1"/>
  <c r="W422" i="1" s="1"/>
  <c r="Q421" i="1"/>
  <c r="P421" i="1"/>
  <c r="O421" i="1"/>
  <c r="N421" i="1"/>
  <c r="M421" i="1"/>
  <c r="Q420" i="1"/>
  <c r="P420" i="1"/>
  <c r="O420" i="1"/>
  <c r="N420" i="1"/>
  <c r="M420" i="1"/>
  <c r="W420" i="1" s="1"/>
  <c r="Q419" i="1"/>
  <c r="P419" i="1"/>
  <c r="O419" i="1"/>
  <c r="N419" i="1"/>
  <c r="M419" i="1"/>
  <c r="Q418" i="1"/>
  <c r="P418" i="1"/>
  <c r="O418" i="1"/>
  <c r="N418" i="1"/>
  <c r="M418" i="1"/>
  <c r="W418" i="1" s="1"/>
  <c r="Q417" i="1"/>
  <c r="P417" i="1"/>
  <c r="O417" i="1"/>
  <c r="N417" i="1"/>
  <c r="M417" i="1"/>
  <c r="Q416" i="1"/>
  <c r="P416" i="1"/>
  <c r="O416" i="1"/>
  <c r="N416" i="1"/>
  <c r="M416" i="1"/>
  <c r="W416" i="1" s="1"/>
  <c r="Q415" i="1"/>
  <c r="P415" i="1"/>
  <c r="O415" i="1"/>
  <c r="N415" i="1"/>
  <c r="M415" i="1"/>
  <c r="Q414" i="1"/>
  <c r="P414" i="1"/>
  <c r="O414" i="1"/>
  <c r="N414" i="1"/>
  <c r="M414" i="1"/>
  <c r="W414" i="1" s="1"/>
  <c r="Q413" i="1"/>
  <c r="P413" i="1"/>
  <c r="O413" i="1"/>
  <c r="N413" i="1"/>
  <c r="M413" i="1"/>
  <c r="Q412" i="1"/>
  <c r="P412" i="1"/>
  <c r="O412" i="1"/>
  <c r="N412" i="1"/>
  <c r="M412" i="1"/>
  <c r="W412" i="1" s="1"/>
  <c r="Q411" i="1"/>
  <c r="P411" i="1"/>
  <c r="O411" i="1"/>
  <c r="N411" i="1"/>
  <c r="M411" i="1"/>
  <c r="Q410" i="1"/>
  <c r="P410" i="1"/>
  <c r="O410" i="1"/>
  <c r="N410" i="1"/>
  <c r="M410" i="1"/>
  <c r="W410" i="1" s="1"/>
  <c r="Q409" i="1"/>
  <c r="P409" i="1"/>
  <c r="O409" i="1"/>
  <c r="N409" i="1"/>
  <c r="M409" i="1"/>
  <c r="Q408" i="1"/>
  <c r="P408" i="1"/>
  <c r="O408" i="1"/>
  <c r="N408" i="1"/>
  <c r="M408" i="1"/>
  <c r="Q407" i="1"/>
  <c r="P407" i="1"/>
  <c r="O407" i="1"/>
  <c r="N407" i="1"/>
  <c r="M407" i="1"/>
  <c r="Q406" i="1"/>
  <c r="P406" i="1"/>
  <c r="O406" i="1"/>
  <c r="N406" i="1"/>
  <c r="M406" i="1"/>
  <c r="Q405" i="1"/>
  <c r="P405" i="1"/>
  <c r="O405" i="1"/>
  <c r="N405" i="1"/>
  <c r="M405" i="1"/>
  <c r="Q404" i="1"/>
  <c r="P404" i="1"/>
  <c r="O404" i="1"/>
  <c r="N404" i="1"/>
  <c r="M404" i="1"/>
  <c r="Q403" i="1"/>
  <c r="P403" i="1"/>
  <c r="O403" i="1"/>
  <c r="N403" i="1"/>
  <c r="M403" i="1"/>
  <c r="Q402" i="1"/>
  <c r="P402" i="1"/>
  <c r="O402" i="1"/>
  <c r="N402" i="1"/>
  <c r="M402" i="1"/>
  <c r="Q401" i="1"/>
  <c r="P401" i="1"/>
  <c r="O401" i="1"/>
  <c r="N401" i="1"/>
  <c r="M401" i="1"/>
  <c r="Q400" i="1"/>
  <c r="P400" i="1"/>
  <c r="O400" i="1"/>
  <c r="N400" i="1"/>
  <c r="M400" i="1"/>
  <c r="Q399" i="1"/>
  <c r="P399" i="1"/>
  <c r="O399" i="1"/>
  <c r="N399" i="1"/>
  <c r="M399" i="1"/>
  <c r="Q398" i="1"/>
  <c r="P398" i="1"/>
  <c r="O398" i="1"/>
  <c r="N398" i="1"/>
  <c r="M398" i="1"/>
  <c r="Q397" i="1"/>
  <c r="P397" i="1"/>
  <c r="O397" i="1"/>
  <c r="N397" i="1"/>
  <c r="M397" i="1"/>
  <c r="Q396" i="1"/>
  <c r="P396" i="1"/>
  <c r="O396" i="1"/>
  <c r="N396" i="1"/>
  <c r="M396" i="1"/>
  <c r="Q395" i="1"/>
  <c r="P395" i="1"/>
  <c r="O395" i="1"/>
  <c r="N395" i="1"/>
  <c r="M395" i="1"/>
  <c r="Q394" i="1"/>
  <c r="P394" i="1"/>
  <c r="O394" i="1"/>
  <c r="N394" i="1"/>
  <c r="M394" i="1"/>
  <c r="Q393" i="1"/>
  <c r="P393" i="1"/>
  <c r="O393" i="1"/>
  <c r="N393" i="1"/>
  <c r="M393" i="1"/>
  <c r="Q392" i="1"/>
  <c r="P392" i="1"/>
  <c r="O392" i="1"/>
  <c r="N392" i="1"/>
  <c r="M392" i="1"/>
  <c r="Q391" i="1"/>
  <c r="P391" i="1"/>
  <c r="O391" i="1"/>
  <c r="N391" i="1"/>
  <c r="M391" i="1"/>
  <c r="Q390" i="1"/>
  <c r="P390" i="1"/>
  <c r="O390" i="1"/>
  <c r="N390" i="1"/>
  <c r="M390" i="1"/>
  <c r="Q389" i="1"/>
  <c r="P389" i="1"/>
  <c r="O389" i="1"/>
  <c r="N389" i="1"/>
  <c r="M389" i="1"/>
  <c r="Q388" i="1"/>
  <c r="P388" i="1"/>
  <c r="O388" i="1"/>
  <c r="N388" i="1"/>
  <c r="M388" i="1"/>
  <c r="Q387" i="1"/>
  <c r="P387" i="1"/>
  <c r="O387" i="1"/>
  <c r="N387" i="1"/>
  <c r="M387" i="1"/>
  <c r="Q386" i="1"/>
  <c r="P386" i="1"/>
  <c r="O386" i="1"/>
  <c r="N386" i="1"/>
  <c r="M386" i="1"/>
  <c r="Q385" i="1"/>
  <c r="P385" i="1"/>
  <c r="O385" i="1"/>
  <c r="N385" i="1"/>
  <c r="M385" i="1"/>
  <c r="Q384" i="1"/>
  <c r="P384" i="1"/>
  <c r="O384" i="1"/>
  <c r="N384" i="1"/>
  <c r="M384" i="1"/>
  <c r="Q383" i="1"/>
  <c r="P383" i="1"/>
  <c r="O383" i="1"/>
  <c r="N383" i="1"/>
  <c r="M383" i="1"/>
  <c r="Q382" i="1"/>
  <c r="P382" i="1"/>
  <c r="O382" i="1"/>
  <c r="N382" i="1"/>
  <c r="M382" i="1"/>
  <c r="Q381" i="1"/>
  <c r="P381" i="1"/>
  <c r="O381" i="1"/>
  <c r="N381" i="1"/>
  <c r="M381" i="1"/>
  <c r="Q380" i="1"/>
  <c r="P380" i="1"/>
  <c r="O380" i="1"/>
  <c r="N380" i="1"/>
  <c r="M380" i="1"/>
  <c r="Q379" i="1"/>
  <c r="P379" i="1"/>
  <c r="O379" i="1"/>
  <c r="N379" i="1"/>
  <c r="M379" i="1"/>
  <c r="Q378" i="1"/>
  <c r="P378" i="1"/>
  <c r="O378" i="1"/>
  <c r="N378" i="1"/>
  <c r="M378" i="1"/>
  <c r="Q377" i="1"/>
  <c r="P377" i="1"/>
  <c r="O377" i="1"/>
  <c r="N377" i="1"/>
  <c r="M377" i="1"/>
  <c r="Q376" i="1"/>
  <c r="P376" i="1"/>
  <c r="O376" i="1"/>
  <c r="N376" i="1"/>
  <c r="M376" i="1"/>
  <c r="Q375" i="1"/>
  <c r="P375" i="1"/>
  <c r="O375" i="1"/>
  <c r="N375" i="1"/>
  <c r="M375" i="1"/>
  <c r="Q374" i="1"/>
  <c r="P374" i="1"/>
  <c r="O374" i="1"/>
  <c r="N374" i="1"/>
  <c r="M374" i="1"/>
  <c r="Q373" i="1"/>
  <c r="P373" i="1"/>
  <c r="O373" i="1"/>
  <c r="N373" i="1"/>
  <c r="M373" i="1"/>
  <c r="Q372" i="1"/>
  <c r="P372" i="1"/>
  <c r="O372" i="1"/>
  <c r="N372" i="1"/>
  <c r="M372" i="1"/>
  <c r="Q371" i="1"/>
  <c r="P371" i="1"/>
  <c r="O371" i="1"/>
  <c r="N371" i="1"/>
  <c r="M371" i="1"/>
  <c r="Q370" i="1"/>
  <c r="P370" i="1"/>
  <c r="O370" i="1"/>
  <c r="N370" i="1"/>
  <c r="M370" i="1"/>
  <c r="Q369" i="1"/>
  <c r="P369" i="1"/>
  <c r="O369" i="1"/>
  <c r="N369" i="1"/>
  <c r="M369" i="1"/>
  <c r="Q368" i="1"/>
  <c r="P368" i="1"/>
  <c r="O368" i="1"/>
  <c r="N368" i="1"/>
  <c r="M368" i="1"/>
  <c r="Q367" i="1"/>
  <c r="P367" i="1"/>
  <c r="O367" i="1"/>
  <c r="N367" i="1"/>
  <c r="M367" i="1"/>
  <c r="Q366" i="1"/>
  <c r="P366" i="1"/>
  <c r="O366" i="1"/>
  <c r="N366" i="1"/>
  <c r="M366" i="1"/>
  <c r="Q365" i="1"/>
  <c r="P365" i="1"/>
  <c r="O365" i="1"/>
  <c r="N365" i="1"/>
  <c r="M365" i="1"/>
  <c r="Q364" i="1"/>
  <c r="P364" i="1"/>
  <c r="O364" i="1"/>
  <c r="N364" i="1"/>
  <c r="M364" i="1"/>
  <c r="Q363" i="1"/>
  <c r="P363" i="1"/>
  <c r="O363" i="1"/>
  <c r="N363" i="1"/>
  <c r="M363" i="1"/>
  <c r="Q362" i="1"/>
  <c r="P362" i="1"/>
  <c r="O362" i="1"/>
  <c r="N362" i="1"/>
  <c r="M362" i="1"/>
  <c r="Q361" i="1"/>
  <c r="P361" i="1"/>
  <c r="O361" i="1"/>
  <c r="N361" i="1"/>
  <c r="M361" i="1"/>
  <c r="Q360" i="1"/>
  <c r="P360" i="1"/>
  <c r="O360" i="1"/>
  <c r="N360" i="1"/>
  <c r="M360" i="1"/>
  <c r="Q359" i="1"/>
  <c r="P359" i="1"/>
  <c r="O359" i="1"/>
  <c r="N359" i="1"/>
  <c r="M359" i="1"/>
  <c r="Q358" i="1"/>
  <c r="P358" i="1"/>
  <c r="O358" i="1"/>
  <c r="N358" i="1"/>
  <c r="M358" i="1"/>
  <c r="Q357" i="1"/>
  <c r="P357" i="1"/>
  <c r="O357" i="1"/>
  <c r="N357" i="1"/>
  <c r="M357" i="1"/>
  <c r="Q356" i="1"/>
  <c r="P356" i="1"/>
  <c r="O356" i="1"/>
  <c r="N356" i="1"/>
  <c r="M356" i="1"/>
  <c r="Q355" i="1"/>
  <c r="P355" i="1"/>
  <c r="O355" i="1"/>
  <c r="N355" i="1"/>
  <c r="M355" i="1"/>
  <c r="Q354" i="1"/>
  <c r="P354" i="1"/>
  <c r="O354" i="1"/>
  <c r="N354" i="1"/>
  <c r="M354" i="1"/>
  <c r="Q353" i="1"/>
  <c r="P353" i="1"/>
  <c r="O353" i="1"/>
  <c r="N353" i="1"/>
  <c r="M353" i="1"/>
  <c r="Q352" i="1"/>
  <c r="P352" i="1"/>
  <c r="O352" i="1"/>
  <c r="N352" i="1"/>
  <c r="M352" i="1"/>
  <c r="Q351" i="1"/>
  <c r="P351" i="1"/>
  <c r="O351" i="1"/>
  <c r="N351" i="1"/>
  <c r="M351" i="1"/>
  <c r="Q350" i="1"/>
  <c r="P350" i="1"/>
  <c r="O350" i="1"/>
  <c r="N350" i="1"/>
  <c r="M350" i="1"/>
  <c r="Q349" i="1"/>
  <c r="P349" i="1"/>
  <c r="O349" i="1"/>
  <c r="N349" i="1"/>
  <c r="M349" i="1"/>
  <c r="Q348" i="1"/>
  <c r="P348" i="1"/>
  <c r="O348" i="1"/>
  <c r="N348" i="1"/>
  <c r="M348" i="1"/>
  <c r="Q347" i="1"/>
  <c r="P347" i="1"/>
  <c r="O347" i="1"/>
  <c r="N347" i="1"/>
  <c r="M347" i="1"/>
  <c r="Q346" i="1"/>
  <c r="P346" i="1"/>
  <c r="O346" i="1"/>
  <c r="N346" i="1"/>
  <c r="M346" i="1"/>
  <c r="Q345" i="1"/>
  <c r="P345" i="1"/>
  <c r="O345" i="1"/>
  <c r="N345" i="1"/>
  <c r="M345" i="1"/>
  <c r="Q344" i="1"/>
  <c r="P344" i="1"/>
  <c r="O344" i="1"/>
  <c r="N344" i="1"/>
  <c r="M344" i="1"/>
  <c r="Q343" i="1"/>
  <c r="P343" i="1"/>
  <c r="O343" i="1"/>
  <c r="N343" i="1"/>
  <c r="M343" i="1"/>
  <c r="Q342" i="1"/>
  <c r="P342" i="1"/>
  <c r="O342" i="1"/>
  <c r="N342" i="1"/>
  <c r="M342" i="1"/>
  <c r="Q341" i="1"/>
  <c r="P341" i="1"/>
  <c r="O341" i="1"/>
  <c r="N341" i="1"/>
  <c r="M341" i="1"/>
  <c r="Q340" i="1"/>
  <c r="P340" i="1"/>
  <c r="O340" i="1"/>
  <c r="N340" i="1"/>
  <c r="M340" i="1"/>
  <c r="Q339" i="1"/>
  <c r="P339" i="1"/>
  <c r="O339" i="1"/>
  <c r="N339" i="1"/>
  <c r="M339" i="1"/>
  <c r="Q338" i="1"/>
  <c r="P338" i="1"/>
  <c r="O338" i="1"/>
  <c r="N338" i="1"/>
  <c r="M338" i="1"/>
  <c r="Q337" i="1"/>
  <c r="P337" i="1"/>
  <c r="O337" i="1"/>
  <c r="N337" i="1"/>
  <c r="M337" i="1"/>
  <c r="Q336" i="1"/>
  <c r="P336" i="1"/>
  <c r="O336" i="1"/>
  <c r="N336" i="1"/>
  <c r="M336" i="1"/>
  <c r="Q335" i="1"/>
  <c r="P335" i="1"/>
  <c r="O335" i="1"/>
  <c r="N335" i="1"/>
  <c r="M335" i="1"/>
  <c r="Q334" i="1"/>
  <c r="P334" i="1"/>
  <c r="O334" i="1"/>
  <c r="N334" i="1"/>
  <c r="M334" i="1"/>
  <c r="Q333" i="1"/>
  <c r="P333" i="1"/>
  <c r="O333" i="1"/>
  <c r="N333" i="1"/>
  <c r="M333" i="1"/>
  <c r="Q332" i="1"/>
  <c r="P332" i="1"/>
  <c r="O332" i="1"/>
  <c r="N332" i="1"/>
  <c r="M332" i="1"/>
  <c r="Q331" i="1"/>
  <c r="P331" i="1"/>
  <c r="O331" i="1"/>
  <c r="N331" i="1"/>
  <c r="M331" i="1"/>
  <c r="Q330" i="1"/>
  <c r="P330" i="1"/>
  <c r="O330" i="1"/>
  <c r="N330" i="1"/>
  <c r="M330" i="1"/>
  <c r="Q329" i="1"/>
  <c r="P329" i="1"/>
  <c r="O329" i="1"/>
  <c r="N329" i="1"/>
  <c r="M329" i="1"/>
  <c r="Q328" i="1"/>
  <c r="P328" i="1"/>
  <c r="O328" i="1"/>
  <c r="N328" i="1"/>
  <c r="M328" i="1"/>
  <c r="Q327" i="1"/>
  <c r="P327" i="1"/>
  <c r="O327" i="1"/>
  <c r="N327" i="1"/>
  <c r="M327" i="1"/>
  <c r="Q326" i="1"/>
  <c r="P326" i="1"/>
  <c r="O326" i="1"/>
  <c r="N326" i="1"/>
  <c r="M326" i="1"/>
  <c r="Q325" i="1"/>
  <c r="P325" i="1"/>
  <c r="O325" i="1"/>
  <c r="N325" i="1"/>
  <c r="M325" i="1"/>
  <c r="Q324" i="1"/>
  <c r="P324" i="1"/>
  <c r="O324" i="1"/>
  <c r="N324" i="1"/>
  <c r="M324" i="1"/>
  <c r="Q323" i="1"/>
  <c r="P323" i="1"/>
  <c r="O323" i="1"/>
  <c r="N323" i="1"/>
  <c r="M323" i="1"/>
  <c r="Q322" i="1"/>
  <c r="P322" i="1"/>
  <c r="O322" i="1"/>
  <c r="N322" i="1"/>
  <c r="M322" i="1"/>
  <c r="Q321" i="1"/>
  <c r="P321" i="1"/>
  <c r="O321" i="1"/>
  <c r="N321" i="1"/>
  <c r="M321" i="1"/>
  <c r="Q320" i="1"/>
  <c r="P320" i="1"/>
  <c r="O320" i="1"/>
  <c r="N320" i="1"/>
  <c r="M320" i="1"/>
  <c r="Q319" i="1"/>
  <c r="P319" i="1"/>
  <c r="O319" i="1"/>
  <c r="N319" i="1"/>
  <c r="M319" i="1"/>
  <c r="Q318" i="1"/>
  <c r="P318" i="1"/>
  <c r="O318" i="1"/>
  <c r="N318" i="1"/>
  <c r="M318" i="1"/>
  <c r="Q317" i="1"/>
  <c r="P317" i="1"/>
  <c r="O317" i="1"/>
  <c r="N317" i="1"/>
  <c r="M317" i="1"/>
  <c r="Q316" i="1"/>
  <c r="P316" i="1"/>
  <c r="O316" i="1"/>
  <c r="N316" i="1"/>
  <c r="M316" i="1"/>
  <c r="Q315" i="1"/>
  <c r="P315" i="1"/>
  <c r="O315" i="1"/>
  <c r="N315" i="1"/>
  <c r="M315" i="1"/>
  <c r="Q314" i="1"/>
  <c r="P314" i="1"/>
  <c r="O314" i="1"/>
  <c r="N314" i="1"/>
  <c r="M314" i="1"/>
  <c r="Q313" i="1"/>
  <c r="P313" i="1"/>
  <c r="O313" i="1"/>
  <c r="N313" i="1"/>
  <c r="M313" i="1"/>
  <c r="Q312" i="1"/>
  <c r="P312" i="1"/>
  <c r="O312" i="1"/>
  <c r="N312" i="1"/>
  <c r="M312" i="1"/>
  <c r="Q311" i="1"/>
  <c r="P311" i="1"/>
  <c r="O311" i="1"/>
  <c r="N311" i="1"/>
  <c r="M311" i="1"/>
  <c r="Q310" i="1"/>
  <c r="P310" i="1"/>
  <c r="O310" i="1"/>
  <c r="N310" i="1"/>
  <c r="M310" i="1"/>
  <c r="Q309" i="1"/>
  <c r="P309" i="1"/>
  <c r="O309" i="1"/>
  <c r="N309" i="1"/>
  <c r="M309" i="1"/>
  <c r="Q308" i="1"/>
  <c r="P308" i="1"/>
  <c r="O308" i="1"/>
  <c r="N308" i="1"/>
  <c r="M308" i="1"/>
  <c r="Q307" i="1"/>
  <c r="P307" i="1"/>
  <c r="O307" i="1"/>
  <c r="N307" i="1"/>
  <c r="M307" i="1"/>
  <c r="Q306" i="1"/>
  <c r="P306" i="1"/>
  <c r="O306" i="1"/>
  <c r="N306" i="1"/>
  <c r="M306" i="1"/>
  <c r="Q305" i="1"/>
  <c r="P305" i="1"/>
  <c r="O305" i="1"/>
  <c r="N305" i="1"/>
  <c r="M305" i="1"/>
  <c r="Q304" i="1"/>
  <c r="P304" i="1"/>
  <c r="O304" i="1"/>
  <c r="N304" i="1"/>
  <c r="M304" i="1"/>
  <c r="Q303" i="1"/>
  <c r="P303" i="1"/>
  <c r="O303" i="1"/>
  <c r="N303" i="1"/>
  <c r="M303" i="1"/>
  <c r="Q302" i="1"/>
  <c r="P302" i="1"/>
  <c r="O302" i="1"/>
  <c r="N302" i="1"/>
  <c r="M302" i="1"/>
  <c r="Q301" i="1"/>
  <c r="P301" i="1"/>
  <c r="O301" i="1"/>
  <c r="N301" i="1"/>
  <c r="M301" i="1"/>
  <c r="Q300" i="1"/>
  <c r="P300" i="1"/>
  <c r="O300" i="1"/>
  <c r="N300" i="1"/>
  <c r="M300" i="1"/>
  <c r="Q299" i="1"/>
  <c r="P299" i="1"/>
  <c r="O299" i="1"/>
  <c r="N299" i="1"/>
  <c r="M299" i="1"/>
  <c r="Q298" i="1"/>
  <c r="P298" i="1"/>
  <c r="O298" i="1"/>
  <c r="N298" i="1"/>
  <c r="M298" i="1"/>
  <c r="Q297" i="1"/>
  <c r="P297" i="1"/>
  <c r="O297" i="1"/>
  <c r="N297" i="1"/>
  <c r="M297" i="1"/>
  <c r="Q296" i="1"/>
  <c r="P296" i="1"/>
  <c r="O296" i="1"/>
  <c r="N296" i="1"/>
  <c r="M296" i="1"/>
  <c r="Q295" i="1"/>
  <c r="P295" i="1"/>
  <c r="O295" i="1"/>
  <c r="N295" i="1"/>
  <c r="M295" i="1"/>
  <c r="Q294" i="1"/>
  <c r="P294" i="1"/>
  <c r="O294" i="1"/>
  <c r="N294" i="1"/>
  <c r="M294" i="1"/>
  <c r="Q293" i="1"/>
  <c r="P293" i="1"/>
  <c r="O293" i="1"/>
  <c r="N293" i="1"/>
  <c r="M293" i="1"/>
  <c r="Q292" i="1"/>
  <c r="P292" i="1"/>
  <c r="O292" i="1"/>
  <c r="N292" i="1"/>
  <c r="M292" i="1"/>
  <c r="Q291" i="1"/>
  <c r="P291" i="1"/>
  <c r="O291" i="1"/>
  <c r="N291" i="1"/>
  <c r="M291" i="1"/>
  <c r="Q290" i="1"/>
  <c r="P290" i="1"/>
  <c r="O290" i="1"/>
  <c r="N290" i="1"/>
  <c r="M290" i="1"/>
  <c r="Q289" i="1"/>
  <c r="P289" i="1"/>
  <c r="O289" i="1"/>
  <c r="N289" i="1"/>
  <c r="M289" i="1"/>
  <c r="Q288" i="1"/>
  <c r="P288" i="1"/>
  <c r="O288" i="1"/>
  <c r="N288" i="1"/>
  <c r="M288" i="1"/>
  <c r="Q287" i="1"/>
  <c r="P287" i="1"/>
  <c r="O287" i="1"/>
  <c r="N287" i="1"/>
  <c r="M287" i="1"/>
  <c r="Q286" i="1"/>
  <c r="P286" i="1"/>
  <c r="O286" i="1"/>
  <c r="N286" i="1"/>
  <c r="M286" i="1"/>
  <c r="Q285" i="1"/>
  <c r="P285" i="1"/>
  <c r="O285" i="1"/>
  <c r="N285" i="1"/>
  <c r="M285" i="1"/>
  <c r="Q284" i="1"/>
  <c r="P284" i="1"/>
  <c r="O284" i="1"/>
  <c r="N284" i="1"/>
  <c r="M284" i="1"/>
  <c r="Q283" i="1"/>
  <c r="P283" i="1"/>
  <c r="O283" i="1"/>
  <c r="N283" i="1"/>
  <c r="M283" i="1"/>
  <c r="Q282" i="1"/>
  <c r="P282" i="1"/>
  <c r="O282" i="1"/>
  <c r="N282" i="1"/>
  <c r="M282" i="1"/>
  <c r="Q281" i="1"/>
  <c r="P281" i="1"/>
  <c r="O281" i="1"/>
  <c r="N281" i="1"/>
  <c r="M281" i="1"/>
  <c r="Q280" i="1"/>
  <c r="P280" i="1"/>
  <c r="O280" i="1"/>
  <c r="N280" i="1"/>
  <c r="M280" i="1"/>
  <c r="Q279" i="1"/>
  <c r="P279" i="1"/>
  <c r="O279" i="1"/>
  <c r="N279" i="1"/>
  <c r="M279" i="1"/>
  <c r="Q278" i="1"/>
  <c r="P278" i="1"/>
  <c r="O278" i="1"/>
  <c r="N278" i="1"/>
  <c r="M278" i="1"/>
  <c r="Q277" i="1"/>
  <c r="P277" i="1"/>
  <c r="O277" i="1"/>
  <c r="N277" i="1"/>
  <c r="M277" i="1"/>
  <c r="Q276" i="1"/>
  <c r="P276" i="1"/>
  <c r="O276" i="1"/>
  <c r="N276" i="1"/>
  <c r="M276" i="1"/>
  <c r="Q275" i="1"/>
  <c r="P275" i="1"/>
  <c r="O275" i="1"/>
  <c r="N275" i="1"/>
  <c r="M275" i="1"/>
  <c r="Q274" i="1"/>
  <c r="P274" i="1"/>
  <c r="O274" i="1"/>
  <c r="N274" i="1"/>
  <c r="M274" i="1"/>
  <c r="Q273" i="1"/>
  <c r="P273" i="1"/>
  <c r="O273" i="1"/>
  <c r="N273" i="1"/>
  <c r="M273" i="1"/>
  <c r="Q272" i="1"/>
  <c r="P272" i="1"/>
  <c r="O272" i="1"/>
  <c r="N272" i="1"/>
  <c r="M272" i="1"/>
  <c r="Q271" i="1"/>
  <c r="P271" i="1"/>
  <c r="O271" i="1"/>
  <c r="N271" i="1"/>
  <c r="M271" i="1"/>
  <c r="Q270" i="1"/>
  <c r="P270" i="1"/>
  <c r="O270" i="1"/>
  <c r="N270" i="1"/>
  <c r="M270" i="1"/>
  <c r="Q269" i="1"/>
  <c r="P269" i="1"/>
  <c r="O269" i="1"/>
  <c r="N269" i="1"/>
  <c r="M269" i="1"/>
  <c r="Q268" i="1"/>
  <c r="P268" i="1"/>
  <c r="O268" i="1"/>
  <c r="N268" i="1"/>
  <c r="M268" i="1"/>
  <c r="Q267" i="1"/>
  <c r="P267" i="1"/>
  <c r="O267" i="1"/>
  <c r="N267" i="1"/>
  <c r="M267" i="1"/>
  <c r="Q266" i="1"/>
  <c r="P266" i="1"/>
  <c r="O266" i="1"/>
  <c r="N266" i="1"/>
  <c r="M266" i="1"/>
  <c r="Q265" i="1"/>
  <c r="P265" i="1"/>
  <c r="O265" i="1"/>
  <c r="N265" i="1"/>
  <c r="M265" i="1"/>
  <c r="Q264" i="1"/>
  <c r="P264" i="1"/>
  <c r="O264" i="1"/>
  <c r="N264" i="1"/>
  <c r="M264" i="1"/>
  <c r="Q263" i="1"/>
  <c r="P263" i="1"/>
  <c r="O263" i="1"/>
  <c r="N263" i="1"/>
  <c r="M263" i="1"/>
  <c r="Q262" i="1"/>
  <c r="P262" i="1"/>
  <c r="O262" i="1"/>
  <c r="N262" i="1"/>
  <c r="M262" i="1"/>
  <c r="Q261" i="1"/>
  <c r="P261" i="1"/>
  <c r="O261" i="1"/>
  <c r="N261" i="1"/>
  <c r="M261" i="1"/>
  <c r="Q260" i="1"/>
  <c r="P260" i="1"/>
  <c r="O260" i="1"/>
  <c r="N260" i="1"/>
  <c r="M260" i="1"/>
  <c r="Q259" i="1"/>
  <c r="P259" i="1"/>
  <c r="O259" i="1"/>
  <c r="N259" i="1"/>
  <c r="M259" i="1"/>
  <c r="Q258" i="1"/>
  <c r="P258" i="1"/>
  <c r="O258" i="1"/>
  <c r="N258" i="1"/>
  <c r="M258" i="1"/>
  <c r="Q257" i="1"/>
  <c r="P257" i="1"/>
  <c r="O257" i="1"/>
  <c r="N257" i="1"/>
  <c r="M257" i="1"/>
  <c r="Q256" i="1"/>
  <c r="P256" i="1"/>
  <c r="O256" i="1"/>
  <c r="N256" i="1"/>
  <c r="M256" i="1"/>
  <c r="Q255" i="1"/>
  <c r="P255" i="1"/>
  <c r="O255" i="1"/>
  <c r="N255" i="1"/>
  <c r="M255" i="1"/>
  <c r="Q254" i="1"/>
  <c r="P254" i="1"/>
  <c r="O254" i="1"/>
  <c r="N254" i="1"/>
  <c r="M254" i="1"/>
  <c r="Q253" i="1"/>
  <c r="P253" i="1"/>
  <c r="O253" i="1"/>
  <c r="N253" i="1"/>
  <c r="M253" i="1"/>
  <c r="Q252" i="1"/>
  <c r="P252" i="1"/>
  <c r="O252" i="1"/>
  <c r="N252" i="1"/>
  <c r="M252" i="1"/>
  <c r="Q251" i="1"/>
  <c r="P251" i="1"/>
  <c r="O251" i="1"/>
  <c r="N251" i="1"/>
  <c r="M251" i="1"/>
  <c r="Q250" i="1"/>
  <c r="P250" i="1"/>
  <c r="O250" i="1"/>
  <c r="N250" i="1"/>
  <c r="M250" i="1"/>
  <c r="Q249" i="1"/>
  <c r="P249" i="1"/>
  <c r="O249" i="1"/>
  <c r="N249" i="1"/>
  <c r="M249" i="1"/>
  <c r="Q248" i="1"/>
  <c r="P248" i="1"/>
  <c r="O248" i="1"/>
  <c r="N248" i="1"/>
  <c r="M248" i="1"/>
  <c r="Q247" i="1"/>
  <c r="P247" i="1"/>
  <c r="O247" i="1"/>
  <c r="N247" i="1"/>
  <c r="M247" i="1"/>
  <c r="Q246" i="1"/>
  <c r="P246" i="1"/>
  <c r="O246" i="1"/>
  <c r="N246" i="1"/>
  <c r="M246" i="1"/>
  <c r="Q245" i="1"/>
  <c r="P245" i="1"/>
  <c r="O245" i="1"/>
  <c r="N245" i="1"/>
  <c r="M245" i="1"/>
  <c r="Q244" i="1"/>
  <c r="P244" i="1"/>
  <c r="O244" i="1"/>
  <c r="N244" i="1"/>
  <c r="M244" i="1"/>
  <c r="Q243" i="1"/>
  <c r="P243" i="1"/>
  <c r="O243" i="1"/>
  <c r="N243" i="1"/>
  <c r="M243" i="1"/>
  <c r="Q242" i="1"/>
  <c r="P242" i="1"/>
  <c r="O242" i="1"/>
  <c r="N242" i="1"/>
  <c r="M242" i="1"/>
  <c r="Q241" i="1"/>
  <c r="P241" i="1"/>
  <c r="O241" i="1"/>
  <c r="N241" i="1"/>
  <c r="M241" i="1"/>
  <c r="Q240" i="1"/>
  <c r="P240" i="1"/>
  <c r="O240" i="1"/>
  <c r="N240" i="1"/>
  <c r="M240" i="1"/>
  <c r="Q239" i="1"/>
  <c r="P239" i="1"/>
  <c r="O239" i="1"/>
  <c r="N239" i="1"/>
  <c r="M239" i="1"/>
  <c r="Q238" i="1"/>
  <c r="P238" i="1"/>
  <c r="O238" i="1"/>
  <c r="N238" i="1"/>
  <c r="M238" i="1"/>
  <c r="Q237" i="1"/>
  <c r="P237" i="1"/>
  <c r="O237" i="1"/>
  <c r="N237" i="1"/>
  <c r="M237" i="1"/>
  <c r="Q236" i="1"/>
  <c r="P236" i="1"/>
  <c r="O236" i="1"/>
  <c r="N236" i="1"/>
  <c r="M236" i="1"/>
  <c r="Q235" i="1"/>
  <c r="P235" i="1"/>
  <c r="O235" i="1"/>
  <c r="N235" i="1"/>
  <c r="M235" i="1"/>
  <c r="Q234" i="1"/>
  <c r="P234" i="1"/>
  <c r="O234" i="1"/>
  <c r="N234" i="1"/>
  <c r="M234" i="1"/>
  <c r="Q233" i="1"/>
  <c r="P233" i="1"/>
  <c r="O233" i="1"/>
  <c r="N233" i="1"/>
  <c r="M233" i="1"/>
  <c r="Q232" i="1"/>
  <c r="P232" i="1"/>
  <c r="O232" i="1"/>
  <c r="N232" i="1"/>
  <c r="M232" i="1"/>
  <c r="Q231" i="1"/>
  <c r="P231" i="1"/>
  <c r="O231" i="1"/>
  <c r="N231" i="1"/>
  <c r="M231" i="1"/>
  <c r="Q230" i="1"/>
  <c r="P230" i="1"/>
  <c r="O230" i="1"/>
  <c r="N230" i="1"/>
  <c r="M230" i="1"/>
  <c r="Q229" i="1"/>
  <c r="P229" i="1"/>
  <c r="O229" i="1"/>
  <c r="N229" i="1"/>
  <c r="M229" i="1"/>
  <c r="Q228" i="1"/>
  <c r="P228" i="1"/>
  <c r="O228" i="1"/>
  <c r="N228" i="1"/>
  <c r="M228" i="1"/>
  <c r="Q227" i="1"/>
  <c r="P227" i="1"/>
  <c r="O227" i="1"/>
  <c r="N227" i="1"/>
  <c r="M227" i="1"/>
  <c r="Q226" i="1"/>
  <c r="P226" i="1"/>
  <c r="O226" i="1"/>
  <c r="N226" i="1"/>
  <c r="M226" i="1"/>
  <c r="Q225" i="1"/>
  <c r="P225" i="1"/>
  <c r="O225" i="1"/>
  <c r="N225" i="1"/>
  <c r="M225" i="1"/>
  <c r="Q224" i="1"/>
  <c r="P224" i="1"/>
  <c r="O224" i="1"/>
  <c r="N224" i="1"/>
  <c r="M224" i="1"/>
  <c r="Q223" i="1"/>
  <c r="P223" i="1"/>
  <c r="O223" i="1"/>
  <c r="N223" i="1"/>
  <c r="M223" i="1"/>
  <c r="Q222" i="1"/>
  <c r="P222" i="1"/>
  <c r="O222" i="1"/>
  <c r="N222" i="1"/>
  <c r="M222" i="1"/>
  <c r="Q221" i="1"/>
  <c r="P221" i="1"/>
  <c r="O221" i="1"/>
  <c r="N221" i="1"/>
  <c r="M221" i="1"/>
  <c r="Q220" i="1"/>
  <c r="P220" i="1"/>
  <c r="O220" i="1"/>
  <c r="N220" i="1"/>
  <c r="M220" i="1"/>
  <c r="Q219" i="1"/>
  <c r="P219" i="1"/>
  <c r="O219" i="1"/>
  <c r="N219" i="1"/>
  <c r="M219" i="1"/>
  <c r="Q218" i="1"/>
  <c r="P218" i="1"/>
  <c r="O218" i="1"/>
  <c r="N218" i="1"/>
  <c r="M218" i="1"/>
  <c r="Q217" i="1"/>
  <c r="P217" i="1"/>
  <c r="O217" i="1"/>
  <c r="N217" i="1"/>
  <c r="M217" i="1"/>
  <c r="Q216" i="1"/>
  <c r="P216" i="1"/>
  <c r="O216" i="1"/>
  <c r="N216" i="1"/>
  <c r="M216" i="1"/>
  <c r="Q215" i="1"/>
  <c r="P215" i="1"/>
  <c r="O215" i="1"/>
  <c r="N215" i="1"/>
  <c r="M215" i="1"/>
  <c r="Q214" i="1"/>
  <c r="P214" i="1"/>
  <c r="O214" i="1"/>
  <c r="N214" i="1"/>
  <c r="M214" i="1"/>
  <c r="Q213" i="1"/>
  <c r="P213" i="1"/>
  <c r="O213" i="1"/>
  <c r="N213" i="1"/>
  <c r="M213" i="1"/>
  <c r="Q212" i="1"/>
  <c r="P212" i="1"/>
  <c r="O212" i="1"/>
  <c r="N212" i="1"/>
  <c r="M212" i="1"/>
  <c r="Q211" i="1"/>
  <c r="P211" i="1"/>
  <c r="O211" i="1"/>
  <c r="N211" i="1"/>
  <c r="M211" i="1"/>
  <c r="Q210" i="1"/>
  <c r="P210" i="1"/>
  <c r="O210" i="1"/>
  <c r="N210" i="1"/>
  <c r="M210" i="1"/>
  <c r="Q209" i="1"/>
  <c r="P209" i="1"/>
  <c r="O209" i="1"/>
  <c r="N209" i="1"/>
  <c r="M209" i="1"/>
  <c r="Q208" i="1"/>
  <c r="P208" i="1"/>
  <c r="O208" i="1"/>
  <c r="N208" i="1"/>
  <c r="M208" i="1"/>
  <c r="Q207" i="1"/>
  <c r="P207" i="1"/>
  <c r="O207" i="1"/>
  <c r="N207" i="1"/>
  <c r="M207" i="1"/>
  <c r="Q206" i="1"/>
  <c r="P206" i="1"/>
  <c r="O206" i="1"/>
  <c r="N206" i="1"/>
  <c r="M206" i="1"/>
  <c r="Q205" i="1"/>
  <c r="P205" i="1"/>
  <c r="O205" i="1"/>
  <c r="N205" i="1"/>
  <c r="M205" i="1"/>
  <c r="Q204" i="1"/>
  <c r="P204" i="1"/>
  <c r="O204" i="1"/>
  <c r="N204" i="1"/>
  <c r="M204" i="1"/>
  <c r="Q203" i="1"/>
  <c r="P203" i="1"/>
  <c r="O203" i="1"/>
  <c r="N203" i="1"/>
  <c r="M203" i="1"/>
  <c r="Q202" i="1"/>
  <c r="P202" i="1"/>
  <c r="O202" i="1"/>
  <c r="N202" i="1"/>
  <c r="M202" i="1"/>
  <c r="Q201" i="1"/>
  <c r="P201" i="1"/>
  <c r="O201" i="1"/>
  <c r="N201" i="1"/>
  <c r="M201" i="1"/>
  <c r="Q200" i="1"/>
  <c r="P200" i="1"/>
  <c r="O200" i="1"/>
  <c r="N200" i="1"/>
  <c r="M200" i="1"/>
  <c r="Q199" i="1"/>
  <c r="P199" i="1"/>
  <c r="O199" i="1"/>
  <c r="N199" i="1"/>
  <c r="M199" i="1"/>
  <c r="Q198" i="1"/>
  <c r="P198" i="1"/>
  <c r="O198" i="1"/>
  <c r="N198" i="1"/>
  <c r="M198" i="1"/>
  <c r="Q197" i="1"/>
  <c r="P197" i="1"/>
  <c r="O197" i="1"/>
  <c r="N197" i="1"/>
  <c r="M197" i="1"/>
  <c r="Q196" i="1"/>
  <c r="P196" i="1"/>
  <c r="O196" i="1"/>
  <c r="N196" i="1"/>
  <c r="M196" i="1"/>
  <c r="Q195" i="1"/>
  <c r="P195" i="1"/>
  <c r="O195" i="1"/>
  <c r="N195" i="1"/>
  <c r="M195" i="1"/>
  <c r="Q194" i="1"/>
  <c r="P194" i="1"/>
  <c r="O194" i="1"/>
  <c r="N194" i="1"/>
  <c r="M194" i="1"/>
  <c r="Q193" i="1"/>
  <c r="P193" i="1"/>
  <c r="O193" i="1"/>
  <c r="N193" i="1"/>
  <c r="M193" i="1"/>
  <c r="Q192" i="1"/>
  <c r="P192" i="1"/>
  <c r="O192" i="1"/>
  <c r="N192" i="1"/>
  <c r="M192" i="1"/>
  <c r="Q191" i="1"/>
  <c r="P191" i="1"/>
  <c r="O191" i="1"/>
  <c r="N191" i="1"/>
  <c r="M191" i="1"/>
  <c r="Q190" i="1"/>
  <c r="P190" i="1"/>
  <c r="O190" i="1"/>
  <c r="N190" i="1"/>
  <c r="M190" i="1"/>
  <c r="Q189" i="1"/>
  <c r="P189" i="1"/>
  <c r="O189" i="1"/>
  <c r="N189" i="1"/>
  <c r="M189" i="1"/>
  <c r="Q188" i="1"/>
  <c r="P188" i="1"/>
  <c r="O188" i="1"/>
  <c r="N188" i="1"/>
  <c r="M188" i="1"/>
  <c r="Q187" i="1"/>
  <c r="P187" i="1"/>
  <c r="O187" i="1"/>
  <c r="N187" i="1"/>
  <c r="M187" i="1"/>
  <c r="Q186" i="1"/>
  <c r="P186" i="1"/>
  <c r="O186" i="1"/>
  <c r="N186" i="1"/>
  <c r="M186" i="1"/>
  <c r="Q185" i="1"/>
  <c r="P185" i="1"/>
  <c r="O185" i="1"/>
  <c r="N185" i="1"/>
  <c r="M185" i="1"/>
  <c r="Q184" i="1"/>
  <c r="P184" i="1"/>
  <c r="O184" i="1"/>
  <c r="N184" i="1"/>
  <c r="M184" i="1"/>
  <c r="Q183" i="1"/>
  <c r="P183" i="1"/>
  <c r="O183" i="1"/>
  <c r="N183" i="1"/>
  <c r="M183" i="1"/>
  <c r="Q182" i="1"/>
  <c r="P182" i="1"/>
  <c r="O182" i="1"/>
  <c r="N182" i="1"/>
  <c r="M182" i="1"/>
  <c r="Q181" i="1"/>
  <c r="P181" i="1"/>
  <c r="O181" i="1"/>
  <c r="N181" i="1"/>
  <c r="M181" i="1"/>
  <c r="Q180" i="1"/>
  <c r="P180" i="1"/>
  <c r="O180" i="1"/>
  <c r="N180" i="1"/>
  <c r="M180" i="1"/>
  <c r="Q179" i="1"/>
  <c r="P179" i="1"/>
  <c r="O179" i="1"/>
  <c r="N179" i="1"/>
  <c r="M179" i="1"/>
  <c r="Q178" i="1"/>
  <c r="P178" i="1"/>
  <c r="O178" i="1"/>
  <c r="N178" i="1"/>
  <c r="M178" i="1"/>
  <c r="Q177" i="1"/>
  <c r="P177" i="1"/>
  <c r="O177" i="1"/>
  <c r="N177" i="1"/>
  <c r="M177" i="1"/>
  <c r="Q176" i="1"/>
  <c r="P176" i="1"/>
  <c r="O176" i="1"/>
  <c r="N176" i="1"/>
  <c r="M176" i="1"/>
  <c r="Q175" i="1"/>
  <c r="P175" i="1"/>
  <c r="O175" i="1"/>
  <c r="N175" i="1"/>
  <c r="M175" i="1"/>
  <c r="Q174" i="1"/>
  <c r="P174" i="1"/>
  <c r="O174" i="1"/>
  <c r="N174" i="1"/>
  <c r="M174" i="1"/>
  <c r="Q173" i="1"/>
  <c r="P173" i="1"/>
  <c r="O173" i="1"/>
  <c r="N173" i="1"/>
  <c r="M173" i="1"/>
  <c r="Q172" i="1"/>
  <c r="P172" i="1"/>
  <c r="O172" i="1"/>
  <c r="N172" i="1"/>
  <c r="M172" i="1"/>
  <c r="Q171" i="1"/>
  <c r="P171" i="1"/>
  <c r="O171" i="1"/>
  <c r="N171" i="1"/>
  <c r="M171" i="1"/>
  <c r="Q170" i="1"/>
  <c r="P170" i="1"/>
  <c r="O170" i="1"/>
  <c r="N170" i="1"/>
  <c r="M170" i="1"/>
  <c r="Q169" i="1"/>
  <c r="P169" i="1"/>
  <c r="O169" i="1"/>
  <c r="N169" i="1"/>
  <c r="M169" i="1"/>
  <c r="Q168" i="1"/>
  <c r="P168" i="1"/>
  <c r="O168" i="1"/>
  <c r="N168" i="1"/>
  <c r="M168" i="1"/>
  <c r="Q167" i="1"/>
  <c r="P167" i="1"/>
  <c r="O167" i="1"/>
  <c r="N167" i="1"/>
  <c r="M167" i="1"/>
  <c r="Q166" i="1"/>
  <c r="P166" i="1"/>
  <c r="O166" i="1"/>
  <c r="N166" i="1"/>
  <c r="M166" i="1"/>
  <c r="Q165" i="1"/>
  <c r="P165" i="1"/>
  <c r="O165" i="1"/>
  <c r="N165" i="1"/>
  <c r="M165" i="1"/>
  <c r="Q164" i="1"/>
  <c r="P164" i="1"/>
  <c r="O164" i="1"/>
  <c r="N164" i="1"/>
  <c r="M164" i="1"/>
  <c r="Q163" i="1"/>
  <c r="P163" i="1"/>
  <c r="O163" i="1"/>
  <c r="N163" i="1"/>
  <c r="M163" i="1"/>
  <c r="Q162" i="1"/>
  <c r="P162" i="1"/>
  <c r="O162" i="1"/>
  <c r="N162" i="1"/>
  <c r="M162" i="1"/>
  <c r="Q161" i="1"/>
  <c r="P161" i="1"/>
  <c r="O161" i="1"/>
  <c r="N161" i="1"/>
  <c r="M161" i="1"/>
  <c r="Q160" i="1"/>
  <c r="P160" i="1"/>
  <c r="O160" i="1"/>
  <c r="N160" i="1"/>
  <c r="M160" i="1"/>
  <c r="Q159" i="1"/>
  <c r="P159" i="1"/>
  <c r="O159" i="1"/>
  <c r="N159" i="1"/>
  <c r="M159" i="1"/>
  <c r="Q158" i="1"/>
  <c r="P158" i="1"/>
  <c r="O158" i="1"/>
  <c r="N158" i="1"/>
  <c r="M158" i="1"/>
  <c r="Q157" i="1"/>
  <c r="P157" i="1"/>
  <c r="O157" i="1"/>
  <c r="N157" i="1"/>
  <c r="M157" i="1"/>
  <c r="Q156" i="1"/>
  <c r="P156" i="1"/>
  <c r="O156" i="1"/>
  <c r="N156" i="1"/>
  <c r="M156" i="1"/>
  <c r="Q155" i="1"/>
  <c r="P155" i="1"/>
  <c r="O155" i="1"/>
  <c r="N155" i="1"/>
  <c r="M155" i="1"/>
  <c r="Q154" i="1"/>
  <c r="P154" i="1"/>
  <c r="O154" i="1"/>
  <c r="N154" i="1"/>
  <c r="M154" i="1"/>
  <c r="Q153" i="1"/>
  <c r="P153" i="1"/>
  <c r="O153" i="1"/>
  <c r="N153" i="1"/>
  <c r="M153" i="1"/>
  <c r="Q152" i="1"/>
  <c r="P152" i="1"/>
  <c r="O152" i="1"/>
  <c r="N152" i="1"/>
  <c r="M152" i="1"/>
  <c r="Q151" i="1"/>
  <c r="P151" i="1"/>
  <c r="O151" i="1"/>
  <c r="N151" i="1"/>
  <c r="M151" i="1"/>
  <c r="Q150" i="1"/>
  <c r="P150" i="1"/>
  <c r="O150" i="1"/>
  <c r="N150" i="1"/>
  <c r="M150" i="1"/>
  <c r="Q149" i="1"/>
  <c r="P149" i="1"/>
  <c r="O149" i="1"/>
  <c r="N149" i="1"/>
  <c r="M149" i="1"/>
  <c r="Q148" i="1"/>
  <c r="P148" i="1"/>
  <c r="O148" i="1"/>
  <c r="N148" i="1"/>
  <c r="M148" i="1"/>
  <c r="Q147" i="1"/>
  <c r="P147" i="1"/>
  <c r="O147" i="1"/>
  <c r="N147" i="1"/>
  <c r="M147" i="1"/>
  <c r="Q146" i="1"/>
  <c r="P146" i="1"/>
  <c r="O146" i="1"/>
  <c r="N146" i="1"/>
  <c r="M146" i="1"/>
  <c r="Q145" i="1"/>
  <c r="P145" i="1"/>
  <c r="O145" i="1"/>
  <c r="N145" i="1"/>
  <c r="M145" i="1"/>
  <c r="Q144" i="1"/>
  <c r="P144" i="1"/>
  <c r="O144" i="1"/>
  <c r="N144" i="1"/>
  <c r="M144" i="1"/>
  <c r="Q143" i="1"/>
  <c r="P143" i="1"/>
  <c r="O143" i="1"/>
  <c r="N143" i="1"/>
  <c r="M143" i="1"/>
  <c r="Q142" i="1"/>
  <c r="P142" i="1"/>
  <c r="O142" i="1"/>
  <c r="N142" i="1"/>
  <c r="M142" i="1"/>
  <c r="Q141" i="1"/>
  <c r="P141" i="1"/>
  <c r="O141" i="1"/>
  <c r="N141" i="1"/>
  <c r="M141" i="1"/>
  <c r="Q140" i="1"/>
  <c r="P140" i="1"/>
  <c r="O140" i="1"/>
  <c r="N140" i="1"/>
  <c r="M140" i="1"/>
  <c r="Q139" i="1"/>
  <c r="P139" i="1"/>
  <c r="O139" i="1"/>
  <c r="N139" i="1"/>
  <c r="M139" i="1"/>
  <c r="Q138" i="1"/>
  <c r="P138" i="1"/>
  <c r="O138" i="1"/>
  <c r="N138" i="1"/>
  <c r="M138" i="1"/>
  <c r="Q137" i="1"/>
  <c r="P137" i="1"/>
  <c r="O137" i="1"/>
  <c r="N137" i="1"/>
  <c r="M137" i="1"/>
  <c r="Q136" i="1"/>
  <c r="P136" i="1"/>
  <c r="O136" i="1"/>
  <c r="N136" i="1"/>
  <c r="M136" i="1"/>
  <c r="Q135" i="1"/>
  <c r="P135" i="1"/>
  <c r="O135" i="1"/>
  <c r="N135" i="1"/>
  <c r="M135" i="1"/>
  <c r="Q134" i="1"/>
  <c r="P134" i="1"/>
  <c r="O134" i="1"/>
  <c r="N134" i="1"/>
  <c r="M134" i="1"/>
  <c r="Q133" i="1"/>
  <c r="P133" i="1"/>
  <c r="O133" i="1"/>
  <c r="N133" i="1"/>
  <c r="M133" i="1"/>
  <c r="Q132" i="1"/>
  <c r="P132" i="1"/>
  <c r="O132" i="1"/>
  <c r="N132" i="1"/>
  <c r="M132" i="1"/>
  <c r="Q131" i="1"/>
  <c r="P131" i="1"/>
  <c r="O131" i="1"/>
  <c r="N131" i="1"/>
  <c r="M131" i="1"/>
  <c r="Q130" i="1"/>
  <c r="P130" i="1"/>
  <c r="O130" i="1"/>
  <c r="N130" i="1"/>
  <c r="M130" i="1"/>
  <c r="Q129" i="1"/>
  <c r="P129" i="1"/>
  <c r="O129" i="1"/>
  <c r="N129" i="1"/>
  <c r="M129" i="1"/>
  <c r="Q128" i="1"/>
  <c r="P128" i="1"/>
  <c r="O128" i="1"/>
  <c r="N128" i="1"/>
  <c r="M128" i="1"/>
  <c r="Q127" i="1"/>
  <c r="P127" i="1"/>
  <c r="O127" i="1"/>
  <c r="N127" i="1"/>
  <c r="M127" i="1"/>
  <c r="Q126" i="1"/>
  <c r="P126" i="1"/>
  <c r="O126" i="1"/>
  <c r="N126" i="1"/>
  <c r="M126" i="1"/>
  <c r="Q125" i="1"/>
  <c r="P125" i="1"/>
  <c r="O125" i="1"/>
  <c r="N125" i="1"/>
  <c r="M125" i="1"/>
  <c r="Q124" i="1"/>
  <c r="P124" i="1"/>
  <c r="O124" i="1"/>
  <c r="N124" i="1"/>
  <c r="M124" i="1"/>
  <c r="Q123" i="1"/>
  <c r="P123" i="1"/>
  <c r="O123" i="1"/>
  <c r="N123" i="1"/>
  <c r="M123" i="1"/>
  <c r="Q122" i="1"/>
  <c r="P122" i="1"/>
  <c r="O122" i="1"/>
  <c r="N122" i="1"/>
  <c r="M122" i="1"/>
  <c r="Q121" i="1"/>
  <c r="P121" i="1"/>
  <c r="O121" i="1"/>
  <c r="N121" i="1"/>
  <c r="M121" i="1"/>
  <c r="Q120" i="1"/>
  <c r="P120" i="1"/>
  <c r="O120" i="1"/>
  <c r="N120" i="1"/>
  <c r="M120" i="1"/>
  <c r="Q119" i="1"/>
  <c r="P119" i="1"/>
  <c r="O119" i="1"/>
  <c r="N119" i="1"/>
  <c r="M119" i="1"/>
  <c r="Q118" i="1"/>
  <c r="P118" i="1"/>
  <c r="O118" i="1"/>
  <c r="N118" i="1"/>
  <c r="M118" i="1"/>
  <c r="Q117" i="1"/>
  <c r="P117" i="1"/>
  <c r="O117" i="1"/>
  <c r="N117" i="1"/>
  <c r="M117" i="1"/>
  <c r="Q116" i="1"/>
  <c r="P116" i="1"/>
  <c r="O116" i="1"/>
  <c r="N116" i="1"/>
  <c r="M116" i="1"/>
  <c r="Q115" i="1"/>
  <c r="P115" i="1"/>
  <c r="O115" i="1"/>
  <c r="N115" i="1"/>
  <c r="M115" i="1"/>
  <c r="Q114" i="1"/>
  <c r="P114" i="1"/>
  <c r="O114" i="1"/>
  <c r="N114" i="1"/>
  <c r="M114" i="1"/>
  <c r="Q113" i="1"/>
  <c r="P113" i="1"/>
  <c r="O113" i="1"/>
  <c r="N113" i="1"/>
  <c r="M113" i="1"/>
  <c r="Q112" i="1"/>
  <c r="P112" i="1"/>
  <c r="O112" i="1"/>
  <c r="N112" i="1"/>
  <c r="M112" i="1"/>
  <c r="Q111" i="1"/>
  <c r="P111" i="1"/>
  <c r="O111" i="1"/>
  <c r="N111" i="1"/>
  <c r="M111" i="1"/>
  <c r="Q110" i="1"/>
  <c r="P110" i="1"/>
  <c r="O110" i="1"/>
  <c r="N110" i="1"/>
  <c r="M110" i="1"/>
  <c r="Q109" i="1"/>
  <c r="P109" i="1"/>
  <c r="O109" i="1"/>
  <c r="N109" i="1"/>
  <c r="M109" i="1"/>
  <c r="Q108" i="1"/>
  <c r="P108" i="1"/>
  <c r="O108" i="1"/>
  <c r="N108" i="1"/>
  <c r="M108" i="1"/>
  <c r="Q107" i="1"/>
  <c r="P107" i="1"/>
  <c r="O107" i="1"/>
  <c r="N107" i="1"/>
  <c r="M107" i="1"/>
  <c r="Q106" i="1"/>
  <c r="P106" i="1"/>
  <c r="O106" i="1"/>
  <c r="N106" i="1"/>
  <c r="M106" i="1"/>
  <c r="Q105" i="1"/>
  <c r="P105" i="1"/>
  <c r="O105" i="1"/>
  <c r="N105" i="1"/>
  <c r="M105" i="1"/>
  <c r="Q104" i="1"/>
  <c r="P104" i="1"/>
  <c r="O104" i="1"/>
  <c r="N104" i="1"/>
  <c r="M104" i="1"/>
  <c r="Q103" i="1"/>
  <c r="P103" i="1"/>
  <c r="O103" i="1"/>
  <c r="N103" i="1"/>
  <c r="M103" i="1"/>
  <c r="Q102" i="1"/>
  <c r="P102" i="1"/>
  <c r="O102" i="1"/>
  <c r="N102" i="1"/>
  <c r="M102" i="1"/>
  <c r="Q101" i="1"/>
  <c r="P101" i="1"/>
  <c r="O101" i="1"/>
  <c r="N101" i="1"/>
  <c r="M101" i="1"/>
  <c r="Q100" i="1"/>
  <c r="P100" i="1"/>
  <c r="O100" i="1"/>
  <c r="N100" i="1"/>
  <c r="M100" i="1"/>
  <c r="Q99" i="1"/>
  <c r="P99" i="1"/>
  <c r="O99" i="1"/>
  <c r="N99" i="1"/>
  <c r="M99" i="1"/>
  <c r="Q98" i="1"/>
  <c r="P98" i="1"/>
  <c r="O98" i="1"/>
  <c r="N98" i="1"/>
  <c r="M98" i="1"/>
  <c r="Q97" i="1"/>
  <c r="P97" i="1"/>
  <c r="O97" i="1"/>
  <c r="N97" i="1"/>
  <c r="M97" i="1"/>
  <c r="Q96" i="1"/>
  <c r="P96" i="1"/>
  <c r="O96" i="1"/>
  <c r="N96" i="1"/>
  <c r="M96" i="1"/>
  <c r="Q95" i="1"/>
  <c r="P95" i="1"/>
  <c r="O95" i="1"/>
  <c r="N95" i="1"/>
  <c r="M95" i="1"/>
  <c r="Q94" i="1"/>
  <c r="P94" i="1"/>
  <c r="O94" i="1"/>
  <c r="N94" i="1"/>
  <c r="M94" i="1"/>
  <c r="Q93" i="1"/>
  <c r="P93" i="1"/>
  <c r="O93" i="1"/>
  <c r="N93" i="1"/>
  <c r="M93" i="1"/>
  <c r="Q92" i="1"/>
  <c r="P92" i="1"/>
  <c r="O92" i="1"/>
  <c r="N92" i="1"/>
  <c r="M92" i="1"/>
  <c r="Q91" i="1"/>
  <c r="P91" i="1"/>
  <c r="O91" i="1"/>
  <c r="N91" i="1"/>
  <c r="M91" i="1"/>
  <c r="Q90" i="1"/>
  <c r="P90" i="1"/>
  <c r="O90" i="1"/>
  <c r="N90" i="1"/>
  <c r="M90" i="1"/>
  <c r="Q89" i="1"/>
  <c r="P89" i="1"/>
  <c r="O89" i="1"/>
  <c r="N89" i="1"/>
  <c r="M89" i="1"/>
  <c r="Q88" i="1"/>
  <c r="P88" i="1"/>
  <c r="O88" i="1"/>
  <c r="N88" i="1"/>
  <c r="M88" i="1"/>
  <c r="Q87" i="1"/>
  <c r="P87" i="1"/>
  <c r="O87" i="1"/>
  <c r="N87" i="1"/>
  <c r="M87" i="1"/>
  <c r="Q86" i="1"/>
  <c r="P86" i="1"/>
  <c r="O86" i="1"/>
  <c r="N86" i="1"/>
  <c r="M86" i="1"/>
  <c r="Q85" i="1"/>
  <c r="P85" i="1"/>
  <c r="O85" i="1"/>
  <c r="N85" i="1"/>
  <c r="M85" i="1"/>
  <c r="Q84" i="1"/>
  <c r="P84" i="1"/>
  <c r="O84" i="1"/>
  <c r="N84" i="1"/>
  <c r="M84" i="1"/>
  <c r="Q83" i="1"/>
  <c r="P83" i="1"/>
  <c r="O83" i="1"/>
  <c r="N83" i="1"/>
  <c r="M83" i="1"/>
  <c r="Q82" i="1"/>
  <c r="P82" i="1"/>
  <c r="O82" i="1"/>
  <c r="N82" i="1"/>
  <c r="M82" i="1"/>
  <c r="Q81" i="1"/>
  <c r="P81" i="1"/>
  <c r="O81" i="1"/>
  <c r="N81" i="1"/>
  <c r="M81" i="1"/>
  <c r="Q80" i="1"/>
  <c r="P80" i="1"/>
  <c r="O80" i="1"/>
  <c r="N80" i="1"/>
  <c r="M80" i="1"/>
  <c r="Q79" i="1"/>
  <c r="P79" i="1"/>
  <c r="O79" i="1"/>
  <c r="N79" i="1"/>
  <c r="M79" i="1"/>
  <c r="Q78" i="1"/>
  <c r="P78" i="1"/>
  <c r="O78" i="1"/>
  <c r="N78" i="1"/>
  <c r="M78" i="1"/>
  <c r="Q77" i="1"/>
  <c r="P77" i="1"/>
  <c r="O77" i="1"/>
  <c r="N77" i="1"/>
  <c r="M77" i="1"/>
  <c r="Q76" i="1"/>
  <c r="P76" i="1"/>
  <c r="O76" i="1"/>
  <c r="N76" i="1"/>
  <c r="M76" i="1"/>
  <c r="Q75" i="1"/>
  <c r="P75" i="1"/>
  <c r="O75" i="1"/>
  <c r="N75" i="1"/>
  <c r="M75" i="1"/>
  <c r="Q74" i="1"/>
  <c r="P74" i="1"/>
  <c r="O74" i="1"/>
  <c r="N74" i="1"/>
  <c r="M74" i="1"/>
  <c r="Q73" i="1"/>
  <c r="P73" i="1"/>
  <c r="O73" i="1"/>
  <c r="N73" i="1"/>
  <c r="M73" i="1"/>
  <c r="Q72" i="1"/>
  <c r="P72" i="1"/>
  <c r="O72" i="1"/>
  <c r="N72" i="1"/>
  <c r="M72" i="1"/>
  <c r="Q71" i="1"/>
  <c r="P71" i="1"/>
  <c r="O71" i="1"/>
  <c r="N71" i="1"/>
  <c r="M71" i="1"/>
  <c r="R71" i="1" s="1"/>
  <c r="Q70" i="1"/>
  <c r="P70" i="1"/>
  <c r="O70" i="1"/>
  <c r="N70" i="1"/>
  <c r="S70" i="1" s="1"/>
  <c r="M70" i="1"/>
  <c r="Q69" i="1"/>
  <c r="P69" i="1"/>
  <c r="O69" i="1"/>
  <c r="N69" i="1"/>
  <c r="M69" i="1"/>
  <c r="R69" i="1" s="1"/>
  <c r="Q68" i="1"/>
  <c r="P68" i="1"/>
  <c r="O68" i="1"/>
  <c r="N68" i="1"/>
  <c r="S68" i="1" s="1"/>
  <c r="M68" i="1"/>
  <c r="Q67" i="1"/>
  <c r="P67" i="1"/>
  <c r="O67" i="1"/>
  <c r="N67" i="1"/>
  <c r="M67" i="1"/>
  <c r="R67" i="1" s="1"/>
  <c r="Q66" i="1"/>
  <c r="P66" i="1"/>
  <c r="O66" i="1"/>
  <c r="N66" i="1"/>
  <c r="S66" i="1" s="1"/>
  <c r="M66" i="1"/>
  <c r="Q65" i="1"/>
  <c r="P65" i="1"/>
  <c r="O65" i="1"/>
  <c r="N65" i="1"/>
  <c r="M65" i="1"/>
  <c r="R65" i="1" s="1"/>
  <c r="Q64" i="1"/>
  <c r="P64" i="1"/>
  <c r="O64" i="1"/>
  <c r="N64" i="1"/>
  <c r="S64" i="1" s="1"/>
  <c r="M64" i="1"/>
  <c r="Q63" i="1"/>
  <c r="P63" i="1"/>
  <c r="O63" i="1"/>
  <c r="N63" i="1"/>
  <c r="M63" i="1"/>
  <c r="Q62" i="1"/>
  <c r="P62" i="1"/>
  <c r="O62" i="1"/>
  <c r="N62" i="1"/>
  <c r="M62" i="1"/>
  <c r="Q61" i="1"/>
  <c r="P61" i="1"/>
  <c r="O61" i="1"/>
  <c r="N61" i="1"/>
  <c r="M61" i="1"/>
  <c r="Q60" i="1"/>
  <c r="P60" i="1"/>
  <c r="O60" i="1"/>
  <c r="N60" i="1"/>
  <c r="M60" i="1"/>
  <c r="Q59" i="1"/>
  <c r="P59" i="1"/>
  <c r="O59" i="1"/>
  <c r="N59" i="1"/>
  <c r="M59" i="1"/>
  <c r="Q58" i="1"/>
  <c r="P58" i="1"/>
  <c r="O58" i="1"/>
  <c r="N58" i="1"/>
  <c r="M58" i="1"/>
  <c r="Q57" i="1"/>
  <c r="P57" i="1"/>
  <c r="O57" i="1"/>
  <c r="N57" i="1"/>
  <c r="M57" i="1"/>
  <c r="Q56" i="1"/>
  <c r="P56" i="1"/>
  <c r="O56" i="1"/>
  <c r="N56" i="1"/>
  <c r="M56" i="1"/>
  <c r="Q55" i="1"/>
  <c r="P55" i="1"/>
  <c r="O55" i="1"/>
  <c r="N55" i="1"/>
  <c r="M55" i="1"/>
  <c r="Q54" i="1"/>
  <c r="P54" i="1"/>
  <c r="O54" i="1"/>
  <c r="N54" i="1"/>
  <c r="M54" i="1"/>
  <c r="Q53" i="1"/>
  <c r="P53" i="1"/>
  <c r="O53" i="1"/>
  <c r="N53" i="1"/>
  <c r="M53" i="1"/>
  <c r="Q52" i="1"/>
  <c r="P52" i="1"/>
  <c r="O52" i="1"/>
  <c r="N52" i="1"/>
  <c r="M52" i="1"/>
  <c r="Q51" i="1"/>
  <c r="P51" i="1"/>
  <c r="O51" i="1"/>
  <c r="N51" i="1"/>
  <c r="M51" i="1"/>
  <c r="Q50" i="1"/>
  <c r="P50" i="1"/>
  <c r="O50" i="1"/>
  <c r="N50" i="1"/>
  <c r="M50" i="1"/>
  <c r="Q49" i="1"/>
  <c r="P49" i="1"/>
  <c r="O49" i="1"/>
  <c r="N49" i="1"/>
  <c r="M49" i="1"/>
  <c r="Q48" i="1"/>
  <c r="P48" i="1"/>
  <c r="O48" i="1"/>
  <c r="N48" i="1"/>
  <c r="M48" i="1"/>
  <c r="Q47" i="1"/>
  <c r="P47" i="1"/>
  <c r="O47" i="1"/>
  <c r="N47" i="1"/>
  <c r="M47" i="1"/>
  <c r="Q46" i="1"/>
  <c r="P46" i="1"/>
  <c r="O46" i="1"/>
  <c r="N46" i="1"/>
  <c r="M46" i="1"/>
  <c r="Q45" i="1"/>
  <c r="P45" i="1"/>
  <c r="O45" i="1"/>
  <c r="N45" i="1"/>
  <c r="M45" i="1"/>
  <c r="Q44" i="1"/>
  <c r="P44" i="1"/>
  <c r="O44" i="1"/>
  <c r="N44" i="1"/>
  <c r="M44" i="1"/>
  <c r="Q43" i="1"/>
  <c r="P43" i="1"/>
  <c r="O43" i="1"/>
  <c r="N43" i="1"/>
  <c r="M43" i="1"/>
  <c r="Q42" i="1"/>
  <c r="P42" i="1"/>
  <c r="O42" i="1"/>
  <c r="N42" i="1"/>
  <c r="M42" i="1"/>
  <c r="Q41" i="1"/>
  <c r="P41" i="1"/>
  <c r="O41" i="1"/>
  <c r="N41" i="1"/>
  <c r="M41" i="1"/>
  <c r="Q40" i="1"/>
  <c r="P40" i="1"/>
  <c r="O40" i="1"/>
  <c r="N40" i="1"/>
  <c r="M40" i="1"/>
  <c r="Q39" i="1"/>
  <c r="P39" i="1"/>
  <c r="O39" i="1"/>
  <c r="N39" i="1"/>
  <c r="M39" i="1"/>
  <c r="Q38" i="1"/>
  <c r="P38" i="1"/>
  <c r="O38" i="1"/>
  <c r="N38" i="1"/>
  <c r="M38" i="1"/>
  <c r="Q37" i="1"/>
  <c r="P37" i="1"/>
  <c r="O37" i="1"/>
  <c r="N37" i="1"/>
  <c r="M37" i="1"/>
  <c r="Q36" i="1"/>
  <c r="P36" i="1"/>
  <c r="O36" i="1"/>
  <c r="N36" i="1"/>
  <c r="M36" i="1"/>
  <c r="Q35" i="1"/>
  <c r="P35" i="1"/>
  <c r="O35" i="1"/>
  <c r="N35" i="1"/>
  <c r="M35" i="1"/>
  <c r="Q34" i="1"/>
  <c r="P34" i="1"/>
  <c r="O34" i="1"/>
  <c r="N34" i="1"/>
  <c r="M34" i="1"/>
  <c r="Q33" i="1"/>
  <c r="P33" i="1"/>
  <c r="O33" i="1"/>
  <c r="N33" i="1"/>
  <c r="M33" i="1"/>
  <c r="Q32" i="1"/>
  <c r="P32" i="1"/>
  <c r="O32" i="1"/>
  <c r="N32" i="1"/>
  <c r="M32" i="1"/>
  <c r="Q31" i="1"/>
  <c r="P31" i="1"/>
  <c r="O31" i="1"/>
  <c r="N31" i="1"/>
  <c r="M31" i="1"/>
  <c r="Q30" i="1"/>
  <c r="P30" i="1"/>
  <c r="O30" i="1"/>
  <c r="N30" i="1"/>
  <c r="M30" i="1"/>
  <c r="Q29" i="1"/>
  <c r="P29" i="1"/>
  <c r="O29" i="1"/>
  <c r="N29" i="1"/>
  <c r="M29" i="1"/>
  <c r="Q28" i="1"/>
  <c r="P28" i="1"/>
  <c r="O28" i="1"/>
  <c r="N28" i="1"/>
  <c r="M28" i="1"/>
  <c r="Q27" i="1"/>
  <c r="P27" i="1"/>
  <c r="O27" i="1"/>
  <c r="N27" i="1"/>
  <c r="M27" i="1"/>
  <c r="Q26" i="1"/>
  <c r="P26" i="1"/>
  <c r="O26" i="1"/>
  <c r="N26" i="1"/>
  <c r="M26" i="1"/>
  <c r="Q25" i="1"/>
  <c r="P25" i="1"/>
  <c r="O25" i="1"/>
  <c r="N25" i="1"/>
  <c r="M25" i="1"/>
  <c r="Q24" i="1"/>
  <c r="P24" i="1"/>
  <c r="O24" i="1"/>
  <c r="N24" i="1"/>
  <c r="M24" i="1"/>
  <c r="Q23" i="1"/>
  <c r="P23" i="1"/>
  <c r="O23" i="1"/>
  <c r="N23" i="1"/>
  <c r="M23" i="1"/>
  <c r="Q22" i="1"/>
  <c r="P22" i="1"/>
  <c r="O22" i="1"/>
  <c r="N22" i="1"/>
  <c r="M22" i="1"/>
  <c r="Q21" i="1"/>
  <c r="P21" i="1"/>
  <c r="O21" i="1"/>
  <c r="N21" i="1"/>
  <c r="M21" i="1"/>
  <c r="Q20" i="1"/>
  <c r="P20" i="1"/>
  <c r="O20" i="1"/>
  <c r="N20" i="1"/>
  <c r="M20" i="1"/>
  <c r="Q19" i="1"/>
  <c r="P19" i="1"/>
  <c r="O19" i="1"/>
  <c r="N19" i="1"/>
  <c r="M19" i="1"/>
  <c r="Q18" i="1"/>
  <c r="P18" i="1"/>
  <c r="O18" i="1"/>
  <c r="N18" i="1"/>
  <c r="M18" i="1"/>
  <c r="Q17" i="1"/>
  <c r="P17" i="1"/>
  <c r="O17" i="1"/>
  <c r="N17" i="1"/>
  <c r="M17" i="1"/>
  <c r="Q16" i="1"/>
  <c r="P16" i="1"/>
  <c r="O16" i="1"/>
  <c r="N16" i="1"/>
  <c r="M16" i="1"/>
  <c r="Q15" i="1"/>
  <c r="P15" i="1"/>
  <c r="O15" i="1"/>
  <c r="N15" i="1"/>
  <c r="M15" i="1"/>
  <c r="Q14" i="1"/>
  <c r="P14" i="1"/>
  <c r="O14" i="1"/>
  <c r="N14" i="1"/>
  <c r="M14" i="1"/>
  <c r="Q13" i="1"/>
  <c r="P13" i="1"/>
  <c r="O13" i="1"/>
  <c r="N13" i="1"/>
  <c r="M13" i="1"/>
  <c r="Q12" i="1"/>
  <c r="P12" i="1"/>
  <c r="O12" i="1"/>
  <c r="N12" i="1"/>
  <c r="M12" i="1"/>
  <c r="Q11" i="1"/>
  <c r="P11" i="1"/>
  <c r="O11" i="1"/>
  <c r="N11" i="1"/>
  <c r="M11" i="1"/>
  <c r="Q10" i="1"/>
  <c r="P10" i="1"/>
  <c r="O10" i="1"/>
  <c r="N10" i="1"/>
  <c r="M10" i="1"/>
  <c r="Q9" i="1"/>
  <c r="P9" i="1"/>
  <c r="O9" i="1"/>
  <c r="N9" i="1"/>
  <c r="M9" i="1"/>
  <c r="Q8" i="1"/>
  <c r="P8" i="1"/>
  <c r="O8" i="1"/>
  <c r="N8" i="1"/>
  <c r="M8" i="1"/>
  <c r="Q7" i="1"/>
  <c r="P7" i="1"/>
  <c r="O7" i="1"/>
  <c r="N7" i="1"/>
  <c r="M7" i="1"/>
  <c r="Q6" i="1"/>
  <c r="P6" i="1"/>
  <c r="O6" i="1"/>
  <c r="N6" i="1"/>
  <c r="M6" i="1"/>
  <c r="Q5" i="1"/>
  <c r="P5" i="1"/>
  <c r="O5" i="1"/>
  <c r="N5" i="1"/>
  <c r="M5" i="1"/>
  <c r="Q4" i="1"/>
  <c r="P4" i="1"/>
  <c r="O4" i="1"/>
  <c r="N4" i="1"/>
  <c r="M4" i="1"/>
  <c r="Q3" i="1"/>
  <c r="P3" i="1"/>
  <c r="O3" i="1"/>
  <c r="N3" i="1"/>
  <c r="M3" i="1"/>
  <c r="Q2" i="1"/>
  <c r="P2" i="1"/>
  <c r="O2" i="1"/>
  <c r="N2" i="1"/>
  <c r="M2" i="1"/>
  <c r="W5" i="1" l="1"/>
  <c r="W9" i="1"/>
  <c r="W11" i="1"/>
  <c r="W13" i="1"/>
  <c r="S16" i="1"/>
  <c r="S20" i="1"/>
  <c r="S22" i="1"/>
  <c r="S24" i="1"/>
  <c r="S26" i="1"/>
  <c r="S28" i="1"/>
  <c r="S30" i="1"/>
  <c r="T32" i="1"/>
  <c r="V34" i="1"/>
  <c r="U35" i="1"/>
  <c r="V36" i="1"/>
  <c r="T38" i="1"/>
  <c r="T40" i="1"/>
  <c r="T42" i="1"/>
  <c r="T44" i="1"/>
  <c r="W45" i="1"/>
  <c r="X45" i="1" s="1"/>
  <c r="T46" i="1"/>
  <c r="U47" i="1"/>
  <c r="S48" i="1"/>
  <c r="R49" i="1"/>
  <c r="S50" i="1"/>
  <c r="R51" i="1"/>
  <c r="S52" i="1"/>
  <c r="R53" i="1"/>
  <c r="S54" i="1"/>
  <c r="R55" i="1"/>
  <c r="S56" i="1"/>
  <c r="R57" i="1"/>
  <c r="S58" i="1"/>
  <c r="R59" i="1"/>
  <c r="S60" i="1"/>
  <c r="R61" i="1"/>
  <c r="S62" i="1"/>
  <c r="R63" i="1"/>
  <c r="V431" i="1"/>
  <c r="S72" i="1"/>
  <c r="R73" i="1"/>
  <c r="S74" i="1"/>
  <c r="R75" i="1"/>
  <c r="S76" i="1"/>
  <c r="R77" i="1"/>
  <c r="S78" i="1"/>
  <c r="R79" i="1"/>
  <c r="S80" i="1"/>
  <c r="R81" i="1"/>
  <c r="S82" i="1"/>
  <c r="R83" i="1"/>
  <c r="S84" i="1"/>
  <c r="R85" i="1"/>
  <c r="S86" i="1"/>
  <c r="R87" i="1"/>
  <c r="S88" i="1"/>
  <c r="R89" i="1"/>
  <c r="S90" i="1"/>
  <c r="R91" i="1"/>
  <c r="S92" i="1"/>
  <c r="R93" i="1"/>
  <c r="S94" i="1"/>
  <c r="R95" i="1"/>
  <c r="S96" i="1"/>
  <c r="R97" i="1"/>
  <c r="S98" i="1"/>
  <c r="R99" i="1"/>
  <c r="S100" i="1"/>
  <c r="R101" i="1"/>
  <c r="S102" i="1"/>
  <c r="R103" i="1"/>
  <c r="S104" i="1"/>
  <c r="R105" i="1"/>
  <c r="W107" i="1"/>
  <c r="X107" i="1" s="1"/>
  <c r="V108" i="1"/>
  <c r="W109" i="1"/>
  <c r="V110" i="1"/>
  <c r="W111" i="1"/>
  <c r="X111" i="1" s="1"/>
  <c r="V112" i="1"/>
  <c r="W113" i="1"/>
  <c r="V114" i="1"/>
  <c r="W115" i="1"/>
  <c r="X115" i="1" s="1"/>
  <c r="V116" i="1"/>
  <c r="W117" i="1"/>
  <c r="V118" i="1"/>
  <c r="S228" i="1"/>
  <c r="V160" i="1"/>
  <c r="S206" i="1"/>
  <c r="S210" i="1"/>
  <c r="T21" i="1"/>
  <c r="T25" i="1"/>
  <c r="T27" i="1"/>
  <c r="T31" i="1"/>
  <c r="W119" i="1"/>
  <c r="X119" i="1" s="1"/>
  <c r="V120" i="1"/>
  <c r="W121" i="1"/>
  <c r="V122" i="1"/>
  <c r="W123" i="1"/>
  <c r="X123" i="1" s="1"/>
  <c r="V124" i="1"/>
  <c r="W125" i="1"/>
  <c r="V126" i="1"/>
  <c r="W127" i="1"/>
  <c r="X127" i="1" s="1"/>
  <c r="V128" i="1"/>
  <c r="W129" i="1"/>
  <c r="V130" i="1"/>
  <c r="W131" i="1"/>
  <c r="X131" i="1" s="1"/>
  <c r="V132" i="1"/>
  <c r="W133" i="1"/>
  <c r="V134" i="1"/>
  <c r="W135" i="1"/>
  <c r="X135" i="1" s="1"/>
  <c r="V136" i="1"/>
  <c r="W137" i="1"/>
  <c r="V138" i="1"/>
  <c r="W139" i="1"/>
  <c r="X139" i="1" s="1"/>
  <c r="V140" i="1"/>
  <c r="W141" i="1"/>
  <c r="V142" i="1"/>
  <c r="W143" i="1"/>
  <c r="X143" i="1" s="1"/>
  <c r="V144" i="1"/>
  <c r="W145" i="1"/>
  <c r="V146" i="1"/>
  <c r="W147" i="1"/>
  <c r="X147" i="1" s="1"/>
  <c r="V148" i="1"/>
  <c r="W149" i="1"/>
  <c r="V150" i="1"/>
  <c r="W151" i="1"/>
  <c r="X151" i="1" s="1"/>
  <c r="V152" i="1"/>
  <c r="W153" i="1"/>
  <c r="V154" i="1"/>
  <c r="W155" i="1"/>
  <c r="X155" i="1" s="1"/>
  <c r="V156" i="1"/>
  <c r="W157" i="1"/>
  <c r="V158" i="1"/>
  <c r="W159" i="1"/>
  <c r="X159" i="1" s="1"/>
  <c r="W161" i="1"/>
  <c r="V162" i="1"/>
  <c r="W163" i="1"/>
  <c r="V164" i="1"/>
  <c r="W165" i="1"/>
  <c r="V166" i="1"/>
  <c r="W167" i="1"/>
  <c r="V168" i="1"/>
  <c r="W169" i="1"/>
  <c r="V170" i="1"/>
  <c r="W171" i="1"/>
  <c r="V172" i="1"/>
  <c r="W173" i="1"/>
  <c r="V174" i="1"/>
  <c r="W175" i="1"/>
  <c r="V176" i="1"/>
  <c r="W177" i="1"/>
  <c r="V178" i="1"/>
  <c r="W179" i="1"/>
  <c r="V180" i="1"/>
  <c r="W181" i="1"/>
  <c r="V182" i="1"/>
  <c r="W183" i="1"/>
  <c r="V184" i="1"/>
  <c r="W185" i="1"/>
  <c r="V186" i="1"/>
  <c r="W187" i="1"/>
  <c r="V188" i="1"/>
  <c r="W189" i="1"/>
  <c r="V190" i="1"/>
  <c r="W191" i="1"/>
  <c r="V192" i="1"/>
  <c r="W193" i="1"/>
  <c r="V194" i="1"/>
  <c r="W195" i="1"/>
  <c r="V196" i="1"/>
  <c r="W197" i="1"/>
  <c r="V198" i="1"/>
  <c r="U199" i="1"/>
  <c r="S200" i="1"/>
  <c r="R201" i="1"/>
  <c r="S202" i="1"/>
  <c r="R203" i="1"/>
  <c r="S204" i="1"/>
  <c r="R205" i="1"/>
  <c r="R207" i="1"/>
  <c r="S208" i="1"/>
  <c r="R209" i="1"/>
  <c r="R211" i="1"/>
  <c r="S212" i="1"/>
  <c r="R213" i="1"/>
  <c r="S214" i="1"/>
  <c r="R215" i="1"/>
  <c r="S216" i="1"/>
  <c r="R217" i="1"/>
  <c r="S218" i="1"/>
  <c r="R219" i="1"/>
  <c r="S220" i="1"/>
  <c r="R221" i="1"/>
  <c r="S222" i="1"/>
  <c r="R223" i="1"/>
  <c r="S224" i="1"/>
  <c r="R225" i="1"/>
  <c r="S226" i="1"/>
  <c r="R229" i="1"/>
  <c r="S230" i="1"/>
  <c r="R231" i="1"/>
  <c r="S232" i="1"/>
  <c r="R233" i="1"/>
  <c r="S234" i="1"/>
  <c r="R235" i="1"/>
  <c r="S236" i="1"/>
  <c r="R237" i="1"/>
  <c r="S238" i="1"/>
  <c r="R239" i="1"/>
  <c r="S240" i="1"/>
  <c r="R241" i="1"/>
  <c r="S242" i="1"/>
  <c r="R243" i="1"/>
  <c r="S244" i="1"/>
  <c r="R245" i="1"/>
  <c r="S246" i="1"/>
  <c r="R247" i="1"/>
  <c r="S248" i="1"/>
  <c r="R249" i="1"/>
  <c r="S250" i="1"/>
  <c r="R251" i="1"/>
  <c r="S252" i="1"/>
  <c r="R253" i="1"/>
  <c r="S254" i="1"/>
  <c r="R255" i="1"/>
  <c r="S256" i="1"/>
  <c r="R257" i="1"/>
  <c r="S258" i="1"/>
  <c r="R259" i="1"/>
  <c r="S260" i="1"/>
  <c r="R261" i="1"/>
  <c r="S262" i="1"/>
  <c r="R263" i="1"/>
  <c r="S264" i="1"/>
  <c r="R265" i="1"/>
  <c r="S266" i="1"/>
  <c r="R267" i="1"/>
  <c r="S268" i="1"/>
  <c r="R269" i="1"/>
  <c r="S270" i="1"/>
  <c r="R271" i="1"/>
  <c r="S272" i="1"/>
  <c r="W289" i="1"/>
  <c r="W291" i="1"/>
  <c r="X291" i="1" s="1"/>
  <c r="W293" i="1"/>
  <c r="W295" i="1"/>
  <c r="X295" i="1" s="1"/>
  <c r="W297" i="1"/>
  <c r="W299" i="1"/>
  <c r="X299" i="1" s="1"/>
  <c r="W301" i="1"/>
  <c r="W303" i="1"/>
  <c r="X303" i="1" s="1"/>
  <c r="W305" i="1"/>
  <c r="W307" i="1"/>
  <c r="X307" i="1" s="1"/>
  <c r="W309" i="1"/>
  <c r="W311" i="1"/>
  <c r="X311" i="1" s="1"/>
  <c r="W313" i="1"/>
  <c r="W315" i="1"/>
  <c r="X315" i="1" s="1"/>
  <c r="W317" i="1"/>
  <c r="W319" i="1"/>
  <c r="X319" i="1" s="1"/>
  <c r="W321" i="1"/>
  <c r="W323" i="1"/>
  <c r="X323" i="1" s="1"/>
  <c r="T33" i="1"/>
  <c r="T37" i="1"/>
  <c r="W325" i="1"/>
  <c r="W327" i="1"/>
  <c r="X327" i="1" s="1"/>
  <c r="W329" i="1"/>
  <c r="W331" i="1"/>
  <c r="X331" i="1" s="1"/>
  <c r="W333" i="1"/>
  <c r="W335" i="1"/>
  <c r="X335" i="1" s="1"/>
  <c r="W337" i="1"/>
  <c r="W339" i="1"/>
  <c r="X339" i="1" s="1"/>
  <c r="W341" i="1"/>
  <c r="W343" i="1"/>
  <c r="X343" i="1" s="1"/>
  <c r="W345" i="1"/>
  <c r="W347" i="1"/>
  <c r="X347" i="1" s="1"/>
  <c r="W349" i="1"/>
  <c r="R19" i="1"/>
  <c r="U20" i="1"/>
  <c r="R21" i="1"/>
  <c r="R23" i="1"/>
  <c r="R29" i="1"/>
  <c r="U43" i="1"/>
  <c r="U24" i="1"/>
  <c r="R25" i="1"/>
  <c r="U39" i="1"/>
  <c r="W41" i="1"/>
  <c r="S350" i="1"/>
  <c r="R351" i="1"/>
  <c r="S352" i="1"/>
  <c r="R353" i="1"/>
  <c r="S354" i="1"/>
  <c r="R355" i="1"/>
  <c r="S356" i="1"/>
  <c r="R357" i="1"/>
  <c r="S358" i="1"/>
  <c r="R359" i="1"/>
  <c r="S360" i="1"/>
  <c r="V362" i="1"/>
  <c r="W363" i="1"/>
  <c r="V364" i="1"/>
  <c r="W365" i="1"/>
  <c r="X365" i="1" s="1"/>
  <c r="V366" i="1"/>
  <c r="W367" i="1"/>
  <c r="V368" i="1"/>
  <c r="W369" i="1"/>
  <c r="X369" i="1" s="1"/>
  <c r="V370" i="1"/>
  <c r="W371" i="1"/>
  <c r="V372" i="1"/>
  <c r="W373" i="1"/>
  <c r="X373" i="1" s="1"/>
  <c r="V374" i="1"/>
  <c r="W375" i="1"/>
  <c r="V376" i="1"/>
  <c r="W377" i="1"/>
  <c r="X377" i="1" s="1"/>
  <c r="V378" i="1"/>
  <c r="W379" i="1"/>
  <c r="V380" i="1"/>
  <c r="W381" i="1"/>
  <c r="X381" i="1" s="1"/>
  <c r="V382" i="1"/>
  <c r="W383" i="1"/>
  <c r="V384" i="1"/>
  <c r="R385" i="1"/>
  <c r="S386" i="1"/>
  <c r="R387" i="1"/>
  <c r="S388" i="1"/>
  <c r="R389" i="1"/>
  <c r="S390" i="1"/>
  <c r="R391" i="1"/>
  <c r="S392" i="1"/>
  <c r="R393" i="1"/>
  <c r="R395" i="1"/>
  <c r="S396" i="1"/>
  <c r="R397" i="1"/>
  <c r="S398" i="1"/>
  <c r="R399" i="1"/>
  <c r="S400" i="1"/>
  <c r="R401" i="1"/>
  <c r="S402" i="1"/>
  <c r="R403" i="1"/>
  <c r="S404" i="1"/>
  <c r="R405" i="1"/>
  <c r="S406" i="1"/>
  <c r="R407" i="1"/>
  <c r="S408" i="1"/>
  <c r="S410" i="1"/>
  <c r="W433" i="1"/>
  <c r="W435" i="1"/>
  <c r="W437" i="1"/>
  <c r="W439" i="1"/>
  <c r="W441" i="1"/>
  <c r="W443" i="1"/>
  <c r="W445" i="1"/>
  <c r="S446" i="1"/>
  <c r="W447" i="1"/>
  <c r="S448" i="1"/>
  <c r="W449" i="1"/>
  <c r="S450" i="1"/>
  <c r="W451" i="1"/>
  <c r="S452" i="1"/>
  <c r="W453" i="1"/>
  <c r="S454" i="1"/>
  <c r="W455" i="1"/>
  <c r="S456" i="1"/>
  <c r="W457" i="1"/>
  <c r="S458" i="1"/>
  <c r="W459" i="1"/>
  <c r="S460" i="1"/>
  <c r="W461" i="1"/>
  <c r="S462" i="1"/>
  <c r="W463" i="1"/>
  <c r="S464" i="1"/>
  <c r="W465" i="1"/>
  <c r="W7" i="1"/>
  <c r="V19" i="1"/>
  <c r="V21" i="1"/>
  <c r="U22" i="1"/>
  <c r="T23" i="1"/>
  <c r="V25" i="1"/>
  <c r="U26" i="1"/>
  <c r="R27" i="1"/>
  <c r="V27" i="1"/>
  <c r="U28" i="1"/>
  <c r="T29" i="1"/>
  <c r="T35" i="1"/>
  <c r="R2" i="1"/>
  <c r="T2" i="1"/>
  <c r="V2" i="1"/>
  <c r="S3" i="1"/>
  <c r="U3" i="1"/>
  <c r="R4" i="1"/>
  <c r="T4" i="1"/>
  <c r="V4" i="1"/>
  <c r="S5" i="1"/>
  <c r="U5" i="1"/>
  <c r="R6" i="1"/>
  <c r="T6" i="1"/>
  <c r="V6" i="1"/>
  <c r="S7" i="1"/>
  <c r="U7" i="1"/>
  <c r="R8" i="1"/>
  <c r="T8" i="1"/>
  <c r="V8" i="1"/>
  <c r="S9" i="1"/>
  <c r="U9" i="1"/>
  <c r="R10" i="1"/>
  <c r="T10" i="1"/>
  <c r="V10" i="1"/>
  <c r="S11" i="1"/>
  <c r="U11" i="1"/>
  <c r="R12" i="1"/>
  <c r="T12" i="1"/>
  <c r="V12" i="1"/>
  <c r="S13" i="1"/>
  <c r="U13" i="1"/>
  <c r="R14" i="1"/>
  <c r="T14" i="1"/>
  <c r="V14" i="1"/>
  <c r="S15" i="1"/>
  <c r="U15" i="1"/>
  <c r="W20" i="1"/>
  <c r="W22" i="1"/>
  <c r="W24" i="1"/>
  <c r="W26" i="1"/>
  <c r="W28" i="1"/>
  <c r="W30" i="1"/>
  <c r="W32" i="1"/>
  <c r="X32" i="1" s="1"/>
  <c r="W34" i="1"/>
  <c r="W36" i="1"/>
  <c r="X36" i="1" s="1"/>
  <c r="W38" i="1"/>
  <c r="W40" i="1"/>
  <c r="X40" i="1" s="1"/>
  <c r="W42" i="1"/>
  <c r="W44" i="1"/>
  <c r="X44" i="1" s="1"/>
  <c r="W46" i="1"/>
  <c r="T48" i="1"/>
  <c r="W3" i="1"/>
  <c r="R17" i="1"/>
  <c r="T19" i="1"/>
  <c r="V23" i="1"/>
  <c r="V29" i="1"/>
  <c r="U30" i="1"/>
  <c r="U31" i="1"/>
  <c r="V31" i="1"/>
  <c r="U32" i="1"/>
  <c r="U33" i="1"/>
  <c r="V33" i="1"/>
  <c r="U34" i="1"/>
  <c r="V35" i="1"/>
  <c r="U36" i="1"/>
  <c r="W37" i="1"/>
  <c r="V37" i="1"/>
  <c r="U38" i="1"/>
  <c r="T39" i="1"/>
  <c r="V39" i="1"/>
  <c r="U40" i="1"/>
  <c r="T41" i="1"/>
  <c r="V41" i="1"/>
  <c r="U42" i="1"/>
  <c r="T43" i="1"/>
  <c r="V43" i="1"/>
  <c r="U44" i="1"/>
  <c r="T45" i="1"/>
  <c r="V45" i="1"/>
  <c r="U46" i="1"/>
  <c r="T47" i="1"/>
  <c r="V47" i="1"/>
  <c r="U48" i="1"/>
  <c r="U52" i="1"/>
  <c r="U60" i="1"/>
  <c r="U62" i="1"/>
  <c r="U66" i="1"/>
  <c r="U74" i="1"/>
  <c r="U82" i="1"/>
  <c r="T83" i="1"/>
  <c r="T107" i="1"/>
  <c r="V107" i="1"/>
  <c r="U108" i="1"/>
  <c r="T109" i="1"/>
  <c r="V109" i="1"/>
  <c r="U110" i="1"/>
  <c r="T111" i="1"/>
  <c r="V111" i="1"/>
  <c r="U112" i="1"/>
  <c r="T113" i="1"/>
  <c r="V113" i="1"/>
  <c r="U114" i="1"/>
  <c r="T115" i="1"/>
  <c r="V115" i="1"/>
  <c r="U116" i="1"/>
  <c r="T117" i="1"/>
  <c r="V117" i="1"/>
  <c r="U118" i="1"/>
  <c r="T119" i="1"/>
  <c r="V119" i="1"/>
  <c r="U120" i="1"/>
  <c r="T121" i="1"/>
  <c r="V121" i="1"/>
  <c r="U122" i="1"/>
  <c r="T123" i="1"/>
  <c r="V123" i="1"/>
  <c r="U124" i="1"/>
  <c r="T125" i="1"/>
  <c r="V125" i="1"/>
  <c r="U126" i="1"/>
  <c r="T127" i="1"/>
  <c r="V127" i="1"/>
  <c r="U128" i="1"/>
  <c r="T129" i="1"/>
  <c r="V129" i="1"/>
  <c r="U130" i="1"/>
  <c r="W108" i="1"/>
  <c r="W110" i="1"/>
  <c r="W112" i="1"/>
  <c r="W114" i="1"/>
  <c r="W116" i="1"/>
  <c r="W118" i="1"/>
  <c r="W120" i="1"/>
  <c r="W122" i="1"/>
  <c r="W124" i="1"/>
  <c r="W126" i="1"/>
  <c r="W128" i="1"/>
  <c r="W130" i="1"/>
  <c r="W132" i="1"/>
  <c r="W134" i="1"/>
  <c r="W136" i="1"/>
  <c r="W138" i="1"/>
  <c r="W140" i="1"/>
  <c r="W142" i="1"/>
  <c r="W144" i="1"/>
  <c r="W146" i="1"/>
  <c r="W148" i="1"/>
  <c r="W150" i="1"/>
  <c r="W152" i="1"/>
  <c r="W154" i="1"/>
  <c r="W156" i="1"/>
  <c r="W158" i="1"/>
  <c r="W160" i="1"/>
  <c r="W162" i="1"/>
  <c r="W164" i="1"/>
  <c r="X164" i="1" s="1"/>
  <c r="W166" i="1"/>
  <c r="W168" i="1"/>
  <c r="X168" i="1" s="1"/>
  <c r="W170" i="1"/>
  <c r="W172" i="1"/>
  <c r="X172" i="1" s="1"/>
  <c r="W174" i="1"/>
  <c r="W176" i="1"/>
  <c r="X176" i="1" s="1"/>
  <c r="W178" i="1"/>
  <c r="W180" i="1"/>
  <c r="X180" i="1" s="1"/>
  <c r="W182" i="1"/>
  <c r="W184" i="1"/>
  <c r="X184" i="1" s="1"/>
  <c r="W186" i="1"/>
  <c r="W188" i="1"/>
  <c r="X188" i="1" s="1"/>
  <c r="W190" i="1"/>
  <c r="W192" i="1"/>
  <c r="X192" i="1" s="1"/>
  <c r="W194" i="1"/>
  <c r="W196" i="1"/>
  <c r="X196" i="1" s="1"/>
  <c r="W198" i="1"/>
  <c r="W228" i="1"/>
  <c r="W230" i="1"/>
  <c r="W232" i="1"/>
  <c r="W234" i="1"/>
  <c r="W236" i="1"/>
  <c r="W238" i="1"/>
  <c r="W240" i="1"/>
  <c r="W242" i="1"/>
  <c r="W244" i="1"/>
  <c r="W246" i="1"/>
  <c r="W248" i="1"/>
  <c r="W250" i="1"/>
  <c r="W252" i="1"/>
  <c r="W254" i="1"/>
  <c r="W256" i="1"/>
  <c r="W258" i="1"/>
  <c r="W260" i="1"/>
  <c r="W262" i="1"/>
  <c r="W264" i="1"/>
  <c r="W266" i="1"/>
  <c r="W268" i="1"/>
  <c r="T131" i="1"/>
  <c r="V131" i="1"/>
  <c r="U132" i="1"/>
  <c r="T133" i="1"/>
  <c r="V133" i="1"/>
  <c r="U134" i="1"/>
  <c r="T135" i="1"/>
  <c r="V135" i="1"/>
  <c r="U136" i="1"/>
  <c r="T137" i="1"/>
  <c r="V137" i="1"/>
  <c r="U138" i="1"/>
  <c r="T139" i="1"/>
  <c r="V139" i="1"/>
  <c r="U140" i="1"/>
  <c r="T141" i="1"/>
  <c r="V141" i="1"/>
  <c r="U142" i="1"/>
  <c r="T143" i="1"/>
  <c r="V143" i="1"/>
  <c r="U144" i="1"/>
  <c r="T145" i="1"/>
  <c r="V145" i="1"/>
  <c r="U146" i="1"/>
  <c r="T147" i="1"/>
  <c r="V147" i="1"/>
  <c r="U148" i="1"/>
  <c r="T149" i="1"/>
  <c r="V149" i="1"/>
  <c r="U150" i="1"/>
  <c r="T151" i="1"/>
  <c r="V151" i="1"/>
  <c r="U152" i="1"/>
  <c r="T153" i="1"/>
  <c r="V153" i="1"/>
  <c r="U154" i="1"/>
  <c r="T155" i="1"/>
  <c r="V155" i="1"/>
  <c r="U156" i="1"/>
  <c r="T157" i="1"/>
  <c r="V157" i="1"/>
  <c r="U158" i="1"/>
  <c r="T159" i="1"/>
  <c r="V159" i="1"/>
  <c r="U160" i="1"/>
  <c r="T161" i="1"/>
  <c r="V161" i="1"/>
  <c r="U162" i="1"/>
  <c r="T163" i="1"/>
  <c r="V163" i="1"/>
  <c r="U164" i="1"/>
  <c r="T165" i="1"/>
  <c r="V165" i="1"/>
  <c r="U166" i="1"/>
  <c r="T167" i="1"/>
  <c r="V167" i="1"/>
  <c r="U168" i="1"/>
  <c r="T169" i="1"/>
  <c r="V169" i="1"/>
  <c r="U170" i="1"/>
  <c r="T171" i="1"/>
  <c r="V171" i="1"/>
  <c r="U172" i="1"/>
  <c r="T173" i="1"/>
  <c r="V173" i="1"/>
  <c r="U174" i="1"/>
  <c r="T175" i="1"/>
  <c r="V175" i="1"/>
  <c r="U176" i="1"/>
  <c r="T177" i="1"/>
  <c r="V177" i="1"/>
  <c r="U178" i="1"/>
  <c r="T179" i="1"/>
  <c r="V179" i="1"/>
  <c r="U180" i="1"/>
  <c r="T181" i="1"/>
  <c r="V181" i="1"/>
  <c r="U182" i="1"/>
  <c r="T183" i="1"/>
  <c r="V183" i="1"/>
  <c r="U184" i="1"/>
  <c r="T185" i="1"/>
  <c r="V185" i="1"/>
  <c r="U186" i="1"/>
  <c r="T187" i="1"/>
  <c r="V187" i="1"/>
  <c r="U188" i="1"/>
  <c r="T189" i="1"/>
  <c r="V189" i="1"/>
  <c r="U190" i="1"/>
  <c r="T191" i="1"/>
  <c r="V191" i="1"/>
  <c r="U192" i="1"/>
  <c r="T193" i="1"/>
  <c r="V193" i="1"/>
  <c r="U194" i="1"/>
  <c r="T195" i="1"/>
  <c r="V195" i="1"/>
  <c r="U196" i="1"/>
  <c r="T197" i="1"/>
  <c r="V197" i="1"/>
  <c r="U198" i="1"/>
  <c r="T199" i="1"/>
  <c r="U228" i="1"/>
  <c r="T229" i="1"/>
  <c r="V229" i="1"/>
  <c r="U230" i="1"/>
  <c r="T231" i="1"/>
  <c r="V231" i="1"/>
  <c r="U232" i="1"/>
  <c r="T233" i="1"/>
  <c r="V233" i="1"/>
  <c r="U234" i="1"/>
  <c r="T235" i="1"/>
  <c r="V235" i="1"/>
  <c r="U236" i="1"/>
  <c r="T237" i="1"/>
  <c r="V237" i="1"/>
  <c r="U238" i="1"/>
  <c r="T239" i="1"/>
  <c r="V239" i="1"/>
  <c r="U240" i="1"/>
  <c r="T241" i="1"/>
  <c r="V241" i="1"/>
  <c r="U242" i="1"/>
  <c r="T243" i="1"/>
  <c r="V243" i="1"/>
  <c r="U244" i="1"/>
  <c r="T245" i="1"/>
  <c r="V245" i="1"/>
  <c r="U246" i="1"/>
  <c r="T247" i="1"/>
  <c r="V247" i="1"/>
  <c r="U248" i="1"/>
  <c r="T249" i="1"/>
  <c r="V249" i="1"/>
  <c r="U250" i="1"/>
  <c r="T251" i="1"/>
  <c r="V251" i="1"/>
  <c r="U252" i="1"/>
  <c r="T253" i="1"/>
  <c r="V253" i="1"/>
  <c r="U254" i="1"/>
  <c r="T255" i="1"/>
  <c r="V255" i="1"/>
  <c r="U256" i="1"/>
  <c r="T257" i="1"/>
  <c r="V257" i="1"/>
  <c r="U258" i="1"/>
  <c r="T259" i="1"/>
  <c r="V259" i="1"/>
  <c r="U260" i="1"/>
  <c r="T261" i="1"/>
  <c r="V261" i="1"/>
  <c r="U262" i="1"/>
  <c r="T263" i="1"/>
  <c r="V263" i="1"/>
  <c r="U264" i="1"/>
  <c r="T265" i="1"/>
  <c r="V265" i="1"/>
  <c r="U266" i="1"/>
  <c r="T267" i="1"/>
  <c r="V267" i="1"/>
  <c r="U268" i="1"/>
  <c r="T269" i="1"/>
  <c r="V269" i="1"/>
  <c r="U270" i="1"/>
  <c r="T271" i="1"/>
  <c r="V271" i="1"/>
  <c r="U272" i="1"/>
  <c r="W270" i="1"/>
  <c r="W272" i="1"/>
  <c r="S273" i="1"/>
  <c r="R274" i="1"/>
  <c r="S275" i="1"/>
  <c r="R276" i="1"/>
  <c r="S277" i="1"/>
  <c r="R278" i="1"/>
  <c r="S279" i="1"/>
  <c r="R280" i="1"/>
  <c r="S281" i="1"/>
  <c r="R282" i="1"/>
  <c r="S283" i="1"/>
  <c r="R284" i="1"/>
  <c r="S285" i="1"/>
  <c r="R286" i="1"/>
  <c r="S287" i="1"/>
  <c r="V289" i="1"/>
  <c r="U289" i="1"/>
  <c r="W290" i="1"/>
  <c r="T290" i="1"/>
  <c r="V290" i="1"/>
  <c r="V291" i="1"/>
  <c r="U291" i="1"/>
  <c r="W292" i="1"/>
  <c r="T292" i="1"/>
  <c r="V292" i="1"/>
  <c r="V293" i="1"/>
  <c r="U293" i="1"/>
  <c r="W294" i="1"/>
  <c r="T294" i="1"/>
  <c r="V294" i="1"/>
  <c r="V295" i="1"/>
  <c r="U295" i="1"/>
  <c r="W296" i="1"/>
  <c r="T296" i="1"/>
  <c r="V296" i="1"/>
  <c r="V297" i="1"/>
  <c r="U297" i="1"/>
  <c r="W298" i="1"/>
  <c r="T298" i="1"/>
  <c r="V298" i="1"/>
  <c r="V299" i="1"/>
  <c r="U299" i="1"/>
  <c r="W300" i="1"/>
  <c r="T300" i="1"/>
  <c r="V300" i="1"/>
  <c r="V301" i="1"/>
  <c r="U301" i="1"/>
  <c r="W302" i="1"/>
  <c r="T302" i="1"/>
  <c r="V302" i="1"/>
  <c r="V303" i="1"/>
  <c r="U303" i="1"/>
  <c r="W304" i="1"/>
  <c r="T304" i="1"/>
  <c r="V304" i="1"/>
  <c r="V305" i="1"/>
  <c r="U305" i="1"/>
  <c r="W306" i="1"/>
  <c r="T306" i="1"/>
  <c r="V306" i="1"/>
  <c r="V307" i="1"/>
  <c r="U307" i="1"/>
  <c r="W308" i="1"/>
  <c r="T308" i="1"/>
  <c r="V308" i="1"/>
  <c r="V309" i="1"/>
  <c r="U309" i="1"/>
  <c r="W310" i="1"/>
  <c r="T310" i="1"/>
  <c r="V310" i="1"/>
  <c r="V311" i="1"/>
  <c r="U311" i="1"/>
  <c r="W312" i="1"/>
  <c r="T312" i="1"/>
  <c r="V312" i="1"/>
  <c r="V313" i="1"/>
  <c r="U313" i="1"/>
  <c r="W314" i="1"/>
  <c r="T314" i="1"/>
  <c r="V314" i="1"/>
  <c r="V315" i="1"/>
  <c r="U315" i="1"/>
  <c r="W316" i="1"/>
  <c r="T316" i="1"/>
  <c r="V316" i="1"/>
  <c r="V317" i="1"/>
  <c r="U317" i="1"/>
  <c r="W318" i="1"/>
  <c r="T318" i="1"/>
  <c r="V318" i="1"/>
  <c r="V319" i="1"/>
  <c r="U319" i="1"/>
  <c r="W320" i="1"/>
  <c r="T320" i="1"/>
  <c r="V320" i="1"/>
  <c r="V321" i="1"/>
  <c r="U321" i="1"/>
  <c r="W322" i="1"/>
  <c r="T322" i="1"/>
  <c r="V322" i="1"/>
  <c r="V323" i="1"/>
  <c r="U323" i="1"/>
  <c r="W324" i="1"/>
  <c r="T324" i="1"/>
  <c r="V324" i="1"/>
  <c r="V325" i="1"/>
  <c r="U325" i="1"/>
  <c r="W326" i="1"/>
  <c r="T326" i="1"/>
  <c r="V326" i="1"/>
  <c r="V327" i="1"/>
  <c r="U327" i="1"/>
  <c r="W328" i="1"/>
  <c r="T328" i="1"/>
  <c r="V328" i="1"/>
  <c r="V329" i="1"/>
  <c r="U329" i="1"/>
  <c r="W330" i="1"/>
  <c r="T330" i="1"/>
  <c r="V330" i="1"/>
  <c r="V331" i="1"/>
  <c r="U331" i="1"/>
  <c r="W332" i="1"/>
  <c r="T332" i="1"/>
  <c r="V332" i="1"/>
  <c r="V333" i="1"/>
  <c r="U333" i="1"/>
  <c r="W334" i="1"/>
  <c r="T334" i="1"/>
  <c r="V334" i="1"/>
  <c r="V335" i="1"/>
  <c r="U335" i="1"/>
  <c r="W336" i="1"/>
  <c r="T336" i="1"/>
  <c r="V336" i="1"/>
  <c r="V337" i="1"/>
  <c r="U337" i="1"/>
  <c r="W338" i="1"/>
  <c r="T338" i="1"/>
  <c r="V338" i="1"/>
  <c r="V339" i="1"/>
  <c r="U339" i="1"/>
  <c r="W340" i="1"/>
  <c r="T340" i="1"/>
  <c r="V340" i="1"/>
  <c r="V341" i="1"/>
  <c r="U341" i="1"/>
  <c r="W342" i="1"/>
  <c r="T342" i="1"/>
  <c r="V342" i="1"/>
  <c r="V343" i="1"/>
  <c r="U343" i="1"/>
  <c r="W344" i="1"/>
  <c r="T344" i="1"/>
  <c r="V344" i="1"/>
  <c r="V345" i="1"/>
  <c r="U345" i="1"/>
  <c r="W346" i="1"/>
  <c r="T346" i="1"/>
  <c r="V346" i="1"/>
  <c r="V347" i="1"/>
  <c r="U347" i="1"/>
  <c r="W348" i="1"/>
  <c r="T348" i="1"/>
  <c r="V348" i="1"/>
  <c r="R349" i="1"/>
  <c r="U349" i="1"/>
  <c r="W362" i="1"/>
  <c r="U362" i="1"/>
  <c r="T363" i="1"/>
  <c r="V363" i="1"/>
  <c r="U364" i="1"/>
  <c r="T365" i="1"/>
  <c r="V365" i="1"/>
  <c r="U366" i="1"/>
  <c r="T367" i="1"/>
  <c r="V367" i="1"/>
  <c r="W364" i="1"/>
  <c r="X364" i="1" s="1"/>
  <c r="W366" i="1"/>
  <c r="W368" i="1"/>
  <c r="X368" i="1" s="1"/>
  <c r="W370" i="1"/>
  <c r="W372" i="1"/>
  <c r="X372" i="1" s="1"/>
  <c r="W374" i="1"/>
  <c r="W376" i="1"/>
  <c r="X376" i="1" s="1"/>
  <c r="W378" i="1"/>
  <c r="W380" i="1"/>
  <c r="X380" i="1" s="1"/>
  <c r="W382" i="1"/>
  <c r="W396" i="1"/>
  <c r="W398" i="1"/>
  <c r="W400" i="1"/>
  <c r="W402" i="1"/>
  <c r="W404" i="1"/>
  <c r="W406" i="1"/>
  <c r="W408" i="1"/>
  <c r="U429" i="1"/>
  <c r="T430" i="1"/>
  <c r="V430" i="1"/>
  <c r="U431" i="1"/>
  <c r="U368" i="1"/>
  <c r="T369" i="1"/>
  <c r="V369" i="1"/>
  <c r="U370" i="1"/>
  <c r="T371" i="1"/>
  <c r="V371" i="1"/>
  <c r="U372" i="1"/>
  <c r="T373" i="1"/>
  <c r="V373" i="1"/>
  <c r="U374" i="1"/>
  <c r="T375" i="1"/>
  <c r="V375" i="1"/>
  <c r="U376" i="1"/>
  <c r="T377" i="1"/>
  <c r="V377" i="1"/>
  <c r="U378" i="1"/>
  <c r="T379" i="1"/>
  <c r="V379" i="1"/>
  <c r="U380" i="1"/>
  <c r="T381" i="1"/>
  <c r="V381" i="1"/>
  <c r="U382" i="1"/>
  <c r="T383" i="1"/>
  <c r="V383" i="1"/>
  <c r="U384" i="1"/>
  <c r="T395" i="1"/>
  <c r="V395" i="1"/>
  <c r="U396" i="1"/>
  <c r="T397" i="1"/>
  <c r="V397" i="1"/>
  <c r="U398" i="1"/>
  <c r="T399" i="1"/>
  <c r="V399" i="1"/>
  <c r="U400" i="1"/>
  <c r="T401" i="1"/>
  <c r="V401" i="1"/>
  <c r="U402" i="1"/>
  <c r="T403" i="1"/>
  <c r="V403" i="1"/>
  <c r="U404" i="1"/>
  <c r="T405" i="1"/>
  <c r="V405" i="1"/>
  <c r="U406" i="1"/>
  <c r="T407" i="1"/>
  <c r="V407" i="1"/>
  <c r="U408" i="1"/>
  <c r="R409" i="1"/>
  <c r="T409" i="1"/>
  <c r="V409" i="1"/>
  <c r="U410" i="1"/>
  <c r="R411" i="1"/>
  <c r="T411" i="1"/>
  <c r="V411" i="1"/>
  <c r="S412" i="1"/>
  <c r="U412" i="1"/>
  <c r="R413" i="1"/>
  <c r="T413" i="1"/>
  <c r="V413" i="1"/>
  <c r="S414" i="1"/>
  <c r="U414" i="1"/>
  <c r="R415" i="1"/>
  <c r="T415" i="1"/>
  <c r="V415" i="1"/>
  <c r="S416" i="1"/>
  <c r="U416" i="1"/>
  <c r="R417" i="1"/>
  <c r="T417" i="1"/>
  <c r="V417" i="1"/>
  <c r="S418" i="1"/>
  <c r="U418" i="1"/>
  <c r="R419" i="1"/>
  <c r="T419" i="1"/>
  <c r="V419" i="1"/>
  <c r="S420" i="1"/>
  <c r="U420" i="1"/>
  <c r="R421" i="1"/>
  <c r="T421" i="1"/>
  <c r="V421" i="1"/>
  <c r="S422" i="1"/>
  <c r="U422" i="1"/>
  <c r="R423" i="1"/>
  <c r="T423" i="1"/>
  <c r="V423" i="1"/>
  <c r="W429" i="1"/>
  <c r="X429" i="1" s="1"/>
  <c r="W431" i="1"/>
  <c r="W432" i="1"/>
  <c r="T432" i="1"/>
  <c r="V432" i="1"/>
  <c r="V433" i="1"/>
  <c r="U433" i="1"/>
  <c r="W434" i="1"/>
  <c r="T434" i="1"/>
  <c r="V434" i="1"/>
  <c r="V435" i="1"/>
  <c r="U435" i="1"/>
  <c r="W436" i="1"/>
  <c r="T436" i="1"/>
  <c r="V436" i="1"/>
  <c r="V437" i="1"/>
  <c r="U437" i="1"/>
  <c r="W438" i="1"/>
  <c r="T438" i="1"/>
  <c r="V438" i="1"/>
  <c r="V439" i="1"/>
  <c r="U439" i="1"/>
  <c r="W440" i="1"/>
  <c r="T440" i="1"/>
  <c r="V440" i="1"/>
  <c r="V441" i="1"/>
  <c r="U441" i="1"/>
  <c r="W442" i="1"/>
  <c r="T442" i="1"/>
  <c r="V442" i="1"/>
  <c r="V443" i="1"/>
  <c r="U443" i="1"/>
  <c r="W444" i="1"/>
  <c r="T444" i="1"/>
  <c r="V444" i="1"/>
  <c r="S445" i="1"/>
  <c r="U445" i="1"/>
  <c r="R446" i="1"/>
  <c r="T446" i="1"/>
  <c r="V446" i="1"/>
  <c r="S447" i="1"/>
  <c r="U447" i="1"/>
  <c r="R448" i="1"/>
  <c r="T448" i="1"/>
  <c r="V448" i="1"/>
  <c r="S449" i="1"/>
  <c r="U449" i="1"/>
  <c r="R450" i="1"/>
  <c r="T450" i="1"/>
  <c r="V450" i="1"/>
  <c r="S451" i="1"/>
  <c r="U451" i="1"/>
  <c r="R452" i="1"/>
  <c r="T452" i="1"/>
  <c r="V452" i="1"/>
  <c r="S453" i="1"/>
  <c r="U453" i="1"/>
  <c r="R454" i="1"/>
  <c r="T454" i="1"/>
  <c r="V454" i="1"/>
  <c r="S455" i="1"/>
  <c r="U455" i="1"/>
  <c r="R456" i="1"/>
  <c r="T456" i="1"/>
  <c r="V456" i="1"/>
  <c r="S457" i="1"/>
  <c r="U457" i="1"/>
  <c r="R458" i="1"/>
  <c r="T458" i="1"/>
  <c r="V458" i="1"/>
  <c r="S459" i="1"/>
  <c r="U459" i="1"/>
  <c r="R460" i="1"/>
  <c r="T460" i="1"/>
  <c r="V460" i="1"/>
  <c r="S461" i="1"/>
  <c r="U461" i="1"/>
  <c r="R462" i="1"/>
  <c r="T462" i="1"/>
  <c r="V462" i="1"/>
  <c r="S463" i="1"/>
  <c r="U463" i="1"/>
  <c r="R464" i="1"/>
  <c r="T464" i="1"/>
  <c r="V464" i="1"/>
  <c r="S465" i="1"/>
  <c r="U465" i="1"/>
  <c r="T445" i="1"/>
  <c r="V445" i="1"/>
  <c r="U446" i="1"/>
  <c r="T447" i="1"/>
  <c r="V447" i="1"/>
  <c r="U448" i="1"/>
  <c r="T449" i="1"/>
  <c r="V449" i="1"/>
  <c r="U450" i="1"/>
  <c r="T451" i="1"/>
  <c r="V451" i="1"/>
  <c r="U452" i="1"/>
  <c r="T453" i="1"/>
  <c r="V453" i="1"/>
  <c r="U454" i="1"/>
  <c r="T455" i="1"/>
  <c r="V455" i="1"/>
  <c r="U456" i="1"/>
  <c r="T457" i="1"/>
  <c r="V457" i="1"/>
  <c r="U458" i="1"/>
  <c r="T459" i="1"/>
  <c r="V459" i="1"/>
  <c r="U460" i="1"/>
  <c r="T461" i="1"/>
  <c r="V461" i="1"/>
  <c r="U462" i="1"/>
  <c r="T463" i="1"/>
  <c r="V463" i="1"/>
  <c r="U464" i="1"/>
  <c r="T465" i="1"/>
  <c r="V465" i="1"/>
  <c r="X34" i="1"/>
  <c r="X38" i="1"/>
  <c r="X42" i="1"/>
  <c r="X46" i="1"/>
  <c r="X37" i="1"/>
  <c r="X41" i="1"/>
  <c r="S31" i="1"/>
  <c r="W31" i="1"/>
  <c r="R32" i="1"/>
  <c r="V32" i="1"/>
  <c r="S33" i="1"/>
  <c r="W33" i="1"/>
  <c r="R34" i="1"/>
  <c r="S35" i="1"/>
  <c r="W35" i="1"/>
  <c r="T36" i="1"/>
  <c r="U37" i="1"/>
  <c r="R38" i="1"/>
  <c r="V38" i="1"/>
  <c r="S39" i="1"/>
  <c r="W39" i="1"/>
  <c r="R40" i="1"/>
  <c r="V40" i="1"/>
  <c r="U41" i="1"/>
  <c r="R42" i="1"/>
  <c r="V42" i="1"/>
  <c r="S43" i="1"/>
  <c r="W43" i="1"/>
  <c r="R44" i="1"/>
  <c r="V44" i="1"/>
  <c r="U45" i="1"/>
  <c r="R46" i="1"/>
  <c r="V46" i="1"/>
  <c r="S47" i="1"/>
  <c r="W47" i="1"/>
  <c r="R48" i="1"/>
  <c r="V48" i="1"/>
  <c r="T49" i="1"/>
  <c r="V51" i="1"/>
  <c r="R52" i="1"/>
  <c r="V52" i="1"/>
  <c r="T53" i="1"/>
  <c r="U53" i="1"/>
  <c r="V55" i="1"/>
  <c r="V57" i="1"/>
  <c r="V59" i="1"/>
  <c r="R60" i="1"/>
  <c r="V60" i="1"/>
  <c r="T61" i="1"/>
  <c r="U61" i="1"/>
  <c r="V63" i="1"/>
  <c r="U63" i="1"/>
  <c r="U64" i="1"/>
  <c r="R64" i="1"/>
  <c r="V64" i="1"/>
  <c r="T65" i="1"/>
  <c r="U65" i="1"/>
  <c r="R66" i="1"/>
  <c r="V66" i="1"/>
  <c r="T67" i="1"/>
  <c r="U67" i="1"/>
  <c r="U68" i="1"/>
  <c r="R68" i="1"/>
  <c r="V68" i="1"/>
  <c r="T69" i="1"/>
  <c r="U69" i="1"/>
  <c r="U70" i="1"/>
  <c r="R70" i="1"/>
  <c r="V70" i="1"/>
  <c r="T71" i="1"/>
  <c r="V73" i="1"/>
  <c r="R74" i="1"/>
  <c r="V74" i="1"/>
  <c r="T75" i="1"/>
  <c r="U75" i="1"/>
  <c r="U76" i="1"/>
  <c r="R76" i="1"/>
  <c r="V76" i="1"/>
  <c r="T77" i="1"/>
  <c r="U77" i="1"/>
  <c r="U78" i="1"/>
  <c r="R78" i="1"/>
  <c r="V78" i="1"/>
  <c r="T79" i="1"/>
  <c r="V81" i="1"/>
  <c r="R82" i="1"/>
  <c r="V85" i="1"/>
  <c r="V87" i="1"/>
  <c r="U87" i="1"/>
  <c r="U88" i="1"/>
  <c r="R88" i="1"/>
  <c r="V88" i="1"/>
  <c r="T89" i="1"/>
  <c r="U89" i="1"/>
  <c r="U90" i="1"/>
  <c r="V90" i="1"/>
  <c r="T91" i="1"/>
  <c r="R31" i="1"/>
  <c r="S32" i="1"/>
  <c r="R33" i="1"/>
  <c r="S34" i="1"/>
  <c r="R35" i="1"/>
  <c r="S36" i="1"/>
  <c r="R37" i="1"/>
  <c r="S38" i="1"/>
  <c r="R39" i="1"/>
  <c r="S40" i="1"/>
  <c r="R41" i="1"/>
  <c r="S42" i="1"/>
  <c r="R43" i="1"/>
  <c r="S44" i="1"/>
  <c r="R45" i="1"/>
  <c r="S46" i="1"/>
  <c r="R47" i="1"/>
  <c r="W48" i="1"/>
  <c r="S49" i="1"/>
  <c r="W49" i="1"/>
  <c r="W50" i="1"/>
  <c r="T50" i="1"/>
  <c r="S51" i="1"/>
  <c r="W51" i="1"/>
  <c r="W52" i="1"/>
  <c r="T52" i="1"/>
  <c r="S53" i="1"/>
  <c r="W53" i="1"/>
  <c r="W54" i="1"/>
  <c r="T54" i="1"/>
  <c r="S55" i="1"/>
  <c r="W55" i="1"/>
  <c r="W56" i="1"/>
  <c r="T56" i="1"/>
  <c r="S57" i="1"/>
  <c r="W57" i="1"/>
  <c r="W58" i="1"/>
  <c r="T58" i="1"/>
  <c r="S59" i="1"/>
  <c r="W59" i="1"/>
  <c r="W60" i="1"/>
  <c r="T60" i="1"/>
  <c r="S61" i="1"/>
  <c r="W61" i="1"/>
  <c r="W62" i="1"/>
  <c r="T62" i="1"/>
  <c r="S63" i="1"/>
  <c r="W63" i="1"/>
  <c r="W64" i="1"/>
  <c r="T64" i="1"/>
  <c r="S65" i="1"/>
  <c r="W65" i="1"/>
  <c r="W66" i="1"/>
  <c r="T66" i="1"/>
  <c r="S67" i="1"/>
  <c r="W67" i="1"/>
  <c r="W68" i="1"/>
  <c r="T68" i="1"/>
  <c r="S69" i="1"/>
  <c r="W69" i="1"/>
  <c r="W70" i="1"/>
  <c r="T70" i="1"/>
  <c r="S71" i="1"/>
  <c r="W71" i="1"/>
  <c r="W72" i="1"/>
  <c r="T72" i="1"/>
  <c r="S73" i="1"/>
  <c r="W73" i="1"/>
  <c r="W74" i="1"/>
  <c r="T74" i="1"/>
  <c r="S75" i="1"/>
  <c r="W75" i="1"/>
  <c r="W76" i="1"/>
  <c r="T76" i="1"/>
  <c r="S77" i="1"/>
  <c r="W77" i="1"/>
  <c r="W78" i="1"/>
  <c r="T78" i="1"/>
  <c r="S79" i="1"/>
  <c r="W79" i="1"/>
  <c r="W80" i="1"/>
  <c r="T80" i="1"/>
  <c r="S81" i="1"/>
  <c r="W81" i="1"/>
  <c r="W82" i="1"/>
  <c r="T82" i="1"/>
  <c r="S83" i="1"/>
  <c r="W83" i="1"/>
  <c r="W84" i="1"/>
  <c r="T84" i="1"/>
  <c r="S85" i="1"/>
  <c r="W85" i="1"/>
  <c r="W86" i="1"/>
  <c r="T86" i="1"/>
  <c r="S87" i="1"/>
  <c r="W87" i="1"/>
  <c r="W88" i="1"/>
  <c r="T88" i="1"/>
  <c r="S89" i="1"/>
  <c r="W89" i="1"/>
  <c r="W90" i="1"/>
  <c r="T90" i="1"/>
  <c r="S91" i="1"/>
  <c r="W91" i="1"/>
  <c r="W92" i="1"/>
  <c r="T92" i="1"/>
  <c r="S93" i="1"/>
  <c r="W93" i="1"/>
  <c r="W94" i="1"/>
  <c r="T94" i="1"/>
  <c r="S95" i="1"/>
  <c r="W95" i="1"/>
  <c r="W96" i="1"/>
  <c r="T96" i="1"/>
  <c r="S97" i="1"/>
  <c r="W97" i="1"/>
  <c r="W98" i="1"/>
  <c r="T98" i="1"/>
  <c r="S99" i="1"/>
  <c r="W99" i="1"/>
  <c r="W100" i="1"/>
  <c r="T100" i="1"/>
  <c r="S101" i="1"/>
  <c r="W101" i="1"/>
  <c r="W102" i="1"/>
  <c r="T102" i="1"/>
  <c r="S103" i="1"/>
  <c r="W103" i="1"/>
  <c r="W104" i="1"/>
  <c r="T104" i="1"/>
  <c r="S105" i="1"/>
  <c r="W105" i="1"/>
  <c r="W106" i="1"/>
  <c r="X108" i="1"/>
  <c r="X110" i="1"/>
  <c r="X112" i="1"/>
  <c r="X114" i="1"/>
  <c r="X116" i="1"/>
  <c r="X118" i="1"/>
  <c r="X120" i="1"/>
  <c r="X122" i="1"/>
  <c r="X124" i="1"/>
  <c r="X126" i="1"/>
  <c r="X128" i="1"/>
  <c r="X130" i="1"/>
  <c r="X132" i="1"/>
  <c r="X134" i="1"/>
  <c r="X136" i="1"/>
  <c r="X138" i="1"/>
  <c r="X140" i="1"/>
  <c r="X142" i="1"/>
  <c r="X144" i="1"/>
  <c r="X146" i="1"/>
  <c r="X148" i="1"/>
  <c r="X150" i="1"/>
  <c r="X152" i="1"/>
  <c r="X154" i="1"/>
  <c r="X156" i="1"/>
  <c r="X158" i="1"/>
  <c r="X162" i="1"/>
  <c r="X166" i="1"/>
  <c r="X170" i="1"/>
  <c r="X174" i="1"/>
  <c r="X178" i="1"/>
  <c r="X182" i="1"/>
  <c r="X186" i="1"/>
  <c r="X190" i="1"/>
  <c r="X194" i="1"/>
  <c r="X198" i="1"/>
  <c r="T34" i="1"/>
  <c r="R36" i="1"/>
  <c r="S37" i="1"/>
  <c r="S41" i="1"/>
  <c r="S45" i="1"/>
  <c r="V49" i="1"/>
  <c r="U49" i="1"/>
  <c r="U50" i="1"/>
  <c r="R50" i="1"/>
  <c r="V50" i="1"/>
  <c r="T51" i="1"/>
  <c r="U51" i="1"/>
  <c r="V53" i="1"/>
  <c r="U54" i="1"/>
  <c r="R54" i="1"/>
  <c r="V54" i="1"/>
  <c r="T55" i="1"/>
  <c r="U55" i="1"/>
  <c r="U56" i="1"/>
  <c r="R56" i="1"/>
  <c r="V56" i="1"/>
  <c r="T57" i="1"/>
  <c r="U57" i="1"/>
  <c r="U58" i="1"/>
  <c r="R58" i="1"/>
  <c r="V58" i="1"/>
  <c r="T59" i="1"/>
  <c r="U59" i="1"/>
  <c r="V61" i="1"/>
  <c r="R62" i="1"/>
  <c r="V62" i="1"/>
  <c r="T63" i="1"/>
  <c r="V65" i="1"/>
  <c r="V67" i="1"/>
  <c r="V69" i="1"/>
  <c r="V71" i="1"/>
  <c r="U71" i="1"/>
  <c r="U72" i="1"/>
  <c r="R72" i="1"/>
  <c r="V72" i="1"/>
  <c r="T73" i="1"/>
  <c r="U73" i="1"/>
  <c r="V75" i="1"/>
  <c r="V77" i="1"/>
  <c r="V79" i="1"/>
  <c r="U79" i="1"/>
  <c r="U80" i="1"/>
  <c r="R80" i="1"/>
  <c r="V80" i="1"/>
  <c r="T81" i="1"/>
  <c r="U81" i="1"/>
  <c r="V82" i="1"/>
  <c r="V83" i="1"/>
  <c r="U83" i="1"/>
  <c r="U84" i="1"/>
  <c r="R84" i="1"/>
  <c r="V84" i="1"/>
  <c r="T85" i="1"/>
  <c r="U85" i="1"/>
  <c r="U86" i="1"/>
  <c r="R86" i="1"/>
  <c r="V86" i="1"/>
  <c r="T87" i="1"/>
  <c r="V89" i="1"/>
  <c r="R90" i="1"/>
  <c r="V91" i="1"/>
  <c r="U91" i="1"/>
  <c r="U92" i="1"/>
  <c r="R92" i="1"/>
  <c r="V92" i="1"/>
  <c r="T93" i="1"/>
  <c r="V93" i="1"/>
  <c r="U93" i="1"/>
  <c r="U94" i="1"/>
  <c r="R94" i="1"/>
  <c r="V94" i="1"/>
  <c r="T95" i="1"/>
  <c r="V95" i="1"/>
  <c r="U95" i="1"/>
  <c r="U96" i="1"/>
  <c r="R96" i="1"/>
  <c r="V96" i="1"/>
  <c r="T97" i="1"/>
  <c r="V97" i="1"/>
  <c r="U97" i="1"/>
  <c r="U98" i="1"/>
  <c r="R98" i="1"/>
  <c r="V98" i="1"/>
  <c r="T99" i="1"/>
  <c r="V99" i="1"/>
  <c r="U99" i="1"/>
  <c r="U100" i="1"/>
  <c r="R100" i="1"/>
  <c r="V100" i="1"/>
  <c r="T101" i="1"/>
  <c r="V101" i="1"/>
  <c r="U101" i="1"/>
  <c r="U102" i="1"/>
  <c r="R102" i="1"/>
  <c r="V102" i="1"/>
  <c r="T103" i="1"/>
  <c r="V103" i="1"/>
  <c r="U103" i="1"/>
  <c r="U104" i="1"/>
  <c r="R104" i="1"/>
  <c r="V104" i="1"/>
  <c r="T105" i="1"/>
  <c r="V105" i="1"/>
  <c r="U105" i="1"/>
  <c r="V106" i="1"/>
  <c r="T106" i="1"/>
  <c r="R106" i="1"/>
  <c r="S106" i="1"/>
  <c r="U106" i="1"/>
  <c r="X109" i="1"/>
  <c r="X113" i="1"/>
  <c r="X117" i="1"/>
  <c r="X121" i="1"/>
  <c r="X125" i="1"/>
  <c r="X129" i="1"/>
  <c r="X133" i="1"/>
  <c r="X137" i="1"/>
  <c r="X141" i="1"/>
  <c r="X145" i="1"/>
  <c r="X149" i="1"/>
  <c r="X153" i="1"/>
  <c r="X157" i="1"/>
  <c r="X161" i="1"/>
  <c r="X163" i="1"/>
  <c r="X165" i="1"/>
  <c r="X167" i="1"/>
  <c r="X169" i="1"/>
  <c r="X171" i="1"/>
  <c r="X173" i="1"/>
  <c r="X175" i="1"/>
  <c r="X177" i="1"/>
  <c r="X179" i="1"/>
  <c r="X181" i="1"/>
  <c r="X183" i="1"/>
  <c r="X185" i="1"/>
  <c r="X187" i="1"/>
  <c r="X189" i="1"/>
  <c r="X191" i="1"/>
  <c r="X193" i="1"/>
  <c r="X195" i="1"/>
  <c r="X197" i="1"/>
  <c r="R107" i="1"/>
  <c r="S108" i="1"/>
  <c r="R109" i="1"/>
  <c r="S110" i="1"/>
  <c r="R111" i="1"/>
  <c r="S112" i="1"/>
  <c r="R113" i="1"/>
  <c r="S114" i="1"/>
  <c r="R115" i="1"/>
  <c r="S116" i="1"/>
  <c r="R117" i="1"/>
  <c r="S118" i="1"/>
  <c r="R119" i="1"/>
  <c r="S120" i="1"/>
  <c r="R121" i="1"/>
  <c r="S122" i="1"/>
  <c r="R123" i="1"/>
  <c r="S124" i="1"/>
  <c r="R125" i="1"/>
  <c r="S126" i="1"/>
  <c r="R127" i="1"/>
  <c r="S128" i="1"/>
  <c r="R129" i="1"/>
  <c r="S130" i="1"/>
  <c r="R131" i="1"/>
  <c r="S132" i="1"/>
  <c r="R133" i="1"/>
  <c r="S134" i="1"/>
  <c r="R135" i="1"/>
  <c r="S136" i="1"/>
  <c r="R137" i="1"/>
  <c r="S138" i="1"/>
  <c r="R139" i="1"/>
  <c r="S140" i="1"/>
  <c r="R141" i="1"/>
  <c r="S142" i="1"/>
  <c r="R143" i="1"/>
  <c r="S144" i="1"/>
  <c r="R145" i="1"/>
  <c r="S146" i="1"/>
  <c r="R147" i="1"/>
  <c r="S148" i="1"/>
  <c r="R149" i="1"/>
  <c r="S150" i="1"/>
  <c r="R151" i="1"/>
  <c r="S152" i="1"/>
  <c r="R153" i="1"/>
  <c r="S154" i="1"/>
  <c r="R155" i="1"/>
  <c r="S156" i="1"/>
  <c r="R157" i="1"/>
  <c r="S158" i="1"/>
  <c r="R159" i="1"/>
  <c r="S160" i="1"/>
  <c r="R161" i="1"/>
  <c r="S162" i="1"/>
  <c r="R163" i="1"/>
  <c r="S164" i="1"/>
  <c r="R165" i="1"/>
  <c r="S166" i="1"/>
  <c r="R167" i="1"/>
  <c r="S168" i="1"/>
  <c r="R169" i="1"/>
  <c r="S170" i="1"/>
  <c r="R171" i="1"/>
  <c r="S172" i="1"/>
  <c r="R173" i="1"/>
  <c r="S174" i="1"/>
  <c r="R175" i="1"/>
  <c r="S176" i="1"/>
  <c r="R177" i="1"/>
  <c r="S178" i="1"/>
  <c r="R179" i="1"/>
  <c r="S180" i="1"/>
  <c r="R181" i="1"/>
  <c r="S182" i="1"/>
  <c r="R183" i="1"/>
  <c r="S184" i="1"/>
  <c r="R185" i="1"/>
  <c r="S186" i="1"/>
  <c r="R187" i="1"/>
  <c r="S188" i="1"/>
  <c r="R189" i="1"/>
  <c r="S190" i="1"/>
  <c r="R191" i="1"/>
  <c r="S192" i="1"/>
  <c r="R193" i="1"/>
  <c r="S194" i="1"/>
  <c r="R195" i="1"/>
  <c r="S196" i="1"/>
  <c r="R197" i="1"/>
  <c r="S198" i="1"/>
  <c r="R199" i="1"/>
  <c r="W199" i="1"/>
  <c r="W200" i="1"/>
  <c r="T200" i="1"/>
  <c r="S201" i="1"/>
  <c r="W201" i="1"/>
  <c r="W202" i="1"/>
  <c r="T202" i="1"/>
  <c r="S203" i="1"/>
  <c r="W203" i="1"/>
  <c r="W204" i="1"/>
  <c r="T204" i="1"/>
  <c r="S205" i="1"/>
  <c r="W205" i="1"/>
  <c r="W206" i="1"/>
  <c r="T206" i="1"/>
  <c r="S207" i="1"/>
  <c r="W207" i="1"/>
  <c r="W208" i="1"/>
  <c r="T208" i="1"/>
  <c r="S209" i="1"/>
  <c r="W209" i="1"/>
  <c r="W210" i="1"/>
  <c r="T210" i="1"/>
  <c r="S211" i="1"/>
  <c r="W211" i="1"/>
  <c r="W212" i="1"/>
  <c r="T212" i="1"/>
  <c r="S213" i="1"/>
  <c r="W213" i="1"/>
  <c r="W214" i="1"/>
  <c r="T214" i="1"/>
  <c r="S215" i="1"/>
  <c r="W215" i="1"/>
  <c r="W216" i="1"/>
  <c r="T216" i="1"/>
  <c r="S217" i="1"/>
  <c r="W217" i="1"/>
  <c r="W218" i="1"/>
  <c r="T218" i="1"/>
  <c r="S219" i="1"/>
  <c r="W219" i="1"/>
  <c r="W220" i="1"/>
  <c r="T220" i="1"/>
  <c r="S221" i="1"/>
  <c r="W221" i="1"/>
  <c r="W222" i="1"/>
  <c r="T222" i="1"/>
  <c r="S223" i="1"/>
  <c r="W223" i="1"/>
  <c r="W224" i="1"/>
  <c r="T224" i="1"/>
  <c r="S225" i="1"/>
  <c r="W225" i="1"/>
  <c r="W226" i="1"/>
  <c r="T226" i="1"/>
  <c r="X230" i="1"/>
  <c r="X232" i="1"/>
  <c r="X234" i="1"/>
  <c r="X236" i="1"/>
  <c r="X238" i="1"/>
  <c r="X240" i="1"/>
  <c r="X242" i="1"/>
  <c r="X244" i="1"/>
  <c r="X246" i="1"/>
  <c r="X248" i="1"/>
  <c r="X250" i="1"/>
  <c r="X252" i="1"/>
  <c r="X254" i="1"/>
  <c r="X256" i="1"/>
  <c r="X258" i="1"/>
  <c r="X260" i="1"/>
  <c r="X262" i="1"/>
  <c r="X264" i="1"/>
  <c r="X266" i="1"/>
  <c r="X268" i="1"/>
  <c r="X270" i="1"/>
  <c r="X272" i="1"/>
  <c r="S107" i="1"/>
  <c r="U107" i="1"/>
  <c r="R108" i="1"/>
  <c r="T108" i="1"/>
  <c r="S109" i="1"/>
  <c r="U109" i="1"/>
  <c r="R110" i="1"/>
  <c r="T110" i="1"/>
  <c r="S111" i="1"/>
  <c r="U111" i="1"/>
  <c r="R112" i="1"/>
  <c r="T112" i="1"/>
  <c r="S113" i="1"/>
  <c r="U113" i="1"/>
  <c r="R114" i="1"/>
  <c r="T114" i="1"/>
  <c r="S115" i="1"/>
  <c r="U115" i="1"/>
  <c r="R116" i="1"/>
  <c r="T116" i="1"/>
  <c r="S117" i="1"/>
  <c r="U117" i="1"/>
  <c r="R118" i="1"/>
  <c r="T118" i="1"/>
  <c r="S119" i="1"/>
  <c r="U119" i="1"/>
  <c r="R120" i="1"/>
  <c r="T120" i="1"/>
  <c r="S121" i="1"/>
  <c r="U121" i="1"/>
  <c r="R122" i="1"/>
  <c r="T122" i="1"/>
  <c r="S123" i="1"/>
  <c r="U123" i="1"/>
  <c r="R124" i="1"/>
  <c r="T124" i="1"/>
  <c r="S125" i="1"/>
  <c r="U125" i="1"/>
  <c r="R126" i="1"/>
  <c r="T126" i="1"/>
  <c r="S127" i="1"/>
  <c r="U127" i="1"/>
  <c r="R128" i="1"/>
  <c r="T128" i="1"/>
  <c r="S129" i="1"/>
  <c r="U129" i="1"/>
  <c r="R130" i="1"/>
  <c r="T130" i="1"/>
  <c r="S131" i="1"/>
  <c r="U131" i="1"/>
  <c r="R132" i="1"/>
  <c r="T132" i="1"/>
  <c r="S133" i="1"/>
  <c r="U133" i="1"/>
  <c r="R134" i="1"/>
  <c r="T134" i="1"/>
  <c r="S135" i="1"/>
  <c r="U135" i="1"/>
  <c r="R136" i="1"/>
  <c r="T136" i="1"/>
  <c r="S137" i="1"/>
  <c r="U137" i="1"/>
  <c r="R138" i="1"/>
  <c r="T138" i="1"/>
  <c r="S139" i="1"/>
  <c r="U139" i="1"/>
  <c r="R140" i="1"/>
  <c r="T140" i="1"/>
  <c r="S141" i="1"/>
  <c r="U141" i="1"/>
  <c r="R142" i="1"/>
  <c r="T142" i="1"/>
  <c r="S143" i="1"/>
  <c r="U143" i="1"/>
  <c r="R144" i="1"/>
  <c r="T144" i="1"/>
  <c r="S145" i="1"/>
  <c r="U145" i="1"/>
  <c r="R146" i="1"/>
  <c r="T146" i="1"/>
  <c r="S147" i="1"/>
  <c r="U147" i="1"/>
  <c r="R148" i="1"/>
  <c r="T148" i="1"/>
  <c r="S149" i="1"/>
  <c r="U149" i="1"/>
  <c r="R150" i="1"/>
  <c r="T150" i="1"/>
  <c r="S151" i="1"/>
  <c r="U151" i="1"/>
  <c r="R152" i="1"/>
  <c r="T152" i="1"/>
  <c r="S153" i="1"/>
  <c r="U153" i="1"/>
  <c r="R154" i="1"/>
  <c r="T154" i="1"/>
  <c r="S155" i="1"/>
  <c r="U155" i="1"/>
  <c r="R156" i="1"/>
  <c r="T156" i="1"/>
  <c r="S157" i="1"/>
  <c r="U157" i="1"/>
  <c r="R158" i="1"/>
  <c r="T158" i="1"/>
  <c r="S159" i="1"/>
  <c r="U159" i="1"/>
  <c r="R160" i="1"/>
  <c r="T160" i="1"/>
  <c r="S161" i="1"/>
  <c r="U161" i="1"/>
  <c r="R162" i="1"/>
  <c r="T162" i="1"/>
  <c r="S163" i="1"/>
  <c r="U163" i="1"/>
  <c r="R164" i="1"/>
  <c r="T164" i="1"/>
  <c r="S165" i="1"/>
  <c r="U165" i="1"/>
  <c r="R166" i="1"/>
  <c r="T166" i="1"/>
  <c r="S167" i="1"/>
  <c r="U167" i="1"/>
  <c r="R168" i="1"/>
  <c r="T168" i="1"/>
  <c r="S169" i="1"/>
  <c r="U169" i="1"/>
  <c r="R170" i="1"/>
  <c r="T170" i="1"/>
  <c r="S171" i="1"/>
  <c r="U171" i="1"/>
  <c r="R172" i="1"/>
  <c r="T172" i="1"/>
  <c r="S173" i="1"/>
  <c r="U173" i="1"/>
  <c r="R174" i="1"/>
  <c r="T174" i="1"/>
  <c r="S175" i="1"/>
  <c r="U175" i="1"/>
  <c r="R176" i="1"/>
  <c r="T176" i="1"/>
  <c r="S177" i="1"/>
  <c r="U177" i="1"/>
  <c r="R178" i="1"/>
  <c r="T178" i="1"/>
  <c r="S179" i="1"/>
  <c r="U179" i="1"/>
  <c r="R180" i="1"/>
  <c r="T180" i="1"/>
  <c r="S181" i="1"/>
  <c r="U181" i="1"/>
  <c r="R182" i="1"/>
  <c r="T182" i="1"/>
  <c r="S183" i="1"/>
  <c r="U183" i="1"/>
  <c r="R184" i="1"/>
  <c r="T184" i="1"/>
  <c r="S185" i="1"/>
  <c r="U185" i="1"/>
  <c r="R186" i="1"/>
  <c r="T186" i="1"/>
  <c r="S187" i="1"/>
  <c r="U187" i="1"/>
  <c r="R188" i="1"/>
  <c r="T188" i="1"/>
  <c r="S189" i="1"/>
  <c r="U189" i="1"/>
  <c r="R190" i="1"/>
  <c r="T190" i="1"/>
  <c r="S191" i="1"/>
  <c r="U191" i="1"/>
  <c r="R192" i="1"/>
  <c r="T192" i="1"/>
  <c r="S193" i="1"/>
  <c r="U193" i="1"/>
  <c r="R194" i="1"/>
  <c r="T194" i="1"/>
  <c r="S195" i="1"/>
  <c r="U195" i="1"/>
  <c r="R196" i="1"/>
  <c r="T196" i="1"/>
  <c r="S197" i="1"/>
  <c r="U197" i="1"/>
  <c r="R198" i="1"/>
  <c r="T198" i="1"/>
  <c r="V199" i="1"/>
  <c r="S199" i="1"/>
  <c r="U200" i="1"/>
  <c r="R200" i="1"/>
  <c r="V200" i="1"/>
  <c r="T201" i="1"/>
  <c r="V201" i="1"/>
  <c r="U201" i="1"/>
  <c r="U202" i="1"/>
  <c r="R202" i="1"/>
  <c r="V202" i="1"/>
  <c r="T203" i="1"/>
  <c r="V203" i="1"/>
  <c r="U203" i="1"/>
  <c r="U204" i="1"/>
  <c r="R204" i="1"/>
  <c r="V204" i="1"/>
  <c r="T205" i="1"/>
  <c r="V205" i="1"/>
  <c r="U205" i="1"/>
  <c r="U206" i="1"/>
  <c r="R206" i="1"/>
  <c r="V206" i="1"/>
  <c r="T207" i="1"/>
  <c r="V207" i="1"/>
  <c r="U207" i="1"/>
  <c r="U208" i="1"/>
  <c r="R208" i="1"/>
  <c r="V208" i="1"/>
  <c r="T209" i="1"/>
  <c r="V209" i="1"/>
  <c r="U209" i="1"/>
  <c r="U210" i="1"/>
  <c r="R210" i="1"/>
  <c r="V210" i="1"/>
  <c r="T211" i="1"/>
  <c r="V211" i="1"/>
  <c r="U211" i="1"/>
  <c r="U212" i="1"/>
  <c r="R212" i="1"/>
  <c r="V212" i="1"/>
  <c r="T213" i="1"/>
  <c r="V213" i="1"/>
  <c r="U213" i="1"/>
  <c r="U214" i="1"/>
  <c r="R214" i="1"/>
  <c r="V214" i="1"/>
  <c r="T215" i="1"/>
  <c r="V215" i="1"/>
  <c r="U215" i="1"/>
  <c r="U216" i="1"/>
  <c r="R216" i="1"/>
  <c r="V216" i="1"/>
  <c r="T217" i="1"/>
  <c r="V217" i="1"/>
  <c r="U217" i="1"/>
  <c r="U218" i="1"/>
  <c r="R218" i="1"/>
  <c r="V218" i="1"/>
  <c r="T219" i="1"/>
  <c r="V219" i="1"/>
  <c r="U219" i="1"/>
  <c r="U220" i="1"/>
  <c r="R220" i="1"/>
  <c r="V220" i="1"/>
  <c r="T221" i="1"/>
  <c r="V221" i="1"/>
  <c r="U221" i="1"/>
  <c r="U222" i="1"/>
  <c r="R222" i="1"/>
  <c r="V222" i="1"/>
  <c r="T223" i="1"/>
  <c r="V223" i="1"/>
  <c r="U223" i="1"/>
  <c r="U224" i="1"/>
  <c r="R224" i="1"/>
  <c r="V224" i="1"/>
  <c r="T225" i="1"/>
  <c r="V225" i="1"/>
  <c r="U225" i="1"/>
  <c r="U226" i="1"/>
  <c r="R226" i="1"/>
  <c r="V226" i="1"/>
  <c r="R227" i="1"/>
  <c r="W227" i="1"/>
  <c r="U227" i="1"/>
  <c r="S227" i="1"/>
  <c r="T227" i="1"/>
  <c r="V227" i="1"/>
  <c r="R228" i="1"/>
  <c r="T228" i="1"/>
  <c r="V228" i="1"/>
  <c r="S229" i="1"/>
  <c r="U229" i="1"/>
  <c r="W229" i="1"/>
  <c r="R230" i="1"/>
  <c r="T230" i="1"/>
  <c r="V230" i="1"/>
  <c r="S231" i="1"/>
  <c r="U231" i="1"/>
  <c r="W231" i="1"/>
  <c r="R232" i="1"/>
  <c r="T232" i="1"/>
  <c r="V232" i="1"/>
  <c r="S233" i="1"/>
  <c r="U233" i="1"/>
  <c r="W233" i="1"/>
  <c r="R234" i="1"/>
  <c r="T234" i="1"/>
  <c r="V234" i="1"/>
  <c r="S235" i="1"/>
  <c r="U235" i="1"/>
  <c r="W235" i="1"/>
  <c r="R236" i="1"/>
  <c r="T236" i="1"/>
  <c r="V236" i="1"/>
  <c r="S237" i="1"/>
  <c r="U237" i="1"/>
  <c r="W237" i="1"/>
  <c r="R238" i="1"/>
  <c r="T238" i="1"/>
  <c r="V238" i="1"/>
  <c r="S239" i="1"/>
  <c r="U239" i="1"/>
  <c r="W239" i="1"/>
  <c r="R240" i="1"/>
  <c r="T240" i="1"/>
  <c r="V240" i="1"/>
  <c r="S241" i="1"/>
  <c r="U241" i="1"/>
  <c r="W241" i="1"/>
  <c r="R242" i="1"/>
  <c r="T242" i="1"/>
  <c r="V242" i="1"/>
  <c r="S243" i="1"/>
  <c r="U243" i="1"/>
  <c r="W243" i="1"/>
  <c r="R244" i="1"/>
  <c r="T244" i="1"/>
  <c r="V244" i="1"/>
  <c r="S245" i="1"/>
  <c r="U245" i="1"/>
  <c r="W245" i="1"/>
  <c r="R246" i="1"/>
  <c r="T246" i="1"/>
  <c r="V246" i="1"/>
  <c r="S247" i="1"/>
  <c r="U247" i="1"/>
  <c r="W247" i="1"/>
  <c r="R248" i="1"/>
  <c r="T248" i="1"/>
  <c r="V248" i="1"/>
  <c r="S249" i="1"/>
  <c r="U249" i="1"/>
  <c r="W249" i="1"/>
  <c r="R250" i="1"/>
  <c r="T250" i="1"/>
  <c r="V250" i="1"/>
  <c r="S251" i="1"/>
  <c r="U251" i="1"/>
  <c r="W251" i="1"/>
  <c r="R252" i="1"/>
  <c r="T252" i="1"/>
  <c r="V252" i="1"/>
  <c r="S253" i="1"/>
  <c r="U253" i="1"/>
  <c r="W253" i="1"/>
  <c r="R254" i="1"/>
  <c r="T254" i="1"/>
  <c r="V254" i="1"/>
  <c r="S255" i="1"/>
  <c r="U255" i="1"/>
  <c r="W255" i="1"/>
  <c r="R256" i="1"/>
  <c r="T256" i="1"/>
  <c r="V256" i="1"/>
  <c r="S257" i="1"/>
  <c r="U257" i="1"/>
  <c r="W257" i="1"/>
  <c r="R258" i="1"/>
  <c r="T258" i="1"/>
  <c r="V258" i="1"/>
  <c r="S259" i="1"/>
  <c r="U259" i="1"/>
  <c r="W259" i="1"/>
  <c r="R260" i="1"/>
  <c r="T260" i="1"/>
  <c r="V260" i="1"/>
  <c r="S261" i="1"/>
  <c r="U261" i="1"/>
  <c r="W261" i="1"/>
  <c r="R262" i="1"/>
  <c r="T262" i="1"/>
  <c r="V262" i="1"/>
  <c r="S263" i="1"/>
  <c r="U263" i="1"/>
  <c r="W263" i="1"/>
  <c r="R264" i="1"/>
  <c r="T264" i="1"/>
  <c r="V264" i="1"/>
  <c r="S265" i="1"/>
  <c r="U265" i="1"/>
  <c r="W265" i="1"/>
  <c r="R266" i="1"/>
  <c r="T266" i="1"/>
  <c r="V266" i="1"/>
  <c r="S267" i="1"/>
  <c r="U267" i="1"/>
  <c r="W267" i="1"/>
  <c r="R268" i="1"/>
  <c r="T268" i="1"/>
  <c r="V268" i="1"/>
  <c r="S269" i="1"/>
  <c r="U269" i="1"/>
  <c r="W269" i="1"/>
  <c r="R270" i="1"/>
  <c r="T270" i="1"/>
  <c r="V270" i="1"/>
  <c r="S271" i="1"/>
  <c r="U271" i="1"/>
  <c r="W271" i="1"/>
  <c r="R272" i="1"/>
  <c r="T272" i="1"/>
  <c r="V272" i="1"/>
  <c r="U273" i="1"/>
  <c r="R273" i="1"/>
  <c r="V273" i="1"/>
  <c r="T274" i="1"/>
  <c r="V274" i="1"/>
  <c r="U274" i="1"/>
  <c r="U275" i="1"/>
  <c r="R275" i="1"/>
  <c r="V275" i="1"/>
  <c r="T276" i="1"/>
  <c r="V276" i="1"/>
  <c r="U276" i="1"/>
  <c r="U277" i="1"/>
  <c r="R277" i="1"/>
  <c r="V277" i="1"/>
  <c r="T278" i="1"/>
  <c r="V278" i="1"/>
  <c r="U278" i="1"/>
  <c r="U279" i="1"/>
  <c r="R279" i="1"/>
  <c r="V279" i="1"/>
  <c r="T280" i="1"/>
  <c r="V280" i="1"/>
  <c r="U280" i="1"/>
  <c r="U281" i="1"/>
  <c r="R281" i="1"/>
  <c r="V281" i="1"/>
  <c r="T282" i="1"/>
  <c r="V282" i="1"/>
  <c r="U282" i="1"/>
  <c r="U283" i="1"/>
  <c r="R283" i="1"/>
  <c r="V283" i="1"/>
  <c r="T284" i="1"/>
  <c r="V284" i="1"/>
  <c r="U284" i="1"/>
  <c r="U285" i="1"/>
  <c r="R285" i="1"/>
  <c r="V285" i="1"/>
  <c r="T286" i="1"/>
  <c r="V286" i="1"/>
  <c r="U286" i="1"/>
  <c r="U287" i="1"/>
  <c r="R287" i="1"/>
  <c r="V287" i="1"/>
  <c r="W288" i="1"/>
  <c r="U288" i="1"/>
  <c r="S288" i="1"/>
  <c r="R288" i="1"/>
  <c r="T288" i="1"/>
  <c r="V288" i="1"/>
  <c r="X290" i="1"/>
  <c r="X292" i="1"/>
  <c r="X294" i="1"/>
  <c r="X296" i="1"/>
  <c r="X298" i="1"/>
  <c r="X300" i="1"/>
  <c r="X302" i="1"/>
  <c r="X304" i="1"/>
  <c r="X306" i="1"/>
  <c r="X308" i="1"/>
  <c r="X310" i="1"/>
  <c r="X312" i="1"/>
  <c r="X314" i="1"/>
  <c r="X316" i="1"/>
  <c r="X318" i="1"/>
  <c r="X320" i="1"/>
  <c r="X322" i="1"/>
  <c r="X324" i="1"/>
  <c r="X326" i="1"/>
  <c r="X328" i="1"/>
  <c r="X330" i="1"/>
  <c r="X332" i="1"/>
  <c r="X334" i="1"/>
  <c r="X336" i="1"/>
  <c r="X338" i="1"/>
  <c r="X340" i="1"/>
  <c r="X342" i="1"/>
  <c r="X344" i="1"/>
  <c r="X346" i="1"/>
  <c r="X348" i="1"/>
  <c r="W273" i="1"/>
  <c r="T273" i="1"/>
  <c r="S274" i="1"/>
  <c r="W274" i="1"/>
  <c r="W275" i="1"/>
  <c r="T275" i="1"/>
  <c r="S276" i="1"/>
  <c r="W276" i="1"/>
  <c r="W277" i="1"/>
  <c r="T277" i="1"/>
  <c r="S278" i="1"/>
  <c r="W278" i="1"/>
  <c r="W279" i="1"/>
  <c r="T279" i="1"/>
  <c r="S280" i="1"/>
  <c r="W280" i="1"/>
  <c r="W281" i="1"/>
  <c r="T281" i="1"/>
  <c r="S282" i="1"/>
  <c r="W282" i="1"/>
  <c r="W283" i="1"/>
  <c r="T283" i="1"/>
  <c r="S284" i="1"/>
  <c r="W284" i="1"/>
  <c r="W285" i="1"/>
  <c r="T285" i="1"/>
  <c r="S286" i="1"/>
  <c r="W286" i="1"/>
  <c r="W287" i="1"/>
  <c r="T287" i="1"/>
  <c r="X289" i="1"/>
  <c r="X293" i="1"/>
  <c r="X297" i="1"/>
  <c r="X301" i="1"/>
  <c r="X305" i="1"/>
  <c r="X309" i="1"/>
  <c r="X313" i="1"/>
  <c r="X317" i="1"/>
  <c r="X321" i="1"/>
  <c r="X325" i="1"/>
  <c r="X329" i="1"/>
  <c r="X333" i="1"/>
  <c r="X337" i="1"/>
  <c r="X341" i="1"/>
  <c r="X345" i="1"/>
  <c r="X349" i="1"/>
  <c r="S289" i="1"/>
  <c r="R290" i="1"/>
  <c r="S291" i="1"/>
  <c r="R292" i="1"/>
  <c r="S293" i="1"/>
  <c r="R294" i="1"/>
  <c r="S295" i="1"/>
  <c r="R296" i="1"/>
  <c r="S297" i="1"/>
  <c r="R298" i="1"/>
  <c r="S299" i="1"/>
  <c r="R300" i="1"/>
  <c r="S301" i="1"/>
  <c r="R302" i="1"/>
  <c r="S303" i="1"/>
  <c r="R304" i="1"/>
  <c r="S305" i="1"/>
  <c r="R306" i="1"/>
  <c r="S307" i="1"/>
  <c r="R308" i="1"/>
  <c r="S309" i="1"/>
  <c r="R310" i="1"/>
  <c r="S311" i="1"/>
  <c r="R312" i="1"/>
  <c r="S313" i="1"/>
  <c r="R314" i="1"/>
  <c r="S315" i="1"/>
  <c r="R316" i="1"/>
  <c r="S317" i="1"/>
  <c r="R318" i="1"/>
  <c r="S319" i="1"/>
  <c r="R320" i="1"/>
  <c r="S321" i="1"/>
  <c r="R322" i="1"/>
  <c r="S323" i="1"/>
  <c r="R324" i="1"/>
  <c r="S325" i="1"/>
  <c r="R326" i="1"/>
  <c r="S327" i="1"/>
  <c r="R328" i="1"/>
  <c r="S329" i="1"/>
  <c r="R330" i="1"/>
  <c r="S331" i="1"/>
  <c r="R332" i="1"/>
  <c r="S333" i="1"/>
  <c r="R334" i="1"/>
  <c r="S335" i="1"/>
  <c r="R336" i="1"/>
  <c r="S337" i="1"/>
  <c r="R338" i="1"/>
  <c r="S339" i="1"/>
  <c r="R340" i="1"/>
  <c r="S341" i="1"/>
  <c r="R342" i="1"/>
  <c r="S343" i="1"/>
  <c r="R344" i="1"/>
  <c r="S345" i="1"/>
  <c r="R346" i="1"/>
  <c r="S347" i="1"/>
  <c r="R348" i="1"/>
  <c r="T349" i="1"/>
  <c r="V349" i="1"/>
  <c r="S349" i="1"/>
  <c r="W350" i="1"/>
  <c r="T350" i="1"/>
  <c r="S351" i="1"/>
  <c r="W351" i="1"/>
  <c r="W352" i="1"/>
  <c r="T352" i="1"/>
  <c r="S353" i="1"/>
  <c r="W353" i="1"/>
  <c r="W354" i="1"/>
  <c r="T354" i="1"/>
  <c r="S355" i="1"/>
  <c r="W355" i="1"/>
  <c r="W356" i="1"/>
  <c r="T356" i="1"/>
  <c r="S357" i="1"/>
  <c r="W357" i="1"/>
  <c r="W358" i="1"/>
  <c r="T358" i="1"/>
  <c r="S359" i="1"/>
  <c r="W359" i="1"/>
  <c r="W360" i="1"/>
  <c r="T360" i="1"/>
  <c r="X362" i="1"/>
  <c r="X366" i="1"/>
  <c r="X370" i="1"/>
  <c r="X374" i="1"/>
  <c r="X378" i="1"/>
  <c r="X382" i="1"/>
  <c r="R289" i="1"/>
  <c r="T289" i="1"/>
  <c r="S290" i="1"/>
  <c r="U290" i="1"/>
  <c r="R291" i="1"/>
  <c r="T291" i="1"/>
  <c r="S292" i="1"/>
  <c r="U292" i="1"/>
  <c r="R293" i="1"/>
  <c r="T293" i="1"/>
  <c r="S294" i="1"/>
  <c r="U294" i="1"/>
  <c r="R295" i="1"/>
  <c r="T295" i="1"/>
  <c r="S296" i="1"/>
  <c r="U296" i="1"/>
  <c r="R297" i="1"/>
  <c r="T297" i="1"/>
  <c r="S298" i="1"/>
  <c r="U298" i="1"/>
  <c r="R299" i="1"/>
  <c r="T299" i="1"/>
  <c r="S300" i="1"/>
  <c r="U300" i="1"/>
  <c r="R301" i="1"/>
  <c r="T301" i="1"/>
  <c r="S302" i="1"/>
  <c r="U302" i="1"/>
  <c r="R303" i="1"/>
  <c r="T303" i="1"/>
  <c r="S304" i="1"/>
  <c r="U304" i="1"/>
  <c r="R305" i="1"/>
  <c r="T305" i="1"/>
  <c r="S306" i="1"/>
  <c r="U306" i="1"/>
  <c r="R307" i="1"/>
  <c r="T307" i="1"/>
  <c r="S308" i="1"/>
  <c r="U308" i="1"/>
  <c r="R309" i="1"/>
  <c r="T309" i="1"/>
  <c r="S310" i="1"/>
  <c r="U310" i="1"/>
  <c r="R311" i="1"/>
  <c r="T311" i="1"/>
  <c r="S312" i="1"/>
  <c r="U312" i="1"/>
  <c r="R313" i="1"/>
  <c r="T313" i="1"/>
  <c r="S314" i="1"/>
  <c r="U314" i="1"/>
  <c r="R315" i="1"/>
  <c r="T315" i="1"/>
  <c r="S316" i="1"/>
  <c r="U316" i="1"/>
  <c r="R317" i="1"/>
  <c r="T317" i="1"/>
  <c r="S318" i="1"/>
  <c r="U318" i="1"/>
  <c r="R319" i="1"/>
  <c r="T319" i="1"/>
  <c r="S320" i="1"/>
  <c r="U320" i="1"/>
  <c r="R321" i="1"/>
  <c r="T321" i="1"/>
  <c r="S322" i="1"/>
  <c r="U322" i="1"/>
  <c r="R323" i="1"/>
  <c r="T323" i="1"/>
  <c r="S324" i="1"/>
  <c r="U324" i="1"/>
  <c r="R325" i="1"/>
  <c r="T325" i="1"/>
  <c r="S326" i="1"/>
  <c r="U326" i="1"/>
  <c r="R327" i="1"/>
  <c r="T327" i="1"/>
  <c r="S328" i="1"/>
  <c r="U328" i="1"/>
  <c r="R329" i="1"/>
  <c r="T329" i="1"/>
  <c r="S330" i="1"/>
  <c r="U330" i="1"/>
  <c r="R331" i="1"/>
  <c r="T331" i="1"/>
  <c r="S332" i="1"/>
  <c r="U332" i="1"/>
  <c r="R333" i="1"/>
  <c r="T333" i="1"/>
  <c r="S334" i="1"/>
  <c r="U334" i="1"/>
  <c r="R335" i="1"/>
  <c r="T335" i="1"/>
  <c r="S336" i="1"/>
  <c r="U336" i="1"/>
  <c r="R337" i="1"/>
  <c r="T337" i="1"/>
  <c r="S338" i="1"/>
  <c r="U338" i="1"/>
  <c r="R339" i="1"/>
  <c r="T339" i="1"/>
  <c r="S340" i="1"/>
  <c r="U340" i="1"/>
  <c r="R341" i="1"/>
  <c r="T341" i="1"/>
  <c r="S342" i="1"/>
  <c r="U342" i="1"/>
  <c r="R343" i="1"/>
  <c r="T343" i="1"/>
  <c r="S344" i="1"/>
  <c r="U344" i="1"/>
  <c r="R345" i="1"/>
  <c r="T345" i="1"/>
  <c r="S346" i="1"/>
  <c r="U346" i="1"/>
  <c r="R347" i="1"/>
  <c r="T347" i="1"/>
  <c r="S348" i="1"/>
  <c r="U348" i="1"/>
  <c r="U350" i="1"/>
  <c r="R350" i="1"/>
  <c r="V350" i="1"/>
  <c r="T351" i="1"/>
  <c r="V351" i="1"/>
  <c r="U351" i="1"/>
  <c r="U352" i="1"/>
  <c r="R352" i="1"/>
  <c r="V352" i="1"/>
  <c r="T353" i="1"/>
  <c r="V353" i="1"/>
  <c r="U353" i="1"/>
  <c r="U354" i="1"/>
  <c r="R354" i="1"/>
  <c r="V354" i="1"/>
  <c r="T355" i="1"/>
  <c r="V355" i="1"/>
  <c r="U355" i="1"/>
  <c r="U356" i="1"/>
  <c r="R356" i="1"/>
  <c r="V356" i="1"/>
  <c r="T357" i="1"/>
  <c r="V357" i="1"/>
  <c r="U357" i="1"/>
  <c r="U358" i="1"/>
  <c r="R358" i="1"/>
  <c r="V358" i="1"/>
  <c r="T359" i="1"/>
  <c r="V359" i="1"/>
  <c r="U359" i="1"/>
  <c r="U360" i="1"/>
  <c r="R360" i="1"/>
  <c r="V360" i="1"/>
  <c r="W361" i="1"/>
  <c r="U361" i="1"/>
  <c r="S361" i="1"/>
  <c r="R361" i="1"/>
  <c r="T361" i="1"/>
  <c r="V361" i="1"/>
  <c r="X363" i="1"/>
  <c r="X367" i="1"/>
  <c r="X371" i="1"/>
  <c r="X375" i="1"/>
  <c r="X379" i="1"/>
  <c r="X383" i="1"/>
  <c r="S362" i="1"/>
  <c r="R363" i="1"/>
  <c r="S364" i="1"/>
  <c r="R365" i="1"/>
  <c r="S366" i="1"/>
  <c r="R367" i="1"/>
  <c r="S368" i="1"/>
  <c r="R369" i="1"/>
  <c r="S370" i="1"/>
  <c r="R371" i="1"/>
  <c r="S372" i="1"/>
  <c r="R373" i="1"/>
  <c r="S374" i="1"/>
  <c r="R375" i="1"/>
  <c r="S376" i="1"/>
  <c r="R377" i="1"/>
  <c r="S378" i="1"/>
  <c r="R379" i="1"/>
  <c r="S380" i="1"/>
  <c r="R381" i="1"/>
  <c r="S382" i="1"/>
  <c r="R383" i="1"/>
  <c r="W384" i="1"/>
  <c r="S384" i="1"/>
  <c r="S385" i="1"/>
  <c r="W385" i="1"/>
  <c r="W386" i="1"/>
  <c r="T386" i="1"/>
  <c r="S387" i="1"/>
  <c r="W387" i="1"/>
  <c r="W388" i="1"/>
  <c r="T388" i="1"/>
  <c r="S389" i="1"/>
  <c r="W389" i="1"/>
  <c r="W390" i="1"/>
  <c r="T390" i="1"/>
  <c r="S391" i="1"/>
  <c r="W391" i="1"/>
  <c r="W392" i="1"/>
  <c r="T392" i="1"/>
  <c r="S393" i="1"/>
  <c r="W393" i="1"/>
  <c r="W394" i="1"/>
  <c r="X396" i="1"/>
  <c r="X398" i="1"/>
  <c r="X400" i="1"/>
  <c r="X402" i="1"/>
  <c r="X404" i="1"/>
  <c r="X406" i="1"/>
  <c r="X408" i="1"/>
  <c r="X410" i="1"/>
  <c r="X412" i="1"/>
  <c r="X414" i="1"/>
  <c r="X416" i="1"/>
  <c r="X418" i="1"/>
  <c r="X420" i="1"/>
  <c r="X422" i="1"/>
  <c r="R362" i="1"/>
  <c r="T362" i="1"/>
  <c r="S363" i="1"/>
  <c r="U363" i="1"/>
  <c r="R364" i="1"/>
  <c r="T364" i="1"/>
  <c r="S365" i="1"/>
  <c r="U365" i="1"/>
  <c r="R366" i="1"/>
  <c r="T366" i="1"/>
  <c r="S367" i="1"/>
  <c r="U367" i="1"/>
  <c r="R368" i="1"/>
  <c r="T368" i="1"/>
  <c r="S369" i="1"/>
  <c r="U369" i="1"/>
  <c r="R370" i="1"/>
  <c r="T370" i="1"/>
  <c r="S371" i="1"/>
  <c r="U371" i="1"/>
  <c r="R372" i="1"/>
  <c r="T372" i="1"/>
  <c r="S373" i="1"/>
  <c r="U373" i="1"/>
  <c r="R374" i="1"/>
  <c r="T374" i="1"/>
  <c r="S375" i="1"/>
  <c r="U375" i="1"/>
  <c r="R376" i="1"/>
  <c r="T376" i="1"/>
  <c r="S377" i="1"/>
  <c r="U377" i="1"/>
  <c r="R378" i="1"/>
  <c r="T378" i="1"/>
  <c r="S379" i="1"/>
  <c r="U379" i="1"/>
  <c r="R380" i="1"/>
  <c r="T380" i="1"/>
  <c r="S381" i="1"/>
  <c r="U381" i="1"/>
  <c r="R382" i="1"/>
  <c r="T382" i="1"/>
  <c r="S383" i="1"/>
  <c r="U383" i="1"/>
  <c r="R384" i="1"/>
  <c r="T384" i="1"/>
  <c r="T385" i="1"/>
  <c r="V385" i="1"/>
  <c r="U385" i="1"/>
  <c r="U386" i="1"/>
  <c r="R386" i="1"/>
  <c r="V386" i="1"/>
  <c r="T387" i="1"/>
  <c r="V387" i="1"/>
  <c r="U387" i="1"/>
  <c r="U388" i="1"/>
  <c r="R388" i="1"/>
  <c r="V388" i="1"/>
  <c r="T389" i="1"/>
  <c r="V389" i="1"/>
  <c r="U389" i="1"/>
  <c r="U390" i="1"/>
  <c r="R390" i="1"/>
  <c r="V390" i="1"/>
  <c r="T391" i="1"/>
  <c r="V391" i="1"/>
  <c r="U391" i="1"/>
  <c r="U392" i="1"/>
  <c r="R392" i="1"/>
  <c r="V392" i="1"/>
  <c r="T393" i="1"/>
  <c r="V393" i="1"/>
  <c r="U393" i="1"/>
  <c r="S394" i="1"/>
  <c r="V394" i="1"/>
  <c r="T394" i="1"/>
  <c r="R394" i="1"/>
  <c r="U394" i="1"/>
  <c r="S395" i="1"/>
  <c r="U395" i="1"/>
  <c r="W395" i="1"/>
  <c r="R396" i="1"/>
  <c r="T396" i="1"/>
  <c r="V396" i="1"/>
  <c r="S397" i="1"/>
  <c r="U397" i="1"/>
  <c r="W397" i="1"/>
  <c r="R398" i="1"/>
  <c r="T398" i="1"/>
  <c r="V398" i="1"/>
  <c r="S399" i="1"/>
  <c r="U399" i="1"/>
  <c r="W399" i="1"/>
  <c r="R400" i="1"/>
  <c r="T400" i="1"/>
  <c r="V400" i="1"/>
  <c r="S401" i="1"/>
  <c r="U401" i="1"/>
  <c r="W401" i="1"/>
  <c r="R402" i="1"/>
  <c r="T402" i="1"/>
  <c r="V402" i="1"/>
  <c r="S403" i="1"/>
  <c r="U403" i="1"/>
  <c r="W403" i="1"/>
  <c r="R404" i="1"/>
  <c r="T404" i="1"/>
  <c r="V404" i="1"/>
  <c r="S405" i="1"/>
  <c r="U405" i="1"/>
  <c r="W405" i="1"/>
  <c r="R406" i="1"/>
  <c r="T406" i="1"/>
  <c r="V406" i="1"/>
  <c r="S407" i="1"/>
  <c r="U407" i="1"/>
  <c r="W407" i="1"/>
  <c r="R408" i="1"/>
  <c r="T408" i="1"/>
  <c r="V408" i="1"/>
  <c r="S409" i="1"/>
  <c r="U409" i="1"/>
  <c r="W409" i="1"/>
  <c r="R410" i="1"/>
  <c r="T410" i="1"/>
  <c r="V410" i="1"/>
  <c r="S411" i="1"/>
  <c r="U411" i="1"/>
  <c r="W411" i="1"/>
  <c r="R412" i="1"/>
  <c r="T412" i="1"/>
  <c r="V412" i="1"/>
  <c r="S413" i="1"/>
  <c r="U413" i="1"/>
  <c r="W413" i="1"/>
  <c r="R414" i="1"/>
  <c r="T414" i="1"/>
  <c r="V414" i="1"/>
  <c r="S415" i="1"/>
  <c r="U415" i="1"/>
  <c r="W415" i="1"/>
  <c r="R416" i="1"/>
  <c r="T416" i="1"/>
  <c r="V416" i="1"/>
  <c r="S417" i="1"/>
  <c r="U417" i="1"/>
  <c r="W417" i="1"/>
  <c r="R418" i="1"/>
  <c r="T418" i="1"/>
  <c r="V418" i="1"/>
  <c r="S419" i="1"/>
  <c r="U419" i="1"/>
  <c r="W419" i="1"/>
  <c r="R420" i="1"/>
  <c r="T420" i="1"/>
  <c r="V420" i="1"/>
  <c r="S421" i="1"/>
  <c r="U421" i="1"/>
  <c r="W421" i="1"/>
  <c r="R422" i="1"/>
  <c r="T422" i="1"/>
  <c r="V422" i="1"/>
  <c r="S423" i="1"/>
  <c r="U423" i="1"/>
  <c r="W423" i="1"/>
  <c r="T424" i="1"/>
  <c r="V424" i="1"/>
  <c r="U424" i="1"/>
  <c r="U425" i="1"/>
  <c r="R425" i="1"/>
  <c r="V425" i="1"/>
  <c r="T426" i="1"/>
  <c r="V426" i="1"/>
  <c r="U426" i="1"/>
  <c r="U427" i="1"/>
  <c r="R427" i="1"/>
  <c r="V427" i="1"/>
  <c r="W428" i="1"/>
  <c r="U428" i="1"/>
  <c r="S428" i="1"/>
  <c r="R428" i="1"/>
  <c r="T428" i="1"/>
  <c r="V428" i="1"/>
  <c r="X430" i="1"/>
  <c r="X432" i="1"/>
  <c r="X434" i="1"/>
  <c r="X436" i="1"/>
  <c r="X438" i="1"/>
  <c r="X440" i="1"/>
  <c r="X442" i="1"/>
  <c r="X444" i="1"/>
  <c r="S424" i="1"/>
  <c r="W424" i="1"/>
  <c r="W425" i="1"/>
  <c r="T425" i="1"/>
  <c r="S426" i="1"/>
  <c r="W426" i="1"/>
  <c r="W427" i="1"/>
  <c r="T427" i="1"/>
  <c r="X431" i="1"/>
  <c r="X433" i="1"/>
  <c r="X435" i="1"/>
  <c r="X437" i="1"/>
  <c r="X439" i="1"/>
  <c r="X441" i="1"/>
  <c r="X443" i="1"/>
  <c r="S429" i="1"/>
  <c r="R430" i="1"/>
  <c r="S431" i="1"/>
  <c r="R432" i="1"/>
  <c r="S433" i="1"/>
  <c r="R434" i="1"/>
  <c r="S435" i="1"/>
  <c r="R436" i="1"/>
  <c r="S437" i="1"/>
  <c r="R438" i="1"/>
  <c r="S439" i="1"/>
  <c r="R440" i="1"/>
  <c r="S441" i="1"/>
  <c r="R442" i="1"/>
  <c r="S443" i="1"/>
  <c r="R444" i="1"/>
  <c r="R429" i="1"/>
  <c r="T429" i="1"/>
  <c r="S430" i="1"/>
  <c r="U430" i="1"/>
  <c r="R431" i="1"/>
  <c r="T431" i="1"/>
  <c r="S432" i="1"/>
  <c r="U432" i="1"/>
  <c r="R433" i="1"/>
  <c r="T433" i="1"/>
  <c r="S434" i="1"/>
  <c r="U434" i="1"/>
  <c r="R435" i="1"/>
  <c r="T435" i="1"/>
  <c r="S436" i="1"/>
  <c r="U436" i="1"/>
  <c r="R437" i="1"/>
  <c r="T437" i="1"/>
  <c r="S438" i="1"/>
  <c r="U438" i="1"/>
  <c r="R439" i="1"/>
  <c r="T439" i="1"/>
  <c r="S440" i="1"/>
  <c r="U440" i="1"/>
  <c r="R441" i="1"/>
  <c r="T441" i="1"/>
  <c r="S442" i="1"/>
  <c r="U442" i="1"/>
  <c r="R443" i="1"/>
  <c r="T443" i="1"/>
  <c r="S444" i="1"/>
  <c r="U444" i="1"/>
  <c r="X445" i="1"/>
  <c r="X447" i="1"/>
  <c r="X449" i="1"/>
  <c r="X451" i="1"/>
  <c r="X453" i="1"/>
  <c r="X455" i="1"/>
  <c r="X457" i="1"/>
  <c r="X459" i="1"/>
  <c r="X461" i="1"/>
  <c r="X463" i="1"/>
  <c r="X465" i="1"/>
  <c r="R445" i="1"/>
  <c r="W446" i="1"/>
  <c r="R447" i="1"/>
  <c r="W448" i="1"/>
  <c r="R449" i="1"/>
  <c r="W450" i="1"/>
  <c r="R451" i="1"/>
  <c r="W452" i="1"/>
  <c r="R453" i="1"/>
  <c r="W454" i="1"/>
  <c r="R455" i="1"/>
  <c r="W456" i="1"/>
  <c r="R457" i="1"/>
  <c r="W458" i="1"/>
  <c r="R459" i="1"/>
  <c r="W460" i="1"/>
  <c r="R461" i="1"/>
  <c r="W462" i="1"/>
  <c r="R463" i="1"/>
  <c r="W464" i="1"/>
  <c r="R465" i="1"/>
  <c r="X3" i="1"/>
  <c r="X5" i="1"/>
  <c r="X7" i="1"/>
  <c r="X9" i="1"/>
  <c r="X11" i="1"/>
  <c r="X13" i="1"/>
  <c r="S2" i="1"/>
  <c r="U2" i="1"/>
  <c r="W2" i="1"/>
  <c r="R3" i="1"/>
  <c r="T3" i="1"/>
  <c r="V3" i="1"/>
  <c r="S4" i="1"/>
  <c r="U4" i="1"/>
  <c r="W4" i="1"/>
  <c r="R5" i="1"/>
  <c r="T5" i="1"/>
  <c r="V5" i="1"/>
  <c r="S6" i="1"/>
  <c r="U6" i="1"/>
  <c r="W6" i="1"/>
  <c r="R7" i="1"/>
  <c r="T7" i="1"/>
  <c r="V7" i="1"/>
  <c r="S8" i="1"/>
  <c r="U8" i="1"/>
  <c r="W8" i="1"/>
  <c r="R9" i="1"/>
  <c r="T9" i="1"/>
  <c r="V9" i="1"/>
  <c r="S10" i="1"/>
  <c r="U10" i="1"/>
  <c r="W10" i="1"/>
  <c r="R11" i="1"/>
  <c r="T11" i="1"/>
  <c r="V11" i="1"/>
  <c r="S12" i="1"/>
  <c r="U12" i="1"/>
  <c r="W12" i="1"/>
  <c r="R13" i="1"/>
  <c r="T13" i="1"/>
  <c r="V13" i="1"/>
  <c r="S14" i="1"/>
  <c r="U14" i="1"/>
  <c r="W14" i="1"/>
  <c r="R15" i="1"/>
  <c r="T15" i="1"/>
  <c r="W15" i="1"/>
  <c r="U16" i="1"/>
  <c r="R16" i="1"/>
  <c r="V16" i="1"/>
  <c r="S17" i="1"/>
  <c r="W17" i="1"/>
  <c r="S18" i="1"/>
  <c r="V18" i="1"/>
  <c r="U18" i="1"/>
  <c r="R18" i="1"/>
  <c r="V15" i="1"/>
  <c r="W16" i="1"/>
  <c r="T16" i="1"/>
  <c r="T17" i="1"/>
  <c r="V17" i="1"/>
  <c r="U17" i="1"/>
  <c r="W18" i="1"/>
  <c r="T18" i="1"/>
  <c r="X20" i="1"/>
  <c r="X22" i="1"/>
  <c r="X24" i="1"/>
  <c r="X26" i="1"/>
  <c r="X28" i="1"/>
  <c r="X30" i="1"/>
  <c r="S19" i="1"/>
  <c r="U19" i="1"/>
  <c r="W19" i="1"/>
  <c r="R20" i="1"/>
  <c r="T20" i="1"/>
  <c r="V20" i="1"/>
  <c r="S21" i="1"/>
  <c r="U21" i="1"/>
  <c r="W21" i="1"/>
  <c r="R22" i="1"/>
  <c r="T22" i="1"/>
  <c r="V22" i="1"/>
  <c r="S23" i="1"/>
  <c r="U23" i="1"/>
  <c r="W23" i="1"/>
  <c r="R24" i="1"/>
  <c r="T24" i="1"/>
  <c r="V24" i="1"/>
  <c r="S25" i="1"/>
  <c r="U25" i="1"/>
  <c r="W25" i="1"/>
  <c r="R26" i="1"/>
  <c r="T26" i="1"/>
  <c r="V26" i="1"/>
  <c r="S27" i="1"/>
  <c r="U27" i="1"/>
  <c r="W27" i="1"/>
  <c r="R28" i="1"/>
  <c r="T28" i="1"/>
  <c r="V28" i="1"/>
  <c r="S29" i="1"/>
  <c r="U29" i="1"/>
  <c r="W29" i="1"/>
  <c r="R30" i="1"/>
  <c r="T30" i="1"/>
  <c r="V30" i="1"/>
  <c r="X464" i="1" l="1"/>
  <c r="X460" i="1"/>
  <c r="X456" i="1"/>
  <c r="X452" i="1"/>
  <c r="X448" i="1"/>
  <c r="X424" i="1"/>
  <c r="X427" i="1"/>
  <c r="X425" i="1"/>
  <c r="X428" i="1"/>
  <c r="X394" i="1"/>
  <c r="X392" i="1"/>
  <c r="X390" i="1"/>
  <c r="X388" i="1"/>
  <c r="X386" i="1"/>
  <c r="X384" i="1"/>
  <c r="X361" i="1"/>
  <c r="X359" i="1"/>
  <c r="X357" i="1"/>
  <c r="X355" i="1"/>
  <c r="X353" i="1"/>
  <c r="X351" i="1"/>
  <c r="X287" i="1"/>
  <c r="X285" i="1"/>
  <c r="X283" i="1"/>
  <c r="X281" i="1"/>
  <c r="X279" i="1"/>
  <c r="X277" i="1"/>
  <c r="X275" i="1"/>
  <c r="X273" i="1"/>
  <c r="X288" i="1"/>
  <c r="X225" i="1"/>
  <c r="X223" i="1"/>
  <c r="X221" i="1"/>
  <c r="X219" i="1"/>
  <c r="X217" i="1"/>
  <c r="X215" i="1"/>
  <c r="X213" i="1"/>
  <c r="X211" i="1"/>
  <c r="X209" i="1"/>
  <c r="X207" i="1"/>
  <c r="X205" i="1"/>
  <c r="X203" i="1"/>
  <c r="X201" i="1"/>
  <c r="X199" i="1"/>
  <c r="X106" i="1"/>
  <c r="X104" i="1"/>
  <c r="X102" i="1"/>
  <c r="X100" i="1"/>
  <c r="X98" i="1"/>
  <c r="X96" i="1"/>
  <c r="X94" i="1"/>
  <c r="X92" i="1"/>
  <c r="X90" i="1"/>
  <c r="X8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3" i="1"/>
  <c r="X33" i="1"/>
  <c r="X31" i="1"/>
  <c r="X462" i="1"/>
  <c r="X458" i="1"/>
  <c r="X454" i="1"/>
  <c r="X450" i="1"/>
  <c r="X446" i="1"/>
  <c r="X426" i="1"/>
  <c r="X423" i="1"/>
  <c r="X421" i="1"/>
  <c r="X419" i="1"/>
  <c r="X417" i="1"/>
  <c r="X415" i="1"/>
  <c r="X413" i="1"/>
  <c r="X411" i="1"/>
  <c r="X409" i="1"/>
  <c r="X407" i="1"/>
  <c r="X405" i="1"/>
  <c r="X403" i="1"/>
  <c r="X401" i="1"/>
  <c r="X399" i="1"/>
  <c r="X397" i="1"/>
  <c r="X395" i="1"/>
  <c r="X393" i="1"/>
  <c r="X391" i="1"/>
  <c r="X389" i="1"/>
  <c r="X387" i="1"/>
  <c r="X385" i="1"/>
  <c r="X360" i="1"/>
  <c r="X358" i="1"/>
  <c r="X356" i="1"/>
  <c r="X354" i="1"/>
  <c r="X352" i="1"/>
  <c r="X350" i="1"/>
  <c r="X286" i="1"/>
  <c r="X284" i="1"/>
  <c r="X282" i="1"/>
  <c r="X280" i="1"/>
  <c r="X278" i="1"/>
  <c r="X276" i="1"/>
  <c r="X274" i="1"/>
  <c r="X271" i="1"/>
  <c r="X269" i="1"/>
  <c r="X267" i="1"/>
  <c r="X265" i="1"/>
  <c r="X263" i="1"/>
  <c r="X261" i="1"/>
  <c r="X259" i="1"/>
  <c r="X257" i="1"/>
  <c r="X255" i="1"/>
  <c r="X253" i="1"/>
  <c r="X251" i="1"/>
  <c r="X249" i="1"/>
  <c r="X247" i="1"/>
  <c r="X245" i="1"/>
  <c r="X243" i="1"/>
  <c r="X241" i="1"/>
  <c r="X239" i="1"/>
  <c r="X237" i="1"/>
  <c r="X235" i="1"/>
  <c r="X233" i="1"/>
  <c r="X231" i="1"/>
  <c r="X229" i="1"/>
  <c r="X227" i="1"/>
  <c r="X226" i="1"/>
  <c r="X224" i="1"/>
  <c r="X222" i="1"/>
  <c r="X220" i="1"/>
  <c r="X218" i="1"/>
  <c r="X216" i="1"/>
  <c r="X214" i="1"/>
  <c r="X212" i="1"/>
  <c r="X208" i="1"/>
  <c r="X204" i="1"/>
  <c r="X202" i="1"/>
  <c r="X200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8" i="1"/>
  <c r="X47" i="1"/>
  <c r="X39" i="1"/>
  <c r="X35" i="1"/>
  <c r="X29" i="1"/>
  <c r="X25" i="1"/>
  <c r="X23" i="1"/>
  <c r="X21" i="1"/>
  <c r="X19" i="1"/>
  <c r="X18" i="1"/>
  <c r="X15" i="1"/>
  <c r="X27" i="1"/>
  <c r="X16" i="1"/>
  <c r="X17" i="1"/>
  <c r="X14" i="1"/>
  <c r="X12" i="1"/>
  <c r="X10" i="1"/>
  <c r="X8" i="1"/>
  <c r="X6" i="1"/>
  <c r="X4" i="1"/>
  <c r="X2" i="1"/>
</calcChain>
</file>

<file path=xl/sharedStrings.xml><?xml version="1.0" encoding="utf-8"?>
<sst xmlns="http://schemas.openxmlformats.org/spreadsheetml/2006/main" count="434" uniqueCount="70">
  <si>
    <t>Hearbeat ID</t>
  </si>
  <si>
    <t>Ground Truth</t>
  </si>
  <si>
    <t>Predicted Category Fold 01</t>
  </si>
  <si>
    <t>Predicted Category Fold 02</t>
  </si>
  <si>
    <t>Predicted Category Fold 03</t>
  </si>
  <si>
    <t>Predicted Category Fold 04</t>
  </si>
  <si>
    <t>Predicted Category Fold 05</t>
  </si>
  <si>
    <t>Predicted Category Fold 06</t>
  </si>
  <si>
    <t>Predicted Category Fold 07</t>
  </si>
  <si>
    <t>Predicted Category Fold 08</t>
  </si>
  <si>
    <t>Predicted Category Fold 09</t>
  </si>
  <si>
    <t>Predicted Category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</si>
  <si>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</si>
  <si>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</si>
  <si>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</si>
  <si>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</si>
  <si>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</si>
  <si>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</si>
  <si>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</si>
  <si>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</si>
  <si>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</si>
  <si>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</si>
  <si>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</si>
  <si>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</si>
  <si>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2/3</t>
  </si>
  <si>
    <t>0/4</t>
  </si>
  <si>
    <t>2/4</t>
  </si>
  <si>
    <t>1/2</t>
  </si>
  <si>
    <t>0/1</t>
  </si>
  <si>
    <t>1/4</t>
  </si>
  <si>
    <t>Category</t>
  </si>
  <si>
    <t>Result</t>
  </si>
  <si>
    <t># Hearbeats</t>
  </si>
  <si>
    <t>% Hearbeats</t>
  </si>
  <si>
    <t>Safe</t>
  </si>
  <si>
    <t>Unsafe (RS1.3)</t>
  </si>
  <si>
    <t>Unsafe (RS1.2)</t>
  </si>
  <si>
    <t>Doubtful with Safe and One Unsafe (RS1.2)</t>
  </si>
  <si>
    <t>Doubtful with Safe and One Unsafe (RS1.3)</t>
  </si>
  <si>
    <t>Doubtful with Safe and Two Unsafe (RS1.2 and RS1.3)</t>
  </si>
  <si>
    <t>Doubtful with Safe and Two Unsafe (RS1.2)</t>
  </si>
  <si>
    <t>Doubtful Fully Unsafe (RS1.2 and RS1.3)</t>
  </si>
  <si>
    <t>Doubtful Fully Unsafe (RS1.2)</t>
  </si>
  <si>
    <t>Total</t>
  </si>
  <si>
    <t>1, 2 or 3</t>
  </si>
  <si>
    <t>4 and 0</t>
  </si>
  <si>
    <t>4 and [1, 2 or 3]</t>
  </si>
  <si>
    <t>4, 0 and [1, 2 or 3]</t>
  </si>
  <si>
    <t>4 and two [1, 2 or 3]</t>
  </si>
  <si>
    <t>0 and at least one [1, 2 or 3]</t>
  </si>
  <si>
    <t>At least two [1, 2 or 3]</t>
  </si>
  <si>
    <t>ResNet = SMOTE?</t>
  </si>
  <si>
    <t>ResNet = SMOTE_Aug?</t>
  </si>
  <si>
    <t>ResNet = UMCE?</t>
  </si>
  <si>
    <t>ResNet = Maj. Voting?</t>
  </si>
  <si>
    <t>SMOTE = SMOTE_Aug?</t>
  </si>
  <si>
    <t>SMOTE = UMCE?</t>
  </si>
  <si>
    <t>SMOTE = Maj. Voting?</t>
  </si>
  <si>
    <t>SMOTE_Aug = UMCE?</t>
  </si>
  <si>
    <t>SMOTE_Aug = Maj. Voting?</t>
  </si>
  <si>
    <t>UMCE = Maj. Voting?</t>
  </si>
  <si>
    <t>Heartbeat ID Line Consistent?</t>
  </si>
  <si>
    <t>0/2</t>
  </si>
  <si>
    <t>0/3</t>
  </si>
  <si>
    <t>1/3</t>
  </si>
  <si>
    <t>3/4</t>
  </si>
  <si>
    <t>0/1/3</t>
  </si>
  <si>
    <t>0/2/3</t>
  </si>
  <si>
    <t>1/2/3</t>
  </si>
  <si>
    <t>1/2/4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</si>
</sst>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65"/>
  <sheetViews>
    <sheetView topLeftCell="T1" zoomScale="90" zoomScaleNormal="90" workbookViewId="0">
      <selection activeCell="AB15" sqref="AB15:AB33"/>
    </sheetView>
  </sheetViews>
  <sheetFormatPr defaultRowHeight="15" x14ac:dyDescent="0.25"/>
  <cols>
    <col min="1" max="1" width="14.42578125" bestFit="1" customWidth="1"/>
    <col min="2" max="2" width="15.5703125" bestFit="1" customWidth="1"/>
    <col min="3" max="12" width="26.42578125" bestFit="1" customWidth="1"/>
    <col min="13" max="17" width="23.42578125" bestFit="1" customWidth="1"/>
    <col min="18" max="22" width="27.42578125" bestFit="1" customWidth="1"/>
    <col min="23" max="23" width="35.28515625" bestFit="1" customWidth="1"/>
    <col min="24" max="24" width="38.85546875" bestFit="1" customWidth="1"/>
    <col min="27" max="27" width="26" bestFit="1" customWidth="1"/>
    <col min="28" max="28" width="48.7109375" bestFit="1" customWidth="1"/>
    <col min="29" max="29" width="11.42578125" bestFit="1" customWidth="1"/>
    <col min="30" max="30" width="12" bestFit="1" customWidth="1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30" x14ac:dyDescent="0.25">
      <c r="A2">
        <v>81133</v>
      </c>
      <c r="B2">
        <v>4</v>
      </c>
      <c r="C2">
        <v>4</v>
      </c>
      <c r="D2">
        <v>4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  <c r="L2">
        <v>4</v>
      </c>
      <c r="M2">
        <f t="shared" ref="M2:M65" si="0">IF(C2=0, 1, 0)+IF(D2=0, 1, 0)+IF(E2=0, 1, 0)+IF(F2=0, 1, 0)+IF(G2=0, 1, 0)+IF(H2=0, 1, 0)+IF(I2=0, 1, 0)+IF(J2=0, 1, 0)+IF(K2=0, 1, 0)+IF(L2=0, 1, 0)</f>
        <v>0</v>
      </c>
      <c r="N2">
        <f t="shared" ref="N2:N65" si="1">IF(C2=1, 1, 0)+IF(D2=1, 1, 0)+IF(E2=1, 1, 0)+IF(F2=1, 1, 0)+IF(G2=1, 1, 0)+IF(H2=1, 1, 0)+IF(I2=1, 1, 0)+IF(J2=1, 1, 0)+IF(K2=1, 1, 0)+IF(L2=1, 1, 0)</f>
        <v>0</v>
      </c>
      <c r="O2">
        <f t="shared" ref="O2:O65" si="2">IF(C2=2, 1, 0)+IF(D2=2, 1, 0)+IF(E2=2, 1, 0)+IF(F2=2, 1, 0)+IF(G2=2, 1, 0)+IF(H2=2, 1, 0)+IF(I2=2, 1, 0)+IF(J2=2, 1, 0)+IF(K2=2, 1, 0)+IF(L2=2, 1, 0)</f>
        <v>0</v>
      </c>
      <c r="P2">
        <f t="shared" ref="P2:P65" si="3">IF(C2=3, 1, 0)+IF(D2=3, 1, 0)+IF(E2=3, 1, 0)+IF(F2=3, 1, 0)+IF(G2=3, 1, 0)+IF(H2=3, 1, 0)+IF(I2=3, 1, 0)+IF(J2=3, 1, 0)+IF(K2=3, 1, 0)+IF(L2=3, 1, 0)</f>
        <v>0</v>
      </c>
      <c r="Q2">
        <f t="shared" ref="Q2:Q65" si="4">IF(C2=4, 1, 0)+IF(D2=4, 1, 0)+IF(E2=4, 1, 0)+IF(F2=4, 1, 0)+IF(G2=4, 1, 0)+IF(H2=4, 1, 0)+IF(I2=4, 1, 0)+IF(J2=4, 1, 0)+IF(K2=4, 1, 0)+IF(L2=4, 1, 0)</f>
        <v>10</v>
      </c>
      <c r="R2" t="b">
        <f t="shared" ref="R2:R65" si="5">M2=MAX($M2:$Q2)</f>
        <v>0</v>
      </c>
      <c r="S2" t="b">
        <f t="shared" ref="S2:S65" si="6">N2=MAX($M2:$Q2)</f>
        <v>0</v>
      </c>
      <c r="T2" t="b">
        <f t="shared" ref="T2:T65" si="7">O2=MAX($M2:$Q2)</f>
        <v>0</v>
      </c>
      <c r="U2" t="b">
        <f t="shared" ref="U2:U65" si="8">P2=MAX($M2:$Q2)</f>
        <v>0</v>
      </c>
      <c r="V2" t="b">
        <f t="shared" ref="V2:V65" si="9">Q2=MAX($M2:$Q2)</f>
        <v>1</v>
      </c>
      <c r="W2" s="3">
        <f t="shared" ref="W2:W65" si="10">IF(M2=MAX($M2:$Q2), 1, 0) + IF(N2=MAX($M2:$Q2), 1, 0) + IF(O2=MAX($M2:$Q2), 1, 0) + IF(P2=MAX($M2:$Q2), 1, 0) + IF(Q2=MAX($M2:$Q2), 1, 0)</f>
        <v>1</v>
      </c>
      <c r="X2" s="3">
        <f t="shared" ref="X2:X33" si="11">IF(W2 = 1, _xlfn.MODE.SNGL(C2,D2,E2,F2,G2,H2,I2,J2,K2,L2), "Verificar Manualmente")</f>
        <v>4</v>
      </c>
      <c r="AA2" s="6" t="s">
        <v>30</v>
      </c>
      <c r="AB2" s="6" t="s">
        <v>31</v>
      </c>
      <c r="AC2" s="6" t="s">
        <v>32</v>
      </c>
      <c r="AD2" s="6" t="s">
        <v>33</v>
      </c>
    </row>
    <row r="3" spans="1:30" x14ac:dyDescent="0.25">
      <c r="A3">
        <v>81138</v>
      </c>
      <c r="B3">
        <v>4</v>
      </c>
      <c r="C3">
        <v>1</v>
      </c>
      <c r="D3">
        <v>1</v>
      </c>
      <c r="E3">
        <v>4</v>
      </c>
      <c r="F3">
        <v>4</v>
      </c>
      <c r="G3">
        <v>4</v>
      </c>
      <c r="H3">
        <v>0</v>
      </c>
      <c r="I3">
        <v>0</v>
      </c>
      <c r="J3">
        <v>1</v>
      </c>
      <c r="K3">
        <v>4</v>
      </c>
      <c r="L3">
        <v>4</v>
      </c>
      <c r="M3">
        <f t="shared" si="0"/>
        <v>2</v>
      </c>
      <c r="N3">
        <f t="shared" si="1"/>
        <v>3</v>
      </c>
      <c r="O3">
        <f t="shared" si="2"/>
        <v>0</v>
      </c>
      <c r="P3">
        <f t="shared" si="3"/>
        <v>0</v>
      </c>
      <c r="Q3">
        <f t="shared" si="4"/>
        <v>5</v>
      </c>
      <c r="R3" t="b">
        <f t="shared" si="5"/>
        <v>0</v>
      </c>
      <c r="S3" t="b">
        <f t="shared" si="6"/>
        <v>0</v>
      </c>
      <c r="T3" t="b">
        <f t="shared" si="7"/>
        <v>0</v>
      </c>
      <c r="U3" t="b">
        <f t="shared" si="8"/>
        <v>0</v>
      </c>
      <c r="V3" t="b">
        <f t="shared" si="9"/>
        <v>1</v>
      </c>
      <c r="W3" s="3">
        <f t="shared" si="10"/>
        <v>1</v>
      </c>
      <c r="X3" s="3">
        <f t="shared" si="11"/>
        <v>4</v>
      </c>
      <c r="AA3" s="7">
        <v>4</v>
      </c>
      <c r="AB3" s="7" t="s">
        <v>34</v>
      </c>
      <c r="AC3" s="7">
        <f>COUNTIFS(X:X, AA3)</f>
        <v>521</v>
      </c>
      <c r="AD3" s="8">
        <f>AC3/$AC$12</f>
        <v>0.92375886524822692</v>
      </c>
    </row>
    <row r="4" spans="1:30" x14ac:dyDescent="0.25">
      <c r="A4">
        <v>81139</v>
      </c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f t="shared" si="0"/>
        <v>0</v>
      </c>
      <c r="N4">
        <f t="shared" si="1"/>
        <v>0</v>
      </c>
      <c r="O4">
        <f t="shared" si="2"/>
        <v>0</v>
      </c>
      <c r="P4">
        <f t="shared" si="3"/>
        <v>0</v>
      </c>
      <c r="Q4">
        <f t="shared" si="4"/>
        <v>10</v>
      </c>
      <c r="R4" t="b">
        <f t="shared" si="5"/>
        <v>0</v>
      </c>
      <c r="S4" t="b">
        <f t="shared" si="6"/>
        <v>0</v>
      </c>
      <c r="T4" t="b">
        <f t="shared" si="7"/>
        <v>0</v>
      </c>
      <c r="U4" t="b">
        <f t="shared" si="8"/>
        <v>0</v>
      </c>
      <c r="V4" t="b">
        <f t="shared" si="9"/>
        <v>1</v>
      </c>
      <c r="W4" s="3">
        <f t="shared" si="10"/>
        <v>1</v>
      </c>
      <c r="X4" s="3">
        <f t="shared" si="11"/>
        <v>4</v>
      </c>
      <c r="AA4" s="7">
        <v>0</v>
      </c>
      <c r="AB4" s="7" t="s">
        <v>35</v>
      </c>
      <c r="AC4" s="7">
        <f t="shared" ref="AC4" si="12">COUNTIFS(X:X, AA4)</f>
        <v>15</v>
      </c>
      <c r="AD4" s="8">
        <f t="shared" ref="AD4:AD11" si="13">AC4/$AC$12</f>
        <v>2.6595744680851064E-2</v>
      </c>
    </row>
    <row r="5" spans="1:30" x14ac:dyDescent="0.25">
      <c r="A5">
        <v>81152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f t="shared" si="0"/>
        <v>0</v>
      </c>
      <c r="N5">
        <f t="shared" si="1"/>
        <v>0</v>
      </c>
      <c r="O5">
        <f t="shared" si="2"/>
        <v>0</v>
      </c>
      <c r="P5">
        <f t="shared" si="3"/>
        <v>0</v>
      </c>
      <c r="Q5">
        <f t="shared" si="4"/>
        <v>10</v>
      </c>
      <c r="R5" t="b">
        <f t="shared" si="5"/>
        <v>0</v>
      </c>
      <c r="S5" t="b">
        <f t="shared" si="6"/>
        <v>0</v>
      </c>
      <c r="T5" t="b">
        <f t="shared" si="7"/>
        <v>0</v>
      </c>
      <c r="U5" t="b">
        <f t="shared" si="8"/>
        <v>0</v>
      </c>
      <c r="V5" t="b">
        <f t="shared" si="9"/>
        <v>1</v>
      </c>
      <c r="W5" s="3">
        <f t="shared" si="10"/>
        <v>1</v>
      </c>
      <c r="X5" s="3">
        <f t="shared" si="11"/>
        <v>4</v>
      </c>
      <c r="AA5" s="7" t="s">
        <v>44</v>
      </c>
      <c r="AB5" s="7" t="s">
        <v>36</v>
      </c>
      <c r="AC5" s="7">
        <f>COUNTIFS(X:X, 1)+COUNTIFS(X:X, 2)+COUNTIFS(X:X, 3)</f>
        <v>22</v>
      </c>
      <c r="AD5" s="8">
        <f t="shared" si="13"/>
        <v>3.9007092198581561E-2</v>
      </c>
    </row>
    <row r="6" spans="1:30" x14ac:dyDescent="0.25">
      <c r="A6">
        <v>81187</v>
      </c>
      <c r="B6">
        <v>4</v>
      </c>
      <c r="C6">
        <v>4</v>
      </c>
      <c r="D6">
        <v>2</v>
      </c>
      <c r="E6">
        <v>2</v>
      </c>
      <c r="F6">
        <v>4</v>
      </c>
      <c r="G6">
        <v>2</v>
      </c>
      <c r="H6">
        <v>4</v>
      </c>
      <c r="I6">
        <v>4</v>
      </c>
      <c r="J6">
        <v>4</v>
      </c>
      <c r="K6">
        <v>4</v>
      </c>
      <c r="L6">
        <v>2</v>
      </c>
      <c r="M6">
        <f t="shared" si="0"/>
        <v>0</v>
      </c>
      <c r="N6">
        <f t="shared" si="1"/>
        <v>0</v>
      </c>
      <c r="O6">
        <f t="shared" si="2"/>
        <v>4</v>
      </c>
      <c r="P6">
        <f t="shared" si="3"/>
        <v>0</v>
      </c>
      <c r="Q6">
        <f t="shared" si="4"/>
        <v>6</v>
      </c>
      <c r="R6" t="b">
        <f t="shared" si="5"/>
        <v>0</v>
      </c>
      <c r="S6" t="b">
        <f t="shared" si="6"/>
        <v>0</v>
      </c>
      <c r="T6" t="b">
        <f t="shared" si="7"/>
        <v>0</v>
      </c>
      <c r="U6" t="b">
        <f t="shared" si="8"/>
        <v>0</v>
      </c>
      <c r="V6" t="b">
        <f t="shared" si="9"/>
        <v>1</v>
      </c>
      <c r="W6" s="3">
        <f t="shared" si="10"/>
        <v>1</v>
      </c>
      <c r="X6" s="3">
        <f t="shared" si="11"/>
        <v>4</v>
      </c>
      <c r="AA6" s="7" t="s">
        <v>45</v>
      </c>
      <c r="AB6" s="7" t="s">
        <v>38</v>
      </c>
      <c r="AC6" s="7">
        <f>COUNTIFS(X:X, "0/4")</f>
        <v>3</v>
      </c>
      <c r="AD6" s="8">
        <f t="shared" si="13"/>
        <v>5.3191489361702126E-3</v>
      </c>
    </row>
    <row r="7" spans="1:30" x14ac:dyDescent="0.25">
      <c r="A7">
        <v>81206</v>
      </c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>
        <v>4</v>
      </c>
      <c r="M7">
        <f t="shared" si="0"/>
        <v>0</v>
      </c>
      <c r="N7">
        <f t="shared" si="1"/>
        <v>0</v>
      </c>
      <c r="O7">
        <f t="shared" si="2"/>
        <v>0</v>
      </c>
      <c r="P7">
        <f t="shared" si="3"/>
        <v>0</v>
      </c>
      <c r="Q7">
        <f t="shared" si="4"/>
        <v>10</v>
      </c>
      <c r="R7" t="b">
        <f t="shared" si="5"/>
        <v>0</v>
      </c>
      <c r="S7" t="b">
        <f t="shared" si="6"/>
        <v>0</v>
      </c>
      <c r="T7" t="b">
        <f t="shared" si="7"/>
        <v>0</v>
      </c>
      <c r="U7" t="b">
        <f t="shared" si="8"/>
        <v>0</v>
      </c>
      <c r="V7" t="b">
        <f t="shared" si="9"/>
        <v>1</v>
      </c>
      <c r="W7" s="3">
        <f t="shared" si="10"/>
        <v>1</v>
      </c>
      <c r="X7" s="3">
        <f t="shared" si="11"/>
        <v>4</v>
      </c>
      <c r="AA7" s="7" t="s">
        <v>46</v>
      </c>
      <c r="AB7" s="7" t="s">
        <v>37</v>
      </c>
      <c r="AC7" s="7">
        <f>COUNTIFS(X:X, "1/4")+COUNTIFS(X:X, "2/4")+COUNTIFS(X:X, "3/4")</f>
        <v>1</v>
      </c>
      <c r="AD7" s="8">
        <f t="shared" si="13"/>
        <v>1.7730496453900709E-3</v>
      </c>
    </row>
    <row r="8" spans="1:30" x14ac:dyDescent="0.25">
      <c r="A8">
        <v>81241</v>
      </c>
      <c r="B8">
        <v>4</v>
      </c>
      <c r="C8">
        <v>2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f t="shared" si="0"/>
        <v>0</v>
      </c>
      <c r="N8">
        <f t="shared" si="1"/>
        <v>0</v>
      </c>
      <c r="O8">
        <f t="shared" si="2"/>
        <v>1</v>
      </c>
      <c r="P8">
        <f t="shared" si="3"/>
        <v>0</v>
      </c>
      <c r="Q8">
        <f t="shared" si="4"/>
        <v>9</v>
      </c>
      <c r="R8" t="b">
        <f t="shared" si="5"/>
        <v>0</v>
      </c>
      <c r="S8" t="b">
        <f t="shared" si="6"/>
        <v>0</v>
      </c>
      <c r="T8" t="b">
        <f t="shared" si="7"/>
        <v>0</v>
      </c>
      <c r="U8" t="b">
        <f t="shared" si="8"/>
        <v>0</v>
      </c>
      <c r="V8" t="b">
        <f t="shared" si="9"/>
        <v>1</v>
      </c>
      <c r="W8" s="3">
        <f t="shared" si="10"/>
        <v>1</v>
      </c>
      <c r="X8" s="3">
        <f t="shared" si="11"/>
        <v>4</v>
      </c>
      <c r="AA8" s="7" t="s">
        <v>47</v>
      </c>
      <c r="AB8" s="7" t="s">
        <v>39</v>
      </c>
      <c r="AC8" s="7">
        <f>COUNTIFS(X:X, "0/1/4")+COUNTIFS(X:X, "0/2/4")+COUNTIFS(X:X, "0/3/4")</f>
        <v>0</v>
      </c>
      <c r="AD8" s="8">
        <f t="shared" si="13"/>
        <v>0</v>
      </c>
    </row>
    <row r="9" spans="1:30" x14ac:dyDescent="0.25">
      <c r="A9">
        <v>81246</v>
      </c>
      <c r="B9">
        <v>4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f t="shared" si="0"/>
        <v>0</v>
      </c>
      <c r="N9">
        <f t="shared" si="1"/>
        <v>0</v>
      </c>
      <c r="O9">
        <f t="shared" si="2"/>
        <v>0</v>
      </c>
      <c r="P9">
        <f t="shared" si="3"/>
        <v>0</v>
      </c>
      <c r="Q9">
        <f t="shared" si="4"/>
        <v>10</v>
      </c>
      <c r="R9" t="b">
        <f t="shared" si="5"/>
        <v>0</v>
      </c>
      <c r="S9" t="b">
        <f t="shared" si="6"/>
        <v>0</v>
      </c>
      <c r="T9" t="b">
        <f t="shared" si="7"/>
        <v>0</v>
      </c>
      <c r="U9" t="b">
        <f t="shared" si="8"/>
        <v>0</v>
      </c>
      <c r="V9" t="b">
        <f t="shared" si="9"/>
        <v>1</v>
      </c>
      <c r="W9" s="3">
        <f t="shared" si="10"/>
        <v>1</v>
      </c>
      <c r="X9" s="3">
        <f t="shared" si="11"/>
        <v>4</v>
      </c>
      <c r="AA9" s="7" t="s">
        <v>48</v>
      </c>
      <c r="AB9" s="7" t="s">
        <v>40</v>
      </c>
      <c r="AC9" s="7">
        <v>0</v>
      </c>
      <c r="AD9" s="8">
        <f t="shared" si="13"/>
        <v>0</v>
      </c>
    </row>
    <row r="10" spans="1:30" x14ac:dyDescent="0.25">
      <c r="A10">
        <v>81293</v>
      </c>
      <c r="B10">
        <v>4</v>
      </c>
      <c r="C10">
        <v>4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2</v>
      </c>
      <c r="K10">
        <v>4</v>
      </c>
      <c r="L10">
        <v>4</v>
      </c>
      <c r="M10">
        <f t="shared" si="0"/>
        <v>0</v>
      </c>
      <c r="N10">
        <f t="shared" si="1"/>
        <v>0</v>
      </c>
      <c r="O10">
        <f t="shared" si="2"/>
        <v>1</v>
      </c>
      <c r="P10">
        <f t="shared" si="3"/>
        <v>0</v>
      </c>
      <c r="Q10">
        <f t="shared" si="4"/>
        <v>9</v>
      </c>
      <c r="R10" t="b">
        <f t="shared" si="5"/>
        <v>0</v>
      </c>
      <c r="S10" t="b">
        <f t="shared" si="6"/>
        <v>0</v>
      </c>
      <c r="T10" t="b">
        <f t="shared" si="7"/>
        <v>0</v>
      </c>
      <c r="U10" t="b">
        <f t="shared" si="8"/>
        <v>0</v>
      </c>
      <c r="V10" t="b">
        <f t="shared" si="9"/>
        <v>1</v>
      </c>
      <c r="W10" s="3">
        <f t="shared" si="10"/>
        <v>1</v>
      </c>
      <c r="X10" s="3">
        <f t="shared" si="11"/>
        <v>4</v>
      </c>
      <c r="AA10" s="7" t="s">
        <v>49</v>
      </c>
      <c r="AB10" s="7" t="s">
        <v>41</v>
      </c>
      <c r="AC10" s="7">
        <v>0</v>
      </c>
      <c r="AD10" s="8">
        <f t="shared" si="13"/>
        <v>0</v>
      </c>
    </row>
    <row r="11" spans="1:30" x14ac:dyDescent="0.25">
      <c r="A11">
        <v>81299</v>
      </c>
      <c r="B11">
        <v>4</v>
      </c>
      <c r="C11">
        <v>0</v>
      </c>
      <c r="D11">
        <v>4</v>
      </c>
      <c r="E11">
        <v>0</v>
      </c>
      <c r="F11">
        <v>4</v>
      </c>
      <c r="G11">
        <v>4</v>
      </c>
      <c r="H11">
        <v>4</v>
      </c>
      <c r="I11">
        <v>4</v>
      </c>
      <c r="J11">
        <v>0</v>
      </c>
      <c r="K11">
        <v>4</v>
      </c>
      <c r="L11">
        <v>4</v>
      </c>
      <c r="M11">
        <f t="shared" si="0"/>
        <v>3</v>
      </c>
      <c r="N11">
        <f t="shared" si="1"/>
        <v>0</v>
      </c>
      <c r="O11">
        <f t="shared" si="2"/>
        <v>0</v>
      </c>
      <c r="P11">
        <f t="shared" si="3"/>
        <v>0</v>
      </c>
      <c r="Q11">
        <f t="shared" si="4"/>
        <v>7</v>
      </c>
      <c r="R11" t="b">
        <f t="shared" si="5"/>
        <v>0</v>
      </c>
      <c r="S11" t="b">
        <f t="shared" si="6"/>
        <v>0</v>
      </c>
      <c r="T11" t="b">
        <f t="shared" si="7"/>
        <v>0</v>
      </c>
      <c r="U11" t="b">
        <f t="shared" si="8"/>
        <v>0</v>
      </c>
      <c r="V11" t="b">
        <f t="shared" si="9"/>
        <v>1</v>
      </c>
      <c r="W11" s="3">
        <f t="shared" si="10"/>
        <v>1</v>
      </c>
      <c r="X11" s="3">
        <f t="shared" si="11"/>
        <v>4</v>
      </c>
      <c r="AA11" s="7" t="s">
        <v>50</v>
      </c>
      <c r="AB11" s="7" t="s">
        <v>42</v>
      </c>
      <c r="AC11" s="7">
        <f>COUNTIFS(X:X, "1/2")+COUNTIFS(X:X, "2/3")</f>
        <v>2</v>
      </c>
      <c r="AD11" s="8">
        <f t="shared" si="13"/>
        <v>3.5460992907801418E-3</v>
      </c>
    </row>
    <row r="12" spans="1:30" x14ac:dyDescent="0.25">
      <c r="A12">
        <v>81300</v>
      </c>
      <c r="B12">
        <v>4</v>
      </c>
      <c r="C12">
        <v>4</v>
      </c>
      <c r="D12">
        <v>4</v>
      </c>
      <c r="E12">
        <v>4</v>
      </c>
      <c r="F12">
        <v>4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f t="shared" si="0"/>
        <v>0</v>
      </c>
      <c r="N12">
        <f t="shared" si="1"/>
        <v>0</v>
      </c>
      <c r="O12">
        <f t="shared" si="2"/>
        <v>0</v>
      </c>
      <c r="P12">
        <f t="shared" si="3"/>
        <v>0</v>
      </c>
      <c r="Q12">
        <f t="shared" si="4"/>
        <v>10</v>
      </c>
      <c r="R12" t="b">
        <f t="shared" si="5"/>
        <v>0</v>
      </c>
      <c r="S12" t="b">
        <f t="shared" si="6"/>
        <v>0</v>
      </c>
      <c r="T12" t="b">
        <f t="shared" si="7"/>
        <v>0</v>
      </c>
      <c r="U12" t="b">
        <f t="shared" si="8"/>
        <v>0</v>
      </c>
      <c r="V12" t="b">
        <f t="shared" si="9"/>
        <v>1</v>
      </c>
      <c r="W12" s="3">
        <f t="shared" si="10"/>
        <v>1</v>
      </c>
      <c r="X12" s="3">
        <f t="shared" si="11"/>
        <v>4</v>
      </c>
      <c r="AA12" s="12" t="s">
        <v>43</v>
      </c>
      <c r="AB12" s="12"/>
      <c r="AC12" s="9">
        <f>SUM(AC3:AC11)</f>
        <v>564</v>
      </c>
      <c r="AD12" s="8">
        <f>AC12/$AC$12</f>
        <v>1</v>
      </c>
    </row>
    <row r="13" spans="1:30" x14ac:dyDescent="0.25">
      <c r="A13">
        <v>81324</v>
      </c>
      <c r="B13">
        <v>4</v>
      </c>
      <c r="C13">
        <v>4</v>
      </c>
      <c r="D13">
        <v>4</v>
      </c>
      <c r="E13">
        <v>4</v>
      </c>
      <c r="F13">
        <v>4</v>
      </c>
      <c r="G13">
        <v>4</v>
      </c>
      <c r="H13">
        <v>4</v>
      </c>
      <c r="I13">
        <v>4</v>
      </c>
      <c r="J13">
        <v>4</v>
      </c>
      <c r="K13">
        <v>4</v>
      </c>
      <c r="L13">
        <v>4</v>
      </c>
      <c r="M13">
        <f t="shared" si="0"/>
        <v>0</v>
      </c>
      <c r="N13">
        <f t="shared" si="1"/>
        <v>0</v>
      </c>
      <c r="O13">
        <f t="shared" si="2"/>
        <v>0</v>
      </c>
      <c r="P13">
        <f t="shared" si="3"/>
        <v>0</v>
      </c>
      <c r="Q13">
        <f t="shared" si="4"/>
        <v>10</v>
      </c>
      <c r="R13" t="b">
        <f t="shared" si="5"/>
        <v>0</v>
      </c>
      <c r="S13" t="b">
        <f t="shared" si="6"/>
        <v>0</v>
      </c>
      <c r="T13" t="b">
        <f t="shared" si="7"/>
        <v>0</v>
      </c>
      <c r="U13" t="b">
        <f t="shared" si="8"/>
        <v>0</v>
      </c>
      <c r="V13" t="b">
        <f t="shared" si="9"/>
        <v>1</v>
      </c>
      <c r="W13" s="3">
        <f t="shared" si="10"/>
        <v>1</v>
      </c>
      <c r="X13" s="3">
        <f t="shared" si="11"/>
        <v>4</v>
      </c>
    </row>
    <row r="14" spans="1:30" x14ac:dyDescent="0.25">
      <c r="A14">
        <v>81350</v>
      </c>
      <c r="B14">
        <v>4</v>
      </c>
      <c r="C14">
        <v>4</v>
      </c>
      <c r="D14">
        <v>4</v>
      </c>
      <c r="E14">
        <v>4</v>
      </c>
      <c r="F14">
        <v>4</v>
      </c>
      <c r="G14">
        <v>4</v>
      </c>
      <c r="H14">
        <v>4</v>
      </c>
      <c r="I14">
        <v>4</v>
      </c>
      <c r="J14">
        <v>4</v>
      </c>
      <c r="K14">
        <v>4</v>
      </c>
      <c r="L14">
        <v>4</v>
      </c>
      <c r="M14">
        <f t="shared" si="0"/>
        <v>0</v>
      </c>
      <c r="N14">
        <f t="shared" si="1"/>
        <v>0</v>
      </c>
      <c r="O14">
        <f t="shared" si="2"/>
        <v>0</v>
      </c>
      <c r="P14">
        <f t="shared" si="3"/>
        <v>0</v>
      </c>
      <c r="Q14">
        <f t="shared" si="4"/>
        <v>10</v>
      </c>
      <c r="R14" t="b">
        <f t="shared" si="5"/>
        <v>0</v>
      </c>
      <c r="S14" t="b">
        <f t="shared" si="6"/>
        <v>0</v>
      </c>
      <c r="T14" t="b">
        <f t="shared" si="7"/>
        <v>0</v>
      </c>
      <c r="U14" t="b">
        <f t="shared" si="8"/>
        <v>0</v>
      </c>
      <c r="V14" t="b">
        <f t="shared" si="9"/>
        <v>1</v>
      </c>
      <c r="W14" s="3">
        <f t="shared" si="10"/>
        <v>1</v>
      </c>
      <c r="X14" s="3">
        <f t="shared" si="11"/>
        <v>4</v>
      </c>
      <c r="AA14" s="6" t="s">
        <v>30</v>
      </c>
      <c r="AB14" s="6" t="s">
        <v>31</v>
      </c>
      <c r="AC14" s="6" t="s">
        <v>32</v>
      </c>
      <c r="AD14" s="6" t="s">
        <v>33</v>
      </c>
    </row>
    <row r="15" spans="1:30" x14ac:dyDescent="0.25">
      <c r="A15">
        <v>81376</v>
      </c>
      <c r="B15">
        <v>4</v>
      </c>
      <c r="C15">
        <v>0</v>
      </c>
      <c r="D15">
        <v>4</v>
      </c>
      <c r="E15">
        <v>4</v>
      </c>
      <c r="F15">
        <v>0</v>
      </c>
      <c r="G15">
        <v>4</v>
      </c>
      <c r="H15">
        <v>4</v>
      </c>
      <c r="I15">
        <v>0</v>
      </c>
      <c r="J15">
        <v>4</v>
      </c>
      <c r="K15">
        <v>4</v>
      </c>
      <c r="L15">
        <v>4</v>
      </c>
      <c r="M15">
        <f t="shared" si="0"/>
        <v>3</v>
      </c>
      <c r="N15">
        <f t="shared" si="1"/>
        <v>0</v>
      </c>
      <c r="O15">
        <f t="shared" si="2"/>
        <v>0</v>
      </c>
      <c r="P15">
        <f t="shared" si="3"/>
        <v>0</v>
      </c>
      <c r="Q15">
        <f t="shared" si="4"/>
        <v>7</v>
      </c>
      <c r="R15" t="b">
        <f t="shared" si="5"/>
        <v>0</v>
      </c>
      <c r="S15" t="b">
        <f t="shared" si="6"/>
        <v>0</v>
      </c>
      <c r="T15" t="b">
        <f t="shared" si="7"/>
        <v>0</v>
      </c>
      <c r="U15" t="b">
        <f t="shared" si="8"/>
        <v>0</v>
      </c>
      <c r="V15" t="b">
        <f t="shared" si="9"/>
        <v>1</v>
      </c>
      <c r="W15" s="3">
        <f t="shared" si="10"/>
        <v>1</v>
      </c>
      <c r="X15" s="3">
        <f t="shared" si="11"/>
        <v>4</v>
      </c>
      <c r="AA15" s="7">
        <v>0</v>
      </c>
      <c r="AB15" s="11" t="s">
        <v>35</v>
      </c>
      <c r="AC15" s="7">
        <f>COUNTIFS(X:X, AA15)</f>
        <v>15</v>
      </c>
      <c r="AD15" s="8">
        <f>AC15/$AC$34</f>
        <v>2.6595744680851064E-2</v>
      </c>
    </row>
    <row r="16" spans="1:30" x14ac:dyDescent="0.25">
      <c r="A16">
        <v>81377</v>
      </c>
      <c r="B16">
        <v>4</v>
      </c>
      <c r="C16">
        <v>4</v>
      </c>
      <c r="D16">
        <v>4</v>
      </c>
      <c r="E16">
        <v>4</v>
      </c>
      <c r="F16">
        <v>4</v>
      </c>
      <c r="G16">
        <v>4</v>
      </c>
      <c r="H16">
        <v>4</v>
      </c>
      <c r="I16">
        <v>4</v>
      </c>
      <c r="J16">
        <v>4</v>
      </c>
      <c r="K16">
        <v>4</v>
      </c>
      <c r="L16">
        <v>4</v>
      </c>
      <c r="M16">
        <f t="shared" si="0"/>
        <v>0</v>
      </c>
      <c r="N16">
        <f t="shared" si="1"/>
        <v>0</v>
      </c>
      <c r="O16">
        <f t="shared" si="2"/>
        <v>0</v>
      </c>
      <c r="P16">
        <f t="shared" si="3"/>
        <v>0</v>
      </c>
      <c r="Q16">
        <f t="shared" si="4"/>
        <v>10</v>
      </c>
      <c r="R16" t="b">
        <f t="shared" si="5"/>
        <v>0</v>
      </c>
      <c r="S16" t="b">
        <f t="shared" si="6"/>
        <v>0</v>
      </c>
      <c r="T16" t="b">
        <f t="shared" si="7"/>
        <v>0</v>
      </c>
      <c r="U16" t="b">
        <f t="shared" si="8"/>
        <v>0</v>
      </c>
      <c r="V16" t="b">
        <f t="shared" si="9"/>
        <v>1</v>
      </c>
      <c r="W16" s="3">
        <f t="shared" si="10"/>
        <v>1</v>
      </c>
      <c r="X16" s="3">
        <f t="shared" si="11"/>
        <v>4</v>
      </c>
      <c r="AA16" s="7">
        <v>1</v>
      </c>
      <c r="AB16" s="7" t="s">
        <v>36</v>
      </c>
      <c r="AC16" s="7">
        <f t="shared" ref="AC16:AC33" si="14">COUNTIFS(X:X, AA16)</f>
        <v>10</v>
      </c>
      <c r="AD16" s="8">
        <f t="shared" ref="AD16:AD34" si="15">AC16/$AC$34</f>
        <v>1.7730496453900711E-2</v>
      </c>
    </row>
    <row r="17" spans="1:30" x14ac:dyDescent="0.25">
      <c r="A17">
        <v>81401</v>
      </c>
      <c r="B17">
        <v>4</v>
      </c>
      <c r="C17">
        <v>4</v>
      </c>
      <c r="D17">
        <v>4</v>
      </c>
      <c r="E17">
        <v>4</v>
      </c>
      <c r="F17">
        <v>4</v>
      </c>
      <c r="G17">
        <v>4</v>
      </c>
      <c r="H17">
        <v>4</v>
      </c>
      <c r="I17">
        <v>4</v>
      </c>
      <c r="J17">
        <v>4</v>
      </c>
      <c r="K17">
        <v>4</v>
      </c>
      <c r="L17">
        <v>4</v>
      </c>
      <c r="M17">
        <f t="shared" si="0"/>
        <v>0</v>
      </c>
      <c r="N17">
        <f t="shared" si="1"/>
        <v>0</v>
      </c>
      <c r="O17">
        <f t="shared" si="2"/>
        <v>0</v>
      </c>
      <c r="P17">
        <f t="shared" si="3"/>
        <v>0</v>
      </c>
      <c r="Q17">
        <f t="shared" si="4"/>
        <v>10</v>
      </c>
      <c r="R17" t="b">
        <f t="shared" si="5"/>
        <v>0</v>
      </c>
      <c r="S17" t="b">
        <f t="shared" si="6"/>
        <v>0</v>
      </c>
      <c r="T17" t="b">
        <f t="shared" si="7"/>
        <v>0</v>
      </c>
      <c r="U17" t="b">
        <f t="shared" si="8"/>
        <v>0</v>
      </c>
      <c r="V17" t="b">
        <f t="shared" si="9"/>
        <v>1</v>
      </c>
      <c r="W17" s="3">
        <f t="shared" si="10"/>
        <v>1</v>
      </c>
      <c r="X17" s="3">
        <f t="shared" si="11"/>
        <v>4</v>
      </c>
      <c r="AA17" s="7">
        <v>2</v>
      </c>
      <c r="AB17" s="7" t="s">
        <v>36</v>
      </c>
      <c r="AC17" s="7">
        <f t="shared" si="14"/>
        <v>9</v>
      </c>
      <c r="AD17" s="8">
        <f t="shared" si="15"/>
        <v>1.5957446808510637E-2</v>
      </c>
    </row>
    <row r="18" spans="1:30" x14ac:dyDescent="0.25">
      <c r="A18">
        <v>81407</v>
      </c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f t="shared" si="0"/>
        <v>0</v>
      </c>
      <c r="N18">
        <f t="shared" si="1"/>
        <v>0</v>
      </c>
      <c r="O18">
        <f t="shared" si="2"/>
        <v>0</v>
      </c>
      <c r="P18">
        <f t="shared" si="3"/>
        <v>0</v>
      </c>
      <c r="Q18">
        <f t="shared" si="4"/>
        <v>10</v>
      </c>
      <c r="R18" t="b">
        <f t="shared" si="5"/>
        <v>0</v>
      </c>
      <c r="S18" t="b">
        <f t="shared" si="6"/>
        <v>0</v>
      </c>
      <c r="T18" t="b">
        <f t="shared" si="7"/>
        <v>0</v>
      </c>
      <c r="U18" t="b">
        <f t="shared" si="8"/>
        <v>0</v>
      </c>
      <c r="V18" t="b">
        <f t="shared" si="9"/>
        <v>1</v>
      </c>
      <c r="W18" s="3">
        <f t="shared" si="10"/>
        <v>1</v>
      </c>
      <c r="X18" s="3">
        <f t="shared" si="11"/>
        <v>4</v>
      </c>
      <c r="AA18" s="7">
        <v>3</v>
      </c>
      <c r="AB18" s="7" t="s">
        <v>36</v>
      </c>
      <c r="AC18" s="7">
        <f t="shared" si="14"/>
        <v>3</v>
      </c>
      <c r="AD18" s="8">
        <f t="shared" si="15"/>
        <v>5.3191489361702126E-3</v>
      </c>
    </row>
    <row r="19" spans="1:30" x14ac:dyDescent="0.25">
      <c r="A19">
        <v>81414</v>
      </c>
      <c r="B19">
        <v>4</v>
      </c>
      <c r="C19">
        <v>4</v>
      </c>
      <c r="D19">
        <v>4</v>
      </c>
      <c r="E19">
        <v>4</v>
      </c>
      <c r="F19">
        <v>4</v>
      </c>
      <c r="G19">
        <v>4</v>
      </c>
      <c r="H19">
        <v>4</v>
      </c>
      <c r="I19">
        <v>4</v>
      </c>
      <c r="J19">
        <v>4</v>
      </c>
      <c r="K19">
        <v>4</v>
      </c>
      <c r="L19">
        <v>4</v>
      </c>
      <c r="M19">
        <f t="shared" si="0"/>
        <v>0</v>
      </c>
      <c r="N19">
        <f t="shared" si="1"/>
        <v>0</v>
      </c>
      <c r="O19">
        <f t="shared" si="2"/>
        <v>0</v>
      </c>
      <c r="P19">
        <f t="shared" si="3"/>
        <v>0</v>
      </c>
      <c r="Q19">
        <f t="shared" si="4"/>
        <v>10</v>
      </c>
      <c r="R19" t="b">
        <f t="shared" si="5"/>
        <v>0</v>
      </c>
      <c r="S19" t="b">
        <f t="shared" si="6"/>
        <v>0</v>
      </c>
      <c r="T19" t="b">
        <f t="shared" si="7"/>
        <v>0</v>
      </c>
      <c r="U19" t="b">
        <f t="shared" si="8"/>
        <v>0</v>
      </c>
      <c r="V19" t="b">
        <f t="shared" si="9"/>
        <v>1</v>
      </c>
      <c r="W19" s="3">
        <f t="shared" si="10"/>
        <v>1</v>
      </c>
      <c r="X19" s="3">
        <f t="shared" si="11"/>
        <v>4</v>
      </c>
      <c r="AA19" s="7">
        <v>4</v>
      </c>
      <c r="AB19" s="7" t="s">
        <v>34</v>
      </c>
      <c r="AC19" s="7">
        <f t="shared" si="14"/>
        <v>521</v>
      </c>
      <c r="AD19" s="8">
        <f t="shared" si="15"/>
        <v>0.92375886524822692</v>
      </c>
    </row>
    <row r="20" spans="1:30" x14ac:dyDescent="0.25">
      <c r="A20">
        <v>81427</v>
      </c>
      <c r="B20">
        <v>4</v>
      </c>
      <c r="C20">
        <v>4</v>
      </c>
      <c r="D20">
        <v>4</v>
      </c>
      <c r="E20">
        <v>4</v>
      </c>
      <c r="F20">
        <v>4</v>
      </c>
      <c r="G20">
        <v>4</v>
      </c>
      <c r="H20">
        <v>4</v>
      </c>
      <c r="I20">
        <v>4</v>
      </c>
      <c r="J20">
        <v>4</v>
      </c>
      <c r="K20">
        <v>4</v>
      </c>
      <c r="L20">
        <v>4</v>
      </c>
      <c r="M20">
        <f t="shared" si="0"/>
        <v>0</v>
      </c>
      <c r="N20">
        <f t="shared" si="1"/>
        <v>0</v>
      </c>
      <c r="O20">
        <f t="shared" si="2"/>
        <v>0</v>
      </c>
      <c r="P20">
        <f t="shared" si="3"/>
        <v>0</v>
      </c>
      <c r="Q20">
        <f t="shared" si="4"/>
        <v>10</v>
      </c>
      <c r="R20" t="b">
        <f t="shared" si="5"/>
        <v>0</v>
      </c>
      <c r="S20" t="b">
        <f t="shared" si="6"/>
        <v>0</v>
      </c>
      <c r="T20" t="b">
        <f t="shared" si="7"/>
        <v>0</v>
      </c>
      <c r="U20" t="b">
        <f t="shared" si="8"/>
        <v>0</v>
      </c>
      <c r="V20" t="b">
        <f t="shared" si="9"/>
        <v>1</v>
      </c>
      <c r="W20" s="3">
        <f t="shared" si="10"/>
        <v>1</v>
      </c>
      <c r="X20" s="3">
        <f t="shared" si="11"/>
        <v>4</v>
      </c>
      <c r="AA20" s="7" t="s">
        <v>28</v>
      </c>
      <c r="AB20" s="7" t="s">
        <v>41</v>
      </c>
      <c r="AC20" s="7">
        <f t="shared" si="14"/>
        <v>0</v>
      </c>
      <c r="AD20" s="8">
        <f t="shared" si="15"/>
        <v>0</v>
      </c>
    </row>
    <row r="21" spans="1:30" x14ac:dyDescent="0.25">
      <c r="A21">
        <v>81438</v>
      </c>
      <c r="B21">
        <v>4</v>
      </c>
      <c r="C21">
        <v>4</v>
      </c>
      <c r="D21">
        <v>4</v>
      </c>
      <c r="E21">
        <v>4</v>
      </c>
      <c r="F21">
        <v>4</v>
      </c>
      <c r="G21">
        <v>4</v>
      </c>
      <c r="H21">
        <v>4</v>
      </c>
      <c r="I21">
        <v>4</v>
      </c>
      <c r="J21">
        <v>4</v>
      </c>
      <c r="K21">
        <v>4</v>
      </c>
      <c r="L21">
        <v>4</v>
      </c>
      <c r="M21">
        <f t="shared" si="0"/>
        <v>0</v>
      </c>
      <c r="N21">
        <f t="shared" si="1"/>
        <v>0</v>
      </c>
      <c r="O21">
        <f t="shared" si="2"/>
        <v>0</v>
      </c>
      <c r="P21">
        <f t="shared" si="3"/>
        <v>0</v>
      </c>
      <c r="Q21">
        <f t="shared" si="4"/>
        <v>10</v>
      </c>
      <c r="R21" t="b">
        <f t="shared" si="5"/>
        <v>0</v>
      </c>
      <c r="S21" t="b">
        <f t="shared" si="6"/>
        <v>0</v>
      </c>
      <c r="T21" t="b">
        <f t="shared" si="7"/>
        <v>0</v>
      </c>
      <c r="U21" t="b">
        <f t="shared" si="8"/>
        <v>0</v>
      </c>
      <c r="V21" t="b">
        <f t="shared" si="9"/>
        <v>1</v>
      </c>
      <c r="W21" s="3">
        <f t="shared" si="10"/>
        <v>1</v>
      </c>
      <c r="X21" s="3">
        <f t="shared" si="11"/>
        <v>4</v>
      </c>
      <c r="AA21" s="7" t="s">
        <v>62</v>
      </c>
      <c r="AB21" s="7" t="s">
        <v>41</v>
      </c>
      <c r="AC21" s="7">
        <f t="shared" si="14"/>
        <v>0</v>
      </c>
      <c r="AD21" s="8">
        <f t="shared" si="15"/>
        <v>0</v>
      </c>
    </row>
    <row r="22" spans="1:30" x14ac:dyDescent="0.25">
      <c r="A22">
        <v>81472</v>
      </c>
      <c r="B22">
        <v>4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2</v>
      </c>
      <c r="L22">
        <v>2</v>
      </c>
      <c r="M22">
        <f t="shared" si="0"/>
        <v>0</v>
      </c>
      <c r="N22">
        <f t="shared" si="1"/>
        <v>0</v>
      </c>
      <c r="O22">
        <f t="shared" si="2"/>
        <v>2</v>
      </c>
      <c r="P22">
        <f t="shared" si="3"/>
        <v>0</v>
      </c>
      <c r="Q22">
        <f t="shared" si="4"/>
        <v>8</v>
      </c>
      <c r="R22" t="b">
        <f t="shared" si="5"/>
        <v>0</v>
      </c>
      <c r="S22" t="b">
        <f t="shared" si="6"/>
        <v>0</v>
      </c>
      <c r="T22" t="b">
        <f t="shared" si="7"/>
        <v>0</v>
      </c>
      <c r="U22" t="b">
        <f t="shared" si="8"/>
        <v>0</v>
      </c>
      <c r="V22" t="b">
        <f t="shared" si="9"/>
        <v>1</v>
      </c>
      <c r="W22" s="3">
        <f t="shared" si="10"/>
        <v>1</v>
      </c>
      <c r="X22" s="3">
        <f t="shared" si="11"/>
        <v>4</v>
      </c>
      <c r="AA22" s="7" t="s">
        <v>63</v>
      </c>
      <c r="AB22" s="7" t="s">
        <v>41</v>
      </c>
      <c r="AC22" s="7">
        <f t="shared" si="14"/>
        <v>0</v>
      </c>
      <c r="AD22" s="8">
        <f t="shared" si="15"/>
        <v>0</v>
      </c>
    </row>
    <row r="23" spans="1:30" x14ac:dyDescent="0.25">
      <c r="A23">
        <v>81483</v>
      </c>
      <c r="B23">
        <v>4</v>
      </c>
      <c r="C23">
        <v>4</v>
      </c>
      <c r="D23">
        <v>4</v>
      </c>
      <c r="E23">
        <v>4</v>
      </c>
      <c r="F23">
        <v>4</v>
      </c>
      <c r="G23">
        <v>4</v>
      </c>
      <c r="H23">
        <v>4</v>
      </c>
      <c r="I23">
        <v>4</v>
      </c>
      <c r="J23">
        <v>4</v>
      </c>
      <c r="K23">
        <v>4</v>
      </c>
      <c r="L23">
        <v>4</v>
      </c>
      <c r="M23">
        <f t="shared" si="0"/>
        <v>0</v>
      </c>
      <c r="N23">
        <f t="shared" si="1"/>
        <v>0</v>
      </c>
      <c r="O23">
        <f t="shared" si="2"/>
        <v>0</v>
      </c>
      <c r="P23">
        <f t="shared" si="3"/>
        <v>0</v>
      </c>
      <c r="Q23">
        <f t="shared" si="4"/>
        <v>10</v>
      </c>
      <c r="R23" t="b">
        <f t="shared" si="5"/>
        <v>0</v>
      </c>
      <c r="S23" t="b">
        <f t="shared" si="6"/>
        <v>0</v>
      </c>
      <c r="T23" t="b">
        <f t="shared" si="7"/>
        <v>0</v>
      </c>
      <c r="U23" t="b">
        <f t="shared" si="8"/>
        <v>0</v>
      </c>
      <c r="V23" t="b">
        <f t="shared" si="9"/>
        <v>1</v>
      </c>
      <c r="W23" s="3">
        <f t="shared" si="10"/>
        <v>1</v>
      </c>
      <c r="X23" s="3">
        <f t="shared" si="11"/>
        <v>4</v>
      </c>
      <c r="AA23" s="7" t="s">
        <v>25</v>
      </c>
      <c r="AB23" s="7" t="s">
        <v>38</v>
      </c>
      <c r="AC23" s="7">
        <f t="shared" si="14"/>
        <v>3</v>
      </c>
      <c r="AD23" s="8">
        <f t="shared" si="15"/>
        <v>5.3191489361702126E-3</v>
      </c>
    </row>
    <row r="24" spans="1:30" x14ac:dyDescent="0.25">
      <c r="A24">
        <v>81487</v>
      </c>
      <c r="B24">
        <v>4</v>
      </c>
      <c r="C24">
        <v>0</v>
      </c>
      <c r="D24">
        <v>4</v>
      </c>
      <c r="E24">
        <v>0</v>
      </c>
      <c r="F24">
        <v>0</v>
      </c>
      <c r="G24">
        <v>4</v>
      </c>
      <c r="H24">
        <v>4</v>
      </c>
      <c r="I24">
        <v>0</v>
      </c>
      <c r="J24">
        <v>4</v>
      </c>
      <c r="K24">
        <v>4</v>
      </c>
      <c r="L24">
        <v>4</v>
      </c>
      <c r="M24">
        <f t="shared" si="0"/>
        <v>4</v>
      </c>
      <c r="N24">
        <f t="shared" si="1"/>
        <v>0</v>
      </c>
      <c r="O24">
        <f t="shared" si="2"/>
        <v>0</v>
      </c>
      <c r="P24">
        <f t="shared" si="3"/>
        <v>0</v>
      </c>
      <c r="Q24">
        <f t="shared" si="4"/>
        <v>6</v>
      </c>
      <c r="R24" t="b">
        <f t="shared" si="5"/>
        <v>0</v>
      </c>
      <c r="S24" t="b">
        <f t="shared" si="6"/>
        <v>0</v>
      </c>
      <c r="T24" t="b">
        <f t="shared" si="7"/>
        <v>0</v>
      </c>
      <c r="U24" t="b">
        <f t="shared" si="8"/>
        <v>0</v>
      </c>
      <c r="V24" t="b">
        <f t="shared" si="9"/>
        <v>1</v>
      </c>
      <c r="W24" s="3">
        <f t="shared" si="10"/>
        <v>1</v>
      </c>
      <c r="X24" s="3">
        <f t="shared" si="11"/>
        <v>4</v>
      </c>
      <c r="AA24" s="7" t="s">
        <v>27</v>
      </c>
      <c r="AB24" s="7" t="s">
        <v>42</v>
      </c>
      <c r="AC24" s="7">
        <f t="shared" si="14"/>
        <v>1</v>
      </c>
      <c r="AD24" s="8">
        <f t="shared" si="15"/>
        <v>1.7730496453900709E-3</v>
      </c>
    </row>
    <row r="25" spans="1:30" x14ac:dyDescent="0.25">
      <c r="A25">
        <v>81505</v>
      </c>
      <c r="B25">
        <v>4</v>
      </c>
      <c r="C25">
        <v>4</v>
      </c>
      <c r="D25">
        <v>4</v>
      </c>
      <c r="E25">
        <v>4</v>
      </c>
      <c r="F25">
        <v>4</v>
      </c>
      <c r="G25">
        <v>4</v>
      </c>
      <c r="H25">
        <v>4</v>
      </c>
      <c r="I25">
        <v>4</v>
      </c>
      <c r="J25">
        <v>4</v>
      </c>
      <c r="K25">
        <v>4</v>
      </c>
      <c r="L25">
        <v>4</v>
      </c>
      <c r="M25">
        <f t="shared" si="0"/>
        <v>0</v>
      </c>
      <c r="N25">
        <f t="shared" si="1"/>
        <v>0</v>
      </c>
      <c r="O25">
        <f t="shared" si="2"/>
        <v>0</v>
      </c>
      <c r="P25">
        <f t="shared" si="3"/>
        <v>0</v>
      </c>
      <c r="Q25">
        <f t="shared" si="4"/>
        <v>10</v>
      </c>
      <c r="R25" t="b">
        <f t="shared" si="5"/>
        <v>0</v>
      </c>
      <c r="S25" t="b">
        <f t="shared" si="6"/>
        <v>0</v>
      </c>
      <c r="T25" t="b">
        <f t="shared" si="7"/>
        <v>0</v>
      </c>
      <c r="U25" t="b">
        <f t="shared" si="8"/>
        <v>0</v>
      </c>
      <c r="V25" t="b">
        <f t="shared" si="9"/>
        <v>1</v>
      </c>
      <c r="W25" s="3">
        <f t="shared" si="10"/>
        <v>1</v>
      </c>
      <c r="X25" s="3">
        <f t="shared" si="11"/>
        <v>4</v>
      </c>
      <c r="AA25" s="7" t="s">
        <v>64</v>
      </c>
      <c r="AB25" s="7" t="s">
        <v>42</v>
      </c>
      <c r="AC25" s="7">
        <f t="shared" si="14"/>
        <v>0</v>
      </c>
      <c r="AD25" s="8">
        <f t="shared" si="15"/>
        <v>0</v>
      </c>
    </row>
    <row r="26" spans="1:30" x14ac:dyDescent="0.25">
      <c r="A26">
        <v>81532</v>
      </c>
      <c r="B26">
        <v>4</v>
      </c>
      <c r="C26">
        <v>4</v>
      </c>
      <c r="D26">
        <v>4</v>
      </c>
      <c r="E26">
        <v>4</v>
      </c>
      <c r="F26">
        <v>4</v>
      </c>
      <c r="G26">
        <v>4</v>
      </c>
      <c r="H26">
        <v>4</v>
      </c>
      <c r="I26">
        <v>4</v>
      </c>
      <c r="J26">
        <v>4</v>
      </c>
      <c r="K26">
        <v>4</v>
      </c>
      <c r="L26">
        <v>4</v>
      </c>
      <c r="M26">
        <f t="shared" si="0"/>
        <v>0</v>
      </c>
      <c r="N26">
        <f t="shared" si="1"/>
        <v>0</v>
      </c>
      <c r="O26">
        <f t="shared" si="2"/>
        <v>0</v>
      </c>
      <c r="P26">
        <f t="shared" si="3"/>
        <v>0</v>
      </c>
      <c r="Q26">
        <f t="shared" si="4"/>
        <v>10</v>
      </c>
      <c r="R26" t="b">
        <f t="shared" si="5"/>
        <v>0</v>
      </c>
      <c r="S26" t="b">
        <f t="shared" si="6"/>
        <v>0</v>
      </c>
      <c r="T26" t="b">
        <f t="shared" si="7"/>
        <v>0</v>
      </c>
      <c r="U26" t="b">
        <f t="shared" si="8"/>
        <v>0</v>
      </c>
      <c r="V26" t="b">
        <f t="shared" si="9"/>
        <v>1</v>
      </c>
      <c r="W26" s="3">
        <f t="shared" si="10"/>
        <v>1</v>
      </c>
      <c r="X26" s="3">
        <f t="shared" si="11"/>
        <v>4</v>
      </c>
      <c r="AA26" s="7" t="s">
        <v>29</v>
      </c>
      <c r="AB26" s="7" t="s">
        <v>37</v>
      </c>
      <c r="AC26" s="7">
        <f t="shared" si="14"/>
        <v>0</v>
      </c>
      <c r="AD26" s="8">
        <f t="shared" si="15"/>
        <v>0</v>
      </c>
    </row>
    <row r="27" spans="1:30" x14ac:dyDescent="0.25">
      <c r="A27">
        <v>81538</v>
      </c>
      <c r="B27">
        <v>4</v>
      </c>
      <c r="C27">
        <v>4</v>
      </c>
      <c r="D27">
        <v>4</v>
      </c>
      <c r="E27">
        <v>4</v>
      </c>
      <c r="F27">
        <v>4</v>
      </c>
      <c r="G27">
        <v>4</v>
      </c>
      <c r="H27">
        <v>4</v>
      </c>
      <c r="I27">
        <v>4</v>
      </c>
      <c r="J27">
        <v>4</v>
      </c>
      <c r="K27">
        <v>4</v>
      </c>
      <c r="L27">
        <v>4</v>
      </c>
      <c r="M27">
        <f t="shared" si="0"/>
        <v>0</v>
      </c>
      <c r="N27">
        <f t="shared" si="1"/>
        <v>0</v>
      </c>
      <c r="O27">
        <f t="shared" si="2"/>
        <v>0</v>
      </c>
      <c r="P27">
        <f t="shared" si="3"/>
        <v>0</v>
      </c>
      <c r="Q27">
        <f t="shared" si="4"/>
        <v>10</v>
      </c>
      <c r="R27" t="b">
        <f t="shared" si="5"/>
        <v>0</v>
      </c>
      <c r="S27" t="b">
        <f t="shared" si="6"/>
        <v>0</v>
      </c>
      <c r="T27" t="b">
        <f t="shared" si="7"/>
        <v>0</v>
      </c>
      <c r="U27" t="b">
        <f t="shared" si="8"/>
        <v>0</v>
      </c>
      <c r="V27" t="b">
        <f t="shared" si="9"/>
        <v>1</v>
      </c>
      <c r="W27" s="3">
        <f t="shared" si="10"/>
        <v>1</v>
      </c>
      <c r="X27" s="3">
        <f t="shared" si="11"/>
        <v>4</v>
      </c>
      <c r="AA27" s="7" t="s">
        <v>24</v>
      </c>
      <c r="AB27" s="7" t="s">
        <v>42</v>
      </c>
      <c r="AC27" s="7">
        <f t="shared" si="14"/>
        <v>1</v>
      </c>
      <c r="AD27" s="8">
        <f t="shared" si="15"/>
        <v>1.7730496453900709E-3</v>
      </c>
    </row>
    <row r="28" spans="1:30" x14ac:dyDescent="0.25">
      <c r="A28">
        <v>81559</v>
      </c>
      <c r="B28">
        <v>4</v>
      </c>
      <c r="C28">
        <v>4</v>
      </c>
      <c r="D28">
        <v>4</v>
      </c>
      <c r="E28">
        <v>4</v>
      </c>
      <c r="F28">
        <v>4</v>
      </c>
      <c r="G28">
        <v>4</v>
      </c>
      <c r="H28">
        <v>4</v>
      </c>
      <c r="I28">
        <v>4</v>
      </c>
      <c r="J28">
        <v>4</v>
      </c>
      <c r="K28">
        <v>4</v>
      </c>
      <c r="L28">
        <v>4</v>
      </c>
      <c r="M28">
        <f t="shared" si="0"/>
        <v>0</v>
      </c>
      <c r="N28">
        <f t="shared" si="1"/>
        <v>0</v>
      </c>
      <c r="O28">
        <f t="shared" si="2"/>
        <v>0</v>
      </c>
      <c r="P28">
        <f t="shared" si="3"/>
        <v>0</v>
      </c>
      <c r="Q28">
        <f t="shared" si="4"/>
        <v>10</v>
      </c>
      <c r="R28" t="b">
        <f t="shared" si="5"/>
        <v>0</v>
      </c>
      <c r="S28" t="b">
        <f t="shared" si="6"/>
        <v>0</v>
      </c>
      <c r="T28" t="b">
        <f t="shared" si="7"/>
        <v>0</v>
      </c>
      <c r="U28" t="b">
        <f t="shared" si="8"/>
        <v>0</v>
      </c>
      <c r="V28" t="b">
        <f t="shared" si="9"/>
        <v>1</v>
      </c>
      <c r="W28" s="3">
        <f t="shared" si="10"/>
        <v>1</v>
      </c>
      <c r="X28" s="3">
        <f t="shared" si="11"/>
        <v>4</v>
      </c>
      <c r="AA28" s="7" t="s">
        <v>26</v>
      </c>
      <c r="AB28" s="7" t="s">
        <v>37</v>
      </c>
      <c r="AC28" s="7">
        <f t="shared" si="14"/>
        <v>1</v>
      </c>
      <c r="AD28" s="8">
        <f t="shared" si="15"/>
        <v>1.7730496453900709E-3</v>
      </c>
    </row>
    <row r="29" spans="1:30" x14ac:dyDescent="0.25">
      <c r="A29">
        <v>81581</v>
      </c>
      <c r="B29">
        <v>4</v>
      </c>
      <c r="C29">
        <v>2</v>
      </c>
      <c r="D29">
        <v>4</v>
      </c>
      <c r="E29">
        <v>4</v>
      </c>
      <c r="F29">
        <v>4</v>
      </c>
      <c r="G29">
        <v>4</v>
      </c>
      <c r="H29">
        <v>4</v>
      </c>
      <c r="I29">
        <v>4</v>
      </c>
      <c r="J29">
        <v>0</v>
      </c>
      <c r="K29">
        <v>4</v>
      </c>
      <c r="L29">
        <v>4</v>
      </c>
      <c r="M29">
        <f t="shared" si="0"/>
        <v>1</v>
      </c>
      <c r="N29">
        <f t="shared" si="1"/>
        <v>0</v>
      </c>
      <c r="O29">
        <f t="shared" si="2"/>
        <v>1</v>
      </c>
      <c r="P29">
        <f t="shared" si="3"/>
        <v>0</v>
      </c>
      <c r="Q29">
        <f t="shared" si="4"/>
        <v>8</v>
      </c>
      <c r="R29" t="b">
        <f t="shared" si="5"/>
        <v>0</v>
      </c>
      <c r="S29" t="b">
        <f t="shared" si="6"/>
        <v>0</v>
      </c>
      <c r="T29" t="b">
        <f t="shared" si="7"/>
        <v>0</v>
      </c>
      <c r="U29" t="b">
        <f t="shared" si="8"/>
        <v>0</v>
      </c>
      <c r="V29" t="b">
        <f t="shared" si="9"/>
        <v>1</v>
      </c>
      <c r="W29" s="3">
        <f t="shared" si="10"/>
        <v>1</v>
      </c>
      <c r="X29" s="3">
        <f t="shared" si="11"/>
        <v>4</v>
      </c>
      <c r="AA29" s="7" t="s">
        <v>65</v>
      </c>
      <c r="AB29" s="7" t="s">
        <v>37</v>
      </c>
      <c r="AC29" s="7">
        <f t="shared" si="14"/>
        <v>0</v>
      </c>
      <c r="AD29" s="8">
        <f t="shared" si="15"/>
        <v>0</v>
      </c>
    </row>
    <row r="30" spans="1:30" x14ac:dyDescent="0.25">
      <c r="A30">
        <v>81637</v>
      </c>
      <c r="B30">
        <v>4</v>
      </c>
      <c r="C30">
        <v>0</v>
      </c>
      <c r="D30">
        <v>4</v>
      </c>
      <c r="E30">
        <v>4</v>
      </c>
      <c r="F30">
        <v>4</v>
      </c>
      <c r="G30">
        <v>4</v>
      </c>
      <c r="H30">
        <v>4</v>
      </c>
      <c r="I30">
        <v>4</v>
      </c>
      <c r="J30">
        <v>4</v>
      </c>
      <c r="K30">
        <v>4</v>
      </c>
      <c r="L30">
        <v>4</v>
      </c>
      <c r="M30">
        <f t="shared" si="0"/>
        <v>1</v>
      </c>
      <c r="N30">
        <f t="shared" si="1"/>
        <v>0</v>
      </c>
      <c r="O30">
        <f t="shared" si="2"/>
        <v>0</v>
      </c>
      <c r="P30">
        <f t="shared" si="3"/>
        <v>0</v>
      </c>
      <c r="Q30">
        <f t="shared" si="4"/>
        <v>9</v>
      </c>
      <c r="R30" t="b">
        <f t="shared" si="5"/>
        <v>0</v>
      </c>
      <c r="S30" t="b">
        <f t="shared" si="6"/>
        <v>0</v>
      </c>
      <c r="T30" t="b">
        <f t="shared" si="7"/>
        <v>0</v>
      </c>
      <c r="U30" t="b">
        <f t="shared" si="8"/>
        <v>0</v>
      </c>
      <c r="V30" t="b">
        <f t="shared" si="9"/>
        <v>1</v>
      </c>
      <c r="W30" s="3">
        <f t="shared" si="10"/>
        <v>1</v>
      </c>
      <c r="X30" s="3">
        <f t="shared" si="11"/>
        <v>4</v>
      </c>
      <c r="AA30" s="7" t="s">
        <v>66</v>
      </c>
      <c r="AB30" s="7" t="s">
        <v>41</v>
      </c>
      <c r="AC30" s="7">
        <f t="shared" si="14"/>
        <v>0</v>
      </c>
      <c r="AD30" s="8">
        <f t="shared" si="15"/>
        <v>0</v>
      </c>
    </row>
    <row r="31" spans="1:30" x14ac:dyDescent="0.25">
      <c r="A31">
        <v>81649</v>
      </c>
      <c r="B31">
        <v>4</v>
      </c>
      <c r="C31">
        <v>4</v>
      </c>
      <c r="D31">
        <v>4</v>
      </c>
      <c r="E31">
        <v>4</v>
      </c>
      <c r="F31">
        <v>4</v>
      </c>
      <c r="G31">
        <v>4</v>
      </c>
      <c r="H31">
        <v>4</v>
      </c>
      <c r="I31">
        <v>4</v>
      </c>
      <c r="J31">
        <v>4</v>
      </c>
      <c r="K31">
        <v>4</v>
      </c>
      <c r="L31">
        <v>4</v>
      </c>
      <c r="M31">
        <f t="shared" si="0"/>
        <v>0</v>
      </c>
      <c r="N31">
        <f t="shared" si="1"/>
        <v>0</v>
      </c>
      <c r="O31">
        <f t="shared" si="2"/>
        <v>0</v>
      </c>
      <c r="P31">
        <f t="shared" si="3"/>
        <v>0</v>
      </c>
      <c r="Q31">
        <f t="shared" si="4"/>
        <v>10</v>
      </c>
      <c r="R31" t="b">
        <f t="shared" si="5"/>
        <v>0</v>
      </c>
      <c r="S31" t="b">
        <f t="shared" si="6"/>
        <v>0</v>
      </c>
      <c r="T31" t="b">
        <f t="shared" si="7"/>
        <v>0</v>
      </c>
      <c r="U31" t="b">
        <f t="shared" si="8"/>
        <v>0</v>
      </c>
      <c r="V31" t="b">
        <f t="shared" si="9"/>
        <v>1</v>
      </c>
      <c r="W31" s="3">
        <f t="shared" si="10"/>
        <v>1</v>
      </c>
      <c r="X31" s="3">
        <f t="shared" si="11"/>
        <v>4</v>
      </c>
      <c r="AA31" s="7" t="s">
        <v>67</v>
      </c>
      <c r="AB31" s="7" t="s">
        <v>41</v>
      </c>
      <c r="AC31" s="7">
        <f t="shared" si="14"/>
        <v>0</v>
      </c>
      <c r="AD31" s="8">
        <f t="shared" si="15"/>
        <v>0</v>
      </c>
    </row>
    <row r="32" spans="1:30" x14ac:dyDescent="0.25">
      <c r="A32">
        <v>81658</v>
      </c>
      <c r="B32">
        <v>4</v>
      </c>
      <c r="C32">
        <v>4</v>
      </c>
      <c r="D32">
        <v>0</v>
      </c>
      <c r="E32">
        <v>4</v>
      </c>
      <c r="F32">
        <v>1</v>
      </c>
      <c r="G32">
        <v>4</v>
      </c>
      <c r="H32">
        <v>4</v>
      </c>
      <c r="I32">
        <v>4</v>
      </c>
      <c r="J32">
        <v>4</v>
      </c>
      <c r="K32">
        <v>4</v>
      </c>
      <c r="L32">
        <v>4</v>
      </c>
      <c r="M32">
        <f t="shared" si="0"/>
        <v>1</v>
      </c>
      <c r="N32">
        <f t="shared" si="1"/>
        <v>1</v>
      </c>
      <c r="O32">
        <f t="shared" si="2"/>
        <v>0</v>
      </c>
      <c r="P32">
        <f t="shared" si="3"/>
        <v>0</v>
      </c>
      <c r="Q32">
        <f t="shared" si="4"/>
        <v>8</v>
      </c>
      <c r="R32" t="b">
        <f t="shared" si="5"/>
        <v>0</v>
      </c>
      <c r="S32" t="b">
        <f t="shared" si="6"/>
        <v>0</v>
      </c>
      <c r="T32" t="b">
        <f t="shared" si="7"/>
        <v>0</v>
      </c>
      <c r="U32" t="b">
        <f t="shared" si="8"/>
        <v>0</v>
      </c>
      <c r="V32" t="b">
        <f t="shared" si="9"/>
        <v>1</v>
      </c>
      <c r="W32" s="3">
        <f t="shared" si="10"/>
        <v>1</v>
      </c>
      <c r="X32" s="3">
        <f t="shared" si="11"/>
        <v>4</v>
      </c>
      <c r="AA32" s="7" t="s">
        <v>68</v>
      </c>
      <c r="AB32" s="7" t="s">
        <v>42</v>
      </c>
      <c r="AC32" s="7">
        <f t="shared" si="14"/>
        <v>0</v>
      </c>
      <c r="AD32" s="8">
        <f t="shared" si="15"/>
        <v>0</v>
      </c>
    </row>
    <row r="33" spans="1:30" x14ac:dyDescent="0.25">
      <c r="A33">
        <v>81662</v>
      </c>
      <c r="B33">
        <v>4</v>
      </c>
      <c r="C33">
        <v>4</v>
      </c>
      <c r="D33">
        <v>4</v>
      </c>
      <c r="E33">
        <v>4</v>
      </c>
      <c r="F33">
        <v>4</v>
      </c>
      <c r="G33">
        <v>4</v>
      </c>
      <c r="H33">
        <v>4</v>
      </c>
      <c r="I33">
        <v>4</v>
      </c>
      <c r="J33">
        <v>4</v>
      </c>
      <c r="K33">
        <v>4</v>
      </c>
      <c r="L33">
        <v>4</v>
      </c>
      <c r="M33">
        <f t="shared" si="0"/>
        <v>0</v>
      </c>
      <c r="N33">
        <f t="shared" si="1"/>
        <v>0</v>
      </c>
      <c r="O33">
        <f t="shared" si="2"/>
        <v>0</v>
      </c>
      <c r="P33">
        <f t="shared" si="3"/>
        <v>0</v>
      </c>
      <c r="Q33">
        <f t="shared" si="4"/>
        <v>10</v>
      </c>
      <c r="R33" t="b">
        <f t="shared" si="5"/>
        <v>0</v>
      </c>
      <c r="S33" t="b">
        <f t="shared" si="6"/>
        <v>0</v>
      </c>
      <c r="T33" t="b">
        <f t="shared" si="7"/>
        <v>0</v>
      </c>
      <c r="U33" t="b">
        <f t="shared" si="8"/>
        <v>0</v>
      </c>
      <c r="V33" t="b">
        <f t="shared" si="9"/>
        <v>1</v>
      </c>
      <c r="W33" s="3">
        <f t="shared" si="10"/>
        <v>1</v>
      </c>
      <c r="X33" s="3">
        <f t="shared" si="11"/>
        <v>4</v>
      </c>
      <c r="AA33" s="7" t="s">
        <v>69</v>
      </c>
      <c r="AB33" s="7" t="s">
        <v>40</v>
      </c>
      <c r="AC33" s="7">
        <f t="shared" si="14"/>
        <v>0</v>
      </c>
      <c r="AD33" s="8">
        <f t="shared" si="15"/>
        <v>0</v>
      </c>
    </row>
    <row r="34" spans="1:30" x14ac:dyDescent="0.25">
      <c r="A34">
        <v>81669</v>
      </c>
      <c r="B34">
        <v>4</v>
      </c>
      <c r="C34">
        <v>4</v>
      </c>
      <c r="D34">
        <v>4</v>
      </c>
      <c r="E34">
        <v>4</v>
      </c>
      <c r="F34">
        <v>4</v>
      </c>
      <c r="G34">
        <v>4</v>
      </c>
      <c r="H34">
        <v>4</v>
      </c>
      <c r="I34">
        <v>4</v>
      </c>
      <c r="J34">
        <v>4</v>
      </c>
      <c r="K34">
        <v>4</v>
      </c>
      <c r="L34">
        <v>4</v>
      </c>
      <c r="M34">
        <f t="shared" si="0"/>
        <v>0</v>
      </c>
      <c r="N34">
        <f t="shared" si="1"/>
        <v>0</v>
      </c>
      <c r="O34">
        <f t="shared" si="2"/>
        <v>0</v>
      </c>
      <c r="P34">
        <f t="shared" si="3"/>
        <v>0</v>
      </c>
      <c r="Q34">
        <f t="shared" si="4"/>
        <v>10</v>
      </c>
      <c r="R34" t="b">
        <f t="shared" si="5"/>
        <v>0</v>
      </c>
      <c r="S34" t="b">
        <f t="shared" si="6"/>
        <v>0</v>
      </c>
      <c r="T34" t="b">
        <f t="shared" si="7"/>
        <v>0</v>
      </c>
      <c r="U34" t="b">
        <f t="shared" si="8"/>
        <v>0</v>
      </c>
      <c r="V34" t="b">
        <f t="shared" si="9"/>
        <v>1</v>
      </c>
      <c r="W34" s="3">
        <f t="shared" si="10"/>
        <v>1</v>
      </c>
      <c r="X34" s="3">
        <f t="shared" ref="X34:X65" si="16">IF(W34 = 1, _xlfn.MODE.SNGL(C34,D34,E34,F34,G34,H34,I34,J34,K34,L34), "Verificar Manualmente")</f>
        <v>4</v>
      </c>
      <c r="AA34" s="12" t="s">
        <v>43</v>
      </c>
      <c r="AB34" s="12"/>
      <c r="AC34" s="9">
        <f>SUM(AC15:AC33)</f>
        <v>564</v>
      </c>
      <c r="AD34" s="8">
        <f t="shared" si="15"/>
        <v>1</v>
      </c>
    </row>
    <row r="35" spans="1:30" x14ac:dyDescent="0.25">
      <c r="A35">
        <v>81694</v>
      </c>
      <c r="B35">
        <v>4</v>
      </c>
      <c r="C35">
        <v>2</v>
      </c>
      <c r="D35">
        <v>2</v>
      </c>
      <c r="E35">
        <v>2</v>
      </c>
      <c r="F35">
        <v>2</v>
      </c>
      <c r="G35">
        <v>2</v>
      </c>
      <c r="H35">
        <v>2</v>
      </c>
      <c r="I35">
        <v>2</v>
      </c>
      <c r="J35">
        <v>2</v>
      </c>
      <c r="K35">
        <v>2</v>
      </c>
      <c r="L35">
        <v>2</v>
      </c>
      <c r="M35">
        <f t="shared" si="0"/>
        <v>0</v>
      </c>
      <c r="N35">
        <f t="shared" si="1"/>
        <v>0</v>
      </c>
      <c r="O35">
        <f t="shared" si="2"/>
        <v>10</v>
      </c>
      <c r="P35">
        <f t="shared" si="3"/>
        <v>0</v>
      </c>
      <c r="Q35">
        <f t="shared" si="4"/>
        <v>0</v>
      </c>
      <c r="R35" t="b">
        <f t="shared" si="5"/>
        <v>0</v>
      </c>
      <c r="S35" t="b">
        <f t="shared" si="6"/>
        <v>0</v>
      </c>
      <c r="T35" t="b">
        <f t="shared" si="7"/>
        <v>1</v>
      </c>
      <c r="U35" t="b">
        <f t="shared" si="8"/>
        <v>0</v>
      </c>
      <c r="V35" t="b">
        <f t="shared" si="9"/>
        <v>0</v>
      </c>
      <c r="W35" s="3">
        <f t="shared" si="10"/>
        <v>1</v>
      </c>
      <c r="X35" s="3">
        <f t="shared" si="16"/>
        <v>2</v>
      </c>
    </row>
    <row r="36" spans="1:30" x14ac:dyDescent="0.25">
      <c r="A36">
        <v>81700</v>
      </c>
      <c r="B36">
        <v>4</v>
      </c>
      <c r="C36">
        <v>1</v>
      </c>
      <c r="D36">
        <v>4</v>
      </c>
      <c r="E36">
        <v>4</v>
      </c>
      <c r="F36">
        <v>4</v>
      </c>
      <c r="G36">
        <v>4</v>
      </c>
      <c r="H36">
        <v>4</v>
      </c>
      <c r="I36">
        <v>4</v>
      </c>
      <c r="J36">
        <v>4</v>
      </c>
      <c r="K36">
        <v>4</v>
      </c>
      <c r="L36">
        <v>4</v>
      </c>
      <c r="M36">
        <f t="shared" si="0"/>
        <v>0</v>
      </c>
      <c r="N36">
        <f t="shared" si="1"/>
        <v>1</v>
      </c>
      <c r="O36">
        <f t="shared" si="2"/>
        <v>0</v>
      </c>
      <c r="P36">
        <f t="shared" si="3"/>
        <v>0</v>
      </c>
      <c r="Q36">
        <f t="shared" si="4"/>
        <v>9</v>
      </c>
      <c r="R36" t="b">
        <f t="shared" si="5"/>
        <v>0</v>
      </c>
      <c r="S36" t="b">
        <f t="shared" si="6"/>
        <v>0</v>
      </c>
      <c r="T36" t="b">
        <f t="shared" si="7"/>
        <v>0</v>
      </c>
      <c r="U36" t="b">
        <f t="shared" si="8"/>
        <v>0</v>
      </c>
      <c r="V36" t="b">
        <f t="shared" si="9"/>
        <v>1</v>
      </c>
      <c r="W36" s="3">
        <f t="shared" si="10"/>
        <v>1</v>
      </c>
      <c r="X36" s="3">
        <f t="shared" si="16"/>
        <v>4</v>
      </c>
    </row>
    <row r="37" spans="1:30" x14ac:dyDescent="0.25">
      <c r="A37">
        <v>81704</v>
      </c>
      <c r="B37">
        <v>4</v>
      </c>
      <c r="C37">
        <v>4</v>
      </c>
      <c r="D37">
        <v>4</v>
      </c>
      <c r="E37">
        <v>4</v>
      </c>
      <c r="F37">
        <v>4</v>
      </c>
      <c r="G37">
        <v>4</v>
      </c>
      <c r="H37">
        <v>4</v>
      </c>
      <c r="I37">
        <v>4</v>
      </c>
      <c r="J37">
        <v>4</v>
      </c>
      <c r="K37">
        <v>4</v>
      </c>
      <c r="L37">
        <v>4</v>
      </c>
      <c r="M37">
        <f t="shared" si="0"/>
        <v>0</v>
      </c>
      <c r="N37">
        <f t="shared" si="1"/>
        <v>0</v>
      </c>
      <c r="O37">
        <f t="shared" si="2"/>
        <v>0</v>
      </c>
      <c r="P37">
        <f t="shared" si="3"/>
        <v>0</v>
      </c>
      <c r="Q37">
        <f t="shared" si="4"/>
        <v>10</v>
      </c>
      <c r="R37" t="b">
        <f t="shared" si="5"/>
        <v>0</v>
      </c>
      <c r="S37" t="b">
        <f t="shared" si="6"/>
        <v>0</v>
      </c>
      <c r="T37" t="b">
        <f t="shared" si="7"/>
        <v>0</v>
      </c>
      <c r="U37" t="b">
        <f t="shared" si="8"/>
        <v>0</v>
      </c>
      <c r="V37" t="b">
        <f t="shared" si="9"/>
        <v>1</v>
      </c>
      <c r="W37" s="3">
        <f t="shared" si="10"/>
        <v>1</v>
      </c>
      <c r="X37" s="3">
        <f t="shared" si="16"/>
        <v>4</v>
      </c>
    </row>
    <row r="38" spans="1:30" x14ac:dyDescent="0.25">
      <c r="A38">
        <v>81710</v>
      </c>
      <c r="B38">
        <v>4</v>
      </c>
      <c r="C38">
        <v>4</v>
      </c>
      <c r="D38">
        <v>4</v>
      </c>
      <c r="E38">
        <v>4</v>
      </c>
      <c r="F38">
        <v>4</v>
      </c>
      <c r="G38">
        <v>4</v>
      </c>
      <c r="H38">
        <v>4</v>
      </c>
      <c r="I38">
        <v>4</v>
      </c>
      <c r="J38">
        <v>4</v>
      </c>
      <c r="K38">
        <v>4</v>
      </c>
      <c r="L38">
        <v>4</v>
      </c>
      <c r="M38">
        <f t="shared" si="0"/>
        <v>0</v>
      </c>
      <c r="N38">
        <f t="shared" si="1"/>
        <v>0</v>
      </c>
      <c r="O38">
        <f t="shared" si="2"/>
        <v>0</v>
      </c>
      <c r="P38">
        <f t="shared" si="3"/>
        <v>0</v>
      </c>
      <c r="Q38">
        <f t="shared" si="4"/>
        <v>10</v>
      </c>
      <c r="R38" t="b">
        <f t="shared" si="5"/>
        <v>0</v>
      </c>
      <c r="S38" t="b">
        <f t="shared" si="6"/>
        <v>0</v>
      </c>
      <c r="T38" t="b">
        <f t="shared" si="7"/>
        <v>0</v>
      </c>
      <c r="U38" t="b">
        <f t="shared" si="8"/>
        <v>0</v>
      </c>
      <c r="V38" t="b">
        <f t="shared" si="9"/>
        <v>1</v>
      </c>
      <c r="W38" s="3">
        <f t="shared" si="10"/>
        <v>1</v>
      </c>
      <c r="X38" s="3">
        <f t="shared" si="16"/>
        <v>4</v>
      </c>
    </row>
    <row r="39" spans="1:30" x14ac:dyDescent="0.25">
      <c r="A39">
        <v>81743</v>
      </c>
      <c r="B39">
        <v>4</v>
      </c>
      <c r="C39">
        <v>4</v>
      </c>
      <c r="D39">
        <v>4</v>
      </c>
      <c r="E39">
        <v>4</v>
      </c>
      <c r="F39">
        <v>4</v>
      </c>
      <c r="G39">
        <v>4</v>
      </c>
      <c r="H39">
        <v>4</v>
      </c>
      <c r="I39">
        <v>4</v>
      </c>
      <c r="J39">
        <v>4</v>
      </c>
      <c r="K39">
        <v>4</v>
      </c>
      <c r="L39">
        <v>4</v>
      </c>
      <c r="M39">
        <f t="shared" si="0"/>
        <v>0</v>
      </c>
      <c r="N39">
        <f t="shared" si="1"/>
        <v>0</v>
      </c>
      <c r="O39">
        <f t="shared" si="2"/>
        <v>0</v>
      </c>
      <c r="P39">
        <f t="shared" si="3"/>
        <v>0</v>
      </c>
      <c r="Q39">
        <f t="shared" si="4"/>
        <v>10</v>
      </c>
      <c r="R39" t="b">
        <f t="shared" si="5"/>
        <v>0</v>
      </c>
      <c r="S39" t="b">
        <f t="shared" si="6"/>
        <v>0</v>
      </c>
      <c r="T39" t="b">
        <f t="shared" si="7"/>
        <v>0</v>
      </c>
      <c r="U39" t="b">
        <f t="shared" si="8"/>
        <v>0</v>
      </c>
      <c r="V39" t="b">
        <f t="shared" si="9"/>
        <v>1</v>
      </c>
      <c r="W39" s="3">
        <f t="shared" si="10"/>
        <v>1</v>
      </c>
      <c r="X39" s="3">
        <f t="shared" si="16"/>
        <v>4</v>
      </c>
    </row>
    <row r="40" spans="1:30" x14ac:dyDescent="0.25">
      <c r="A40">
        <v>81778</v>
      </c>
      <c r="B40">
        <v>4</v>
      </c>
      <c r="C40">
        <v>4</v>
      </c>
      <c r="D40">
        <v>4</v>
      </c>
      <c r="E40">
        <v>4</v>
      </c>
      <c r="F40">
        <v>0</v>
      </c>
      <c r="G40">
        <v>4</v>
      </c>
      <c r="H40">
        <v>4</v>
      </c>
      <c r="I40">
        <v>4</v>
      </c>
      <c r="J40">
        <v>4</v>
      </c>
      <c r="K40">
        <v>4</v>
      </c>
      <c r="L40">
        <v>4</v>
      </c>
      <c r="M40">
        <f t="shared" si="0"/>
        <v>1</v>
      </c>
      <c r="N40">
        <f t="shared" si="1"/>
        <v>0</v>
      </c>
      <c r="O40">
        <f t="shared" si="2"/>
        <v>0</v>
      </c>
      <c r="P40">
        <f t="shared" si="3"/>
        <v>0</v>
      </c>
      <c r="Q40">
        <f t="shared" si="4"/>
        <v>9</v>
      </c>
      <c r="R40" t="b">
        <f t="shared" si="5"/>
        <v>0</v>
      </c>
      <c r="S40" t="b">
        <f t="shared" si="6"/>
        <v>0</v>
      </c>
      <c r="T40" t="b">
        <f t="shared" si="7"/>
        <v>0</v>
      </c>
      <c r="U40" t="b">
        <f t="shared" si="8"/>
        <v>0</v>
      </c>
      <c r="V40" t="b">
        <f t="shared" si="9"/>
        <v>1</v>
      </c>
      <c r="W40" s="3">
        <f t="shared" si="10"/>
        <v>1</v>
      </c>
      <c r="X40" s="3">
        <f t="shared" si="16"/>
        <v>4</v>
      </c>
    </row>
    <row r="41" spans="1:30" x14ac:dyDescent="0.25">
      <c r="A41">
        <v>81782</v>
      </c>
      <c r="B41">
        <v>4</v>
      </c>
      <c r="C41">
        <v>4</v>
      </c>
      <c r="D41">
        <v>4</v>
      </c>
      <c r="E41">
        <v>4</v>
      </c>
      <c r="F41">
        <v>4</v>
      </c>
      <c r="G41">
        <v>4</v>
      </c>
      <c r="H41">
        <v>4</v>
      </c>
      <c r="I41">
        <v>4</v>
      </c>
      <c r="J41">
        <v>4</v>
      </c>
      <c r="K41">
        <v>4</v>
      </c>
      <c r="L41">
        <v>4</v>
      </c>
      <c r="M41">
        <f t="shared" si="0"/>
        <v>0</v>
      </c>
      <c r="N41">
        <f t="shared" si="1"/>
        <v>0</v>
      </c>
      <c r="O41">
        <f t="shared" si="2"/>
        <v>0</v>
      </c>
      <c r="P41">
        <f t="shared" si="3"/>
        <v>0</v>
      </c>
      <c r="Q41">
        <f t="shared" si="4"/>
        <v>10</v>
      </c>
      <c r="R41" t="b">
        <f t="shared" si="5"/>
        <v>0</v>
      </c>
      <c r="S41" t="b">
        <f t="shared" si="6"/>
        <v>0</v>
      </c>
      <c r="T41" t="b">
        <f t="shared" si="7"/>
        <v>0</v>
      </c>
      <c r="U41" t="b">
        <f t="shared" si="8"/>
        <v>0</v>
      </c>
      <c r="V41" t="b">
        <f t="shared" si="9"/>
        <v>1</v>
      </c>
      <c r="W41" s="3">
        <f t="shared" si="10"/>
        <v>1</v>
      </c>
      <c r="X41" s="3">
        <f t="shared" si="16"/>
        <v>4</v>
      </c>
    </row>
    <row r="42" spans="1:30" x14ac:dyDescent="0.25">
      <c r="A42">
        <v>81796</v>
      </c>
      <c r="B42">
        <v>4</v>
      </c>
      <c r="C42">
        <v>4</v>
      </c>
      <c r="D42">
        <v>4</v>
      </c>
      <c r="E42">
        <v>4</v>
      </c>
      <c r="F42">
        <v>4</v>
      </c>
      <c r="G42">
        <v>4</v>
      </c>
      <c r="H42">
        <v>4</v>
      </c>
      <c r="I42">
        <v>4</v>
      </c>
      <c r="J42">
        <v>4</v>
      </c>
      <c r="K42">
        <v>4</v>
      </c>
      <c r="L42">
        <v>4</v>
      </c>
      <c r="M42">
        <f t="shared" si="0"/>
        <v>0</v>
      </c>
      <c r="N42">
        <f t="shared" si="1"/>
        <v>0</v>
      </c>
      <c r="O42">
        <f t="shared" si="2"/>
        <v>0</v>
      </c>
      <c r="P42">
        <f t="shared" si="3"/>
        <v>0</v>
      </c>
      <c r="Q42">
        <f t="shared" si="4"/>
        <v>10</v>
      </c>
      <c r="R42" t="b">
        <f t="shared" si="5"/>
        <v>0</v>
      </c>
      <c r="S42" t="b">
        <f t="shared" si="6"/>
        <v>0</v>
      </c>
      <c r="T42" t="b">
        <f t="shared" si="7"/>
        <v>0</v>
      </c>
      <c r="U42" t="b">
        <f t="shared" si="8"/>
        <v>0</v>
      </c>
      <c r="V42" t="b">
        <f t="shared" si="9"/>
        <v>1</v>
      </c>
      <c r="W42" s="3">
        <f t="shared" si="10"/>
        <v>1</v>
      </c>
      <c r="X42" s="3">
        <f t="shared" si="16"/>
        <v>4</v>
      </c>
    </row>
    <row r="43" spans="1:30" x14ac:dyDescent="0.25">
      <c r="A43">
        <v>81797</v>
      </c>
      <c r="B43">
        <v>4</v>
      </c>
      <c r="C43">
        <v>4</v>
      </c>
      <c r="D43">
        <v>4</v>
      </c>
      <c r="E43">
        <v>4</v>
      </c>
      <c r="F43">
        <v>4</v>
      </c>
      <c r="G43">
        <v>4</v>
      </c>
      <c r="H43">
        <v>4</v>
      </c>
      <c r="I43">
        <v>4</v>
      </c>
      <c r="J43">
        <v>4</v>
      </c>
      <c r="K43">
        <v>4</v>
      </c>
      <c r="L43">
        <v>4</v>
      </c>
      <c r="M43">
        <f t="shared" si="0"/>
        <v>0</v>
      </c>
      <c r="N43">
        <f t="shared" si="1"/>
        <v>0</v>
      </c>
      <c r="O43">
        <f t="shared" si="2"/>
        <v>0</v>
      </c>
      <c r="P43">
        <f t="shared" si="3"/>
        <v>0</v>
      </c>
      <c r="Q43">
        <f t="shared" si="4"/>
        <v>10</v>
      </c>
      <c r="R43" t="b">
        <f t="shared" si="5"/>
        <v>0</v>
      </c>
      <c r="S43" t="b">
        <f t="shared" si="6"/>
        <v>0</v>
      </c>
      <c r="T43" t="b">
        <f t="shared" si="7"/>
        <v>0</v>
      </c>
      <c r="U43" t="b">
        <f t="shared" si="8"/>
        <v>0</v>
      </c>
      <c r="V43" t="b">
        <f t="shared" si="9"/>
        <v>1</v>
      </c>
      <c r="W43" s="3">
        <f t="shared" si="10"/>
        <v>1</v>
      </c>
      <c r="X43" s="3">
        <f t="shared" si="16"/>
        <v>4</v>
      </c>
    </row>
    <row r="44" spans="1:30" x14ac:dyDescent="0.25">
      <c r="A44">
        <v>81806</v>
      </c>
      <c r="B44">
        <v>4</v>
      </c>
      <c r="C44">
        <v>4</v>
      </c>
      <c r="D44">
        <v>4</v>
      </c>
      <c r="E44">
        <v>4</v>
      </c>
      <c r="F44">
        <v>0</v>
      </c>
      <c r="G44">
        <v>4</v>
      </c>
      <c r="H44">
        <v>4</v>
      </c>
      <c r="I44">
        <v>0</v>
      </c>
      <c r="J44">
        <v>4</v>
      </c>
      <c r="K44">
        <v>4</v>
      </c>
      <c r="L44">
        <v>4</v>
      </c>
      <c r="M44">
        <f t="shared" si="0"/>
        <v>2</v>
      </c>
      <c r="N44">
        <f t="shared" si="1"/>
        <v>0</v>
      </c>
      <c r="O44">
        <f t="shared" si="2"/>
        <v>0</v>
      </c>
      <c r="P44">
        <f t="shared" si="3"/>
        <v>0</v>
      </c>
      <c r="Q44">
        <f t="shared" si="4"/>
        <v>8</v>
      </c>
      <c r="R44" t="b">
        <f t="shared" si="5"/>
        <v>0</v>
      </c>
      <c r="S44" t="b">
        <f t="shared" si="6"/>
        <v>0</v>
      </c>
      <c r="T44" t="b">
        <f t="shared" si="7"/>
        <v>0</v>
      </c>
      <c r="U44" t="b">
        <f t="shared" si="8"/>
        <v>0</v>
      </c>
      <c r="V44" t="b">
        <f t="shared" si="9"/>
        <v>1</v>
      </c>
      <c r="W44" s="3">
        <f t="shared" si="10"/>
        <v>1</v>
      </c>
      <c r="X44" s="3">
        <f t="shared" si="16"/>
        <v>4</v>
      </c>
    </row>
    <row r="45" spans="1:30" x14ac:dyDescent="0.25">
      <c r="A45">
        <v>81822</v>
      </c>
      <c r="B45">
        <v>4</v>
      </c>
      <c r="C45">
        <v>4</v>
      </c>
      <c r="D45">
        <v>4</v>
      </c>
      <c r="E45">
        <v>4</v>
      </c>
      <c r="F45">
        <v>4</v>
      </c>
      <c r="G45">
        <v>4</v>
      </c>
      <c r="H45">
        <v>4</v>
      </c>
      <c r="I45">
        <v>4</v>
      </c>
      <c r="J45">
        <v>4</v>
      </c>
      <c r="K45">
        <v>4</v>
      </c>
      <c r="L45">
        <v>4</v>
      </c>
      <c r="M45">
        <f t="shared" si="0"/>
        <v>0</v>
      </c>
      <c r="N45">
        <f t="shared" si="1"/>
        <v>0</v>
      </c>
      <c r="O45">
        <f t="shared" si="2"/>
        <v>0</v>
      </c>
      <c r="P45">
        <f t="shared" si="3"/>
        <v>0</v>
      </c>
      <c r="Q45">
        <f t="shared" si="4"/>
        <v>10</v>
      </c>
      <c r="R45" t="b">
        <f t="shared" si="5"/>
        <v>0</v>
      </c>
      <c r="S45" t="b">
        <f t="shared" si="6"/>
        <v>0</v>
      </c>
      <c r="T45" t="b">
        <f t="shared" si="7"/>
        <v>0</v>
      </c>
      <c r="U45" t="b">
        <f t="shared" si="8"/>
        <v>0</v>
      </c>
      <c r="V45" t="b">
        <f t="shared" si="9"/>
        <v>1</v>
      </c>
      <c r="W45" s="3">
        <f t="shared" si="10"/>
        <v>1</v>
      </c>
      <c r="X45" s="3">
        <f t="shared" si="16"/>
        <v>4</v>
      </c>
    </row>
    <row r="46" spans="1:30" x14ac:dyDescent="0.25">
      <c r="A46">
        <v>81834</v>
      </c>
      <c r="B46">
        <v>4</v>
      </c>
      <c r="C46">
        <v>4</v>
      </c>
      <c r="D46">
        <v>4</v>
      </c>
      <c r="E46">
        <v>4</v>
      </c>
      <c r="F46">
        <v>4</v>
      </c>
      <c r="G46">
        <v>4</v>
      </c>
      <c r="H46">
        <v>4</v>
      </c>
      <c r="I46">
        <v>4</v>
      </c>
      <c r="J46">
        <v>4</v>
      </c>
      <c r="K46">
        <v>4</v>
      </c>
      <c r="L46">
        <v>4</v>
      </c>
      <c r="M46">
        <f t="shared" si="0"/>
        <v>0</v>
      </c>
      <c r="N46">
        <f t="shared" si="1"/>
        <v>0</v>
      </c>
      <c r="O46">
        <f t="shared" si="2"/>
        <v>0</v>
      </c>
      <c r="P46">
        <f t="shared" si="3"/>
        <v>0</v>
      </c>
      <c r="Q46">
        <f t="shared" si="4"/>
        <v>10</v>
      </c>
      <c r="R46" t="b">
        <f t="shared" si="5"/>
        <v>0</v>
      </c>
      <c r="S46" t="b">
        <f t="shared" si="6"/>
        <v>0</v>
      </c>
      <c r="T46" t="b">
        <f t="shared" si="7"/>
        <v>0</v>
      </c>
      <c r="U46" t="b">
        <f t="shared" si="8"/>
        <v>0</v>
      </c>
      <c r="V46" t="b">
        <f t="shared" si="9"/>
        <v>1</v>
      </c>
      <c r="W46" s="3">
        <f t="shared" si="10"/>
        <v>1</v>
      </c>
      <c r="X46" s="3">
        <f t="shared" si="16"/>
        <v>4</v>
      </c>
    </row>
    <row r="47" spans="1:30" x14ac:dyDescent="0.25">
      <c r="A47">
        <v>81845</v>
      </c>
      <c r="B47">
        <v>4</v>
      </c>
      <c r="C47">
        <v>4</v>
      </c>
      <c r="D47">
        <v>4</v>
      </c>
      <c r="E47">
        <v>4</v>
      </c>
      <c r="F47">
        <v>4</v>
      </c>
      <c r="G47">
        <v>4</v>
      </c>
      <c r="H47">
        <v>4</v>
      </c>
      <c r="I47">
        <v>4</v>
      </c>
      <c r="J47">
        <v>4</v>
      </c>
      <c r="K47">
        <v>4</v>
      </c>
      <c r="L47">
        <v>4</v>
      </c>
      <c r="M47">
        <f t="shared" si="0"/>
        <v>0</v>
      </c>
      <c r="N47">
        <f t="shared" si="1"/>
        <v>0</v>
      </c>
      <c r="O47">
        <f t="shared" si="2"/>
        <v>0</v>
      </c>
      <c r="P47">
        <f t="shared" si="3"/>
        <v>0</v>
      </c>
      <c r="Q47">
        <f t="shared" si="4"/>
        <v>10</v>
      </c>
      <c r="R47" t="b">
        <f t="shared" si="5"/>
        <v>0</v>
      </c>
      <c r="S47" t="b">
        <f t="shared" si="6"/>
        <v>0</v>
      </c>
      <c r="T47" t="b">
        <f t="shared" si="7"/>
        <v>0</v>
      </c>
      <c r="U47" t="b">
        <f t="shared" si="8"/>
        <v>0</v>
      </c>
      <c r="V47" t="b">
        <f t="shared" si="9"/>
        <v>1</v>
      </c>
      <c r="W47" s="3">
        <f t="shared" si="10"/>
        <v>1</v>
      </c>
      <c r="X47" s="3">
        <f t="shared" si="16"/>
        <v>4</v>
      </c>
    </row>
    <row r="48" spans="1:30" x14ac:dyDescent="0.25">
      <c r="A48">
        <v>81846</v>
      </c>
      <c r="B48">
        <v>4</v>
      </c>
      <c r="C48">
        <v>4</v>
      </c>
      <c r="D48">
        <v>4</v>
      </c>
      <c r="E48">
        <v>4</v>
      </c>
      <c r="F48">
        <v>4</v>
      </c>
      <c r="G48">
        <v>4</v>
      </c>
      <c r="H48">
        <v>4</v>
      </c>
      <c r="I48">
        <v>4</v>
      </c>
      <c r="J48">
        <v>4</v>
      </c>
      <c r="K48">
        <v>4</v>
      </c>
      <c r="L48">
        <v>4</v>
      </c>
      <c r="M48">
        <f t="shared" si="0"/>
        <v>0</v>
      </c>
      <c r="N48">
        <f t="shared" si="1"/>
        <v>0</v>
      </c>
      <c r="O48">
        <f t="shared" si="2"/>
        <v>0</v>
      </c>
      <c r="P48">
        <f t="shared" si="3"/>
        <v>0</v>
      </c>
      <c r="Q48">
        <f t="shared" si="4"/>
        <v>10</v>
      </c>
      <c r="R48" t="b">
        <f t="shared" si="5"/>
        <v>0</v>
      </c>
      <c r="S48" t="b">
        <f t="shared" si="6"/>
        <v>0</v>
      </c>
      <c r="T48" t="b">
        <f t="shared" si="7"/>
        <v>0</v>
      </c>
      <c r="U48" t="b">
        <f t="shared" si="8"/>
        <v>0</v>
      </c>
      <c r="V48" t="b">
        <f t="shared" si="9"/>
        <v>1</v>
      </c>
      <c r="W48" s="3">
        <f t="shared" si="10"/>
        <v>1</v>
      </c>
      <c r="X48" s="3">
        <f t="shared" si="16"/>
        <v>4</v>
      </c>
    </row>
    <row r="49" spans="1:24" x14ac:dyDescent="0.25">
      <c r="A49">
        <v>81851</v>
      </c>
      <c r="B49">
        <v>4</v>
      </c>
      <c r="C49">
        <v>1</v>
      </c>
      <c r="D49">
        <v>4</v>
      </c>
      <c r="E49">
        <v>4</v>
      </c>
      <c r="F49">
        <v>4</v>
      </c>
      <c r="G49">
        <v>4</v>
      </c>
      <c r="H49">
        <v>4</v>
      </c>
      <c r="I49">
        <v>4</v>
      </c>
      <c r="J49">
        <v>4</v>
      </c>
      <c r="K49">
        <v>4</v>
      </c>
      <c r="L49">
        <v>4</v>
      </c>
      <c r="M49">
        <f t="shared" si="0"/>
        <v>0</v>
      </c>
      <c r="N49">
        <f t="shared" si="1"/>
        <v>1</v>
      </c>
      <c r="O49">
        <f t="shared" si="2"/>
        <v>0</v>
      </c>
      <c r="P49">
        <f t="shared" si="3"/>
        <v>0</v>
      </c>
      <c r="Q49">
        <f t="shared" si="4"/>
        <v>9</v>
      </c>
      <c r="R49" t="b">
        <f t="shared" si="5"/>
        <v>0</v>
      </c>
      <c r="S49" t="b">
        <f t="shared" si="6"/>
        <v>0</v>
      </c>
      <c r="T49" t="b">
        <f t="shared" si="7"/>
        <v>0</v>
      </c>
      <c r="U49" t="b">
        <f t="shared" si="8"/>
        <v>0</v>
      </c>
      <c r="V49" t="b">
        <f t="shared" si="9"/>
        <v>1</v>
      </c>
      <c r="W49" s="3">
        <f t="shared" si="10"/>
        <v>1</v>
      </c>
      <c r="X49" s="3">
        <f t="shared" si="16"/>
        <v>4</v>
      </c>
    </row>
    <row r="50" spans="1:24" x14ac:dyDescent="0.25">
      <c r="A50">
        <v>81887</v>
      </c>
      <c r="B50">
        <v>4</v>
      </c>
      <c r="C50">
        <v>4</v>
      </c>
      <c r="D50">
        <v>4</v>
      </c>
      <c r="E50">
        <v>4</v>
      </c>
      <c r="F50">
        <v>4</v>
      </c>
      <c r="G50">
        <v>4</v>
      </c>
      <c r="H50">
        <v>4</v>
      </c>
      <c r="I50">
        <v>4</v>
      </c>
      <c r="J50">
        <v>4</v>
      </c>
      <c r="K50">
        <v>4</v>
      </c>
      <c r="L50">
        <v>4</v>
      </c>
      <c r="M50">
        <f t="shared" si="0"/>
        <v>0</v>
      </c>
      <c r="N50">
        <f t="shared" si="1"/>
        <v>0</v>
      </c>
      <c r="O50">
        <f t="shared" si="2"/>
        <v>0</v>
      </c>
      <c r="P50">
        <f t="shared" si="3"/>
        <v>0</v>
      </c>
      <c r="Q50">
        <f t="shared" si="4"/>
        <v>10</v>
      </c>
      <c r="R50" t="b">
        <f t="shared" si="5"/>
        <v>0</v>
      </c>
      <c r="S50" t="b">
        <f t="shared" si="6"/>
        <v>0</v>
      </c>
      <c r="T50" t="b">
        <f t="shared" si="7"/>
        <v>0</v>
      </c>
      <c r="U50" t="b">
        <f t="shared" si="8"/>
        <v>0</v>
      </c>
      <c r="V50" t="b">
        <f t="shared" si="9"/>
        <v>1</v>
      </c>
      <c r="W50" s="3">
        <f t="shared" si="10"/>
        <v>1</v>
      </c>
      <c r="X50" s="3">
        <f t="shared" si="16"/>
        <v>4</v>
      </c>
    </row>
    <row r="51" spans="1:24" x14ac:dyDescent="0.25">
      <c r="A51">
        <v>81899</v>
      </c>
      <c r="B51">
        <v>4</v>
      </c>
      <c r="C51">
        <v>4</v>
      </c>
      <c r="D51">
        <v>4</v>
      </c>
      <c r="E51">
        <v>4</v>
      </c>
      <c r="F51">
        <v>4</v>
      </c>
      <c r="G51">
        <v>4</v>
      </c>
      <c r="H51">
        <v>4</v>
      </c>
      <c r="I51">
        <v>4</v>
      </c>
      <c r="J51">
        <v>4</v>
      </c>
      <c r="K51">
        <v>4</v>
      </c>
      <c r="L51">
        <v>4</v>
      </c>
      <c r="M51">
        <f t="shared" si="0"/>
        <v>0</v>
      </c>
      <c r="N51">
        <f t="shared" si="1"/>
        <v>0</v>
      </c>
      <c r="O51">
        <f t="shared" si="2"/>
        <v>0</v>
      </c>
      <c r="P51">
        <f t="shared" si="3"/>
        <v>0</v>
      </c>
      <c r="Q51">
        <f t="shared" si="4"/>
        <v>10</v>
      </c>
      <c r="R51" t="b">
        <f t="shared" si="5"/>
        <v>0</v>
      </c>
      <c r="S51" t="b">
        <f t="shared" si="6"/>
        <v>0</v>
      </c>
      <c r="T51" t="b">
        <f t="shared" si="7"/>
        <v>0</v>
      </c>
      <c r="U51" t="b">
        <f t="shared" si="8"/>
        <v>0</v>
      </c>
      <c r="V51" t="b">
        <f t="shared" si="9"/>
        <v>1</v>
      </c>
      <c r="W51" s="3">
        <f t="shared" si="10"/>
        <v>1</v>
      </c>
      <c r="X51" s="3">
        <f t="shared" si="16"/>
        <v>4</v>
      </c>
    </row>
    <row r="52" spans="1:24" x14ac:dyDescent="0.25">
      <c r="A52">
        <v>81900</v>
      </c>
      <c r="B52">
        <v>4</v>
      </c>
      <c r="C52">
        <v>4</v>
      </c>
      <c r="D52">
        <v>4</v>
      </c>
      <c r="E52">
        <v>4</v>
      </c>
      <c r="F52">
        <v>4</v>
      </c>
      <c r="G52">
        <v>4</v>
      </c>
      <c r="H52">
        <v>4</v>
      </c>
      <c r="I52">
        <v>4</v>
      </c>
      <c r="J52">
        <v>4</v>
      </c>
      <c r="K52">
        <v>4</v>
      </c>
      <c r="L52">
        <v>4</v>
      </c>
      <c r="M52">
        <f t="shared" si="0"/>
        <v>0</v>
      </c>
      <c r="N52">
        <f t="shared" si="1"/>
        <v>0</v>
      </c>
      <c r="O52">
        <f t="shared" si="2"/>
        <v>0</v>
      </c>
      <c r="P52">
        <f t="shared" si="3"/>
        <v>0</v>
      </c>
      <c r="Q52">
        <f t="shared" si="4"/>
        <v>10</v>
      </c>
      <c r="R52" t="b">
        <f t="shared" si="5"/>
        <v>0</v>
      </c>
      <c r="S52" t="b">
        <f t="shared" si="6"/>
        <v>0</v>
      </c>
      <c r="T52" t="b">
        <f t="shared" si="7"/>
        <v>0</v>
      </c>
      <c r="U52" t="b">
        <f t="shared" si="8"/>
        <v>0</v>
      </c>
      <c r="V52" t="b">
        <f t="shared" si="9"/>
        <v>1</v>
      </c>
      <c r="W52" s="3">
        <f t="shared" si="10"/>
        <v>1</v>
      </c>
      <c r="X52" s="3">
        <f t="shared" si="16"/>
        <v>4</v>
      </c>
    </row>
    <row r="53" spans="1:24" x14ac:dyDescent="0.25">
      <c r="A53">
        <v>81956</v>
      </c>
      <c r="B53">
        <v>4</v>
      </c>
      <c r="C53">
        <v>4</v>
      </c>
      <c r="D53">
        <v>4</v>
      </c>
      <c r="E53">
        <v>4</v>
      </c>
      <c r="F53">
        <v>4</v>
      </c>
      <c r="G53">
        <v>4</v>
      </c>
      <c r="H53">
        <v>4</v>
      </c>
      <c r="I53">
        <v>4</v>
      </c>
      <c r="J53">
        <v>2</v>
      </c>
      <c r="K53">
        <v>4</v>
      </c>
      <c r="L53">
        <v>4</v>
      </c>
      <c r="M53">
        <f t="shared" si="0"/>
        <v>0</v>
      </c>
      <c r="N53">
        <f t="shared" si="1"/>
        <v>0</v>
      </c>
      <c r="O53">
        <f t="shared" si="2"/>
        <v>1</v>
      </c>
      <c r="P53">
        <f t="shared" si="3"/>
        <v>0</v>
      </c>
      <c r="Q53">
        <f t="shared" si="4"/>
        <v>9</v>
      </c>
      <c r="R53" t="b">
        <f t="shared" si="5"/>
        <v>0</v>
      </c>
      <c r="S53" t="b">
        <f t="shared" si="6"/>
        <v>0</v>
      </c>
      <c r="T53" t="b">
        <f t="shared" si="7"/>
        <v>0</v>
      </c>
      <c r="U53" t="b">
        <f t="shared" si="8"/>
        <v>0</v>
      </c>
      <c r="V53" t="b">
        <f t="shared" si="9"/>
        <v>1</v>
      </c>
      <c r="W53" s="3">
        <f t="shared" si="10"/>
        <v>1</v>
      </c>
      <c r="X53" s="3">
        <f t="shared" si="16"/>
        <v>4</v>
      </c>
    </row>
    <row r="54" spans="1:24" x14ac:dyDescent="0.25">
      <c r="A54">
        <v>81982</v>
      </c>
      <c r="B54">
        <v>4</v>
      </c>
      <c r="C54">
        <v>4</v>
      </c>
      <c r="D54">
        <v>4</v>
      </c>
      <c r="E54">
        <v>4</v>
      </c>
      <c r="F54">
        <v>4</v>
      </c>
      <c r="G54">
        <v>4</v>
      </c>
      <c r="H54">
        <v>4</v>
      </c>
      <c r="I54">
        <v>4</v>
      </c>
      <c r="J54">
        <v>4</v>
      </c>
      <c r="K54">
        <v>4</v>
      </c>
      <c r="L54">
        <v>4</v>
      </c>
      <c r="M54">
        <f t="shared" si="0"/>
        <v>0</v>
      </c>
      <c r="N54">
        <f t="shared" si="1"/>
        <v>0</v>
      </c>
      <c r="O54">
        <f t="shared" si="2"/>
        <v>0</v>
      </c>
      <c r="P54">
        <f t="shared" si="3"/>
        <v>0</v>
      </c>
      <c r="Q54">
        <f t="shared" si="4"/>
        <v>10</v>
      </c>
      <c r="R54" t="b">
        <f t="shared" si="5"/>
        <v>0</v>
      </c>
      <c r="S54" t="b">
        <f t="shared" si="6"/>
        <v>0</v>
      </c>
      <c r="T54" t="b">
        <f t="shared" si="7"/>
        <v>0</v>
      </c>
      <c r="U54" t="b">
        <f t="shared" si="8"/>
        <v>0</v>
      </c>
      <c r="V54" t="b">
        <f t="shared" si="9"/>
        <v>1</v>
      </c>
      <c r="W54" s="3">
        <f t="shared" si="10"/>
        <v>1</v>
      </c>
      <c r="X54" s="3">
        <f t="shared" si="16"/>
        <v>4</v>
      </c>
    </row>
    <row r="55" spans="1:24" x14ac:dyDescent="0.25">
      <c r="A55">
        <v>81987</v>
      </c>
      <c r="B55">
        <v>4</v>
      </c>
      <c r="C55">
        <v>4</v>
      </c>
      <c r="D55">
        <v>4</v>
      </c>
      <c r="E55">
        <v>4</v>
      </c>
      <c r="F55">
        <v>4</v>
      </c>
      <c r="G55">
        <v>4</v>
      </c>
      <c r="H55">
        <v>4</v>
      </c>
      <c r="I55">
        <v>4</v>
      </c>
      <c r="J55">
        <v>4</v>
      </c>
      <c r="K55">
        <v>4</v>
      </c>
      <c r="L55">
        <v>4</v>
      </c>
      <c r="M55">
        <f t="shared" si="0"/>
        <v>0</v>
      </c>
      <c r="N55">
        <f t="shared" si="1"/>
        <v>0</v>
      </c>
      <c r="O55">
        <f t="shared" si="2"/>
        <v>0</v>
      </c>
      <c r="P55">
        <f t="shared" si="3"/>
        <v>0</v>
      </c>
      <c r="Q55">
        <f t="shared" si="4"/>
        <v>10</v>
      </c>
      <c r="R55" t="b">
        <f t="shared" si="5"/>
        <v>0</v>
      </c>
      <c r="S55" t="b">
        <f t="shared" si="6"/>
        <v>0</v>
      </c>
      <c r="T55" t="b">
        <f t="shared" si="7"/>
        <v>0</v>
      </c>
      <c r="U55" t="b">
        <f t="shared" si="8"/>
        <v>0</v>
      </c>
      <c r="V55" t="b">
        <f t="shared" si="9"/>
        <v>1</v>
      </c>
      <c r="W55" s="3">
        <f t="shared" si="10"/>
        <v>1</v>
      </c>
      <c r="X55" s="3">
        <f t="shared" si="16"/>
        <v>4</v>
      </c>
    </row>
    <row r="56" spans="1:24" x14ac:dyDescent="0.25">
      <c r="A56">
        <v>81990</v>
      </c>
      <c r="B56">
        <v>4</v>
      </c>
      <c r="C56">
        <v>4</v>
      </c>
      <c r="D56">
        <v>4</v>
      </c>
      <c r="E56">
        <v>4</v>
      </c>
      <c r="F56">
        <v>4</v>
      </c>
      <c r="G56">
        <v>4</v>
      </c>
      <c r="H56">
        <v>4</v>
      </c>
      <c r="I56">
        <v>4</v>
      </c>
      <c r="J56">
        <v>4</v>
      </c>
      <c r="K56">
        <v>4</v>
      </c>
      <c r="L56">
        <v>4</v>
      </c>
      <c r="M56">
        <f t="shared" si="0"/>
        <v>0</v>
      </c>
      <c r="N56">
        <f t="shared" si="1"/>
        <v>0</v>
      </c>
      <c r="O56">
        <f t="shared" si="2"/>
        <v>0</v>
      </c>
      <c r="P56">
        <f t="shared" si="3"/>
        <v>0</v>
      </c>
      <c r="Q56">
        <f t="shared" si="4"/>
        <v>10</v>
      </c>
      <c r="R56" t="b">
        <f t="shared" si="5"/>
        <v>0</v>
      </c>
      <c r="S56" t="b">
        <f t="shared" si="6"/>
        <v>0</v>
      </c>
      <c r="T56" t="b">
        <f t="shared" si="7"/>
        <v>0</v>
      </c>
      <c r="U56" t="b">
        <f t="shared" si="8"/>
        <v>0</v>
      </c>
      <c r="V56" t="b">
        <f t="shared" si="9"/>
        <v>1</v>
      </c>
      <c r="W56" s="3">
        <f t="shared" si="10"/>
        <v>1</v>
      </c>
      <c r="X56" s="3">
        <f t="shared" si="16"/>
        <v>4</v>
      </c>
    </row>
    <row r="57" spans="1:24" x14ac:dyDescent="0.25">
      <c r="A57">
        <v>81991</v>
      </c>
      <c r="B57">
        <v>4</v>
      </c>
      <c r="C57">
        <v>4</v>
      </c>
      <c r="D57">
        <v>4</v>
      </c>
      <c r="E57">
        <v>4</v>
      </c>
      <c r="F57">
        <v>4</v>
      </c>
      <c r="G57">
        <v>4</v>
      </c>
      <c r="H57">
        <v>4</v>
      </c>
      <c r="I57">
        <v>4</v>
      </c>
      <c r="J57">
        <v>4</v>
      </c>
      <c r="K57">
        <v>4</v>
      </c>
      <c r="L57">
        <v>4</v>
      </c>
      <c r="M57">
        <f t="shared" si="0"/>
        <v>0</v>
      </c>
      <c r="N57">
        <f t="shared" si="1"/>
        <v>0</v>
      </c>
      <c r="O57">
        <f t="shared" si="2"/>
        <v>0</v>
      </c>
      <c r="P57">
        <f t="shared" si="3"/>
        <v>0</v>
      </c>
      <c r="Q57">
        <f t="shared" si="4"/>
        <v>10</v>
      </c>
      <c r="R57" t="b">
        <f t="shared" si="5"/>
        <v>0</v>
      </c>
      <c r="S57" t="b">
        <f t="shared" si="6"/>
        <v>0</v>
      </c>
      <c r="T57" t="b">
        <f t="shared" si="7"/>
        <v>0</v>
      </c>
      <c r="U57" t="b">
        <f t="shared" si="8"/>
        <v>0</v>
      </c>
      <c r="V57" t="b">
        <f t="shared" si="9"/>
        <v>1</v>
      </c>
      <c r="W57" s="3">
        <f t="shared" si="10"/>
        <v>1</v>
      </c>
      <c r="X57" s="3">
        <f t="shared" si="16"/>
        <v>4</v>
      </c>
    </row>
    <row r="58" spans="1:24" x14ac:dyDescent="0.25">
      <c r="A58">
        <v>81994</v>
      </c>
      <c r="B58">
        <v>4</v>
      </c>
      <c r="C58">
        <v>4</v>
      </c>
      <c r="D58">
        <v>4</v>
      </c>
      <c r="E58">
        <v>4</v>
      </c>
      <c r="F58">
        <v>4</v>
      </c>
      <c r="G58">
        <v>4</v>
      </c>
      <c r="H58">
        <v>4</v>
      </c>
      <c r="I58">
        <v>4</v>
      </c>
      <c r="J58">
        <v>4</v>
      </c>
      <c r="K58">
        <v>4</v>
      </c>
      <c r="L58">
        <v>4</v>
      </c>
      <c r="M58">
        <f t="shared" si="0"/>
        <v>0</v>
      </c>
      <c r="N58">
        <f t="shared" si="1"/>
        <v>0</v>
      </c>
      <c r="O58">
        <f t="shared" si="2"/>
        <v>0</v>
      </c>
      <c r="P58">
        <f t="shared" si="3"/>
        <v>0</v>
      </c>
      <c r="Q58">
        <f t="shared" si="4"/>
        <v>10</v>
      </c>
      <c r="R58" t="b">
        <f t="shared" si="5"/>
        <v>0</v>
      </c>
      <c r="S58" t="b">
        <f t="shared" si="6"/>
        <v>0</v>
      </c>
      <c r="T58" t="b">
        <f t="shared" si="7"/>
        <v>0</v>
      </c>
      <c r="U58" t="b">
        <f t="shared" si="8"/>
        <v>0</v>
      </c>
      <c r="V58" t="b">
        <f t="shared" si="9"/>
        <v>1</v>
      </c>
      <c r="W58" s="3">
        <f t="shared" si="10"/>
        <v>1</v>
      </c>
      <c r="X58" s="3">
        <f t="shared" si="16"/>
        <v>4</v>
      </c>
    </row>
    <row r="59" spans="1:24" x14ac:dyDescent="0.25">
      <c r="A59">
        <v>82016</v>
      </c>
      <c r="B59">
        <v>4</v>
      </c>
      <c r="C59">
        <v>4</v>
      </c>
      <c r="D59">
        <v>4</v>
      </c>
      <c r="E59">
        <v>4</v>
      </c>
      <c r="F59">
        <v>4</v>
      </c>
      <c r="G59">
        <v>4</v>
      </c>
      <c r="H59">
        <v>4</v>
      </c>
      <c r="I59">
        <v>4</v>
      </c>
      <c r="J59">
        <v>4</v>
      </c>
      <c r="K59">
        <v>4</v>
      </c>
      <c r="L59">
        <v>4</v>
      </c>
      <c r="M59">
        <f t="shared" si="0"/>
        <v>0</v>
      </c>
      <c r="N59">
        <f t="shared" si="1"/>
        <v>0</v>
      </c>
      <c r="O59">
        <f t="shared" si="2"/>
        <v>0</v>
      </c>
      <c r="P59">
        <f t="shared" si="3"/>
        <v>0</v>
      </c>
      <c r="Q59">
        <f t="shared" si="4"/>
        <v>10</v>
      </c>
      <c r="R59" t="b">
        <f t="shared" si="5"/>
        <v>0</v>
      </c>
      <c r="S59" t="b">
        <f t="shared" si="6"/>
        <v>0</v>
      </c>
      <c r="T59" t="b">
        <f t="shared" si="7"/>
        <v>0</v>
      </c>
      <c r="U59" t="b">
        <f t="shared" si="8"/>
        <v>0</v>
      </c>
      <c r="V59" t="b">
        <f t="shared" si="9"/>
        <v>1</v>
      </c>
      <c r="W59" s="3">
        <f t="shared" si="10"/>
        <v>1</v>
      </c>
      <c r="X59" s="3">
        <f t="shared" si="16"/>
        <v>4</v>
      </c>
    </row>
    <row r="60" spans="1:24" x14ac:dyDescent="0.25">
      <c r="A60">
        <v>82072</v>
      </c>
      <c r="B60">
        <v>4</v>
      </c>
      <c r="C60">
        <v>4</v>
      </c>
      <c r="D60">
        <v>4</v>
      </c>
      <c r="E60">
        <v>4</v>
      </c>
      <c r="F60">
        <v>4</v>
      </c>
      <c r="G60">
        <v>4</v>
      </c>
      <c r="H60">
        <v>4</v>
      </c>
      <c r="I60">
        <v>4</v>
      </c>
      <c r="J60">
        <v>4</v>
      </c>
      <c r="K60">
        <v>4</v>
      </c>
      <c r="L60">
        <v>4</v>
      </c>
      <c r="M60">
        <f t="shared" si="0"/>
        <v>0</v>
      </c>
      <c r="N60">
        <f t="shared" si="1"/>
        <v>0</v>
      </c>
      <c r="O60">
        <f t="shared" si="2"/>
        <v>0</v>
      </c>
      <c r="P60">
        <f t="shared" si="3"/>
        <v>0</v>
      </c>
      <c r="Q60">
        <f t="shared" si="4"/>
        <v>10</v>
      </c>
      <c r="R60" t="b">
        <f t="shared" si="5"/>
        <v>0</v>
      </c>
      <c r="S60" t="b">
        <f t="shared" si="6"/>
        <v>0</v>
      </c>
      <c r="T60" t="b">
        <f t="shared" si="7"/>
        <v>0</v>
      </c>
      <c r="U60" t="b">
        <f t="shared" si="8"/>
        <v>0</v>
      </c>
      <c r="V60" t="b">
        <f t="shared" si="9"/>
        <v>1</v>
      </c>
      <c r="W60" s="3">
        <f t="shared" si="10"/>
        <v>1</v>
      </c>
      <c r="X60" s="3">
        <f t="shared" si="16"/>
        <v>4</v>
      </c>
    </row>
    <row r="61" spans="1:24" x14ac:dyDescent="0.25">
      <c r="A61">
        <v>82073</v>
      </c>
      <c r="B61">
        <v>4</v>
      </c>
      <c r="C61">
        <v>4</v>
      </c>
      <c r="D61">
        <v>4</v>
      </c>
      <c r="E61">
        <v>4</v>
      </c>
      <c r="F61">
        <v>4</v>
      </c>
      <c r="G61">
        <v>4</v>
      </c>
      <c r="H61">
        <v>4</v>
      </c>
      <c r="I61">
        <v>4</v>
      </c>
      <c r="J61">
        <v>4</v>
      </c>
      <c r="K61">
        <v>4</v>
      </c>
      <c r="L61">
        <v>4</v>
      </c>
      <c r="M61">
        <f t="shared" si="0"/>
        <v>0</v>
      </c>
      <c r="N61">
        <f t="shared" si="1"/>
        <v>0</v>
      </c>
      <c r="O61">
        <f t="shared" si="2"/>
        <v>0</v>
      </c>
      <c r="P61">
        <f t="shared" si="3"/>
        <v>0</v>
      </c>
      <c r="Q61">
        <f t="shared" si="4"/>
        <v>10</v>
      </c>
      <c r="R61" t="b">
        <f t="shared" si="5"/>
        <v>0</v>
      </c>
      <c r="S61" t="b">
        <f t="shared" si="6"/>
        <v>0</v>
      </c>
      <c r="T61" t="b">
        <f t="shared" si="7"/>
        <v>0</v>
      </c>
      <c r="U61" t="b">
        <f t="shared" si="8"/>
        <v>0</v>
      </c>
      <c r="V61" t="b">
        <f t="shared" si="9"/>
        <v>1</v>
      </c>
      <c r="W61" s="3">
        <f t="shared" si="10"/>
        <v>1</v>
      </c>
      <c r="X61" s="3">
        <f t="shared" si="16"/>
        <v>4</v>
      </c>
    </row>
    <row r="62" spans="1:24" x14ac:dyDescent="0.25">
      <c r="A62">
        <v>82089</v>
      </c>
      <c r="B62">
        <v>4</v>
      </c>
      <c r="C62">
        <v>4</v>
      </c>
      <c r="D62">
        <v>4</v>
      </c>
      <c r="E62">
        <v>4</v>
      </c>
      <c r="F62">
        <v>4</v>
      </c>
      <c r="G62">
        <v>4</v>
      </c>
      <c r="H62">
        <v>4</v>
      </c>
      <c r="I62">
        <v>4</v>
      </c>
      <c r="J62">
        <v>4</v>
      </c>
      <c r="K62">
        <v>4</v>
      </c>
      <c r="L62">
        <v>4</v>
      </c>
      <c r="M62">
        <f t="shared" si="0"/>
        <v>0</v>
      </c>
      <c r="N62">
        <f t="shared" si="1"/>
        <v>0</v>
      </c>
      <c r="O62">
        <f t="shared" si="2"/>
        <v>0</v>
      </c>
      <c r="P62">
        <f t="shared" si="3"/>
        <v>0</v>
      </c>
      <c r="Q62">
        <f t="shared" si="4"/>
        <v>10</v>
      </c>
      <c r="R62" t="b">
        <f t="shared" si="5"/>
        <v>0</v>
      </c>
      <c r="S62" t="b">
        <f t="shared" si="6"/>
        <v>0</v>
      </c>
      <c r="T62" t="b">
        <f t="shared" si="7"/>
        <v>0</v>
      </c>
      <c r="U62" t="b">
        <f t="shared" si="8"/>
        <v>0</v>
      </c>
      <c r="V62" t="b">
        <f t="shared" si="9"/>
        <v>1</v>
      </c>
      <c r="W62" s="3">
        <f t="shared" si="10"/>
        <v>1</v>
      </c>
      <c r="X62" s="3">
        <f t="shared" si="16"/>
        <v>4</v>
      </c>
    </row>
    <row r="63" spans="1:24" x14ac:dyDescent="0.25">
      <c r="A63">
        <v>82092</v>
      </c>
      <c r="B63">
        <v>4</v>
      </c>
      <c r="C63">
        <v>4</v>
      </c>
      <c r="D63">
        <v>4</v>
      </c>
      <c r="E63">
        <v>4</v>
      </c>
      <c r="F63">
        <v>4</v>
      </c>
      <c r="G63">
        <v>4</v>
      </c>
      <c r="H63">
        <v>4</v>
      </c>
      <c r="I63">
        <v>4</v>
      </c>
      <c r="J63">
        <v>4</v>
      </c>
      <c r="K63">
        <v>4</v>
      </c>
      <c r="L63">
        <v>4</v>
      </c>
      <c r="M63">
        <f t="shared" si="0"/>
        <v>0</v>
      </c>
      <c r="N63">
        <f t="shared" si="1"/>
        <v>0</v>
      </c>
      <c r="O63">
        <f t="shared" si="2"/>
        <v>0</v>
      </c>
      <c r="P63">
        <f t="shared" si="3"/>
        <v>0</v>
      </c>
      <c r="Q63">
        <f t="shared" si="4"/>
        <v>10</v>
      </c>
      <c r="R63" t="b">
        <f t="shared" si="5"/>
        <v>0</v>
      </c>
      <c r="S63" t="b">
        <f t="shared" si="6"/>
        <v>0</v>
      </c>
      <c r="T63" t="b">
        <f t="shared" si="7"/>
        <v>0</v>
      </c>
      <c r="U63" t="b">
        <f t="shared" si="8"/>
        <v>0</v>
      </c>
      <c r="V63" t="b">
        <f t="shared" si="9"/>
        <v>1</v>
      </c>
      <c r="W63" s="3">
        <f t="shared" si="10"/>
        <v>1</v>
      </c>
      <c r="X63" s="3">
        <f t="shared" si="16"/>
        <v>4</v>
      </c>
    </row>
    <row r="64" spans="1:24" x14ac:dyDescent="0.25">
      <c r="A64">
        <v>82099</v>
      </c>
      <c r="B64">
        <v>4</v>
      </c>
      <c r="C64">
        <v>4</v>
      </c>
      <c r="D64">
        <v>4</v>
      </c>
      <c r="E64">
        <v>4</v>
      </c>
      <c r="F64">
        <v>4</v>
      </c>
      <c r="G64">
        <v>4</v>
      </c>
      <c r="H64">
        <v>4</v>
      </c>
      <c r="I64">
        <v>4</v>
      </c>
      <c r="J64">
        <v>4</v>
      </c>
      <c r="K64">
        <v>4</v>
      </c>
      <c r="L64">
        <v>4</v>
      </c>
      <c r="M64">
        <f t="shared" si="0"/>
        <v>0</v>
      </c>
      <c r="N64">
        <f t="shared" si="1"/>
        <v>0</v>
      </c>
      <c r="O64">
        <f t="shared" si="2"/>
        <v>0</v>
      </c>
      <c r="P64">
        <f t="shared" si="3"/>
        <v>0</v>
      </c>
      <c r="Q64">
        <f t="shared" si="4"/>
        <v>10</v>
      </c>
      <c r="R64" t="b">
        <f t="shared" si="5"/>
        <v>0</v>
      </c>
      <c r="S64" t="b">
        <f t="shared" si="6"/>
        <v>0</v>
      </c>
      <c r="T64" t="b">
        <f t="shared" si="7"/>
        <v>0</v>
      </c>
      <c r="U64" t="b">
        <f t="shared" si="8"/>
        <v>0</v>
      </c>
      <c r="V64" t="b">
        <f t="shared" si="9"/>
        <v>1</v>
      </c>
      <c r="W64" s="3">
        <f t="shared" si="10"/>
        <v>1</v>
      </c>
      <c r="X64" s="3">
        <f t="shared" si="16"/>
        <v>4</v>
      </c>
    </row>
    <row r="65" spans="1:24" x14ac:dyDescent="0.25">
      <c r="A65">
        <v>82144</v>
      </c>
      <c r="B65">
        <v>4</v>
      </c>
      <c r="C65">
        <v>4</v>
      </c>
      <c r="D65">
        <v>4</v>
      </c>
      <c r="E65">
        <v>4</v>
      </c>
      <c r="F65">
        <v>0</v>
      </c>
      <c r="G65">
        <v>4</v>
      </c>
      <c r="H65">
        <v>4</v>
      </c>
      <c r="I65">
        <v>4</v>
      </c>
      <c r="J65">
        <v>0</v>
      </c>
      <c r="K65">
        <v>0</v>
      </c>
      <c r="L65">
        <v>2</v>
      </c>
      <c r="M65">
        <f t="shared" si="0"/>
        <v>3</v>
      </c>
      <c r="N65">
        <f t="shared" si="1"/>
        <v>0</v>
      </c>
      <c r="O65">
        <f t="shared" si="2"/>
        <v>1</v>
      </c>
      <c r="P65">
        <f t="shared" si="3"/>
        <v>0</v>
      </c>
      <c r="Q65">
        <f t="shared" si="4"/>
        <v>6</v>
      </c>
      <c r="R65" t="b">
        <f t="shared" si="5"/>
        <v>0</v>
      </c>
      <c r="S65" t="b">
        <f t="shared" si="6"/>
        <v>0</v>
      </c>
      <c r="T65" t="b">
        <f t="shared" si="7"/>
        <v>0</v>
      </c>
      <c r="U65" t="b">
        <f t="shared" si="8"/>
        <v>0</v>
      </c>
      <c r="V65" t="b">
        <f t="shared" si="9"/>
        <v>1</v>
      </c>
      <c r="W65" s="3">
        <f t="shared" si="10"/>
        <v>1</v>
      </c>
      <c r="X65" s="3">
        <f t="shared" si="16"/>
        <v>4</v>
      </c>
    </row>
    <row r="66" spans="1:24" x14ac:dyDescent="0.25">
      <c r="A66">
        <v>82145</v>
      </c>
      <c r="B66">
        <v>4</v>
      </c>
      <c r="C66">
        <v>4</v>
      </c>
      <c r="D66">
        <v>4</v>
      </c>
      <c r="E66">
        <v>4</v>
      </c>
      <c r="F66">
        <v>4</v>
      </c>
      <c r="G66">
        <v>4</v>
      </c>
      <c r="H66">
        <v>0</v>
      </c>
      <c r="I66">
        <v>4</v>
      </c>
      <c r="J66">
        <v>2</v>
      </c>
      <c r="K66">
        <v>4</v>
      </c>
      <c r="L66">
        <v>4</v>
      </c>
      <c r="M66">
        <f t="shared" ref="M66:M129" si="17">IF(C66=0, 1, 0)+IF(D66=0, 1, 0)+IF(E66=0, 1, 0)+IF(F66=0, 1, 0)+IF(G66=0, 1, 0)+IF(H66=0, 1, 0)+IF(I66=0, 1, 0)+IF(J66=0, 1, 0)+IF(K66=0, 1, 0)+IF(L66=0, 1, 0)</f>
        <v>1</v>
      </c>
      <c r="N66">
        <f t="shared" ref="N66:N129" si="18">IF(C66=1, 1, 0)+IF(D66=1, 1, 0)+IF(E66=1, 1, 0)+IF(F66=1, 1, 0)+IF(G66=1, 1, 0)+IF(H66=1, 1, 0)+IF(I66=1, 1, 0)+IF(J66=1, 1, 0)+IF(K66=1, 1, 0)+IF(L66=1, 1, 0)</f>
        <v>0</v>
      </c>
      <c r="O66">
        <f t="shared" ref="O66:O129" si="19">IF(C66=2, 1, 0)+IF(D66=2, 1, 0)+IF(E66=2, 1, 0)+IF(F66=2, 1, 0)+IF(G66=2, 1, 0)+IF(H66=2, 1, 0)+IF(I66=2, 1, 0)+IF(J66=2, 1, 0)+IF(K66=2, 1, 0)+IF(L66=2, 1, 0)</f>
        <v>1</v>
      </c>
      <c r="P66">
        <f t="shared" ref="P66:P129" si="20">IF(C66=3, 1, 0)+IF(D66=3, 1, 0)+IF(E66=3, 1, 0)+IF(F66=3, 1, 0)+IF(G66=3, 1, 0)+IF(H66=3, 1, 0)+IF(I66=3, 1, 0)+IF(J66=3, 1, 0)+IF(K66=3, 1, 0)+IF(L66=3, 1, 0)</f>
        <v>0</v>
      </c>
      <c r="Q66">
        <f t="shared" ref="Q66:Q129" si="21">IF(C66=4, 1, 0)+IF(D66=4, 1, 0)+IF(E66=4, 1, 0)+IF(F66=4, 1, 0)+IF(G66=4, 1, 0)+IF(H66=4, 1, 0)+IF(I66=4, 1, 0)+IF(J66=4, 1, 0)+IF(K66=4, 1, 0)+IF(L66=4, 1, 0)</f>
        <v>8</v>
      </c>
      <c r="R66" t="b">
        <f t="shared" ref="R66:R129" si="22">M66=MAX($M66:$Q66)</f>
        <v>0</v>
      </c>
      <c r="S66" t="b">
        <f t="shared" ref="S66:S129" si="23">N66=MAX($M66:$Q66)</f>
        <v>0</v>
      </c>
      <c r="T66" t="b">
        <f t="shared" ref="T66:T129" si="24">O66=MAX($M66:$Q66)</f>
        <v>0</v>
      </c>
      <c r="U66" t="b">
        <f t="shared" ref="U66:U129" si="25">P66=MAX($M66:$Q66)</f>
        <v>0</v>
      </c>
      <c r="V66" t="b">
        <f t="shared" ref="V66:V129" si="26">Q66=MAX($M66:$Q66)</f>
        <v>1</v>
      </c>
      <c r="W66" s="3">
        <f t="shared" ref="W66:W129" si="27">IF(M66=MAX($M66:$Q66), 1, 0) + IF(N66=MAX($M66:$Q66), 1, 0) + IF(O66=MAX($M66:$Q66), 1, 0) + IF(P66=MAX($M66:$Q66), 1, 0) + IF(Q66=MAX($M66:$Q66), 1, 0)</f>
        <v>1</v>
      </c>
      <c r="X66" s="3">
        <f t="shared" ref="X66:X97" si="28">IF(W66 = 1, _xlfn.MODE.SNGL(C66,D66,E66,F66,G66,H66,I66,J66,K66,L66), "Verificar Manualmente")</f>
        <v>4</v>
      </c>
    </row>
    <row r="67" spans="1:24" x14ac:dyDescent="0.25">
      <c r="A67">
        <v>82154</v>
      </c>
      <c r="B67">
        <v>4</v>
      </c>
      <c r="C67">
        <v>4</v>
      </c>
      <c r="D67">
        <v>4</v>
      </c>
      <c r="E67">
        <v>4</v>
      </c>
      <c r="F67">
        <v>4</v>
      </c>
      <c r="G67">
        <v>4</v>
      </c>
      <c r="H67">
        <v>4</v>
      </c>
      <c r="I67">
        <v>4</v>
      </c>
      <c r="J67">
        <v>4</v>
      </c>
      <c r="K67">
        <v>4</v>
      </c>
      <c r="L67">
        <v>4</v>
      </c>
      <c r="M67">
        <f t="shared" si="17"/>
        <v>0</v>
      </c>
      <c r="N67">
        <f t="shared" si="18"/>
        <v>0</v>
      </c>
      <c r="O67">
        <f t="shared" si="19"/>
        <v>0</v>
      </c>
      <c r="P67">
        <f t="shared" si="20"/>
        <v>0</v>
      </c>
      <c r="Q67">
        <f t="shared" si="21"/>
        <v>10</v>
      </c>
      <c r="R67" t="b">
        <f t="shared" si="22"/>
        <v>0</v>
      </c>
      <c r="S67" t="b">
        <f t="shared" si="23"/>
        <v>0</v>
      </c>
      <c r="T67" t="b">
        <f t="shared" si="24"/>
        <v>0</v>
      </c>
      <c r="U67" t="b">
        <f t="shared" si="25"/>
        <v>0</v>
      </c>
      <c r="V67" t="b">
        <f t="shared" si="26"/>
        <v>1</v>
      </c>
      <c r="W67" s="3">
        <f t="shared" si="27"/>
        <v>1</v>
      </c>
      <c r="X67" s="3">
        <f t="shared" si="28"/>
        <v>4</v>
      </c>
    </row>
    <row r="68" spans="1:24" x14ac:dyDescent="0.25">
      <c r="A68">
        <v>82169</v>
      </c>
      <c r="B68">
        <v>4</v>
      </c>
      <c r="C68">
        <v>4</v>
      </c>
      <c r="D68">
        <v>4</v>
      </c>
      <c r="E68">
        <v>4</v>
      </c>
      <c r="F68">
        <v>4</v>
      </c>
      <c r="G68">
        <v>4</v>
      </c>
      <c r="H68">
        <v>4</v>
      </c>
      <c r="I68">
        <v>4</v>
      </c>
      <c r="J68">
        <v>4</v>
      </c>
      <c r="K68">
        <v>4</v>
      </c>
      <c r="L68">
        <v>4</v>
      </c>
      <c r="M68">
        <f t="shared" si="17"/>
        <v>0</v>
      </c>
      <c r="N68">
        <f t="shared" si="18"/>
        <v>0</v>
      </c>
      <c r="O68">
        <f t="shared" si="19"/>
        <v>0</v>
      </c>
      <c r="P68">
        <f t="shared" si="20"/>
        <v>0</v>
      </c>
      <c r="Q68">
        <f t="shared" si="21"/>
        <v>10</v>
      </c>
      <c r="R68" t="b">
        <f t="shared" si="22"/>
        <v>0</v>
      </c>
      <c r="S68" t="b">
        <f t="shared" si="23"/>
        <v>0</v>
      </c>
      <c r="T68" t="b">
        <f t="shared" si="24"/>
        <v>0</v>
      </c>
      <c r="U68" t="b">
        <f t="shared" si="25"/>
        <v>0</v>
      </c>
      <c r="V68" t="b">
        <f t="shared" si="26"/>
        <v>1</v>
      </c>
      <c r="W68" s="3">
        <f t="shared" si="27"/>
        <v>1</v>
      </c>
      <c r="X68" s="3">
        <f t="shared" si="28"/>
        <v>4</v>
      </c>
    </row>
    <row r="69" spans="1:24" x14ac:dyDescent="0.25">
      <c r="A69">
        <v>82197</v>
      </c>
      <c r="B69">
        <v>4</v>
      </c>
      <c r="C69">
        <v>4</v>
      </c>
      <c r="D69">
        <v>4</v>
      </c>
      <c r="E69">
        <v>4</v>
      </c>
      <c r="F69">
        <v>4</v>
      </c>
      <c r="G69">
        <v>4</v>
      </c>
      <c r="H69">
        <v>4</v>
      </c>
      <c r="I69">
        <v>4</v>
      </c>
      <c r="J69">
        <v>0</v>
      </c>
      <c r="K69">
        <v>4</v>
      </c>
      <c r="L69">
        <v>4</v>
      </c>
      <c r="M69">
        <f t="shared" si="17"/>
        <v>1</v>
      </c>
      <c r="N69">
        <f t="shared" si="18"/>
        <v>0</v>
      </c>
      <c r="O69">
        <f t="shared" si="19"/>
        <v>0</v>
      </c>
      <c r="P69">
        <f t="shared" si="20"/>
        <v>0</v>
      </c>
      <c r="Q69">
        <f t="shared" si="21"/>
        <v>9</v>
      </c>
      <c r="R69" t="b">
        <f t="shared" si="22"/>
        <v>0</v>
      </c>
      <c r="S69" t="b">
        <f t="shared" si="23"/>
        <v>0</v>
      </c>
      <c r="T69" t="b">
        <f t="shared" si="24"/>
        <v>0</v>
      </c>
      <c r="U69" t="b">
        <f t="shared" si="25"/>
        <v>0</v>
      </c>
      <c r="V69" t="b">
        <f t="shared" si="26"/>
        <v>1</v>
      </c>
      <c r="W69" s="3">
        <f t="shared" si="27"/>
        <v>1</v>
      </c>
      <c r="X69" s="3">
        <f t="shared" si="28"/>
        <v>4</v>
      </c>
    </row>
    <row r="70" spans="1:24" x14ac:dyDescent="0.25">
      <c r="A70">
        <v>82202</v>
      </c>
      <c r="B70">
        <v>4</v>
      </c>
      <c r="C70">
        <v>4</v>
      </c>
      <c r="D70">
        <v>0</v>
      </c>
      <c r="E70">
        <v>4</v>
      </c>
      <c r="F70">
        <v>4</v>
      </c>
      <c r="G70">
        <v>4</v>
      </c>
      <c r="H70">
        <v>4</v>
      </c>
      <c r="I70">
        <v>4</v>
      </c>
      <c r="J70">
        <v>4</v>
      </c>
      <c r="K70">
        <v>4</v>
      </c>
      <c r="L70">
        <v>4</v>
      </c>
      <c r="M70">
        <f t="shared" si="17"/>
        <v>1</v>
      </c>
      <c r="N70">
        <f t="shared" si="18"/>
        <v>0</v>
      </c>
      <c r="O70">
        <f t="shared" si="19"/>
        <v>0</v>
      </c>
      <c r="P70">
        <f t="shared" si="20"/>
        <v>0</v>
      </c>
      <c r="Q70">
        <f t="shared" si="21"/>
        <v>9</v>
      </c>
      <c r="R70" t="b">
        <f t="shared" si="22"/>
        <v>0</v>
      </c>
      <c r="S70" t="b">
        <f t="shared" si="23"/>
        <v>0</v>
      </c>
      <c r="T70" t="b">
        <f t="shared" si="24"/>
        <v>0</v>
      </c>
      <c r="U70" t="b">
        <f t="shared" si="25"/>
        <v>0</v>
      </c>
      <c r="V70" t="b">
        <f t="shared" si="26"/>
        <v>1</v>
      </c>
      <c r="W70" s="3">
        <f t="shared" si="27"/>
        <v>1</v>
      </c>
      <c r="X70" s="3">
        <f t="shared" si="28"/>
        <v>4</v>
      </c>
    </row>
    <row r="71" spans="1:24" x14ac:dyDescent="0.25">
      <c r="A71">
        <v>82203</v>
      </c>
      <c r="B71">
        <v>4</v>
      </c>
      <c r="C71">
        <v>4</v>
      </c>
      <c r="D71">
        <v>4</v>
      </c>
      <c r="E71">
        <v>4</v>
      </c>
      <c r="F71">
        <v>4</v>
      </c>
      <c r="G71">
        <v>4</v>
      </c>
      <c r="H71">
        <v>4</v>
      </c>
      <c r="I71">
        <v>4</v>
      </c>
      <c r="J71">
        <v>4</v>
      </c>
      <c r="K71">
        <v>4</v>
      </c>
      <c r="L71">
        <v>4</v>
      </c>
      <c r="M71">
        <f t="shared" si="17"/>
        <v>0</v>
      </c>
      <c r="N71">
        <f t="shared" si="18"/>
        <v>0</v>
      </c>
      <c r="O71">
        <f t="shared" si="19"/>
        <v>0</v>
      </c>
      <c r="P71">
        <f t="shared" si="20"/>
        <v>0</v>
      </c>
      <c r="Q71">
        <f t="shared" si="21"/>
        <v>10</v>
      </c>
      <c r="R71" t="b">
        <f t="shared" si="22"/>
        <v>0</v>
      </c>
      <c r="S71" t="b">
        <f t="shared" si="23"/>
        <v>0</v>
      </c>
      <c r="T71" t="b">
        <f t="shared" si="24"/>
        <v>0</v>
      </c>
      <c r="U71" t="b">
        <f t="shared" si="25"/>
        <v>0</v>
      </c>
      <c r="V71" t="b">
        <f t="shared" si="26"/>
        <v>1</v>
      </c>
      <c r="W71" s="3">
        <f t="shared" si="27"/>
        <v>1</v>
      </c>
      <c r="X71" s="3">
        <f t="shared" si="28"/>
        <v>4</v>
      </c>
    </row>
    <row r="72" spans="1:24" x14ac:dyDescent="0.25">
      <c r="A72">
        <v>82211</v>
      </c>
      <c r="B72">
        <v>4</v>
      </c>
      <c r="C72">
        <v>4</v>
      </c>
      <c r="D72">
        <v>4</v>
      </c>
      <c r="E72">
        <v>4</v>
      </c>
      <c r="F72">
        <v>4</v>
      </c>
      <c r="G72">
        <v>4</v>
      </c>
      <c r="H72">
        <v>4</v>
      </c>
      <c r="I72">
        <v>4</v>
      </c>
      <c r="J72">
        <v>4</v>
      </c>
      <c r="K72">
        <v>4</v>
      </c>
      <c r="L72">
        <v>4</v>
      </c>
      <c r="M72">
        <f t="shared" si="17"/>
        <v>0</v>
      </c>
      <c r="N72">
        <f t="shared" si="18"/>
        <v>0</v>
      </c>
      <c r="O72">
        <f t="shared" si="19"/>
        <v>0</v>
      </c>
      <c r="P72">
        <f t="shared" si="20"/>
        <v>0</v>
      </c>
      <c r="Q72">
        <f t="shared" si="21"/>
        <v>10</v>
      </c>
      <c r="R72" t="b">
        <f t="shared" si="22"/>
        <v>0</v>
      </c>
      <c r="S72" t="b">
        <f t="shared" si="23"/>
        <v>0</v>
      </c>
      <c r="T72" t="b">
        <f t="shared" si="24"/>
        <v>0</v>
      </c>
      <c r="U72" t="b">
        <f t="shared" si="25"/>
        <v>0</v>
      </c>
      <c r="V72" t="b">
        <f t="shared" si="26"/>
        <v>1</v>
      </c>
      <c r="W72" s="3">
        <f t="shared" si="27"/>
        <v>1</v>
      </c>
      <c r="X72" s="3">
        <f t="shared" si="28"/>
        <v>4</v>
      </c>
    </row>
    <row r="73" spans="1:24" x14ac:dyDescent="0.25">
      <c r="A73">
        <v>82212</v>
      </c>
      <c r="B73">
        <v>4</v>
      </c>
      <c r="C73">
        <v>4</v>
      </c>
      <c r="D73">
        <v>4</v>
      </c>
      <c r="E73">
        <v>4</v>
      </c>
      <c r="F73">
        <v>4</v>
      </c>
      <c r="G73">
        <v>4</v>
      </c>
      <c r="H73">
        <v>4</v>
      </c>
      <c r="I73">
        <v>4</v>
      </c>
      <c r="J73">
        <v>4</v>
      </c>
      <c r="K73">
        <v>2</v>
      </c>
      <c r="L73">
        <v>4</v>
      </c>
      <c r="M73">
        <f t="shared" si="17"/>
        <v>0</v>
      </c>
      <c r="N73">
        <f t="shared" si="18"/>
        <v>0</v>
      </c>
      <c r="O73">
        <f t="shared" si="19"/>
        <v>1</v>
      </c>
      <c r="P73">
        <f t="shared" si="20"/>
        <v>0</v>
      </c>
      <c r="Q73">
        <f t="shared" si="21"/>
        <v>9</v>
      </c>
      <c r="R73" t="b">
        <f t="shared" si="22"/>
        <v>0</v>
      </c>
      <c r="S73" t="b">
        <f t="shared" si="23"/>
        <v>0</v>
      </c>
      <c r="T73" t="b">
        <f t="shared" si="24"/>
        <v>0</v>
      </c>
      <c r="U73" t="b">
        <f t="shared" si="25"/>
        <v>0</v>
      </c>
      <c r="V73" t="b">
        <f t="shared" si="26"/>
        <v>1</v>
      </c>
      <c r="W73" s="3">
        <f t="shared" si="27"/>
        <v>1</v>
      </c>
      <c r="X73" s="3">
        <f t="shared" si="28"/>
        <v>4</v>
      </c>
    </row>
    <row r="74" spans="1:24" x14ac:dyDescent="0.25">
      <c r="A74">
        <v>82221</v>
      </c>
      <c r="B74">
        <v>4</v>
      </c>
      <c r="C74">
        <v>4</v>
      </c>
      <c r="D74">
        <v>4</v>
      </c>
      <c r="E74">
        <v>4</v>
      </c>
      <c r="F74">
        <v>4</v>
      </c>
      <c r="G74">
        <v>4</v>
      </c>
      <c r="H74">
        <v>4</v>
      </c>
      <c r="I74">
        <v>4</v>
      </c>
      <c r="J74">
        <v>4</v>
      </c>
      <c r="K74">
        <v>4</v>
      </c>
      <c r="L74">
        <v>4</v>
      </c>
      <c r="M74">
        <f t="shared" si="17"/>
        <v>0</v>
      </c>
      <c r="N74">
        <f t="shared" si="18"/>
        <v>0</v>
      </c>
      <c r="O74">
        <f t="shared" si="19"/>
        <v>0</v>
      </c>
      <c r="P74">
        <f t="shared" si="20"/>
        <v>0</v>
      </c>
      <c r="Q74">
        <f t="shared" si="21"/>
        <v>10</v>
      </c>
      <c r="R74" t="b">
        <f t="shared" si="22"/>
        <v>0</v>
      </c>
      <c r="S74" t="b">
        <f t="shared" si="23"/>
        <v>0</v>
      </c>
      <c r="T74" t="b">
        <f t="shared" si="24"/>
        <v>0</v>
      </c>
      <c r="U74" t="b">
        <f t="shared" si="25"/>
        <v>0</v>
      </c>
      <c r="V74" t="b">
        <f t="shared" si="26"/>
        <v>1</v>
      </c>
      <c r="W74" s="3">
        <f t="shared" si="27"/>
        <v>1</v>
      </c>
      <c r="X74" s="3">
        <f t="shared" si="28"/>
        <v>4</v>
      </c>
    </row>
    <row r="75" spans="1:24" x14ac:dyDescent="0.25">
      <c r="A75">
        <v>82230</v>
      </c>
      <c r="B75">
        <v>4</v>
      </c>
      <c r="C75">
        <v>4</v>
      </c>
      <c r="D75">
        <v>4</v>
      </c>
      <c r="E75">
        <v>4</v>
      </c>
      <c r="F75">
        <v>4</v>
      </c>
      <c r="G75">
        <v>4</v>
      </c>
      <c r="H75">
        <v>4</v>
      </c>
      <c r="I75">
        <v>4</v>
      </c>
      <c r="J75">
        <v>4</v>
      </c>
      <c r="K75">
        <v>4</v>
      </c>
      <c r="L75">
        <v>4</v>
      </c>
      <c r="M75">
        <f t="shared" si="17"/>
        <v>0</v>
      </c>
      <c r="N75">
        <f t="shared" si="18"/>
        <v>0</v>
      </c>
      <c r="O75">
        <f t="shared" si="19"/>
        <v>0</v>
      </c>
      <c r="P75">
        <f t="shared" si="20"/>
        <v>0</v>
      </c>
      <c r="Q75">
        <f t="shared" si="21"/>
        <v>10</v>
      </c>
      <c r="R75" t="b">
        <f t="shared" si="22"/>
        <v>0</v>
      </c>
      <c r="S75" t="b">
        <f t="shared" si="23"/>
        <v>0</v>
      </c>
      <c r="T75" t="b">
        <f t="shared" si="24"/>
        <v>0</v>
      </c>
      <c r="U75" t="b">
        <f t="shared" si="25"/>
        <v>0</v>
      </c>
      <c r="V75" t="b">
        <f t="shared" si="26"/>
        <v>1</v>
      </c>
      <c r="W75" s="3">
        <f t="shared" si="27"/>
        <v>1</v>
      </c>
      <c r="X75" s="3">
        <f t="shared" si="28"/>
        <v>4</v>
      </c>
    </row>
    <row r="76" spans="1:24" x14ac:dyDescent="0.25">
      <c r="A76">
        <v>82233</v>
      </c>
      <c r="B76">
        <v>4</v>
      </c>
      <c r="C76">
        <v>4</v>
      </c>
      <c r="D76">
        <v>4</v>
      </c>
      <c r="E76">
        <v>4</v>
      </c>
      <c r="F76">
        <v>4</v>
      </c>
      <c r="G76">
        <v>4</v>
      </c>
      <c r="H76">
        <v>4</v>
      </c>
      <c r="I76">
        <v>4</v>
      </c>
      <c r="J76">
        <v>4</v>
      </c>
      <c r="K76">
        <v>4</v>
      </c>
      <c r="L76">
        <v>4</v>
      </c>
      <c r="M76">
        <f t="shared" si="17"/>
        <v>0</v>
      </c>
      <c r="N76">
        <f t="shared" si="18"/>
        <v>0</v>
      </c>
      <c r="O76">
        <f t="shared" si="19"/>
        <v>0</v>
      </c>
      <c r="P76">
        <f t="shared" si="20"/>
        <v>0</v>
      </c>
      <c r="Q76">
        <f t="shared" si="21"/>
        <v>10</v>
      </c>
      <c r="R76" t="b">
        <f t="shared" si="22"/>
        <v>0</v>
      </c>
      <c r="S76" t="b">
        <f t="shared" si="23"/>
        <v>0</v>
      </c>
      <c r="T76" t="b">
        <f t="shared" si="24"/>
        <v>0</v>
      </c>
      <c r="U76" t="b">
        <f t="shared" si="25"/>
        <v>0</v>
      </c>
      <c r="V76" t="b">
        <f t="shared" si="26"/>
        <v>1</v>
      </c>
      <c r="W76" s="3">
        <f t="shared" si="27"/>
        <v>1</v>
      </c>
      <c r="X76" s="3">
        <f t="shared" si="28"/>
        <v>4</v>
      </c>
    </row>
    <row r="77" spans="1:24" x14ac:dyDescent="0.25">
      <c r="A77">
        <v>82250</v>
      </c>
      <c r="B77">
        <v>4</v>
      </c>
      <c r="C77">
        <v>4</v>
      </c>
      <c r="D77">
        <v>4</v>
      </c>
      <c r="E77">
        <v>4</v>
      </c>
      <c r="F77">
        <v>4</v>
      </c>
      <c r="G77">
        <v>4</v>
      </c>
      <c r="H77">
        <v>4</v>
      </c>
      <c r="I77">
        <v>4</v>
      </c>
      <c r="J77">
        <v>4</v>
      </c>
      <c r="K77">
        <v>4</v>
      </c>
      <c r="L77">
        <v>4</v>
      </c>
      <c r="M77">
        <f t="shared" si="17"/>
        <v>0</v>
      </c>
      <c r="N77">
        <f t="shared" si="18"/>
        <v>0</v>
      </c>
      <c r="O77">
        <f t="shared" si="19"/>
        <v>0</v>
      </c>
      <c r="P77">
        <f t="shared" si="20"/>
        <v>0</v>
      </c>
      <c r="Q77">
        <f t="shared" si="21"/>
        <v>10</v>
      </c>
      <c r="R77" t="b">
        <f t="shared" si="22"/>
        <v>0</v>
      </c>
      <c r="S77" t="b">
        <f t="shared" si="23"/>
        <v>0</v>
      </c>
      <c r="T77" t="b">
        <f t="shared" si="24"/>
        <v>0</v>
      </c>
      <c r="U77" t="b">
        <f t="shared" si="25"/>
        <v>0</v>
      </c>
      <c r="V77" t="b">
        <f t="shared" si="26"/>
        <v>1</v>
      </c>
      <c r="W77" s="3">
        <f t="shared" si="27"/>
        <v>1</v>
      </c>
      <c r="X77" s="3">
        <f t="shared" si="28"/>
        <v>4</v>
      </c>
    </row>
    <row r="78" spans="1:24" x14ac:dyDescent="0.25">
      <c r="A78">
        <v>82271</v>
      </c>
      <c r="B78">
        <v>4</v>
      </c>
      <c r="C78">
        <v>4</v>
      </c>
      <c r="D78">
        <v>4</v>
      </c>
      <c r="E78">
        <v>4</v>
      </c>
      <c r="F78">
        <v>4</v>
      </c>
      <c r="G78">
        <v>4</v>
      </c>
      <c r="H78">
        <v>4</v>
      </c>
      <c r="I78">
        <v>4</v>
      </c>
      <c r="J78">
        <v>4</v>
      </c>
      <c r="K78">
        <v>4</v>
      </c>
      <c r="L78">
        <v>2</v>
      </c>
      <c r="M78">
        <f t="shared" si="17"/>
        <v>0</v>
      </c>
      <c r="N78">
        <f t="shared" si="18"/>
        <v>0</v>
      </c>
      <c r="O78">
        <f t="shared" si="19"/>
        <v>1</v>
      </c>
      <c r="P78">
        <f t="shared" si="20"/>
        <v>0</v>
      </c>
      <c r="Q78">
        <f t="shared" si="21"/>
        <v>9</v>
      </c>
      <c r="R78" t="b">
        <f t="shared" si="22"/>
        <v>0</v>
      </c>
      <c r="S78" t="b">
        <f t="shared" si="23"/>
        <v>0</v>
      </c>
      <c r="T78" t="b">
        <f t="shared" si="24"/>
        <v>0</v>
      </c>
      <c r="U78" t="b">
        <f t="shared" si="25"/>
        <v>0</v>
      </c>
      <c r="V78" t="b">
        <f t="shared" si="26"/>
        <v>1</v>
      </c>
      <c r="W78" s="3">
        <f t="shared" si="27"/>
        <v>1</v>
      </c>
      <c r="X78" s="3">
        <f t="shared" si="28"/>
        <v>4</v>
      </c>
    </row>
    <row r="79" spans="1:24" x14ac:dyDescent="0.25">
      <c r="A79">
        <v>82299</v>
      </c>
      <c r="B79">
        <v>4</v>
      </c>
      <c r="C79">
        <v>4</v>
      </c>
      <c r="D79">
        <v>4</v>
      </c>
      <c r="E79">
        <v>4</v>
      </c>
      <c r="F79">
        <v>4</v>
      </c>
      <c r="G79">
        <v>4</v>
      </c>
      <c r="H79">
        <v>4</v>
      </c>
      <c r="I79">
        <v>4</v>
      </c>
      <c r="J79">
        <v>4</v>
      </c>
      <c r="K79">
        <v>4</v>
      </c>
      <c r="L79">
        <v>4</v>
      </c>
      <c r="M79">
        <f t="shared" si="17"/>
        <v>0</v>
      </c>
      <c r="N79">
        <f t="shared" si="18"/>
        <v>0</v>
      </c>
      <c r="O79">
        <f t="shared" si="19"/>
        <v>0</v>
      </c>
      <c r="P79">
        <f t="shared" si="20"/>
        <v>0</v>
      </c>
      <c r="Q79">
        <f t="shared" si="21"/>
        <v>10</v>
      </c>
      <c r="R79" t="b">
        <f t="shared" si="22"/>
        <v>0</v>
      </c>
      <c r="S79" t="b">
        <f t="shared" si="23"/>
        <v>0</v>
      </c>
      <c r="T79" t="b">
        <f t="shared" si="24"/>
        <v>0</v>
      </c>
      <c r="U79" t="b">
        <f t="shared" si="25"/>
        <v>0</v>
      </c>
      <c r="V79" t="b">
        <f t="shared" si="26"/>
        <v>1</v>
      </c>
      <c r="W79" s="3">
        <f t="shared" si="27"/>
        <v>1</v>
      </c>
      <c r="X79" s="3">
        <f t="shared" si="28"/>
        <v>4</v>
      </c>
    </row>
    <row r="80" spans="1:24" x14ac:dyDescent="0.25">
      <c r="A80">
        <v>82319</v>
      </c>
      <c r="B80">
        <v>4</v>
      </c>
      <c r="C80">
        <v>4</v>
      </c>
      <c r="D80">
        <v>4</v>
      </c>
      <c r="E80">
        <v>4</v>
      </c>
      <c r="F80">
        <v>4</v>
      </c>
      <c r="G80">
        <v>4</v>
      </c>
      <c r="H80">
        <v>4</v>
      </c>
      <c r="I80">
        <v>4</v>
      </c>
      <c r="J80">
        <v>4</v>
      </c>
      <c r="K80">
        <v>4</v>
      </c>
      <c r="L80">
        <v>4</v>
      </c>
      <c r="M80">
        <f t="shared" si="17"/>
        <v>0</v>
      </c>
      <c r="N80">
        <f t="shared" si="18"/>
        <v>0</v>
      </c>
      <c r="O80">
        <f t="shared" si="19"/>
        <v>0</v>
      </c>
      <c r="P80">
        <f t="shared" si="20"/>
        <v>0</v>
      </c>
      <c r="Q80">
        <f t="shared" si="21"/>
        <v>10</v>
      </c>
      <c r="R80" t="b">
        <f t="shared" si="22"/>
        <v>0</v>
      </c>
      <c r="S80" t="b">
        <f t="shared" si="23"/>
        <v>0</v>
      </c>
      <c r="T80" t="b">
        <f t="shared" si="24"/>
        <v>0</v>
      </c>
      <c r="U80" t="b">
        <f t="shared" si="25"/>
        <v>0</v>
      </c>
      <c r="V80" t="b">
        <f t="shared" si="26"/>
        <v>1</v>
      </c>
      <c r="W80" s="3">
        <f t="shared" si="27"/>
        <v>1</v>
      </c>
      <c r="X80" s="3">
        <f t="shared" si="28"/>
        <v>4</v>
      </c>
    </row>
    <row r="81" spans="1:24" x14ac:dyDescent="0.25">
      <c r="A81">
        <v>82324</v>
      </c>
      <c r="B81">
        <v>4</v>
      </c>
      <c r="C81">
        <v>4</v>
      </c>
      <c r="D81">
        <v>4</v>
      </c>
      <c r="E81">
        <v>4</v>
      </c>
      <c r="F81">
        <v>4</v>
      </c>
      <c r="G81">
        <v>4</v>
      </c>
      <c r="H81">
        <v>4</v>
      </c>
      <c r="I81">
        <v>4</v>
      </c>
      <c r="J81">
        <v>4</v>
      </c>
      <c r="K81">
        <v>4</v>
      </c>
      <c r="L81">
        <v>4</v>
      </c>
      <c r="M81">
        <f t="shared" si="17"/>
        <v>0</v>
      </c>
      <c r="N81">
        <f t="shared" si="18"/>
        <v>0</v>
      </c>
      <c r="O81">
        <f t="shared" si="19"/>
        <v>0</v>
      </c>
      <c r="P81">
        <f t="shared" si="20"/>
        <v>0</v>
      </c>
      <c r="Q81">
        <f t="shared" si="21"/>
        <v>10</v>
      </c>
      <c r="R81" t="b">
        <f t="shared" si="22"/>
        <v>0</v>
      </c>
      <c r="S81" t="b">
        <f t="shared" si="23"/>
        <v>0</v>
      </c>
      <c r="T81" t="b">
        <f t="shared" si="24"/>
        <v>0</v>
      </c>
      <c r="U81" t="b">
        <f t="shared" si="25"/>
        <v>0</v>
      </c>
      <c r="V81" t="b">
        <f t="shared" si="26"/>
        <v>1</v>
      </c>
      <c r="W81" s="3">
        <f t="shared" si="27"/>
        <v>1</v>
      </c>
      <c r="X81" s="3">
        <f t="shared" si="28"/>
        <v>4</v>
      </c>
    </row>
    <row r="82" spans="1:24" x14ac:dyDescent="0.25">
      <c r="A82">
        <v>82331</v>
      </c>
      <c r="B82">
        <v>4</v>
      </c>
      <c r="C82">
        <v>4</v>
      </c>
      <c r="D82">
        <v>4</v>
      </c>
      <c r="E82">
        <v>4</v>
      </c>
      <c r="F82">
        <v>4</v>
      </c>
      <c r="G82">
        <v>4</v>
      </c>
      <c r="H82">
        <v>4</v>
      </c>
      <c r="I82">
        <v>4</v>
      </c>
      <c r="J82">
        <v>4</v>
      </c>
      <c r="K82">
        <v>4</v>
      </c>
      <c r="L82">
        <v>4</v>
      </c>
      <c r="M82">
        <f t="shared" si="17"/>
        <v>0</v>
      </c>
      <c r="N82">
        <f t="shared" si="18"/>
        <v>0</v>
      </c>
      <c r="O82">
        <f t="shared" si="19"/>
        <v>0</v>
      </c>
      <c r="P82">
        <f t="shared" si="20"/>
        <v>0</v>
      </c>
      <c r="Q82">
        <f t="shared" si="21"/>
        <v>10</v>
      </c>
      <c r="R82" t="b">
        <f t="shared" si="22"/>
        <v>0</v>
      </c>
      <c r="S82" t="b">
        <f t="shared" si="23"/>
        <v>0</v>
      </c>
      <c r="T82" t="b">
        <f t="shared" si="24"/>
        <v>0</v>
      </c>
      <c r="U82" t="b">
        <f t="shared" si="25"/>
        <v>0</v>
      </c>
      <c r="V82" t="b">
        <f t="shared" si="26"/>
        <v>1</v>
      </c>
      <c r="W82" s="3">
        <f t="shared" si="27"/>
        <v>1</v>
      </c>
      <c r="X82" s="3">
        <f t="shared" si="28"/>
        <v>4</v>
      </c>
    </row>
    <row r="83" spans="1:24" x14ac:dyDescent="0.25">
      <c r="A83">
        <v>82336</v>
      </c>
      <c r="B83">
        <v>4</v>
      </c>
      <c r="C83">
        <v>4</v>
      </c>
      <c r="D83">
        <v>4</v>
      </c>
      <c r="E83">
        <v>4</v>
      </c>
      <c r="F83">
        <v>4</v>
      </c>
      <c r="G83">
        <v>4</v>
      </c>
      <c r="H83">
        <v>4</v>
      </c>
      <c r="I83">
        <v>4</v>
      </c>
      <c r="J83">
        <v>4</v>
      </c>
      <c r="K83">
        <v>4</v>
      </c>
      <c r="L83">
        <v>4</v>
      </c>
      <c r="M83">
        <f t="shared" si="17"/>
        <v>0</v>
      </c>
      <c r="N83">
        <f t="shared" si="18"/>
        <v>0</v>
      </c>
      <c r="O83">
        <f t="shared" si="19"/>
        <v>0</v>
      </c>
      <c r="P83">
        <f t="shared" si="20"/>
        <v>0</v>
      </c>
      <c r="Q83">
        <f t="shared" si="21"/>
        <v>10</v>
      </c>
      <c r="R83" t="b">
        <f t="shared" si="22"/>
        <v>0</v>
      </c>
      <c r="S83" t="b">
        <f t="shared" si="23"/>
        <v>0</v>
      </c>
      <c r="T83" t="b">
        <f t="shared" si="24"/>
        <v>0</v>
      </c>
      <c r="U83" t="b">
        <f t="shared" si="25"/>
        <v>0</v>
      </c>
      <c r="V83" t="b">
        <f t="shared" si="26"/>
        <v>1</v>
      </c>
      <c r="W83" s="3">
        <f t="shared" si="27"/>
        <v>1</v>
      </c>
      <c r="X83" s="3">
        <f t="shared" si="28"/>
        <v>4</v>
      </c>
    </row>
    <row r="84" spans="1:24" x14ac:dyDescent="0.25">
      <c r="A84">
        <v>82355</v>
      </c>
      <c r="B84">
        <v>4</v>
      </c>
      <c r="C84">
        <v>4</v>
      </c>
      <c r="D84">
        <v>4</v>
      </c>
      <c r="E84">
        <v>4</v>
      </c>
      <c r="F84">
        <v>4</v>
      </c>
      <c r="G84">
        <v>4</v>
      </c>
      <c r="H84">
        <v>4</v>
      </c>
      <c r="I84">
        <v>4</v>
      </c>
      <c r="J84">
        <v>4</v>
      </c>
      <c r="K84">
        <v>4</v>
      </c>
      <c r="L84">
        <v>4</v>
      </c>
      <c r="M84">
        <f t="shared" si="17"/>
        <v>0</v>
      </c>
      <c r="N84">
        <f t="shared" si="18"/>
        <v>0</v>
      </c>
      <c r="O84">
        <f t="shared" si="19"/>
        <v>0</v>
      </c>
      <c r="P84">
        <f t="shared" si="20"/>
        <v>0</v>
      </c>
      <c r="Q84">
        <f t="shared" si="21"/>
        <v>10</v>
      </c>
      <c r="R84" t="b">
        <f t="shared" si="22"/>
        <v>0</v>
      </c>
      <c r="S84" t="b">
        <f t="shared" si="23"/>
        <v>0</v>
      </c>
      <c r="T84" t="b">
        <f t="shared" si="24"/>
        <v>0</v>
      </c>
      <c r="U84" t="b">
        <f t="shared" si="25"/>
        <v>0</v>
      </c>
      <c r="V84" t="b">
        <f t="shared" si="26"/>
        <v>1</v>
      </c>
      <c r="W84" s="3">
        <f t="shared" si="27"/>
        <v>1</v>
      </c>
      <c r="X84" s="3">
        <f t="shared" si="28"/>
        <v>4</v>
      </c>
    </row>
    <row r="85" spans="1:24" x14ac:dyDescent="0.25">
      <c r="A85">
        <v>82367</v>
      </c>
      <c r="B85">
        <v>4</v>
      </c>
      <c r="C85">
        <v>0</v>
      </c>
      <c r="D85">
        <v>2</v>
      </c>
      <c r="E85">
        <v>4</v>
      </c>
      <c r="F85">
        <v>0</v>
      </c>
      <c r="G85">
        <v>4</v>
      </c>
      <c r="H85">
        <v>4</v>
      </c>
      <c r="I85">
        <v>2</v>
      </c>
      <c r="J85">
        <v>2</v>
      </c>
      <c r="K85">
        <v>4</v>
      </c>
      <c r="L85">
        <v>4</v>
      </c>
      <c r="M85">
        <f t="shared" si="17"/>
        <v>2</v>
      </c>
      <c r="N85">
        <f t="shared" si="18"/>
        <v>0</v>
      </c>
      <c r="O85">
        <f t="shared" si="19"/>
        <v>3</v>
      </c>
      <c r="P85">
        <f t="shared" si="20"/>
        <v>0</v>
      </c>
      <c r="Q85">
        <f t="shared" si="21"/>
        <v>5</v>
      </c>
      <c r="R85" t="b">
        <f t="shared" si="22"/>
        <v>0</v>
      </c>
      <c r="S85" t="b">
        <f t="shared" si="23"/>
        <v>0</v>
      </c>
      <c r="T85" t="b">
        <f t="shared" si="24"/>
        <v>0</v>
      </c>
      <c r="U85" t="b">
        <f t="shared" si="25"/>
        <v>0</v>
      </c>
      <c r="V85" t="b">
        <f t="shared" si="26"/>
        <v>1</v>
      </c>
      <c r="W85" s="3">
        <f t="shared" si="27"/>
        <v>1</v>
      </c>
      <c r="X85" s="3">
        <f t="shared" si="28"/>
        <v>4</v>
      </c>
    </row>
    <row r="86" spans="1:24" x14ac:dyDescent="0.25">
      <c r="A86">
        <v>82382</v>
      </c>
      <c r="B86">
        <v>4</v>
      </c>
      <c r="C86">
        <v>4</v>
      </c>
      <c r="D86">
        <v>4</v>
      </c>
      <c r="E86">
        <v>4</v>
      </c>
      <c r="F86">
        <v>4</v>
      </c>
      <c r="G86">
        <v>4</v>
      </c>
      <c r="H86">
        <v>4</v>
      </c>
      <c r="I86">
        <v>4</v>
      </c>
      <c r="J86">
        <v>4</v>
      </c>
      <c r="K86">
        <v>4</v>
      </c>
      <c r="L86">
        <v>4</v>
      </c>
      <c r="M86">
        <f t="shared" si="17"/>
        <v>0</v>
      </c>
      <c r="N86">
        <f t="shared" si="18"/>
        <v>0</v>
      </c>
      <c r="O86">
        <f t="shared" si="19"/>
        <v>0</v>
      </c>
      <c r="P86">
        <f t="shared" si="20"/>
        <v>0</v>
      </c>
      <c r="Q86">
        <f t="shared" si="21"/>
        <v>10</v>
      </c>
      <c r="R86" t="b">
        <f t="shared" si="22"/>
        <v>0</v>
      </c>
      <c r="S86" t="b">
        <f t="shared" si="23"/>
        <v>0</v>
      </c>
      <c r="T86" t="b">
        <f t="shared" si="24"/>
        <v>0</v>
      </c>
      <c r="U86" t="b">
        <f t="shared" si="25"/>
        <v>0</v>
      </c>
      <c r="V86" t="b">
        <f t="shared" si="26"/>
        <v>1</v>
      </c>
      <c r="W86" s="3">
        <f t="shared" si="27"/>
        <v>1</v>
      </c>
      <c r="X86" s="3">
        <f t="shared" si="28"/>
        <v>4</v>
      </c>
    </row>
    <row r="87" spans="1:24" x14ac:dyDescent="0.25">
      <c r="A87">
        <v>82385</v>
      </c>
      <c r="B87">
        <v>4</v>
      </c>
      <c r="C87">
        <v>4</v>
      </c>
      <c r="D87">
        <v>4</v>
      </c>
      <c r="E87">
        <v>4</v>
      </c>
      <c r="F87">
        <v>4</v>
      </c>
      <c r="G87">
        <v>4</v>
      </c>
      <c r="H87">
        <v>4</v>
      </c>
      <c r="I87">
        <v>4</v>
      </c>
      <c r="J87">
        <v>4</v>
      </c>
      <c r="K87">
        <v>4</v>
      </c>
      <c r="L87">
        <v>4</v>
      </c>
      <c r="M87">
        <f t="shared" si="17"/>
        <v>0</v>
      </c>
      <c r="N87">
        <f t="shared" si="18"/>
        <v>0</v>
      </c>
      <c r="O87">
        <f t="shared" si="19"/>
        <v>0</v>
      </c>
      <c r="P87">
        <f t="shared" si="20"/>
        <v>0</v>
      </c>
      <c r="Q87">
        <f t="shared" si="21"/>
        <v>10</v>
      </c>
      <c r="R87" t="b">
        <f t="shared" si="22"/>
        <v>0</v>
      </c>
      <c r="S87" t="b">
        <f t="shared" si="23"/>
        <v>0</v>
      </c>
      <c r="T87" t="b">
        <f t="shared" si="24"/>
        <v>0</v>
      </c>
      <c r="U87" t="b">
        <f t="shared" si="25"/>
        <v>0</v>
      </c>
      <c r="V87" t="b">
        <f t="shared" si="26"/>
        <v>1</v>
      </c>
      <c r="W87" s="3">
        <f t="shared" si="27"/>
        <v>1</v>
      </c>
      <c r="X87" s="3">
        <f t="shared" si="28"/>
        <v>4</v>
      </c>
    </row>
    <row r="88" spans="1:24" x14ac:dyDescent="0.25">
      <c r="A88">
        <v>82386</v>
      </c>
      <c r="B88">
        <v>4</v>
      </c>
      <c r="C88">
        <v>4</v>
      </c>
      <c r="D88">
        <v>4</v>
      </c>
      <c r="E88">
        <v>4</v>
      </c>
      <c r="F88">
        <v>4</v>
      </c>
      <c r="G88">
        <v>4</v>
      </c>
      <c r="H88">
        <v>4</v>
      </c>
      <c r="I88">
        <v>4</v>
      </c>
      <c r="J88">
        <v>4</v>
      </c>
      <c r="K88">
        <v>4</v>
      </c>
      <c r="L88">
        <v>4</v>
      </c>
      <c r="M88">
        <f t="shared" si="17"/>
        <v>0</v>
      </c>
      <c r="N88">
        <f t="shared" si="18"/>
        <v>0</v>
      </c>
      <c r="O88">
        <f t="shared" si="19"/>
        <v>0</v>
      </c>
      <c r="P88">
        <f t="shared" si="20"/>
        <v>0</v>
      </c>
      <c r="Q88">
        <f t="shared" si="21"/>
        <v>10</v>
      </c>
      <c r="R88" t="b">
        <f t="shared" si="22"/>
        <v>0</v>
      </c>
      <c r="S88" t="b">
        <f t="shared" si="23"/>
        <v>0</v>
      </c>
      <c r="T88" t="b">
        <f t="shared" si="24"/>
        <v>0</v>
      </c>
      <c r="U88" t="b">
        <f t="shared" si="25"/>
        <v>0</v>
      </c>
      <c r="V88" t="b">
        <f t="shared" si="26"/>
        <v>1</v>
      </c>
      <c r="W88" s="3">
        <f t="shared" si="27"/>
        <v>1</v>
      </c>
      <c r="X88" s="3">
        <f t="shared" si="28"/>
        <v>4</v>
      </c>
    </row>
    <row r="89" spans="1:24" x14ac:dyDescent="0.25">
      <c r="A89">
        <v>82387</v>
      </c>
      <c r="B89">
        <v>4</v>
      </c>
      <c r="C89">
        <v>2</v>
      </c>
      <c r="D89">
        <v>4</v>
      </c>
      <c r="E89">
        <v>4</v>
      </c>
      <c r="F89">
        <v>4</v>
      </c>
      <c r="G89">
        <v>4</v>
      </c>
      <c r="H89">
        <v>4</v>
      </c>
      <c r="I89">
        <v>2</v>
      </c>
      <c r="J89">
        <v>0</v>
      </c>
      <c r="K89">
        <v>4</v>
      </c>
      <c r="L89">
        <v>2</v>
      </c>
      <c r="M89">
        <f t="shared" si="17"/>
        <v>1</v>
      </c>
      <c r="N89">
        <f t="shared" si="18"/>
        <v>0</v>
      </c>
      <c r="O89">
        <f t="shared" si="19"/>
        <v>3</v>
      </c>
      <c r="P89">
        <f t="shared" si="20"/>
        <v>0</v>
      </c>
      <c r="Q89">
        <f t="shared" si="21"/>
        <v>6</v>
      </c>
      <c r="R89" t="b">
        <f t="shared" si="22"/>
        <v>0</v>
      </c>
      <c r="S89" t="b">
        <f t="shared" si="23"/>
        <v>0</v>
      </c>
      <c r="T89" t="b">
        <f t="shared" si="24"/>
        <v>0</v>
      </c>
      <c r="U89" t="b">
        <f t="shared" si="25"/>
        <v>0</v>
      </c>
      <c r="V89" t="b">
        <f t="shared" si="26"/>
        <v>1</v>
      </c>
      <c r="W89" s="3">
        <f t="shared" si="27"/>
        <v>1</v>
      </c>
      <c r="X89" s="3">
        <f t="shared" si="28"/>
        <v>4</v>
      </c>
    </row>
    <row r="90" spans="1:24" x14ac:dyDescent="0.25">
      <c r="A90">
        <v>82404</v>
      </c>
      <c r="B90">
        <v>4</v>
      </c>
      <c r="C90">
        <v>0</v>
      </c>
      <c r="D90">
        <v>0</v>
      </c>
      <c r="E90">
        <v>0</v>
      </c>
      <c r="F90">
        <v>0</v>
      </c>
      <c r="G90">
        <v>4</v>
      </c>
      <c r="H90">
        <v>4</v>
      </c>
      <c r="I90">
        <v>0</v>
      </c>
      <c r="J90">
        <v>0</v>
      </c>
      <c r="K90">
        <v>4</v>
      </c>
      <c r="L90">
        <v>4</v>
      </c>
      <c r="M90">
        <f t="shared" si="17"/>
        <v>6</v>
      </c>
      <c r="N90">
        <f t="shared" si="18"/>
        <v>0</v>
      </c>
      <c r="O90">
        <f t="shared" si="19"/>
        <v>0</v>
      </c>
      <c r="P90">
        <f t="shared" si="20"/>
        <v>0</v>
      </c>
      <c r="Q90">
        <f t="shared" si="21"/>
        <v>4</v>
      </c>
      <c r="R90" t="b">
        <f t="shared" si="22"/>
        <v>1</v>
      </c>
      <c r="S90" t="b">
        <f t="shared" si="23"/>
        <v>0</v>
      </c>
      <c r="T90" t="b">
        <f t="shared" si="24"/>
        <v>0</v>
      </c>
      <c r="U90" t="b">
        <f t="shared" si="25"/>
        <v>0</v>
      </c>
      <c r="V90" t="b">
        <f t="shared" si="26"/>
        <v>0</v>
      </c>
      <c r="W90" s="3">
        <f t="shared" si="27"/>
        <v>1</v>
      </c>
      <c r="X90" s="3">
        <f t="shared" si="28"/>
        <v>0</v>
      </c>
    </row>
    <row r="91" spans="1:24" x14ac:dyDescent="0.25">
      <c r="A91">
        <v>82415</v>
      </c>
      <c r="B91">
        <v>4</v>
      </c>
      <c r="C91">
        <v>4</v>
      </c>
      <c r="D91">
        <v>4</v>
      </c>
      <c r="E91">
        <v>4</v>
      </c>
      <c r="F91">
        <v>4</v>
      </c>
      <c r="G91">
        <v>4</v>
      </c>
      <c r="H91">
        <v>4</v>
      </c>
      <c r="I91">
        <v>4</v>
      </c>
      <c r="J91">
        <v>4</v>
      </c>
      <c r="K91">
        <v>4</v>
      </c>
      <c r="L91">
        <v>4</v>
      </c>
      <c r="M91">
        <f t="shared" si="17"/>
        <v>0</v>
      </c>
      <c r="N91">
        <f t="shared" si="18"/>
        <v>0</v>
      </c>
      <c r="O91">
        <f t="shared" si="19"/>
        <v>0</v>
      </c>
      <c r="P91">
        <f t="shared" si="20"/>
        <v>0</v>
      </c>
      <c r="Q91">
        <f t="shared" si="21"/>
        <v>10</v>
      </c>
      <c r="R91" t="b">
        <f t="shared" si="22"/>
        <v>0</v>
      </c>
      <c r="S91" t="b">
        <f t="shared" si="23"/>
        <v>0</v>
      </c>
      <c r="T91" t="b">
        <f t="shared" si="24"/>
        <v>0</v>
      </c>
      <c r="U91" t="b">
        <f t="shared" si="25"/>
        <v>0</v>
      </c>
      <c r="V91" t="b">
        <f t="shared" si="26"/>
        <v>1</v>
      </c>
      <c r="W91" s="3">
        <f t="shared" si="27"/>
        <v>1</v>
      </c>
      <c r="X91" s="3">
        <f t="shared" si="28"/>
        <v>4</v>
      </c>
    </row>
    <row r="92" spans="1:24" x14ac:dyDescent="0.25">
      <c r="A92">
        <v>82465</v>
      </c>
      <c r="B92">
        <v>4</v>
      </c>
      <c r="C92">
        <v>4</v>
      </c>
      <c r="D92">
        <v>4</v>
      </c>
      <c r="E92">
        <v>4</v>
      </c>
      <c r="F92">
        <v>4</v>
      </c>
      <c r="G92">
        <v>4</v>
      </c>
      <c r="H92">
        <v>4</v>
      </c>
      <c r="I92">
        <v>4</v>
      </c>
      <c r="J92">
        <v>4</v>
      </c>
      <c r="K92">
        <v>4</v>
      </c>
      <c r="L92">
        <v>4</v>
      </c>
      <c r="M92">
        <f t="shared" si="17"/>
        <v>0</v>
      </c>
      <c r="N92">
        <f t="shared" si="18"/>
        <v>0</v>
      </c>
      <c r="O92">
        <f t="shared" si="19"/>
        <v>0</v>
      </c>
      <c r="P92">
        <f t="shared" si="20"/>
        <v>0</v>
      </c>
      <c r="Q92">
        <f t="shared" si="21"/>
        <v>10</v>
      </c>
      <c r="R92" t="b">
        <f t="shared" si="22"/>
        <v>0</v>
      </c>
      <c r="S92" t="b">
        <f t="shared" si="23"/>
        <v>0</v>
      </c>
      <c r="T92" t="b">
        <f t="shared" si="24"/>
        <v>0</v>
      </c>
      <c r="U92" t="b">
        <f t="shared" si="25"/>
        <v>0</v>
      </c>
      <c r="V92" t="b">
        <f t="shared" si="26"/>
        <v>1</v>
      </c>
      <c r="W92" s="3">
        <f t="shared" si="27"/>
        <v>1</v>
      </c>
      <c r="X92" s="3">
        <f t="shared" si="28"/>
        <v>4</v>
      </c>
    </row>
    <row r="93" spans="1:24" x14ac:dyDescent="0.25">
      <c r="A93">
        <v>82467</v>
      </c>
      <c r="B93">
        <v>4</v>
      </c>
      <c r="C93">
        <v>4</v>
      </c>
      <c r="D93">
        <v>4</v>
      </c>
      <c r="E93">
        <v>4</v>
      </c>
      <c r="F93">
        <v>4</v>
      </c>
      <c r="G93">
        <v>4</v>
      </c>
      <c r="H93">
        <v>4</v>
      </c>
      <c r="I93">
        <v>4</v>
      </c>
      <c r="J93">
        <v>4</v>
      </c>
      <c r="K93">
        <v>4</v>
      </c>
      <c r="L93">
        <v>4</v>
      </c>
      <c r="M93">
        <f t="shared" si="17"/>
        <v>0</v>
      </c>
      <c r="N93">
        <f t="shared" si="18"/>
        <v>0</v>
      </c>
      <c r="O93">
        <f t="shared" si="19"/>
        <v>0</v>
      </c>
      <c r="P93">
        <f t="shared" si="20"/>
        <v>0</v>
      </c>
      <c r="Q93">
        <f t="shared" si="21"/>
        <v>10</v>
      </c>
      <c r="R93" t="b">
        <f t="shared" si="22"/>
        <v>0</v>
      </c>
      <c r="S93" t="b">
        <f t="shared" si="23"/>
        <v>0</v>
      </c>
      <c r="T93" t="b">
        <f t="shared" si="24"/>
        <v>0</v>
      </c>
      <c r="U93" t="b">
        <f t="shared" si="25"/>
        <v>0</v>
      </c>
      <c r="V93" t="b">
        <f t="shared" si="26"/>
        <v>1</v>
      </c>
      <c r="W93" s="3">
        <f t="shared" si="27"/>
        <v>1</v>
      </c>
      <c r="X93" s="3">
        <f t="shared" si="28"/>
        <v>4</v>
      </c>
    </row>
    <row r="94" spans="1:24" x14ac:dyDescent="0.25">
      <c r="A94">
        <v>82473</v>
      </c>
      <c r="B94">
        <v>4</v>
      </c>
      <c r="C94">
        <v>4</v>
      </c>
      <c r="D94">
        <v>4</v>
      </c>
      <c r="E94">
        <v>4</v>
      </c>
      <c r="F94">
        <v>0</v>
      </c>
      <c r="G94">
        <v>0</v>
      </c>
      <c r="H94">
        <v>4</v>
      </c>
      <c r="I94">
        <v>0</v>
      </c>
      <c r="J94">
        <v>4</v>
      </c>
      <c r="K94">
        <v>4</v>
      </c>
      <c r="L94">
        <v>4</v>
      </c>
      <c r="M94">
        <f t="shared" si="17"/>
        <v>3</v>
      </c>
      <c r="N94">
        <f t="shared" si="18"/>
        <v>0</v>
      </c>
      <c r="O94">
        <f t="shared" si="19"/>
        <v>0</v>
      </c>
      <c r="P94">
        <f t="shared" si="20"/>
        <v>0</v>
      </c>
      <c r="Q94">
        <f t="shared" si="21"/>
        <v>7</v>
      </c>
      <c r="R94" t="b">
        <f t="shared" si="22"/>
        <v>0</v>
      </c>
      <c r="S94" t="b">
        <f t="shared" si="23"/>
        <v>0</v>
      </c>
      <c r="T94" t="b">
        <f t="shared" si="24"/>
        <v>0</v>
      </c>
      <c r="U94" t="b">
        <f t="shared" si="25"/>
        <v>0</v>
      </c>
      <c r="V94" t="b">
        <f t="shared" si="26"/>
        <v>1</v>
      </c>
      <c r="W94" s="3">
        <f t="shared" si="27"/>
        <v>1</v>
      </c>
      <c r="X94" s="3">
        <f t="shared" si="28"/>
        <v>4</v>
      </c>
    </row>
    <row r="95" spans="1:24" x14ac:dyDescent="0.25">
      <c r="A95">
        <v>82489</v>
      </c>
      <c r="B95">
        <v>4</v>
      </c>
      <c r="C95">
        <v>4</v>
      </c>
      <c r="D95">
        <v>1</v>
      </c>
      <c r="E95">
        <v>4</v>
      </c>
      <c r="F95">
        <v>1</v>
      </c>
      <c r="G95">
        <v>4</v>
      </c>
      <c r="H95">
        <v>4</v>
      </c>
      <c r="I95">
        <v>1</v>
      </c>
      <c r="J95">
        <v>4</v>
      </c>
      <c r="K95">
        <v>1</v>
      </c>
      <c r="L95">
        <v>4</v>
      </c>
      <c r="M95">
        <f t="shared" si="17"/>
        <v>0</v>
      </c>
      <c r="N95">
        <f t="shared" si="18"/>
        <v>4</v>
      </c>
      <c r="O95">
        <f t="shared" si="19"/>
        <v>0</v>
      </c>
      <c r="P95">
        <f t="shared" si="20"/>
        <v>0</v>
      </c>
      <c r="Q95">
        <f t="shared" si="21"/>
        <v>6</v>
      </c>
      <c r="R95" t="b">
        <f t="shared" si="22"/>
        <v>0</v>
      </c>
      <c r="S95" t="b">
        <f t="shared" si="23"/>
        <v>0</v>
      </c>
      <c r="T95" t="b">
        <f t="shared" si="24"/>
        <v>0</v>
      </c>
      <c r="U95" t="b">
        <f t="shared" si="25"/>
        <v>0</v>
      </c>
      <c r="V95" t="b">
        <f t="shared" si="26"/>
        <v>1</v>
      </c>
      <c r="W95" s="3">
        <f t="shared" si="27"/>
        <v>1</v>
      </c>
      <c r="X95" s="3">
        <f t="shared" si="28"/>
        <v>4</v>
      </c>
    </row>
    <row r="96" spans="1:24" x14ac:dyDescent="0.25">
      <c r="A96">
        <v>82494</v>
      </c>
      <c r="B96">
        <v>4</v>
      </c>
      <c r="C96">
        <v>4</v>
      </c>
      <c r="D96">
        <v>4</v>
      </c>
      <c r="E96">
        <v>4</v>
      </c>
      <c r="F96">
        <v>4</v>
      </c>
      <c r="G96">
        <v>4</v>
      </c>
      <c r="H96">
        <v>4</v>
      </c>
      <c r="I96">
        <v>4</v>
      </c>
      <c r="J96">
        <v>4</v>
      </c>
      <c r="K96">
        <v>4</v>
      </c>
      <c r="L96">
        <v>4</v>
      </c>
      <c r="M96">
        <f t="shared" si="17"/>
        <v>0</v>
      </c>
      <c r="N96">
        <f t="shared" si="18"/>
        <v>0</v>
      </c>
      <c r="O96">
        <f t="shared" si="19"/>
        <v>0</v>
      </c>
      <c r="P96">
        <f t="shared" si="20"/>
        <v>0</v>
      </c>
      <c r="Q96">
        <f t="shared" si="21"/>
        <v>10</v>
      </c>
      <c r="R96" t="b">
        <f t="shared" si="22"/>
        <v>0</v>
      </c>
      <c r="S96" t="b">
        <f t="shared" si="23"/>
        <v>0</v>
      </c>
      <c r="T96" t="b">
        <f t="shared" si="24"/>
        <v>0</v>
      </c>
      <c r="U96" t="b">
        <f t="shared" si="25"/>
        <v>0</v>
      </c>
      <c r="V96" t="b">
        <f t="shared" si="26"/>
        <v>1</v>
      </c>
      <c r="W96" s="3">
        <f t="shared" si="27"/>
        <v>1</v>
      </c>
      <c r="X96" s="3">
        <f t="shared" si="28"/>
        <v>4</v>
      </c>
    </row>
    <row r="97" spans="1:24" x14ac:dyDescent="0.25">
      <c r="A97">
        <v>82513</v>
      </c>
      <c r="B97">
        <v>4</v>
      </c>
      <c r="C97">
        <v>4</v>
      </c>
      <c r="D97">
        <v>4</v>
      </c>
      <c r="E97">
        <v>4</v>
      </c>
      <c r="F97">
        <v>4</v>
      </c>
      <c r="G97">
        <v>4</v>
      </c>
      <c r="H97">
        <v>4</v>
      </c>
      <c r="I97">
        <v>4</v>
      </c>
      <c r="J97">
        <v>4</v>
      </c>
      <c r="K97">
        <v>4</v>
      </c>
      <c r="L97">
        <v>4</v>
      </c>
      <c r="M97">
        <f t="shared" si="17"/>
        <v>0</v>
      </c>
      <c r="N97">
        <f t="shared" si="18"/>
        <v>0</v>
      </c>
      <c r="O97">
        <f t="shared" si="19"/>
        <v>0</v>
      </c>
      <c r="P97">
        <f t="shared" si="20"/>
        <v>0</v>
      </c>
      <c r="Q97">
        <f t="shared" si="21"/>
        <v>10</v>
      </c>
      <c r="R97" t="b">
        <f t="shared" si="22"/>
        <v>0</v>
      </c>
      <c r="S97" t="b">
        <f t="shared" si="23"/>
        <v>0</v>
      </c>
      <c r="T97" t="b">
        <f t="shared" si="24"/>
        <v>0</v>
      </c>
      <c r="U97" t="b">
        <f t="shared" si="25"/>
        <v>0</v>
      </c>
      <c r="V97" t="b">
        <f t="shared" si="26"/>
        <v>1</v>
      </c>
      <c r="W97" s="3">
        <f t="shared" si="27"/>
        <v>1</v>
      </c>
      <c r="X97" s="3">
        <f t="shared" si="28"/>
        <v>4</v>
      </c>
    </row>
    <row r="98" spans="1:24" x14ac:dyDescent="0.25">
      <c r="A98">
        <v>82533</v>
      </c>
      <c r="B98">
        <v>4</v>
      </c>
      <c r="C98">
        <v>4</v>
      </c>
      <c r="D98">
        <v>4</v>
      </c>
      <c r="E98">
        <v>4</v>
      </c>
      <c r="F98">
        <v>4</v>
      </c>
      <c r="G98">
        <v>4</v>
      </c>
      <c r="H98">
        <v>4</v>
      </c>
      <c r="I98">
        <v>4</v>
      </c>
      <c r="J98">
        <v>4</v>
      </c>
      <c r="K98">
        <v>4</v>
      </c>
      <c r="L98">
        <v>4</v>
      </c>
      <c r="M98">
        <f t="shared" si="17"/>
        <v>0</v>
      </c>
      <c r="N98">
        <f t="shared" si="18"/>
        <v>0</v>
      </c>
      <c r="O98">
        <f t="shared" si="19"/>
        <v>0</v>
      </c>
      <c r="P98">
        <f t="shared" si="20"/>
        <v>0</v>
      </c>
      <c r="Q98">
        <f t="shared" si="21"/>
        <v>10</v>
      </c>
      <c r="R98" t="b">
        <f t="shared" si="22"/>
        <v>0</v>
      </c>
      <c r="S98" t="b">
        <f t="shared" si="23"/>
        <v>0</v>
      </c>
      <c r="T98" t="b">
        <f t="shared" si="24"/>
        <v>0</v>
      </c>
      <c r="U98" t="b">
        <f t="shared" si="25"/>
        <v>0</v>
      </c>
      <c r="V98" t="b">
        <f t="shared" si="26"/>
        <v>1</v>
      </c>
      <c r="W98" s="3">
        <f t="shared" si="27"/>
        <v>1</v>
      </c>
      <c r="X98" s="3">
        <f t="shared" ref="X98:X129" si="29">IF(W98 = 1, _xlfn.MODE.SNGL(C98,D98,E98,F98,G98,H98,I98,J98,K98,L98), "Verificar Manualmente")</f>
        <v>4</v>
      </c>
    </row>
    <row r="99" spans="1:24" x14ac:dyDescent="0.25">
      <c r="A99">
        <v>82540</v>
      </c>
      <c r="B99">
        <v>4</v>
      </c>
      <c r="C99">
        <v>4</v>
      </c>
      <c r="D99">
        <v>4</v>
      </c>
      <c r="E99">
        <v>4</v>
      </c>
      <c r="F99">
        <v>4</v>
      </c>
      <c r="G99">
        <v>4</v>
      </c>
      <c r="H99">
        <v>4</v>
      </c>
      <c r="I99">
        <v>4</v>
      </c>
      <c r="J99">
        <v>4</v>
      </c>
      <c r="K99">
        <v>4</v>
      </c>
      <c r="L99">
        <v>4</v>
      </c>
      <c r="M99">
        <f t="shared" si="17"/>
        <v>0</v>
      </c>
      <c r="N99">
        <f t="shared" si="18"/>
        <v>0</v>
      </c>
      <c r="O99">
        <f t="shared" si="19"/>
        <v>0</v>
      </c>
      <c r="P99">
        <f t="shared" si="20"/>
        <v>0</v>
      </c>
      <c r="Q99">
        <f t="shared" si="21"/>
        <v>10</v>
      </c>
      <c r="R99" t="b">
        <f t="shared" si="22"/>
        <v>0</v>
      </c>
      <c r="S99" t="b">
        <f t="shared" si="23"/>
        <v>0</v>
      </c>
      <c r="T99" t="b">
        <f t="shared" si="24"/>
        <v>0</v>
      </c>
      <c r="U99" t="b">
        <f t="shared" si="25"/>
        <v>0</v>
      </c>
      <c r="V99" t="b">
        <f t="shared" si="26"/>
        <v>1</v>
      </c>
      <c r="W99" s="3">
        <f t="shared" si="27"/>
        <v>1</v>
      </c>
      <c r="X99" s="3">
        <f t="shared" si="29"/>
        <v>4</v>
      </c>
    </row>
    <row r="100" spans="1:24" x14ac:dyDescent="0.25">
      <c r="A100">
        <v>82642</v>
      </c>
      <c r="B100">
        <v>4</v>
      </c>
      <c r="C100">
        <v>4</v>
      </c>
      <c r="D100">
        <v>4</v>
      </c>
      <c r="E100">
        <v>4</v>
      </c>
      <c r="F100">
        <v>4</v>
      </c>
      <c r="G100">
        <v>4</v>
      </c>
      <c r="H100">
        <v>4</v>
      </c>
      <c r="I100">
        <v>4</v>
      </c>
      <c r="J100">
        <v>4</v>
      </c>
      <c r="K100">
        <v>4</v>
      </c>
      <c r="L100">
        <v>4</v>
      </c>
      <c r="M100">
        <f t="shared" si="17"/>
        <v>0</v>
      </c>
      <c r="N100">
        <f t="shared" si="18"/>
        <v>0</v>
      </c>
      <c r="O100">
        <f t="shared" si="19"/>
        <v>0</v>
      </c>
      <c r="P100">
        <f t="shared" si="20"/>
        <v>0</v>
      </c>
      <c r="Q100">
        <f t="shared" si="21"/>
        <v>10</v>
      </c>
      <c r="R100" t="b">
        <f t="shared" si="22"/>
        <v>0</v>
      </c>
      <c r="S100" t="b">
        <f t="shared" si="23"/>
        <v>0</v>
      </c>
      <c r="T100" t="b">
        <f t="shared" si="24"/>
        <v>0</v>
      </c>
      <c r="U100" t="b">
        <f t="shared" si="25"/>
        <v>0</v>
      </c>
      <c r="V100" t="b">
        <f t="shared" si="26"/>
        <v>1</v>
      </c>
      <c r="W100" s="3">
        <f t="shared" si="27"/>
        <v>1</v>
      </c>
      <c r="X100" s="3">
        <f t="shared" si="29"/>
        <v>4</v>
      </c>
    </row>
    <row r="101" spans="1:24" x14ac:dyDescent="0.25">
      <c r="A101">
        <v>82656</v>
      </c>
      <c r="B101">
        <v>4</v>
      </c>
      <c r="C101">
        <v>4</v>
      </c>
      <c r="D101">
        <v>4</v>
      </c>
      <c r="E101">
        <v>4</v>
      </c>
      <c r="F101">
        <v>4</v>
      </c>
      <c r="G101">
        <v>4</v>
      </c>
      <c r="H101">
        <v>4</v>
      </c>
      <c r="I101">
        <v>4</v>
      </c>
      <c r="J101">
        <v>4</v>
      </c>
      <c r="K101">
        <v>4</v>
      </c>
      <c r="L101">
        <v>4</v>
      </c>
      <c r="M101">
        <f t="shared" si="17"/>
        <v>0</v>
      </c>
      <c r="N101">
        <f t="shared" si="18"/>
        <v>0</v>
      </c>
      <c r="O101">
        <f t="shared" si="19"/>
        <v>0</v>
      </c>
      <c r="P101">
        <f t="shared" si="20"/>
        <v>0</v>
      </c>
      <c r="Q101">
        <f t="shared" si="21"/>
        <v>10</v>
      </c>
      <c r="R101" t="b">
        <f t="shared" si="22"/>
        <v>0</v>
      </c>
      <c r="S101" t="b">
        <f t="shared" si="23"/>
        <v>0</v>
      </c>
      <c r="T101" t="b">
        <f t="shared" si="24"/>
        <v>0</v>
      </c>
      <c r="U101" t="b">
        <f t="shared" si="25"/>
        <v>0</v>
      </c>
      <c r="V101" t="b">
        <f t="shared" si="26"/>
        <v>1</v>
      </c>
      <c r="W101" s="3">
        <f t="shared" si="27"/>
        <v>1</v>
      </c>
      <c r="X101" s="3">
        <f t="shared" si="29"/>
        <v>4</v>
      </c>
    </row>
    <row r="102" spans="1:24" x14ac:dyDescent="0.25">
      <c r="A102">
        <v>82665</v>
      </c>
      <c r="B102">
        <v>4</v>
      </c>
      <c r="C102">
        <v>4</v>
      </c>
      <c r="D102">
        <v>4</v>
      </c>
      <c r="E102">
        <v>4</v>
      </c>
      <c r="F102">
        <v>4</v>
      </c>
      <c r="G102">
        <v>4</v>
      </c>
      <c r="H102">
        <v>4</v>
      </c>
      <c r="I102">
        <v>4</v>
      </c>
      <c r="J102">
        <v>4</v>
      </c>
      <c r="K102">
        <v>4</v>
      </c>
      <c r="L102">
        <v>4</v>
      </c>
      <c r="M102">
        <f t="shared" si="17"/>
        <v>0</v>
      </c>
      <c r="N102">
        <f t="shared" si="18"/>
        <v>0</v>
      </c>
      <c r="O102">
        <f t="shared" si="19"/>
        <v>0</v>
      </c>
      <c r="P102">
        <f t="shared" si="20"/>
        <v>0</v>
      </c>
      <c r="Q102">
        <f t="shared" si="21"/>
        <v>10</v>
      </c>
      <c r="R102" t="b">
        <f t="shared" si="22"/>
        <v>0</v>
      </c>
      <c r="S102" t="b">
        <f t="shared" si="23"/>
        <v>0</v>
      </c>
      <c r="T102" t="b">
        <f t="shared" si="24"/>
        <v>0</v>
      </c>
      <c r="U102" t="b">
        <f t="shared" si="25"/>
        <v>0</v>
      </c>
      <c r="V102" t="b">
        <f t="shared" si="26"/>
        <v>1</v>
      </c>
      <c r="W102" s="3">
        <f t="shared" si="27"/>
        <v>1</v>
      </c>
      <c r="X102" s="3">
        <f t="shared" si="29"/>
        <v>4</v>
      </c>
    </row>
    <row r="103" spans="1:24" x14ac:dyDescent="0.25">
      <c r="A103">
        <v>82673</v>
      </c>
      <c r="B103">
        <v>4</v>
      </c>
      <c r="C103">
        <v>4</v>
      </c>
      <c r="D103">
        <v>4</v>
      </c>
      <c r="E103">
        <v>4</v>
      </c>
      <c r="F103">
        <v>4</v>
      </c>
      <c r="G103">
        <v>4</v>
      </c>
      <c r="H103">
        <v>4</v>
      </c>
      <c r="I103">
        <v>4</v>
      </c>
      <c r="J103">
        <v>4</v>
      </c>
      <c r="K103">
        <v>4</v>
      </c>
      <c r="L103">
        <v>4</v>
      </c>
      <c r="M103">
        <f t="shared" si="17"/>
        <v>0</v>
      </c>
      <c r="N103">
        <f t="shared" si="18"/>
        <v>0</v>
      </c>
      <c r="O103">
        <f t="shared" si="19"/>
        <v>0</v>
      </c>
      <c r="P103">
        <f t="shared" si="20"/>
        <v>0</v>
      </c>
      <c r="Q103">
        <f t="shared" si="21"/>
        <v>10</v>
      </c>
      <c r="R103" t="b">
        <f t="shared" si="22"/>
        <v>0</v>
      </c>
      <c r="S103" t="b">
        <f t="shared" si="23"/>
        <v>0</v>
      </c>
      <c r="T103" t="b">
        <f t="shared" si="24"/>
        <v>0</v>
      </c>
      <c r="U103" t="b">
        <f t="shared" si="25"/>
        <v>0</v>
      </c>
      <c r="V103" t="b">
        <f t="shared" si="26"/>
        <v>1</v>
      </c>
      <c r="W103" s="3">
        <f t="shared" si="27"/>
        <v>1</v>
      </c>
      <c r="X103" s="3">
        <f t="shared" si="29"/>
        <v>4</v>
      </c>
    </row>
    <row r="104" spans="1:24" x14ac:dyDescent="0.25">
      <c r="A104">
        <v>82677</v>
      </c>
      <c r="B104">
        <v>4</v>
      </c>
      <c r="C104">
        <v>4</v>
      </c>
      <c r="D104">
        <v>0</v>
      </c>
      <c r="E104">
        <v>4</v>
      </c>
      <c r="F104">
        <v>4</v>
      </c>
      <c r="G104">
        <v>4</v>
      </c>
      <c r="H104">
        <v>4</v>
      </c>
      <c r="I104">
        <v>4</v>
      </c>
      <c r="J104">
        <v>0</v>
      </c>
      <c r="K104">
        <v>4</v>
      </c>
      <c r="L104">
        <v>4</v>
      </c>
      <c r="M104">
        <f t="shared" si="17"/>
        <v>2</v>
      </c>
      <c r="N104">
        <f t="shared" si="18"/>
        <v>0</v>
      </c>
      <c r="O104">
        <f t="shared" si="19"/>
        <v>0</v>
      </c>
      <c r="P104">
        <f t="shared" si="20"/>
        <v>0</v>
      </c>
      <c r="Q104">
        <f t="shared" si="21"/>
        <v>8</v>
      </c>
      <c r="R104" t="b">
        <f t="shared" si="22"/>
        <v>0</v>
      </c>
      <c r="S104" t="b">
        <f t="shared" si="23"/>
        <v>0</v>
      </c>
      <c r="T104" t="b">
        <f t="shared" si="24"/>
        <v>0</v>
      </c>
      <c r="U104" t="b">
        <f t="shared" si="25"/>
        <v>0</v>
      </c>
      <c r="V104" t="b">
        <f t="shared" si="26"/>
        <v>1</v>
      </c>
      <c r="W104" s="3">
        <f t="shared" si="27"/>
        <v>1</v>
      </c>
      <c r="X104" s="3">
        <f t="shared" si="29"/>
        <v>4</v>
      </c>
    </row>
    <row r="105" spans="1:24" x14ac:dyDescent="0.25">
      <c r="A105">
        <v>82686</v>
      </c>
      <c r="B105">
        <v>4</v>
      </c>
      <c r="C105">
        <v>4</v>
      </c>
      <c r="D105">
        <v>4</v>
      </c>
      <c r="E105">
        <v>4</v>
      </c>
      <c r="F105">
        <v>4</v>
      </c>
      <c r="G105">
        <v>4</v>
      </c>
      <c r="H105">
        <v>4</v>
      </c>
      <c r="I105">
        <v>4</v>
      </c>
      <c r="J105">
        <v>4</v>
      </c>
      <c r="K105">
        <v>4</v>
      </c>
      <c r="L105">
        <v>4</v>
      </c>
      <c r="M105">
        <f t="shared" si="17"/>
        <v>0</v>
      </c>
      <c r="N105">
        <f t="shared" si="18"/>
        <v>0</v>
      </c>
      <c r="O105">
        <f t="shared" si="19"/>
        <v>0</v>
      </c>
      <c r="P105">
        <f t="shared" si="20"/>
        <v>0</v>
      </c>
      <c r="Q105">
        <f t="shared" si="21"/>
        <v>10</v>
      </c>
      <c r="R105" t="b">
        <f t="shared" si="22"/>
        <v>0</v>
      </c>
      <c r="S105" t="b">
        <f t="shared" si="23"/>
        <v>0</v>
      </c>
      <c r="T105" t="b">
        <f t="shared" si="24"/>
        <v>0</v>
      </c>
      <c r="U105" t="b">
        <f t="shared" si="25"/>
        <v>0</v>
      </c>
      <c r="V105" t="b">
        <f t="shared" si="26"/>
        <v>1</v>
      </c>
      <c r="W105" s="3">
        <f t="shared" si="27"/>
        <v>1</v>
      </c>
      <c r="X105" s="3">
        <f t="shared" si="29"/>
        <v>4</v>
      </c>
    </row>
    <row r="106" spans="1:24" x14ac:dyDescent="0.25">
      <c r="A106">
        <v>82712</v>
      </c>
      <c r="B106">
        <v>4</v>
      </c>
      <c r="C106">
        <v>0</v>
      </c>
      <c r="D106">
        <v>4</v>
      </c>
      <c r="E106">
        <v>4</v>
      </c>
      <c r="F106">
        <v>0</v>
      </c>
      <c r="G106">
        <v>4</v>
      </c>
      <c r="H106">
        <v>4</v>
      </c>
      <c r="I106">
        <v>4</v>
      </c>
      <c r="J106">
        <v>4</v>
      </c>
      <c r="K106">
        <v>4</v>
      </c>
      <c r="L106">
        <v>4</v>
      </c>
      <c r="M106">
        <f t="shared" si="17"/>
        <v>2</v>
      </c>
      <c r="N106">
        <f t="shared" si="18"/>
        <v>0</v>
      </c>
      <c r="O106">
        <f t="shared" si="19"/>
        <v>0</v>
      </c>
      <c r="P106">
        <f t="shared" si="20"/>
        <v>0</v>
      </c>
      <c r="Q106">
        <f t="shared" si="21"/>
        <v>8</v>
      </c>
      <c r="R106" t="b">
        <f t="shared" si="22"/>
        <v>0</v>
      </c>
      <c r="S106" t="b">
        <f t="shared" si="23"/>
        <v>0</v>
      </c>
      <c r="T106" t="b">
        <f t="shared" si="24"/>
        <v>0</v>
      </c>
      <c r="U106" t="b">
        <f t="shared" si="25"/>
        <v>0</v>
      </c>
      <c r="V106" t="b">
        <f t="shared" si="26"/>
        <v>1</v>
      </c>
      <c r="W106" s="3">
        <f t="shared" si="27"/>
        <v>1</v>
      </c>
      <c r="X106" s="3">
        <f t="shared" si="29"/>
        <v>4</v>
      </c>
    </row>
    <row r="107" spans="1:24" x14ac:dyDescent="0.25">
      <c r="A107">
        <v>82732</v>
      </c>
      <c r="B107">
        <v>4</v>
      </c>
      <c r="C107">
        <v>4</v>
      </c>
      <c r="D107">
        <v>4</v>
      </c>
      <c r="E107">
        <v>4</v>
      </c>
      <c r="F107">
        <v>4</v>
      </c>
      <c r="G107">
        <v>4</v>
      </c>
      <c r="H107">
        <v>4</v>
      </c>
      <c r="I107">
        <v>4</v>
      </c>
      <c r="J107">
        <v>4</v>
      </c>
      <c r="K107">
        <v>4</v>
      </c>
      <c r="L107">
        <v>4</v>
      </c>
      <c r="M107">
        <f t="shared" si="17"/>
        <v>0</v>
      </c>
      <c r="N107">
        <f t="shared" si="18"/>
        <v>0</v>
      </c>
      <c r="O107">
        <f t="shared" si="19"/>
        <v>0</v>
      </c>
      <c r="P107">
        <f t="shared" si="20"/>
        <v>0</v>
      </c>
      <c r="Q107">
        <f t="shared" si="21"/>
        <v>10</v>
      </c>
      <c r="R107" t="b">
        <f t="shared" si="22"/>
        <v>0</v>
      </c>
      <c r="S107" t="b">
        <f t="shared" si="23"/>
        <v>0</v>
      </c>
      <c r="T107" t="b">
        <f t="shared" si="24"/>
        <v>0</v>
      </c>
      <c r="U107" t="b">
        <f t="shared" si="25"/>
        <v>0</v>
      </c>
      <c r="V107" t="b">
        <f t="shared" si="26"/>
        <v>1</v>
      </c>
      <c r="W107" s="3">
        <f t="shared" si="27"/>
        <v>1</v>
      </c>
      <c r="X107" s="3">
        <f t="shared" si="29"/>
        <v>4</v>
      </c>
    </row>
    <row r="108" spans="1:24" x14ac:dyDescent="0.25">
      <c r="A108">
        <v>82736</v>
      </c>
      <c r="B108">
        <v>4</v>
      </c>
      <c r="C108">
        <v>4</v>
      </c>
      <c r="D108">
        <v>0</v>
      </c>
      <c r="E108">
        <v>4</v>
      </c>
      <c r="F108">
        <v>4</v>
      </c>
      <c r="G108">
        <v>4</v>
      </c>
      <c r="H108">
        <v>4</v>
      </c>
      <c r="I108">
        <v>4</v>
      </c>
      <c r="J108">
        <v>0</v>
      </c>
      <c r="K108">
        <v>4</v>
      </c>
      <c r="L108">
        <v>4</v>
      </c>
      <c r="M108">
        <f t="shared" si="17"/>
        <v>2</v>
      </c>
      <c r="N108">
        <f t="shared" si="18"/>
        <v>0</v>
      </c>
      <c r="O108">
        <f t="shared" si="19"/>
        <v>0</v>
      </c>
      <c r="P108">
        <f t="shared" si="20"/>
        <v>0</v>
      </c>
      <c r="Q108">
        <f t="shared" si="21"/>
        <v>8</v>
      </c>
      <c r="R108" t="b">
        <f t="shared" si="22"/>
        <v>0</v>
      </c>
      <c r="S108" t="b">
        <f t="shared" si="23"/>
        <v>0</v>
      </c>
      <c r="T108" t="b">
        <f t="shared" si="24"/>
        <v>0</v>
      </c>
      <c r="U108" t="b">
        <f t="shared" si="25"/>
        <v>0</v>
      </c>
      <c r="V108" t="b">
        <f t="shared" si="26"/>
        <v>1</v>
      </c>
      <c r="W108" s="3">
        <f t="shared" si="27"/>
        <v>1</v>
      </c>
      <c r="X108" s="3">
        <f t="shared" si="29"/>
        <v>4</v>
      </c>
    </row>
    <row r="109" spans="1:24" x14ac:dyDescent="0.25">
      <c r="A109">
        <v>82746</v>
      </c>
      <c r="B109">
        <v>4</v>
      </c>
      <c r="C109">
        <v>1</v>
      </c>
      <c r="D109">
        <v>4</v>
      </c>
      <c r="E109">
        <v>4</v>
      </c>
      <c r="F109">
        <v>4</v>
      </c>
      <c r="G109">
        <v>4</v>
      </c>
      <c r="H109">
        <v>4</v>
      </c>
      <c r="I109">
        <v>4</v>
      </c>
      <c r="J109">
        <v>4</v>
      </c>
      <c r="K109">
        <v>4</v>
      </c>
      <c r="L109">
        <v>4</v>
      </c>
      <c r="M109">
        <f t="shared" si="17"/>
        <v>0</v>
      </c>
      <c r="N109">
        <f t="shared" si="18"/>
        <v>1</v>
      </c>
      <c r="O109">
        <f t="shared" si="19"/>
        <v>0</v>
      </c>
      <c r="P109">
        <f t="shared" si="20"/>
        <v>0</v>
      </c>
      <c r="Q109">
        <f t="shared" si="21"/>
        <v>9</v>
      </c>
      <c r="R109" t="b">
        <f t="shared" si="22"/>
        <v>0</v>
      </c>
      <c r="S109" t="b">
        <f t="shared" si="23"/>
        <v>0</v>
      </c>
      <c r="T109" t="b">
        <f t="shared" si="24"/>
        <v>0</v>
      </c>
      <c r="U109" t="b">
        <f t="shared" si="25"/>
        <v>0</v>
      </c>
      <c r="V109" t="b">
        <f t="shared" si="26"/>
        <v>1</v>
      </c>
      <c r="W109" s="3">
        <f t="shared" si="27"/>
        <v>1</v>
      </c>
      <c r="X109" s="3">
        <f t="shared" si="29"/>
        <v>4</v>
      </c>
    </row>
    <row r="110" spans="1:24" x14ac:dyDescent="0.25">
      <c r="A110">
        <v>82757</v>
      </c>
      <c r="B110">
        <v>4</v>
      </c>
      <c r="C110">
        <v>4</v>
      </c>
      <c r="D110">
        <v>4</v>
      </c>
      <c r="E110">
        <v>4</v>
      </c>
      <c r="F110">
        <v>4</v>
      </c>
      <c r="G110">
        <v>4</v>
      </c>
      <c r="H110">
        <v>4</v>
      </c>
      <c r="I110">
        <v>4</v>
      </c>
      <c r="J110">
        <v>0</v>
      </c>
      <c r="K110">
        <v>4</v>
      </c>
      <c r="L110">
        <v>4</v>
      </c>
      <c r="M110">
        <f t="shared" si="17"/>
        <v>1</v>
      </c>
      <c r="N110">
        <f t="shared" si="18"/>
        <v>0</v>
      </c>
      <c r="O110">
        <f t="shared" si="19"/>
        <v>0</v>
      </c>
      <c r="P110">
        <f t="shared" si="20"/>
        <v>0</v>
      </c>
      <c r="Q110">
        <f t="shared" si="21"/>
        <v>9</v>
      </c>
      <c r="R110" t="b">
        <f t="shared" si="22"/>
        <v>0</v>
      </c>
      <c r="S110" t="b">
        <f t="shared" si="23"/>
        <v>0</v>
      </c>
      <c r="T110" t="b">
        <f t="shared" si="24"/>
        <v>0</v>
      </c>
      <c r="U110" t="b">
        <f t="shared" si="25"/>
        <v>0</v>
      </c>
      <c r="V110" t="b">
        <f t="shared" si="26"/>
        <v>1</v>
      </c>
      <c r="W110" s="3">
        <f t="shared" si="27"/>
        <v>1</v>
      </c>
      <c r="X110" s="3">
        <f t="shared" si="29"/>
        <v>4</v>
      </c>
    </row>
    <row r="111" spans="1:24" x14ac:dyDescent="0.25">
      <c r="A111">
        <v>82766</v>
      </c>
      <c r="B111">
        <v>4</v>
      </c>
      <c r="C111">
        <v>4</v>
      </c>
      <c r="D111">
        <v>4</v>
      </c>
      <c r="E111">
        <v>4</v>
      </c>
      <c r="F111">
        <v>4</v>
      </c>
      <c r="G111">
        <v>4</v>
      </c>
      <c r="H111">
        <v>4</v>
      </c>
      <c r="I111">
        <v>4</v>
      </c>
      <c r="J111">
        <v>4</v>
      </c>
      <c r="K111">
        <v>4</v>
      </c>
      <c r="L111">
        <v>4</v>
      </c>
      <c r="M111">
        <f t="shared" si="17"/>
        <v>0</v>
      </c>
      <c r="N111">
        <f t="shared" si="18"/>
        <v>0</v>
      </c>
      <c r="O111">
        <f t="shared" si="19"/>
        <v>0</v>
      </c>
      <c r="P111">
        <f t="shared" si="20"/>
        <v>0</v>
      </c>
      <c r="Q111">
        <f t="shared" si="21"/>
        <v>10</v>
      </c>
      <c r="R111" t="b">
        <f t="shared" si="22"/>
        <v>0</v>
      </c>
      <c r="S111" t="b">
        <f t="shared" si="23"/>
        <v>0</v>
      </c>
      <c r="T111" t="b">
        <f t="shared" si="24"/>
        <v>0</v>
      </c>
      <c r="U111" t="b">
        <f t="shared" si="25"/>
        <v>0</v>
      </c>
      <c r="V111" t="b">
        <f t="shared" si="26"/>
        <v>1</v>
      </c>
      <c r="W111" s="3">
        <f t="shared" si="27"/>
        <v>1</v>
      </c>
      <c r="X111" s="3">
        <f t="shared" si="29"/>
        <v>4</v>
      </c>
    </row>
    <row r="112" spans="1:24" x14ac:dyDescent="0.25">
      <c r="A112">
        <v>82781</v>
      </c>
      <c r="B112">
        <v>4</v>
      </c>
      <c r="C112">
        <v>2</v>
      </c>
      <c r="D112">
        <v>4</v>
      </c>
      <c r="E112">
        <v>2</v>
      </c>
      <c r="F112">
        <v>4</v>
      </c>
      <c r="G112">
        <v>4</v>
      </c>
      <c r="H112">
        <v>4</v>
      </c>
      <c r="I112">
        <v>4</v>
      </c>
      <c r="J112">
        <v>2</v>
      </c>
      <c r="K112">
        <v>4</v>
      </c>
      <c r="L112">
        <v>4</v>
      </c>
      <c r="M112">
        <f t="shared" si="17"/>
        <v>0</v>
      </c>
      <c r="N112">
        <f t="shared" si="18"/>
        <v>0</v>
      </c>
      <c r="O112">
        <f t="shared" si="19"/>
        <v>3</v>
      </c>
      <c r="P112">
        <f t="shared" si="20"/>
        <v>0</v>
      </c>
      <c r="Q112">
        <f t="shared" si="21"/>
        <v>7</v>
      </c>
      <c r="R112" t="b">
        <f t="shared" si="22"/>
        <v>0</v>
      </c>
      <c r="S112" t="b">
        <f t="shared" si="23"/>
        <v>0</v>
      </c>
      <c r="T112" t="b">
        <f t="shared" si="24"/>
        <v>0</v>
      </c>
      <c r="U112" t="b">
        <f t="shared" si="25"/>
        <v>0</v>
      </c>
      <c r="V112" t="b">
        <f t="shared" si="26"/>
        <v>1</v>
      </c>
      <c r="W112" s="3">
        <f t="shared" si="27"/>
        <v>1</v>
      </c>
      <c r="X112" s="3">
        <f t="shared" si="29"/>
        <v>4</v>
      </c>
    </row>
    <row r="113" spans="1:24" x14ac:dyDescent="0.25">
      <c r="A113">
        <v>82784</v>
      </c>
      <c r="B113">
        <v>4</v>
      </c>
      <c r="C113">
        <v>4</v>
      </c>
      <c r="D113">
        <v>4</v>
      </c>
      <c r="E113">
        <v>4</v>
      </c>
      <c r="F113">
        <v>4</v>
      </c>
      <c r="G113">
        <v>4</v>
      </c>
      <c r="H113">
        <v>4</v>
      </c>
      <c r="I113">
        <v>4</v>
      </c>
      <c r="J113">
        <v>4</v>
      </c>
      <c r="K113">
        <v>4</v>
      </c>
      <c r="L113">
        <v>4</v>
      </c>
      <c r="M113">
        <f t="shared" si="17"/>
        <v>0</v>
      </c>
      <c r="N113">
        <f t="shared" si="18"/>
        <v>0</v>
      </c>
      <c r="O113">
        <f t="shared" si="19"/>
        <v>0</v>
      </c>
      <c r="P113">
        <f t="shared" si="20"/>
        <v>0</v>
      </c>
      <c r="Q113">
        <f t="shared" si="21"/>
        <v>10</v>
      </c>
      <c r="R113" t="b">
        <f t="shared" si="22"/>
        <v>0</v>
      </c>
      <c r="S113" t="b">
        <f t="shared" si="23"/>
        <v>0</v>
      </c>
      <c r="T113" t="b">
        <f t="shared" si="24"/>
        <v>0</v>
      </c>
      <c r="U113" t="b">
        <f t="shared" si="25"/>
        <v>0</v>
      </c>
      <c r="V113" t="b">
        <f t="shared" si="26"/>
        <v>1</v>
      </c>
      <c r="W113" s="3">
        <f t="shared" si="27"/>
        <v>1</v>
      </c>
      <c r="X113" s="3">
        <f t="shared" si="29"/>
        <v>4</v>
      </c>
    </row>
    <row r="114" spans="1:24" x14ac:dyDescent="0.25">
      <c r="A114">
        <v>82786</v>
      </c>
      <c r="B114">
        <v>4</v>
      </c>
      <c r="C114">
        <v>4</v>
      </c>
      <c r="D114">
        <v>4</v>
      </c>
      <c r="E114">
        <v>4</v>
      </c>
      <c r="F114">
        <v>4</v>
      </c>
      <c r="G114">
        <v>4</v>
      </c>
      <c r="H114">
        <v>4</v>
      </c>
      <c r="I114">
        <v>4</v>
      </c>
      <c r="J114">
        <v>4</v>
      </c>
      <c r="K114">
        <v>4</v>
      </c>
      <c r="L114">
        <v>4</v>
      </c>
      <c r="M114">
        <f t="shared" si="17"/>
        <v>0</v>
      </c>
      <c r="N114">
        <f t="shared" si="18"/>
        <v>0</v>
      </c>
      <c r="O114">
        <f t="shared" si="19"/>
        <v>0</v>
      </c>
      <c r="P114">
        <f t="shared" si="20"/>
        <v>0</v>
      </c>
      <c r="Q114">
        <f t="shared" si="21"/>
        <v>10</v>
      </c>
      <c r="R114" t="b">
        <f t="shared" si="22"/>
        <v>0</v>
      </c>
      <c r="S114" t="b">
        <f t="shared" si="23"/>
        <v>0</v>
      </c>
      <c r="T114" t="b">
        <f t="shared" si="24"/>
        <v>0</v>
      </c>
      <c r="U114" t="b">
        <f t="shared" si="25"/>
        <v>0</v>
      </c>
      <c r="V114" t="b">
        <f t="shared" si="26"/>
        <v>1</v>
      </c>
      <c r="W114" s="3">
        <f t="shared" si="27"/>
        <v>1</v>
      </c>
      <c r="X114" s="3">
        <f t="shared" si="29"/>
        <v>4</v>
      </c>
    </row>
    <row r="115" spans="1:24" x14ac:dyDescent="0.25">
      <c r="A115">
        <v>82791</v>
      </c>
      <c r="B115">
        <v>4</v>
      </c>
      <c r="C115">
        <v>4</v>
      </c>
      <c r="D115">
        <v>4</v>
      </c>
      <c r="E115">
        <v>4</v>
      </c>
      <c r="F115">
        <v>4</v>
      </c>
      <c r="G115">
        <v>4</v>
      </c>
      <c r="H115">
        <v>4</v>
      </c>
      <c r="I115">
        <v>4</v>
      </c>
      <c r="J115">
        <v>4</v>
      </c>
      <c r="K115">
        <v>4</v>
      </c>
      <c r="L115">
        <v>4</v>
      </c>
      <c r="M115">
        <f t="shared" si="17"/>
        <v>0</v>
      </c>
      <c r="N115">
        <f t="shared" si="18"/>
        <v>0</v>
      </c>
      <c r="O115">
        <f t="shared" si="19"/>
        <v>0</v>
      </c>
      <c r="P115">
        <f t="shared" si="20"/>
        <v>0</v>
      </c>
      <c r="Q115">
        <f t="shared" si="21"/>
        <v>10</v>
      </c>
      <c r="R115" t="b">
        <f t="shared" si="22"/>
        <v>0</v>
      </c>
      <c r="S115" t="b">
        <f t="shared" si="23"/>
        <v>0</v>
      </c>
      <c r="T115" t="b">
        <f t="shared" si="24"/>
        <v>0</v>
      </c>
      <c r="U115" t="b">
        <f t="shared" si="25"/>
        <v>0</v>
      </c>
      <c r="V115" t="b">
        <f t="shared" si="26"/>
        <v>1</v>
      </c>
      <c r="W115" s="3">
        <f t="shared" si="27"/>
        <v>1</v>
      </c>
      <c r="X115" s="3">
        <f t="shared" si="29"/>
        <v>4</v>
      </c>
    </row>
    <row r="116" spans="1:24" x14ac:dyDescent="0.25">
      <c r="A116">
        <v>82810</v>
      </c>
      <c r="B116">
        <v>4</v>
      </c>
      <c r="C116">
        <v>4</v>
      </c>
      <c r="D116">
        <v>4</v>
      </c>
      <c r="E116">
        <v>4</v>
      </c>
      <c r="F116">
        <v>4</v>
      </c>
      <c r="G116">
        <v>4</v>
      </c>
      <c r="H116">
        <v>4</v>
      </c>
      <c r="I116">
        <v>4</v>
      </c>
      <c r="J116">
        <v>4</v>
      </c>
      <c r="K116">
        <v>4</v>
      </c>
      <c r="L116">
        <v>4</v>
      </c>
      <c r="M116">
        <f t="shared" si="17"/>
        <v>0</v>
      </c>
      <c r="N116">
        <f t="shared" si="18"/>
        <v>0</v>
      </c>
      <c r="O116">
        <f t="shared" si="19"/>
        <v>0</v>
      </c>
      <c r="P116">
        <f t="shared" si="20"/>
        <v>0</v>
      </c>
      <c r="Q116">
        <f t="shared" si="21"/>
        <v>10</v>
      </c>
      <c r="R116" t="b">
        <f t="shared" si="22"/>
        <v>0</v>
      </c>
      <c r="S116" t="b">
        <f t="shared" si="23"/>
        <v>0</v>
      </c>
      <c r="T116" t="b">
        <f t="shared" si="24"/>
        <v>0</v>
      </c>
      <c r="U116" t="b">
        <f t="shared" si="25"/>
        <v>0</v>
      </c>
      <c r="V116" t="b">
        <f t="shared" si="26"/>
        <v>1</v>
      </c>
      <c r="W116" s="3">
        <f t="shared" si="27"/>
        <v>1</v>
      </c>
      <c r="X116" s="3">
        <f t="shared" si="29"/>
        <v>4</v>
      </c>
    </row>
    <row r="117" spans="1:24" x14ac:dyDescent="0.25">
      <c r="A117">
        <v>82838</v>
      </c>
      <c r="B117">
        <v>4</v>
      </c>
      <c r="C117">
        <v>4</v>
      </c>
      <c r="D117">
        <v>1</v>
      </c>
      <c r="E117">
        <v>4</v>
      </c>
      <c r="F117">
        <v>1</v>
      </c>
      <c r="G117">
        <v>4</v>
      </c>
      <c r="H117">
        <v>4</v>
      </c>
      <c r="I117">
        <v>1</v>
      </c>
      <c r="J117">
        <v>4</v>
      </c>
      <c r="K117">
        <v>1</v>
      </c>
      <c r="L117">
        <v>4</v>
      </c>
      <c r="M117">
        <f t="shared" si="17"/>
        <v>0</v>
      </c>
      <c r="N117">
        <f t="shared" si="18"/>
        <v>4</v>
      </c>
      <c r="O117">
        <f t="shared" si="19"/>
        <v>0</v>
      </c>
      <c r="P117">
        <f t="shared" si="20"/>
        <v>0</v>
      </c>
      <c r="Q117">
        <f t="shared" si="21"/>
        <v>6</v>
      </c>
      <c r="R117" t="b">
        <f t="shared" si="22"/>
        <v>0</v>
      </c>
      <c r="S117" t="b">
        <f t="shared" si="23"/>
        <v>0</v>
      </c>
      <c r="T117" t="b">
        <f t="shared" si="24"/>
        <v>0</v>
      </c>
      <c r="U117" t="b">
        <f t="shared" si="25"/>
        <v>0</v>
      </c>
      <c r="V117" t="b">
        <f t="shared" si="26"/>
        <v>1</v>
      </c>
      <c r="W117" s="3">
        <f t="shared" si="27"/>
        <v>1</v>
      </c>
      <c r="X117" s="3">
        <f t="shared" si="29"/>
        <v>4</v>
      </c>
    </row>
    <row r="118" spans="1:24" x14ac:dyDescent="0.25">
      <c r="A118">
        <v>82845</v>
      </c>
      <c r="B118">
        <v>4</v>
      </c>
      <c r="C118">
        <v>4</v>
      </c>
      <c r="D118">
        <v>4</v>
      </c>
      <c r="E118">
        <v>4</v>
      </c>
      <c r="F118">
        <v>4</v>
      </c>
      <c r="G118">
        <v>4</v>
      </c>
      <c r="H118">
        <v>4</v>
      </c>
      <c r="I118">
        <v>4</v>
      </c>
      <c r="J118">
        <v>0</v>
      </c>
      <c r="K118">
        <v>4</v>
      </c>
      <c r="L118">
        <v>4</v>
      </c>
      <c r="M118">
        <f t="shared" si="17"/>
        <v>1</v>
      </c>
      <c r="N118">
        <f t="shared" si="18"/>
        <v>0</v>
      </c>
      <c r="O118">
        <f t="shared" si="19"/>
        <v>0</v>
      </c>
      <c r="P118">
        <f t="shared" si="20"/>
        <v>0</v>
      </c>
      <c r="Q118">
        <f t="shared" si="21"/>
        <v>9</v>
      </c>
      <c r="R118" t="b">
        <f t="shared" si="22"/>
        <v>0</v>
      </c>
      <c r="S118" t="b">
        <f t="shared" si="23"/>
        <v>0</v>
      </c>
      <c r="T118" t="b">
        <f t="shared" si="24"/>
        <v>0</v>
      </c>
      <c r="U118" t="b">
        <f t="shared" si="25"/>
        <v>0</v>
      </c>
      <c r="V118" t="b">
        <f t="shared" si="26"/>
        <v>1</v>
      </c>
      <c r="W118" s="3">
        <f t="shared" si="27"/>
        <v>1</v>
      </c>
      <c r="X118" s="3">
        <f t="shared" si="29"/>
        <v>4</v>
      </c>
    </row>
    <row r="119" spans="1:24" x14ac:dyDescent="0.25">
      <c r="A119">
        <v>82882</v>
      </c>
      <c r="B119">
        <v>4</v>
      </c>
      <c r="C119">
        <v>4</v>
      </c>
      <c r="D119">
        <v>1</v>
      </c>
      <c r="E119">
        <v>4</v>
      </c>
      <c r="F119">
        <v>4</v>
      </c>
      <c r="G119">
        <v>4</v>
      </c>
      <c r="H119">
        <v>0</v>
      </c>
      <c r="I119">
        <v>4</v>
      </c>
      <c r="J119">
        <v>2</v>
      </c>
      <c r="K119">
        <v>4</v>
      </c>
      <c r="L119">
        <v>4</v>
      </c>
      <c r="M119">
        <f t="shared" si="17"/>
        <v>1</v>
      </c>
      <c r="N119">
        <f t="shared" si="18"/>
        <v>1</v>
      </c>
      <c r="O119">
        <f t="shared" si="19"/>
        <v>1</v>
      </c>
      <c r="P119">
        <f t="shared" si="20"/>
        <v>0</v>
      </c>
      <c r="Q119">
        <f t="shared" si="21"/>
        <v>7</v>
      </c>
      <c r="R119" t="b">
        <f t="shared" si="22"/>
        <v>0</v>
      </c>
      <c r="S119" t="b">
        <f t="shared" si="23"/>
        <v>0</v>
      </c>
      <c r="T119" t="b">
        <f t="shared" si="24"/>
        <v>0</v>
      </c>
      <c r="U119" t="b">
        <f t="shared" si="25"/>
        <v>0</v>
      </c>
      <c r="V119" t="b">
        <f t="shared" si="26"/>
        <v>1</v>
      </c>
      <c r="W119" s="3">
        <f t="shared" si="27"/>
        <v>1</v>
      </c>
      <c r="X119" s="3">
        <f t="shared" si="29"/>
        <v>4</v>
      </c>
    </row>
    <row r="120" spans="1:24" x14ac:dyDescent="0.25">
      <c r="A120">
        <v>82893</v>
      </c>
      <c r="B120">
        <v>4</v>
      </c>
      <c r="C120">
        <v>4</v>
      </c>
      <c r="D120">
        <v>4</v>
      </c>
      <c r="E120">
        <v>4</v>
      </c>
      <c r="F120">
        <v>4</v>
      </c>
      <c r="G120">
        <v>4</v>
      </c>
      <c r="H120">
        <v>4</v>
      </c>
      <c r="I120">
        <v>4</v>
      </c>
      <c r="J120">
        <v>4</v>
      </c>
      <c r="K120">
        <v>4</v>
      </c>
      <c r="L120">
        <v>4</v>
      </c>
      <c r="M120">
        <f t="shared" si="17"/>
        <v>0</v>
      </c>
      <c r="N120">
        <f t="shared" si="18"/>
        <v>0</v>
      </c>
      <c r="O120">
        <f t="shared" si="19"/>
        <v>0</v>
      </c>
      <c r="P120">
        <f t="shared" si="20"/>
        <v>0</v>
      </c>
      <c r="Q120">
        <f t="shared" si="21"/>
        <v>10</v>
      </c>
      <c r="R120" t="b">
        <f t="shared" si="22"/>
        <v>0</v>
      </c>
      <c r="S120" t="b">
        <f t="shared" si="23"/>
        <v>0</v>
      </c>
      <c r="T120" t="b">
        <f t="shared" si="24"/>
        <v>0</v>
      </c>
      <c r="U120" t="b">
        <f t="shared" si="25"/>
        <v>0</v>
      </c>
      <c r="V120" t="b">
        <f t="shared" si="26"/>
        <v>1</v>
      </c>
      <c r="W120" s="3">
        <f t="shared" si="27"/>
        <v>1</v>
      </c>
      <c r="X120" s="3">
        <f t="shared" si="29"/>
        <v>4</v>
      </c>
    </row>
    <row r="121" spans="1:24" x14ac:dyDescent="0.25">
      <c r="A121">
        <v>82895</v>
      </c>
      <c r="B121">
        <v>4</v>
      </c>
      <c r="C121">
        <v>4</v>
      </c>
      <c r="D121">
        <v>4</v>
      </c>
      <c r="E121">
        <v>4</v>
      </c>
      <c r="F121">
        <v>4</v>
      </c>
      <c r="G121">
        <v>4</v>
      </c>
      <c r="H121">
        <v>4</v>
      </c>
      <c r="I121">
        <v>4</v>
      </c>
      <c r="J121">
        <v>4</v>
      </c>
      <c r="K121">
        <v>4</v>
      </c>
      <c r="L121">
        <v>4</v>
      </c>
      <c r="M121">
        <f t="shared" si="17"/>
        <v>0</v>
      </c>
      <c r="N121">
        <f t="shared" si="18"/>
        <v>0</v>
      </c>
      <c r="O121">
        <f t="shared" si="19"/>
        <v>0</v>
      </c>
      <c r="P121">
        <f t="shared" si="20"/>
        <v>0</v>
      </c>
      <c r="Q121">
        <f t="shared" si="21"/>
        <v>10</v>
      </c>
      <c r="R121" t="b">
        <f t="shared" si="22"/>
        <v>0</v>
      </c>
      <c r="S121" t="b">
        <f t="shared" si="23"/>
        <v>0</v>
      </c>
      <c r="T121" t="b">
        <f t="shared" si="24"/>
        <v>0</v>
      </c>
      <c r="U121" t="b">
        <f t="shared" si="25"/>
        <v>0</v>
      </c>
      <c r="V121" t="b">
        <f t="shared" si="26"/>
        <v>1</v>
      </c>
      <c r="W121" s="3">
        <f t="shared" si="27"/>
        <v>1</v>
      </c>
      <c r="X121" s="3">
        <f t="shared" si="29"/>
        <v>4</v>
      </c>
    </row>
    <row r="122" spans="1:24" x14ac:dyDescent="0.25">
      <c r="A122">
        <v>82927</v>
      </c>
      <c r="B122">
        <v>4</v>
      </c>
      <c r="C122">
        <v>4</v>
      </c>
      <c r="D122">
        <v>4</v>
      </c>
      <c r="E122">
        <v>4</v>
      </c>
      <c r="F122">
        <v>0</v>
      </c>
      <c r="G122">
        <v>4</v>
      </c>
      <c r="H122">
        <v>4</v>
      </c>
      <c r="I122">
        <v>4</v>
      </c>
      <c r="J122">
        <v>4</v>
      </c>
      <c r="K122">
        <v>4</v>
      </c>
      <c r="L122">
        <v>4</v>
      </c>
      <c r="M122">
        <f t="shared" si="17"/>
        <v>1</v>
      </c>
      <c r="N122">
        <f t="shared" si="18"/>
        <v>0</v>
      </c>
      <c r="O122">
        <f t="shared" si="19"/>
        <v>0</v>
      </c>
      <c r="P122">
        <f t="shared" si="20"/>
        <v>0</v>
      </c>
      <c r="Q122">
        <f t="shared" si="21"/>
        <v>9</v>
      </c>
      <c r="R122" t="b">
        <f t="shared" si="22"/>
        <v>0</v>
      </c>
      <c r="S122" t="b">
        <f t="shared" si="23"/>
        <v>0</v>
      </c>
      <c r="T122" t="b">
        <f t="shared" si="24"/>
        <v>0</v>
      </c>
      <c r="U122" t="b">
        <f t="shared" si="25"/>
        <v>0</v>
      </c>
      <c r="V122" t="b">
        <f t="shared" si="26"/>
        <v>1</v>
      </c>
      <c r="W122" s="3">
        <f t="shared" si="27"/>
        <v>1</v>
      </c>
      <c r="X122" s="3">
        <f t="shared" si="29"/>
        <v>4</v>
      </c>
    </row>
    <row r="123" spans="1:24" x14ac:dyDescent="0.25">
      <c r="A123">
        <v>82935</v>
      </c>
      <c r="B123">
        <v>4</v>
      </c>
      <c r="C123">
        <v>4</v>
      </c>
      <c r="D123">
        <v>4</v>
      </c>
      <c r="E123">
        <v>4</v>
      </c>
      <c r="F123">
        <v>4</v>
      </c>
      <c r="G123">
        <v>4</v>
      </c>
      <c r="H123">
        <v>4</v>
      </c>
      <c r="I123">
        <v>4</v>
      </c>
      <c r="J123">
        <v>4</v>
      </c>
      <c r="K123">
        <v>4</v>
      </c>
      <c r="L123">
        <v>4</v>
      </c>
      <c r="M123">
        <f t="shared" si="17"/>
        <v>0</v>
      </c>
      <c r="N123">
        <f t="shared" si="18"/>
        <v>0</v>
      </c>
      <c r="O123">
        <f t="shared" si="19"/>
        <v>0</v>
      </c>
      <c r="P123">
        <f t="shared" si="20"/>
        <v>0</v>
      </c>
      <c r="Q123">
        <f t="shared" si="21"/>
        <v>10</v>
      </c>
      <c r="R123" t="b">
        <f t="shared" si="22"/>
        <v>0</v>
      </c>
      <c r="S123" t="b">
        <f t="shared" si="23"/>
        <v>0</v>
      </c>
      <c r="T123" t="b">
        <f t="shared" si="24"/>
        <v>0</v>
      </c>
      <c r="U123" t="b">
        <f t="shared" si="25"/>
        <v>0</v>
      </c>
      <c r="V123" t="b">
        <f t="shared" si="26"/>
        <v>1</v>
      </c>
      <c r="W123" s="3">
        <f t="shared" si="27"/>
        <v>1</v>
      </c>
      <c r="X123" s="3">
        <f t="shared" si="29"/>
        <v>4</v>
      </c>
    </row>
    <row r="124" spans="1:24" x14ac:dyDescent="0.25">
      <c r="A124">
        <v>82946</v>
      </c>
      <c r="B124">
        <v>4</v>
      </c>
      <c r="C124">
        <v>4</v>
      </c>
      <c r="D124">
        <v>4</v>
      </c>
      <c r="E124">
        <v>4</v>
      </c>
      <c r="F124">
        <v>4</v>
      </c>
      <c r="G124">
        <v>4</v>
      </c>
      <c r="H124">
        <v>4</v>
      </c>
      <c r="I124">
        <v>4</v>
      </c>
      <c r="J124">
        <v>4</v>
      </c>
      <c r="K124">
        <v>4</v>
      </c>
      <c r="L124">
        <v>4</v>
      </c>
      <c r="M124">
        <f t="shared" si="17"/>
        <v>0</v>
      </c>
      <c r="N124">
        <f t="shared" si="18"/>
        <v>0</v>
      </c>
      <c r="O124">
        <f t="shared" si="19"/>
        <v>0</v>
      </c>
      <c r="P124">
        <f t="shared" si="20"/>
        <v>0</v>
      </c>
      <c r="Q124">
        <f t="shared" si="21"/>
        <v>10</v>
      </c>
      <c r="R124" t="b">
        <f t="shared" si="22"/>
        <v>0</v>
      </c>
      <c r="S124" t="b">
        <f t="shared" si="23"/>
        <v>0</v>
      </c>
      <c r="T124" t="b">
        <f t="shared" si="24"/>
        <v>0</v>
      </c>
      <c r="U124" t="b">
        <f t="shared" si="25"/>
        <v>0</v>
      </c>
      <c r="V124" t="b">
        <f t="shared" si="26"/>
        <v>1</v>
      </c>
      <c r="W124" s="3">
        <f t="shared" si="27"/>
        <v>1</v>
      </c>
      <c r="X124" s="3">
        <f t="shared" si="29"/>
        <v>4</v>
      </c>
    </row>
    <row r="125" spans="1:24" x14ac:dyDescent="0.25">
      <c r="A125">
        <v>83000</v>
      </c>
      <c r="B125">
        <v>4</v>
      </c>
      <c r="C125">
        <v>4</v>
      </c>
      <c r="D125">
        <v>4</v>
      </c>
      <c r="E125">
        <v>4</v>
      </c>
      <c r="F125">
        <v>4</v>
      </c>
      <c r="G125">
        <v>4</v>
      </c>
      <c r="H125">
        <v>4</v>
      </c>
      <c r="I125">
        <v>4</v>
      </c>
      <c r="J125">
        <v>4</v>
      </c>
      <c r="K125">
        <v>4</v>
      </c>
      <c r="L125">
        <v>4</v>
      </c>
      <c r="M125">
        <f t="shared" si="17"/>
        <v>0</v>
      </c>
      <c r="N125">
        <f t="shared" si="18"/>
        <v>0</v>
      </c>
      <c r="O125">
        <f t="shared" si="19"/>
        <v>0</v>
      </c>
      <c r="P125">
        <f t="shared" si="20"/>
        <v>0</v>
      </c>
      <c r="Q125">
        <f t="shared" si="21"/>
        <v>10</v>
      </c>
      <c r="R125" t="b">
        <f t="shared" si="22"/>
        <v>0</v>
      </c>
      <c r="S125" t="b">
        <f t="shared" si="23"/>
        <v>0</v>
      </c>
      <c r="T125" t="b">
        <f t="shared" si="24"/>
        <v>0</v>
      </c>
      <c r="U125" t="b">
        <f t="shared" si="25"/>
        <v>0</v>
      </c>
      <c r="V125" t="b">
        <f t="shared" si="26"/>
        <v>1</v>
      </c>
      <c r="W125" s="3">
        <f t="shared" si="27"/>
        <v>1</v>
      </c>
      <c r="X125" s="3">
        <f t="shared" si="29"/>
        <v>4</v>
      </c>
    </row>
    <row r="126" spans="1:24" x14ac:dyDescent="0.25">
      <c r="A126">
        <v>83028</v>
      </c>
      <c r="B126">
        <v>4</v>
      </c>
      <c r="C126">
        <v>4</v>
      </c>
      <c r="D126">
        <v>4</v>
      </c>
      <c r="E126">
        <v>4</v>
      </c>
      <c r="F126">
        <v>4</v>
      </c>
      <c r="G126">
        <v>4</v>
      </c>
      <c r="H126">
        <v>4</v>
      </c>
      <c r="I126">
        <v>4</v>
      </c>
      <c r="J126">
        <v>4</v>
      </c>
      <c r="K126">
        <v>4</v>
      </c>
      <c r="L126">
        <v>4</v>
      </c>
      <c r="M126">
        <f t="shared" si="17"/>
        <v>0</v>
      </c>
      <c r="N126">
        <f t="shared" si="18"/>
        <v>0</v>
      </c>
      <c r="O126">
        <f t="shared" si="19"/>
        <v>0</v>
      </c>
      <c r="P126">
        <f t="shared" si="20"/>
        <v>0</v>
      </c>
      <c r="Q126">
        <f t="shared" si="21"/>
        <v>10</v>
      </c>
      <c r="R126" t="b">
        <f t="shared" si="22"/>
        <v>0</v>
      </c>
      <c r="S126" t="b">
        <f t="shared" si="23"/>
        <v>0</v>
      </c>
      <c r="T126" t="b">
        <f t="shared" si="24"/>
        <v>0</v>
      </c>
      <c r="U126" t="b">
        <f t="shared" si="25"/>
        <v>0</v>
      </c>
      <c r="V126" t="b">
        <f t="shared" si="26"/>
        <v>1</v>
      </c>
      <c r="W126" s="3">
        <f t="shared" si="27"/>
        <v>1</v>
      </c>
      <c r="X126" s="3">
        <f t="shared" si="29"/>
        <v>4</v>
      </c>
    </row>
    <row r="127" spans="1:24" x14ac:dyDescent="0.25">
      <c r="A127">
        <v>83057</v>
      </c>
      <c r="B127">
        <v>4</v>
      </c>
      <c r="C127">
        <v>4</v>
      </c>
      <c r="D127">
        <v>4</v>
      </c>
      <c r="E127">
        <v>4</v>
      </c>
      <c r="F127">
        <v>0</v>
      </c>
      <c r="G127">
        <v>4</v>
      </c>
      <c r="H127">
        <v>4</v>
      </c>
      <c r="I127">
        <v>4</v>
      </c>
      <c r="J127">
        <v>4</v>
      </c>
      <c r="K127">
        <v>4</v>
      </c>
      <c r="L127">
        <v>4</v>
      </c>
      <c r="M127">
        <f t="shared" si="17"/>
        <v>1</v>
      </c>
      <c r="N127">
        <f t="shared" si="18"/>
        <v>0</v>
      </c>
      <c r="O127">
        <f t="shared" si="19"/>
        <v>0</v>
      </c>
      <c r="P127">
        <f t="shared" si="20"/>
        <v>0</v>
      </c>
      <c r="Q127">
        <f t="shared" si="21"/>
        <v>9</v>
      </c>
      <c r="R127" t="b">
        <f t="shared" si="22"/>
        <v>0</v>
      </c>
      <c r="S127" t="b">
        <f t="shared" si="23"/>
        <v>0</v>
      </c>
      <c r="T127" t="b">
        <f t="shared" si="24"/>
        <v>0</v>
      </c>
      <c r="U127" t="b">
        <f t="shared" si="25"/>
        <v>0</v>
      </c>
      <c r="V127" t="b">
        <f t="shared" si="26"/>
        <v>1</v>
      </c>
      <c r="W127" s="3">
        <f t="shared" si="27"/>
        <v>1</v>
      </c>
      <c r="X127" s="3">
        <f t="shared" si="29"/>
        <v>4</v>
      </c>
    </row>
    <row r="128" spans="1:24" x14ac:dyDescent="0.25">
      <c r="A128">
        <v>83058</v>
      </c>
      <c r="B128">
        <v>4</v>
      </c>
      <c r="C128">
        <v>4</v>
      </c>
      <c r="D128">
        <v>4</v>
      </c>
      <c r="E128">
        <v>4</v>
      </c>
      <c r="F128">
        <v>4</v>
      </c>
      <c r="G128">
        <v>4</v>
      </c>
      <c r="H128">
        <v>4</v>
      </c>
      <c r="I128">
        <v>4</v>
      </c>
      <c r="J128">
        <v>4</v>
      </c>
      <c r="K128">
        <v>4</v>
      </c>
      <c r="L128">
        <v>4</v>
      </c>
      <c r="M128">
        <f t="shared" si="17"/>
        <v>0</v>
      </c>
      <c r="N128">
        <f t="shared" si="18"/>
        <v>0</v>
      </c>
      <c r="O128">
        <f t="shared" si="19"/>
        <v>0</v>
      </c>
      <c r="P128">
        <f t="shared" si="20"/>
        <v>0</v>
      </c>
      <c r="Q128">
        <f t="shared" si="21"/>
        <v>10</v>
      </c>
      <c r="R128" t="b">
        <f t="shared" si="22"/>
        <v>0</v>
      </c>
      <c r="S128" t="b">
        <f t="shared" si="23"/>
        <v>0</v>
      </c>
      <c r="T128" t="b">
        <f t="shared" si="24"/>
        <v>0</v>
      </c>
      <c r="U128" t="b">
        <f t="shared" si="25"/>
        <v>0</v>
      </c>
      <c r="V128" t="b">
        <f t="shared" si="26"/>
        <v>1</v>
      </c>
      <c r="W128" s="3">
        <f t="shared" si="27"/>
        <v>1</v>
      </c>
      <c r="X128" s="3">
        <f t="shared" si="29"/>
        <v>4</v>
      </c>
    </row>
    <row r="129" spans="1:24" x14ac:dyDescent="0.25">
      <c r="A129">
        <v>83061</v>
      </c>
      <c r="B129">
        <v>4</v>
      </c>
      <c r="C129">
        <v>4</v>
      </c>
      <c r="D129">
        <v>4</v>
      </c>
      <c r="E129">
        <v>4</v>
      </c>
      <c r="F129">
        <v>4</v>
      </c>
      <c r="G129">
        <v>4</v>
      </c>
      <c r="H129">
        <v>4</v>
      </c>
      <c r="I129">
        <v>4</v>
      </c>
      <c r="J129">
        <v>4</v>
      </c>
      <c r="K129">
        <v>4</v>
      </c>
      <c r="L129">
        <v>4</v>
      </c>
      <c r="M129">
        <f t="shared" si="17"/>
        <v>0</v>
      </c>
      <c r="N129">
        <f t="shared" si="18"/>
        <v>0</v>
      </c>
      <c r="O129">
        <f t="shared" si="19"/>
        <v>0</v>
      </c>
      <c r="P129">
        <f t="shared" si="20"/>
        <v>0</v>
      </c>
      <c r="Q129">
        <f t="shared" si="21"/>
        <v>10</v>
      </c>
      <c r="R129" t="b">
        <f t="shared" si="22"/>
        <v>0</v>
      </c>
      <c r="S129" t="b">
        <f t="shared" si="23"/>
        <v>0</v>
      </c>
      <c r="T129" t="b">
        <f t="shared" si="24"/>
        <v>0</v>
      </c>
      <c r="U129" t="b">
        <f t="shared" si="25"/>
        <v>0</v>
      </c>
      <c r="V129" t="b">
        <f t="shared" si="26"/>
        <v>1</v>
      </c>
      <c r="W129" s="3">
        <f t="shared" si="27"/>
        <v>1</v>
      </c>
      <c r="X129" s="3">
        <f t="shared" si="29"/>
        <v>4</v>
      </c>
    </row>
    <row r="130" spans="1:24" x14ac:dyDescent="0.25">
      <c r="A130">
        <v>83095</v>
      </c>
      <c r="B130">
        <v>4</v>
      </c>
      <c r="C130">
        <v>4</v>
      </c>
      <c r="D130">
        <v>4</v>
      </c>
      <c r="E130">
        <v>4</v>
      </c>
      <c r="F130">
        <v>4</v>
      </c>
      <c r="G130">
        <v>4</v>
      </c>
      <c r="H130">
        <v>4</v>
      </c>
      <c r="I130">
        <v>4</v>
      </c>
      <c r="J130">
        <v>4</v>
      </c>
      <c r="K130">
        <v>4</v>
      </c>
      <c r="L130">
        <v>4</v>
      </c>
      <c r="M130">
        <f t="shared" ref="M130:M193" si="30">IF(C130=0, 1, 0)+IF(D130=0, 1, 0)+IF(E130=0, 1, 0)+IF(F130=0, 1, 0)+IF(G130=0, 1, 0)+IF(H130=0, 1, 0)+IF(I130=0, 1, 0)+IF(J130=0, 1, 0)+IF(K130=0, 1, 0)+IF(L130=0, 1, 0)</f>
        <v>0</v>
      </c>
      <c r="N130">
        <f t="shared" ref="N130:N193" si="31">IF(C130=1, 1, 0)+IF(D130=1, 1, 0)+IF(E130=1, 1, 0)+IF(F130=1, 1, 0)+IF(G130=1, 1, 0)+IF(H130=1, 1, 0)+IF(I130=1, 1, 0)+IF(J130=1, 1, 0)+IF(K130=1, 1, 0)+IF(L130=1, 1, 0)</f>
        <v>0</v>
      </c>
      <c r="O130">
        <f t="shared" ref="O130:O193" si="32">IF(C130=2, 1, 0)+IF(D130=2, 1, 0)+IF(E130=2, 1, 0)+IF(F130=2, 1, 0)+IF(G130=2, 1, 0)+IF(H130=2, 1, 0)+IF(I130=2, 1, 0)+IF(J130=2, 1, 0)+IF(K130=2, 1, 0)+IF(L130=2, 1, 0)</f>
        <v>0</v>
      </c>
      <c r="P130">
        <f t="shared" ref="P130:P193" si="33">IF(C130=3, 1, 0)+IF(D130=3, 1, 0)+IF(E130=3, 1, 0)+IF(F130=3, 1, 0)+IF(G130=3, 1, 0)+IF(H130=3, 1, 0)+IF(I130=3, 1, 0)+IF(J130=3, 1, 0)+IF(K130=3, 1, 0)+IF(L130=3, 1, 0)</f>
        <v>0</v>
      </c>
      <c r="Q130">
        <f t="shared" ref="Q130:Q193" si="34">IF(C130=4, 1, 0)+IF(D130=4, 1, 0)+IF(E130=4, 1, 0)+IF(F130=4, 1, 0)+IF(G130=4, 1, 0)+IF(H130=4, 1, 0)+IF(I130=4, 1, 0)+IF(J130=4, 1, 0)+IF(K130=4, 1, 0)+IF(L130=4, 1, 0)</f>
        <v>10</v>
      </c>
      <c r="R130" t="b">
        <f t="shared" ref="R130:R193" si="35">M130=MAX($M130:$Q130)</f>
        <v>0</v>
      </c>
      <c r="S130" t="b">
        <f t="shared" ref="S130:S193" si="36">N130=MAX($M130:$Q130)</f>
        <v>0</v>
      </c>
      <c r="T130" t="b">
        <f t="shared" ref="T130:T193" si="37">O130=MAX($M130:$Q130)</f>
        <v>0</v>
      </c>
      <c r="U130" t="b">
        <f t="shared" ref="U130:U193" si="38">P130=MAX($M130:$Q130)</f>
        <v>0</v>
      </c>
      <c r="V130" t="b">
        <f t="shared" ref="V130:V193" si="39">Q130=MAX($M130:$Q130)</f>
        <v>1</v>
      </c>
      <c r="W130" s="3">
        <f t="shared" ref="W130:W193" si="40">IF(M130=MAX($M130:$Q130), 1, 0) + IF(N130=MAX($M130:$Q130), 1, 0) + IF(O130=MAX($M130:$Q130), 1, 0) + IF(P130=MAX($M130:$Q130), 1, 0) + IF(Q130=MAX($M130:$Q130), 1, 0)</f>
        <v>1</v>
      </c>
      <c r="X130" s="3">
        <f t="shared" ref="X130:X159" si="41">IF(W130 = 1, _xlfn.MODE.SNGL(C130,D130,E130,F130,G130,H130,I130,J130,K130,L130), "Verificar Manualmente")</f>
        <v>4</v>
      </c>
    </row>
    <row r="131" spans="1:24" x14ac:dyDescent="0.25">
      <c r="A131">
        <v>83144</v>
      </c>
      <c r="B131">
        <v>4</v>
      </c>
      <c r="C131">
        <v>4</v>
      </c>
      <c r="D131">
        <v>4</v>
      </c>
      <c r="E131">
        <v>4</v>
      </c>
      <c r="F131">
        <v>4</v>
      </c>
      <c r="G131">
        <v>4</v>
      </c>
      <c r="H131">
        <v>4</v>
      </c>
      <c r="I131">
        <v>4</v>
      </c>
      <c r="J131">
        <v>4</v>
      </c>
      <c r="K131">
        <v>4</v>
      </c>
      <c r="L131">
        <v>4</v>
      </c>
      <c r="M131">
        <f t="shared" si="30"/>
        <v>0</v>
      </c>
      <c r="N131">
        <f t="shared" si="31"/>
        <v>0</v>
      </c>
      <c r="O131">
        <f t="shared" si="32"/>
        <v>0</v>
      </c>
      <c r="P131">
        <f t="shared" si="33"/>
        <v>0</v>
      </c>
      <c r="Q131">
        <f t="shared" si="34"/>
        <v>10</v>
      </c>
      <c r="R131" t="b">
        <f t="shared" si="35"/>
        <v>0</v>
      </c>
      <c r="S131" t="b">
        <f t="shared" si="36"/>
        <v>0</v>
      </c>
      <c r="T131" t="b">
        <f t="shared" si="37"/>
        <v>0</v>
      </c>
      <c r="U131" t="b">
        <f t="shared" si="38"/>
        <v>0</v>
      </c>
      <c r="V131" t="b">
        <f t="shared" si="39"/>
        <v>1</v>
      </c>
      <c r="W131" s="3">
        <f t="shared" si="40"/>
        <v>1</v>
      </c>
      <c r="X131" s="3">
        <f t="shared" si="41"/>
        <v>4</v>
      </c>
    </row>
    <row r="132" spans="1:24" x14ac:dyDescent="0.25">
      <c r="A132">
        <v>83164</v>
      </c>
      <c r="B132">
        <v>4</v>
      </c>
      <c r="C132">
        <v>4</v>
      </c>
      <c r="D132">
        <v>4</v>
      </c>
      <c r="E132">
        <v>4</v>
      </c>
      <c r="F132">
        <v>4</v>
      </c>
      <c r="G132">
        <v>4</v>
      </c>
      <c r="H132">
        <v>4</v>
      </c>
      <c r="I132">
        <v>4</v>
      </c>
      <c r="J132">
        <v>4</v>
      </c>
      <c r="K132">
        <v>4</v>
      </c>
      <c r="L132">
        <v>4</v>
      </c>
      <c r="M132">
        <f t="shared" si="30"/>
        <v>0</v>
      </c>
      <c r="N132">
        <f t="shared" si="31"/>
        <v>0</v>
      </c>
      <c r="O132">
        <f t="shared" si="32"/>
        <v>0</v>
      </c>
      <c r="P132">
        <f t="shared" si="33"/>
        <v>0</v>
      </c>
      <c r="Q132">
        <f t="shared" si="34"/>
        <v>10</v>
      </c>
      <c r="R132" t="b">
        <f t="shared" si="35"/>
        <v>0</v>
      </c>
      <c r="S132" t="b">
        <f t="shared" si="36"/>
        <v>0</v>
      </c>
      <c r="T132" t="b">
        <f t="shared" si="37"/>
        <v>0</v>
      </c>
      <c r="U132" t="b">
        <f t="shared" si="38"/>
        <v>0</v>
      </c>
      <c r="V132" t="b">
        <f t="shared" si="39"/>
        <v>1</v>
      </c>
      <c r="W132" s="3">
        <f t="shared" si="40"/>
        <v>1</v>
      </c>
      <c r="X132" s="3">
        <f t="shared" si="41"/>
        <v>4</v>
      </c>
    </row>
    <row r="133" spans="1:24" x14ac:dyDescent="0.25">
      <c r="A133">
        <v>83184</v>
      </c>
      <c r="B133">
        <v>4</v>
      </c>
      <c r="C133">
        <v>4</v>
      </c>
      <c r="D133">
        <v>4</v>
      </c>
      <c r="E133">
        <v>4</v>
      </c>
      <c r="F133">
        <v>4</v>
      </c>
      <c r="G133">
        <v>4</v>
      </c>
      <c r="H133">
        <v>4</v>
      </c>
      <c r="I133">
        <v>4</v>
      </c>
      <c r="J133">
        <v>4</v>
      </c>
      <c r="K133">
        <v>4</v>
      </c>
      <c r="L133">
        <v>4</v>
      </c>
      <c r="M133">
        <f t="shared" si="30"/>
        <v>0</v>
      </c>
      <c r="N133">
        <f t="shared" si="31"/>
        <v>0</v>
      </c>
      <c r="O133">
        <f t="shared" si="32"/>
        <v>0</v>
      </c>
      <c r="P133">
        <f t="shared" si="33"/>
        <v>0</v>
      </c>
      <c r="Q133">
        <f t="shared" si="34"/>
        <v>10</v>
      </c>
      <c r="R133" t="b">
        <f t="shared" si="35"/>
        <v>0</v>
      </c>
      <c r="S133" t="b">
        <f t="shared" si="36"/>
        <v>0</v>
      </c>
      <c r="T133" t="b">
        <f t="shared" si="37"/>
        <v>0</v>
      </c>
      <c r="U133" t="b">
        <f t="shared" si="38"/>
        <v>0</v>
      </c>
      <c r="V133" t="b">
        <f t="shared" si="39"/>
        <v>1</v>
      </c>
      <c r="W133" s="3">
        <f t="shared" si="40"/>
        <v>1</v>
      </c>
      <c r="X133" s="3">
        <f t="shared" si="41"/>
        <v>4</v>
      </c>
    </row>
    <row r="134" spans="1:24" x14ac:dyDescent="0.25">
      <c r="A134">
        <v>83217</v>
      </c>
      <c r="B134">
        <v>4</v>
      </c>
      <c r="C134">
        <v>4</v>
      </c>
      <c r="D134">
        <v>4</v>
      </c>
      <c r="E134">
        <v>4</v>
      </c>
      <c r="F134">
        <v>4</v>
      </c>
      <c r="G134">
        <v>4</v>
      </c>
      <c r="H134">
        <v>4</v>
      </c>
      <c r="I134">
        <v>4</v>
      </c>
      <c r="J134">
        <v>4</v>
      </c>
      <c r="K134">
        <v>4</v>
      </c>
      <c r="L134">
        <v>4</v>
      </c>
      <c r="M134">
        <f t="shared" si="30"/>
        <v>0</v>
      </c>
      <c r="N134">
        <f t="shared" si="31"/>
        <v>0</v>
      </c>
      <c r="O134">
        <f t="shared" si="32"/>
        <v>0</v>
      </c>
      <c r="P134">
        <f t="shared" si="33"/>
        <v>0</v>
      </c>
      <c r="Q134">
        <f t="shared" si="34"/>
        <v>10</v>
      </c>
      <c r="R134" t="b">
        <f t="shared" si="35"/>
        <v>0</v>
      </c>
      <c r="S134" t="b">
        <f t="shared" si="36"/>
        <v>0</v>
      </c>
      <c r="T134" t="b">
        <f t="shared" si="37"/>
        <v>0</v>
      </c>
      <c r="U134" t="b">
        <f t="shared" si="38"/>
        <v>0</v>
      </c>
      <c r="V134" t="b">
        <f t="shared" si="39"/>
        <v>1</v>
      </c>
      <c r="W134" s="3">
        <f t="shared" si="40"/>
        <v>1</v>
      </c>
      <c r="X134" s="3">
        <f t="shared" si="41"/>
        <v>4</v>
      </c>
    </row>
    <row r="135" spans="1:24" x14ac:dyDescent="0.25">
      <c r="A135">
        <v>83243</v>
      </c>
      <c r="B135">
        <v>4</v>
      </c>
      <c r="C135">
        <v>2</v>
      </c>
      <c r="D135">
        <v>4</v>
      </c>
      <c r="E135">
        <v>4</v>
      </c>
      <c r="F135">
        <v>2</v>
      </c>
      <c r="G135">
        <v>4</v>
      </c>
      <c r="H135">
        <v>4</v>
      </c>
      <c r="I135">
        <v>4</v>
      </c>
      <c r="J135">
        <v>0</v>
      </c>
      <c r="K135">
        <v>4</v>
      </c>
      <c r="L135">
        <v>4</v>
      </c>
      <c r="M135">
        <f t="shared" si="30"/>
        <v>1</v>
      </c>
      <c r="N135">
        <f t="shared" si="31"/>
        <v>0</v>
      </c>
      <c r="O135">
        <f t="shared" si="32"/>
        <v>2</v>
      </c>
      <c r="P135">
        <f t="shared" si="33"/>
        <v>0</v>
      </c>
      <c r="Q135">
        <f t="shared" si="34"/>
        <v>7</v>
      </c>
      <c r="R135" t="b">
        <f t="shared" si="35"/>
        <v>0</v>
      </c>
      <c r="S135" t="b">
        <f t="shared" si="36"/>
        <v>0</v>
      </c>
      <c r="T135" t="b">
        <f t="shared" si="37"/>
        <v>0</v>
      </c>
      <c r="U135" t="b">
        <f t="shared" si="38"/>
        <v>0</v>
      </c>
      <c r="V135" t="b">
        <f t="shared" si="39"/>
        <v>1</v>
      </c>
      <c r="W135" s="3">
        <f t="shared" si="40"/>
        <v>1</v>
      </c>
      <c r="X135" s="3">
        <f t="shared" si="41"/>
        <v>4</v>
      </c>
    </row>
    <row r="136" spans="1:24" x14ac:dyDescent="0.25">
      <c r="A136">
        <v>83247</v>
      </c>
      <c r="B136">
        <v>4</v>
      </c>
      <c r="C136">
        <v>4</v>
      </c>
      <c r="D136">
        <v>4</v>
      </c>
      <c r="E136">
        <v>4</v>
      </c>
      <c r="F136">
        <v>4</v>
      </c>
      <c r="G136">
        <v>4</v>
      </c>
      <c r="H136">
        <v>4</v>
      </c>
      <c r="I136">
        <v>4</v>
      </c>
      <c r="J136">
        <v>4</v>
      </c>
      <c r="K136">
        <v>4</v>
      </c>
      <c r="L136">
        <v>4</v>
      </c>
      <c r="M136">
        <f t="shared" si="30"/>
        <v>0</v>
      </c>
      <c r="N136">
        <f t="shared" si="31"/>
        <v>0</v>
      </c>
      <c r="O136">
        <f t="shared" si="32"/>
        <v>0</v>
      </c>
      <c r="P136">
        <f t="shared" si="33"/>
        <v>0</v>
      </c>
      <c r="Q136">
        <f t="shared" si="34"/>
        <v>10</v>
      </c>
      <c r="R136" t="b">
        <f t="shared" si="35"/>
        <v>0</v>
      </c>
      <c r="S136" t="b">
        <f t="shared" si="36"/>
        <v>0</v>
      </c>
      <c r="T136" t="b">
        <f t="shared" si="37"/>
        <v>0</v>
      </c>
      <c r="U136" t="b">
        <f t="shared" si="38"/>
        <v>0</v>
      </c>
      <c r="V136" t="b">
        <f t="shared" si="39"/>
        <v>1</v>
      </c>
      <c r="W136" s="3">
        <f t="shared" si="40"/>
        <v>1</v>
      </c>
      <c r="X136" s="3">
        <f t="shared" si="41"/>
        <v>4</v>
      </c>
    </row>
    <row r="137" spans="1:24" x14ac:dyDescent="0.25">
      <c r="A137">
        <v>83256</v>
      </c>
      <c r="B137">
        <v>4</v>
      </c>
      <c r="C137">
        <v>4</v>
      </c>
      <c r="D137">
        <v>4</v>
      </c>
      <c r="E137">
        <v>4</v>
      </c>
      <c r="F137">
        <v>4</v>
      </c>
      <c r="G137">
        <v>4</v>
      </c>
      <c r="H137">
        <v>4</v>
      </c>
      <c r="I137">
        <v>4</v>
      </c>
      <c r="J137">
        <v>4</v>
      </c>
      <c r="K137">
        <v>4</v>
      </c>
      <c r="L137">
        <v>4</v>
      </c>
      <c r="M137">
        <f t="shared" si="30"/>
        <v>0</v>
      </c>
      <c r="N137">
        <f t="shared" si="31"/>
        <v>0</v>
      </c>
      <c r="O137">
        <f t="shared" si="32"/>
        <v>0</v>
      </c>
      <c r="P137">
        <f t="shared" si="33"/>
        <v>0</v>
      </c>
      <c r="Q137">
        <f t="shared" si="34"/>
        <v>10</v>
      </c>
      <c r="R137" t="b">
        <f t="shared" si="35"/>
        <v>0</v>
      </c>
      <c r="S137" t="b">
        <f t="shared" si="36"/>
        <v>0</v>
      </c>
      <c r="T137" t="b">
        <f t="shared" si="37"/>
        <v>0</v>
      </c>
      <c r="U137" t="b">
        <f t="shared" si="38"/>
        <v>0</v>
      </c>
      <c r="V137" t="b">
        <f t="shared" si="39"/>
        <v>1</v>
      </c>
      <c r="W137" s="3">
        <f t="shared" si="40"/>
        <v>1</v>
      </c>
      <c r="X137" s="3">
        <f t="shared" si="41"/>
        <v>4</v>
      </c>
    </row>
    <row r="138" spans="1:24" x14ac:dyDescent="0.25">
      <c r="A138">
        <v>83268</v>
      </c>
      <c r="B138">
        <v>4</v>
      </c>
      <c r="C138">
        <v>4</v>
      </c>
      <c r="D138">
        <v>4</v>
      </c>
      <c r="E138">
        <v>4</v>
      </c>
      <c r="F138">
        <v>4</v>
      </c>
      <c r="G138">
        <v>4</v>
      </c>
      <c r="H138">
        <v>4</v>
      </c>
      <c r="I138">
        <v>4</v>
      </c>
      <c r="J138">
        <v>4</v>
      </c>
      <c r="K138">
        <v>4</v>
      </c>
      <c r="L138">
        <v>4</v>
      </c>
      <c r="M138">
        <f t="shared" si="30"/>
        <v>0</v>
      </c>
      <c r="N138">
        <f t="shared" si="31"/>
        <v>0</v>
      </c>
      <c r="O138">
        <f t="shared" si="32"/>
        <v>0</v>
      </c>
      <c r="P138">
        <f t="shared" si="33"/>
        <v>0</v>
      </c>
      <c r="Q138">
        <f t="shared" si="34"/>
        <v>10</v>
      </c>
      <c r="R138" t="b">
        <f t="shared" si="35"/>
        <v>0</v>
      </c>
      <c r="S138" t="b">
        <f t="shared" si="36"/>
        <v>0</v>
      </c>
      <c r="T138" t="b">
        <f t="shared" si="37"/>
        <v>0</v>
      </c>
      <c r="U138" t="b">
        <f t="shared" si="38"/>
        <v>0</v>
      </c>
      <c r="V138" t="b">
        <f t="shared" si="39"/>
        <v>1</v>
      </c>
      <c r="W138" s="3">
        <f t="shared" si="40"/>
        <v>1</v>
      </c>
      <c r="X138" s="3">
        <f t="shared" si="41"/>
        <v>4</v>
      </c>
    </row>
    <row r="139" spans="1:24" x14ac:dyDescent="0.25">
      <c r="A139">
        <v>83284</v>
      </c>
      <c r="B139">
        <v>4</v>
      </c>
      <c r="C139">
        <v>4</v>
      </c>
      <c r="D139">
        <v>4</v>
      </c>
      <c r="E139">
        <v>4</v>
      </c>
      <c r="F139">
        <v>4</v>
      </c>
      <c r="G139">
        <v>4</v>
      </c>
      <c r="H139">
        <v>4</v>
      </c>
      <c r="I139">
        <v>4</v>
      </c>
      <c r="J139">
        <v>4</v>
      </c>
      <c r="K139">
        <v>4</v>
      </c>
      <c r="L139">
        <v>4</v>
      </c>
      <c r="M139">
        <f t="shared" si="30"/>
        <v>0</v>
      </c>
      <c r="N139">
        <f t="shared" si="31"/>
        <v>0</v>
      </c>
      <c r="O139">
        <f t="shared" si="32"/>
        <v>0</v>
      </c>
      <c r="P139">
        <f t="shared" si="33"/>
        <v>0</v>
      </c>
      <c r="Q139">
        <f t="shared" si="34"/>
        <v>10</v>
      </c>
      <c r="R139" t="b">
        <f t="shared" si="35"/>
        <v>0</v>
      </c>
      <c r="S139" t="b">
        <f t="shared" si="36"/>
        <v>0</v>
      </c>
      <c r="T139" t="b">
        <f t="shared" si="37"/>
        <v>0</v>
      </c>
      <c r="U139" t="b">
        <f t="shared" si="38"/>
        <v>0</v>
      </c>
      <c r="V139" t="b">
        <f t="shared" si="39"/>
        <v>1</v>
      </c>
      <c r="W139" s="3">
        <f t="shared" si="40"/>
        <v>1</v>
      </c>
      <c r="X139" s="3">
        <f t="shared" si="41"/>
        <v>4</v>
      </c>
    </row>
    <row r="140" spans="1:24" x14ac:dyDescent="0.25">
      <c r="A140">
        <v>83315</v>
      </c>
      <c r="B140">
        <v>4</v>
      </c>
      <c r="C140">
        <v>4</v>
      </c>
      <c r="D140">
        <v>4</v>
      </c>
      <c r="E140">
        <v>4</v>
      </c>
      <c r="F140">
        <v>4</v>
      </c>
      <c r="G140">
        <v>4</v>
      </c>
      <c r="H140">
        <v>4</v>
      </c>
      <c r="I140">
        <v>4</v>
      </c>
      <c r="J140">
        <v>4</v>
      </c>
      <c r="K140">
        <v>4</v>
      </c>
      <c r="L140">
        <v>4</v>
      </c>
      <c r="M140">
        <f t="shared" si="30"/>
        <v>0</v>
      </c>
      <c r="N140">
        <f t="shared" si="31"/>
        <v>0</v>
      </c>
      <c r="O140">
        <f t="shared" si="32"/>
        <v>0</v>
      </c>
      <c r="P140">
        <f t="shared" si="33"/>
        <v>0</v>
      </c>
      <c r="Q140">
        <f t="shared" si="34"/>
        <v>10</v>
      </c>
      <c r="R140" t="b">
        <f t="shared" si="35"/>
        <v>0</v>
      </c>
      <c r="S140" t="b">
        <f t="shared" si="36"/>
        <v>0</v>
      </c>
      <c r="T140" t="b">
        <f t="shared" si="37"/>
        <v>0</v>
      </c>
      <c r="U140" t="b">
        <f t="shared" si="38"/>
        <v>0</v>
      </c>
      <c r="V140" t="b">
        <f t="shared" si="39"/>
        <v>1</v>
      </c>
      <c r="W140" s="3">
        <f t="shared" si="40"/>
        <v>1</v>
      </c>
      <c r="X140" s="3">
        <f t="shared" si="41"/>
        <v>4</v>
      </c>
    </row>
    <row r="141" spans="1:24" x14ac:dyDescent="0.25">
      <c r="A141">
        <v>83366</v>
      </c>
      <c r="B141">
        <v>4</v>
      </c>
      <c r="C141">
        <v>4</v>
      </c>
      <c r="D141">
        <v>2</v>
      </c>
      <c r="E141">
        <v>4</v>
      </c>
      <c r="F141">
        <v>1</v>
      </c>
      <c r="G141">
        <v>4</v>
      </c>
      <c r="H141">
        <v>4</v>
      </c>
      <c r="I141">
        <v>0</v>
      </c>
      <c r="J141">
        <v>4</v>
      </c>
      <c r="K141">
        <v>1</v>
      </c>
      <c r="L141">
        <v>4</v>
      </c>
      <c r="M141">
        <f t="shared" si="30"/>
        <v>1</v>
      </c>
      <c r="N141">
        <f t="shared" si="31"/>
        <v>2</v>
      </c>
      <c r="O141">
        <f t="shared" si="32"/>
        <v>1</v>
      </c>
      <c r="P141">
        <f t="shared" si="33"/>
        <v>0</v>
      </c>
      <c r="Q141">
        <f t="shared" si="34"/>
        <v>6</v>
      </c>
      <c r="R141" t="b">
        <f t="shared" si="35"/>
        <v>0</v>
      </c>
      <c r="S141" t="b">
        <f t="shared" si="36"/>
        <v>0</v>
      </c>
      <c r="T141" t="b">
        <f t="shared" si="37"/>
        <v>0</v>
      </c>
      <c r="U141" t="b">
        <f t="shared" si="38"/>
        <v>0</v>
      </c>
      <c r="V141" t="b">
        <f t="shared" si="39"/>
        <v>1</v>
      </c>
      <c r="W141" s="3">
        <f t="shared" si="40"/>
        <v>1</v>
      </c>
      <c r="X141" s="3">
        <f t="shared" si="41"/>
        <v>4</v>
      </c>
    </row>
    <row r="142" spans="1:24" x14ac:dyDescent="0.25">
      <c r="A142">
        <v>83370</v>
      </c>
      <c r="B142">
        <v>4</v>
      </c>
      <c r="C142">
        <v>4</v>
      </c>
      <c r="D142">
        <v>4</v>
      </c>
      <c r="E142">
        <v>4</v>
      </c>
      <c r="F142">
        <v>4</v>
      </c>
      <c r="G142">
        <v>4</v>
      </c>
      <c r="H142">
        <v>4</v>
      </c>
      <c r="I142">
        <v>4</v>
      </c>
      <c r="J142">
        <v>4</v>
      </c>
      <c r="K142">
        <v>4</v>
      </c>
      <c r="L142">
        <v>4</v>
      </c>
      <c r="M142">
        <f t="shared" si="30"/>
        <v>0</v>
      </c>
      <c r="N142">
        <f t="shared" si="31"/>
        <v>0</v>
      </c>
      <c r="O142">
        <f t="shared" si="32"/>
        <v>0</v>
      </c>
      <c r="P142">
        <f t="shared" si="33"/>
        <v>0</v>
      </c>
      <c r="Q142">
        <f t="shared" si="34"/>
        <v>10</v>
      </c>
      <c r="R142" t="b">
        <f t="shared" si="35"/>
        <v>0</v>
      </c>
      <c r="S142" t="b">
        <f t="shared" si="36"/>
        <v>0</v>
      </c>
      <c r="T142" t="b">
        <f t="shared" si="37"/>
        <v>0</v>
      </c>
      <c r="U142" t="b">
        <f t="shared" si="38"/>
        <v>0</v>
      </c>
      <c r="V142" t="b">
        <f t="shared" si="39"/>
        <v>1</v>
      </c>
      <c r="W142" s="3">
        <f t="shared" si="40"/>
        <v>1</v>
      </c>
      <c r="X142" s="3">
        <f t="shared" si="41"/>
        <v>4</v>
      </c>
    </row>
    <row r="143" spans="1:24" x14ac:dyDescent="0.25">
      <c r="A143">
        <v>83385</v>
      </c>
      <c r="B143">
        <v>4</v>
      </c>
      <c r="C143">
        <v>4</v>
      </c>
      <c r="D143">
        <v>4</v>
      </c>
      <c r="E143">
        <v>4</v>
      </c>
      <c r="F143">
        <v>4</v>
      </c>
      <c r="G143">
        <v>4</v>
      </c>
      <c r="H143">
        <v>4</v>
      </c>
      <c r="I143">
        <v>4</v>
      </c>
      <c r="J143">
        <v>4</v>
      </c>
      <c r="K143">
        <v>4</v>
      </c>
      <c r="L143">
        <v>4</v>
      </c>
      <c r="M143">
        <f t="shared" si="30"/>
        <v>0</v>
      </c>
      <c r="N143">
        <f t="shared" si="31"/>
        <v>0</v>
      </c>
      <c r="O143">
        <f t="shared" si="32"/>
        <v>0</v>
      </c>
      <c r="P143">
        <f t="shared" si="33"/>
        <v>0</v>
      </c>
      <c r="Q143">
        <f t="shared" si="34"/>
        <v>10</v>
      </c>
      <c r="R143" t="b">
        <f t="shared" si="35"/>
        <v>0</v>
      </c>
      <c r="S143" t="b">
        <f t="shared" si="36"/>
        <v>0</v>
      </c>
      <c r="T143" t="b">
        <f t="shared" si="37"/>
        <v>0</v>
      </c>
      <c r="U143" t="b">
        <f t="shared" si="38"/>
        <v>0</v>
      </c>
      <c r="V143" t="b">
        <f t="shared" si="39"/>
        <v>1</v>
      </c>
      <c r="W143" s="3">
        <f t="shared" si="40"/>
        <v>1</v>
      </c>
      <c r="X143" s="3">
        <f t="shared" si="41"/>
        <v>4</v>
      </c>
    </row>
    <row r="144" spans="1:24" x14ac:dyDescent="0.25">
      <c r="A144">
        <v>83391</v>
      </c>
      <c r="B144">
        <v>4</v>
      </c>
      <c r="C144">
        <v>4</v>
      </c>
      <c r="D144">
        <v>4</v>
      </c>
      <c r="E144">
        <v>4</v>
      </c>
      <c r="F144">
        <v>4</v>
      </c>
      <c r="G144">
        <v>4</v>
      </c>
      <c r="H144">
        <v>4</v>
      </c>
      <c r="I144">
        <v>4</v>
      </c>
      <c r="J144">
        <v>4</v>
      </c>
      <c r="K144">
        <v>4</v>
      </c>
      <c r="L144">
        <v>4</v>
      </c>
      <c r="M144">
        <f t="shared" si="30"/>
        <v>0</v>
      </c>
      <c r="N144">
        <f t="shared" si="31"/>
        <v>0</v>
      </c>
      <c r="O144">
        <f t="shared" si="32"/>
        <v>0</v>
      </c>
      <c r="P144">
        <f t="shared" si="33"/>
        <v>0</v>
      </c>
      <c r="Q144">
        <f t="shared" si="34"/>
        <v>10</v>
      </c>
      <c r="R144" t="b">
        <f t="shared" si="35"/>
        <v>0</v>
      </c>
      <c r="S144" t="b">
        <f t="shared" si="36"/>
        <v>0</v>
      </c>
      <c r="T144" t="b">
        <f t="shared" si="37"/>
        <v>0</v>
      </c>
      <c r="U144" t="b">
        <f t="shared" si="38"/>
        <v>0</v>
      </c>
      <c r="V144" t="b">
        <f t="shared" si="39"/>
        <v>1</v>
      </c>
      <c r="W144" s="3">
        <f t="shared" si="40"/>
        <v>1</v>
      </c>
      <c r="X144" s="3">
        <f t="shared" si="41"/>
        <v>4</v>
      </c>
    </row>
    <row r="145" spans="1:24" x14ac:dyDescent="0.25">
      <c r="A145">
        <v>83417</v>
      </c>
      <c r="B145">
        <v>4</v>
      </c>
      <c r="C145">
        <v>4</v>
      </c>
      <c r="D145">
        <v>4</v>
      </c>
      <c r="E145">
        <v>4</v>
      </c>
      <c r="F145">
        <v>4</v>
      </c>
      <c r="G145">
        <v>4</v>
      </c>
      <c r="H145">
        <v>4</v>
      </c>
      <c r="I145">
        <v>4</v>
      </c>
      <c r="J145">
        <v>4</v>
      </c>
      <c r="K145">
        <v>4</v>
      </c>
      <c r="L145">
        <v>4</v>
      </c>
      <c r="M145">
        <f t="shared" si="30"/>
        <v>0</v>
      </c>
      <c r="N145">
        <f t="shared" si="31"/>
        <v>0</v>
      </c>
      <c r="O145">
        <f t="shared" si="32"/>
        <v>0</v>
      </c>
      <c r="P145">
        <f t="shared" si="33"/>
        <v>0</v>
      </c>
      <c r="Q145">
        <f t="shared" si="34"/>
        <v>10</v>
      </c>
      <c r="R145" t="b">
        <f t="shared" si="35"/>
        <v>0</v>
      </c>
      <c r="S145" t="b">
        <f t="shared" si="36"/>
        <v>0</v>
      </c>
      <c r="T145" t="b">
        <f t="shared" si="37"/>
        <v>0</v>
      </c>
      <c r="U145" t="b">
        <f t="shared" si="38"/>
        <v>0</v>
      </c>
      <c r="V145" t="b">
        <f t="shared" si="39"/>
        <v>1</v>
      </c>
      <c r="W145" s="3">
        <f t="shared" si="40"/>
        <v>1</v>
      </c>
      <c r="X145" s="3">
        <f t="shared" si="41"/>
        <v>4</v>
      </c>
    </row>
    <row r="146" spans="1:24" x14ac:dyDescent="0.25">
      <c r="A146">
        <v>83440</v>
      </c>
      <c r="B146">
        <v>4</v>
      </c>
      <c r="C146">
        <v>4</v>
      </c>
      <c r="D146">
        <v>4</v>
      </c>
      <c r="E146">
        <v>2</v>
      </c>
      <c r="F146">
        <v>2</v>
      </c>
      <c r="G146">
        <v>4</v>
      </c>
      <c r="H146">
        <v>4</v>
      </c>
      <c r="I146">
        <v>2</v>
      </c>
      <c r="J146">
        <v>4</v>
      </c>
      <c r="K146">
        <v>2</v>
      </c>
      <c r="L146">
        <v>4</v>
      </c>
      <c r="M146">
        <f t="shared" si="30"/>
        <v>0</v>
      </c>
      <c r="N146">
        <f t="shared" si="31"/>
        <v>0</v>
      </c>
      <c r="O146">
        <f t="shared" si="32"/>
        <v>4</v>
      </c>
      <c r="P146">
        <f t="shared" si="33"/>
        <v>0</v>
      </c>
      <c r="Q146">
        <f t="shared" si="34"/>
        <v>6</v>
      </c>
      <c r="R146" t="b">
        <f t="shared" si="35"/>
        <v>0</v>
      </c>
      <c r="S146" t="b">
        <f t="shared" si="36"/>
        <v>0</v>
      </c>
      <c r="T146" t="b">
        <f t="shared" si="37"/>
        <v>0</v>
      </c>
      <c r="U146" t="b">
        <f t="shared" si="38"/>
        <v>0</v>
      </c>
      <c r="V146" t="b">
        <f t="shared" si="39"/>
        <v>1</v>
      </c>
      <c r="W146" s="3">
        <f t="shared" si="40"/>
        <v>1</v>
      </c>
      <c r="X146" s="3">
        <f t="shared" si="41"/>
        <v>4</v>
      </c>
    </row>
    <row r="147" spans="1:24" x14ac:dyDescent="0.25">
      <c r="A147">
        <v>83468</v>
      </c>
      <c r="B147">
        <v>4</v>
      </c>
      <c r="C147">
        <v>4</v>
      </c>
      <c r="D147">
        <v>4</v>
      </c>
      <c r="E147">
        <v>4</v>
      </c>
      <c r="F147">
        <v>4</v>
      </c>
      <c r="G147">
        <v>4</v>
      </c>
      <c r="H147">
        <v>4</v>
      </c>
      <c r="I147">
        <v>4</v>
      </c>
      <c r="J147">
        <v>4</v>
      </c>
      <c r="K147">
        <v>4</v>
      </c>
      <c r="L147">
        <v>4</v>
      </c>
      <c r="M147">
        <f t="shared" si="30"/>
        <v>0</v>
      </c>
      <c r="N147">
        <f t="shared" si="31"/>
        <v>0</v>
      </c>
      <c r="O147">
        <f t="shared" si="32"/>
        <v>0</v>
      </c>
      <c r="P147">
        <f t="shared" si="33"/>
        <v>0</v>
      </c>
      <c r="Q147">
        <f t="shared" si="34"/>
        <v>10</v>
      </c>
      <c r="R147" t="b">
        <f t="shared" si="35"/>
        <v>0</v>
      </c>
      <c r="S147" t="b">
        <f t="shared" si="36"/>
        <v>0</v>
      </c>
      <c r="T147" t="b">
        <f t="shared" si="37"/>
        <v>0</v>
      </c>
      <c r="U147" t="b">
        <f t="shared" si="38"/>
        <v>0</v>
      </c>
      <c r="V147" t="b">
        <f t="shared" si="39"/>
        <v>1</v>
      </c>
      <c r="W147" s="3">
        <f t="shared" si="40"/>
        <v>1</v>
      </c>
      <c r="X147" s="3">
        <f t="shared" si="41"/>
        <v>4</v>
      </c>
    </row>
    <row r="148" spans="1:24" x14ac:dyDescent="0.25">
      <c r="A148">
        <v>83475</v>
      </c>
      <c r="B148">
        <v>4</v>
      </c>
      <c r="C148">
        <v>4</v>
      </c>
      <c r="D148">
        <v>4</v>
      </c>
      <c r="E148">
        <v>4</v>
      </c>
      <c r="F148">
        <v>4</v>
      </c>
      <c r="G148">
        <v>4</v>
      </c>
      <c r="H148">
        <v>4</v>
      </c>
      <c r="I148">
        <v>4</v>
      </c>
      <c r="J148">
        <v>4</v>
      </c>
      <c r="K148">
        <v>4</v>
      </c>
      <c r="L148">
        <v>4</v>
      </c>
      <c r="M148">
        <f t="shared" si="30"/>
        <v>0</v>
      </c>
      <c r="N148">
        <f t="shared" si="31"/>
        <v>0</v>
      </c>
      <c r="O148">
        <f t="shared" si="32"/>
        <v>0</v>
      </c>
      <c r="P148">
        <f t="shared" si="33"/>
        <v>0</v>
      </c>
      <c r="Q148">
        <f t="shared" si="34"/>
        <v>10</v>
      </c>
      <c r="R148" t="b">
        <f t="shared" si="35"/>
        <v>0</v>
      </c>
      <c r="S148" t="b">
        <f t="shared" si="36"/>
        <v>0</v>
      </c>
      <c r="T148" t="b">
        <f t="shared" si="37"/>
        <v>0</v>
      </c>
      <c r="U148" t="b">
        <f t="shared" si="38"/>
        <v>0</v>
      </c>
      <c r="V148" t="b">
        <f t="shared" si="39"/>
        <v>1</v>
      </c>
      <c r="W148" s="3">
        <f t="shared" si="40"/>
        <v>1</v>
      </c>
      <c r="X148" s="3">
        <f t="shared" si="41"/>
        <v>4</v>
      </c>
    </row>
    <row r="149" spans="1:24" x14ac:dyDescent="0.25">
      <c r="A149">
        <v>83543</v>
      </c>
      <c r="B149">
        <v>4</v>
      </c>
      <c r="C149">
        <v>4</v>
      </c>
      <c r="D149">
        <v>4</v>
      </c>
      <c r="E149">
        <v>4</v>
      </c>
      <c r="F149">
        <v>4</v>
      </c>
      <c r="G149">
        <v>4</v>
      </c>
      <c r="H149">
        <v>4</v>
      </c>
      <c r="I149">
        <v>4</v>
      </c>
      <c r="J149">
        <v>4</v>
      </c>
      <c r="K149">
        <v>4</v>
      </c>
      <c r="L149">
        <v>4</v>
      </c>
      <c r="M149">
        <f t="shared" si="30"/>
        <v>0</v>
      </c>
      <c r="N149">
        <f t="shared" si="31"/>
        <v>0</v>
      </c>
      <c r="O149">
        <f t="shared" si="32"/>
        <v>0</v>
      </c>
      <c r="P149">
        <f t="shared" si="33"/>
        <v>0</v>
      </c>
      <c r="Q149">
        <f t="shared" si="34"/>
        <v>10</v>
      </c>
      <c r="R149" t="b">
        <f t="shared" si="35"/>
        <v>0</v>
      </c>
      <c r="S149" t="b">
        <f t="shared" si="36"/>
        <v>0</v>
      </c>
      <c r="T149" t="b">
        <f t="shared" si="37"/>
        <v>0</v>
      </c>
      <c r="U149" t="b">
        <f t="shared" si="38"/>
        <v>0</v>
      </c>
      <c r="V149" t="b">
        <f t="shared" si="39"/>
        <v>1</v>
      </c>
      <c r="W149" s="3">
        <f t="shared" si="40"/>
        <v>1</v>
      </c>
      <c r="X149" s="3">
        <f t="shared" si="41"/>
        <v>4</v>
      </c>
    </row>
    <row r="150" spans="1:24" x14ac:dyDescent="0.25">
      <c r="A150">
        <v>83546</v>
      </c>
      <c r="B150">
        <v>4</v>
      </c>
      <c r="C150">
        <v>4</v>
      </c>
      <c r="D150">
        <v>4</v>
      </c>
      <c r="E150">
        <v>4</v>
      </c>
      <c r="F150">
        <v>4</v>
      </c>
      <c r="G150">
        <v>4</v>
      </c>
      <c r="H150">
        <v>4</v>
      </c>
      <c r="I150">
        <v>4</v>
      </c>
      <c r="J150">
        <v>4</v>
      </c>
      <c r="K150">
        <v>4</v>
      </c>
      <c r="L150">
        <v>4</v>
      </c>
      <c r="M150">
        <f t="shared" si="30"/>
        <v>0</v>
      </c>
      <c r="N150">
        <f t="shared" si="31"/>
        <v>0</v>
      </c>
      <c r="O150">
        <f t="shared" si="32"/>
        <v>0</v>
      </c>
      <c r="P150">
        <f t="shared" si="33"/>
        <v>0</v>
      </c>
      <c r="Q150">
        <f t="shared" si="34"/>
        <v>10</v>
      </c>
      <c r="R150" t="b">
        <f t="shared" si="35"/>
        <v>0</v>
      </c>
      <c r="S150" t="b">
        <f t="shared" si="36"/>
        <v>0</v>
      </c>
      <c r="T150" t="b">
        <f t="shared" si="37"/>
        <v>0</v>
      </c>
      <c r="U150" t="b">
        <f t="shared" si="38"/>
        <v>0</v>
      </c>
      <c r="V150" t="b">
        <f t="shared" si="39"/>
        <v>1</v>
      </c>
      <c r="W150" s="3">
        <f t="shared" si="40"/>
        <v>1</v>
      </c>
      <c r="X150" s="3">
        <f t="shared" si="41"/>
        <v>4</v>
      </c>
    </row>
    <row r="151" spans="1:24" x14ac:dyDescent="0.25">
      <c r="A151">
        <v>83573</v>
      </c>
      <c r="B151">
        <v>4</v>
      </c>
      <c r="C151">
        <v>4</v>
      </c>
      <c r="D151">
        <v>4</v>
      </c>
      <c r="E151">
        <v>0</v>
      </c>
      <c r="F151">
        <v>4</v>
      </c>
      <c r="G151">
        <v>4</v>
      </c>
      <c r="H151">
        <v>0</v>
      </c>
      <c r="I151">
        <v>4</v>
      </c>
      <c r="J151">
        <v>0</v>
      </c>
      <c r="K151">
        <v>4</v>
      </c>
      <c r="L151">
        <v>4</v>
      </c>
      <c r="M151">
        <f t="shared" si="30"/>
        <v>3</v>
      </c>
      <c r="N151">
        <f t="shared" si="31"/>
        <v>0</v>
      </c>
      <c r="O151">
        <f t="shared" si="32"/>
        <v>0</v>
      </c>
      <c r="P151">
        <f t="shared" si="33"/>
        <v>0</v>
      </c>
      <c r="Q151">
        <f t="shared" si="34"/>
        <v>7</v>
      </c>
      <c r="R151" t="b">
        <f t="shared" si="35"/>
        <v>0</v>
      </c>
      <c r="S151" t="b">
        <f t="shared" si="36"/>
        <v>0</v>
      </c>
      <c r="T151" t="b">
        <f t="shared" si="37"/>
        <v>0</v>
      </c>
      <c r="U151" t="b">
        <f t="shared" si="38"/>
        <v>0</v>
      </c>
      <c r="V151" t="b">
        <f t="shared" si="39"/>
        <v>1</v>
      </c>
      <c r="W151" s="3">
        <f t="shared" si="40"/>
        <v>1</v>
      </c>
      <c r="X151" s="3">
        <f t="shared" si="41"/>
        <v>4</v>
      </c>
    </row>
    <row r="152" spans="1:24" x14ac:dyDescent="0.25">
      <c r="A152">
        <v>83589</v>
      </c>
      <c r="B152">
        <v>4</v>
      </c>
      <c r="C152">
        <v>4</v>
      </c>
      <c r="D152">
        <v>4</v>
      </c>
      <c r="E152">
        <v>4</v>
      </c>
      <c r="F152">
        <v>4</v>
      </c>
      <c r="G152">
        <v>4</v>
      </c>
      <c r="H152">
        <v>4</v>
      </c>
      <c r="I152">
        <v>4</v>
      </c>
      <c r="J152">
        <v>4</v>
      </c>
      <c r="K152">
        <v>4</v>
      </c>
      <c r="L152">
        <v>4</v>
      </c>
      <c r="M152">
        <f t="shared" si="30"/>
        <v>0</v>
      </c>
      <c r="N152">
        <f t="shared" si="31"/>
        <v>0</v>
      </c>
      <c r="O152">
        <f t="shared" si="32"/>
        <v>0</v>
      </c>
      <c r="P152">
        <f t="shared" si="33"/>
        <v>0</v>
      </c>
      <c r="Q152">
        <f t="shared" si="34"/>
        <v>10</v>
      </c>
      <c r="R152" t="b">
        <f t="shared" si="35"/>
        <v>0</v>
      </c>
      <c r="S152" t="b">
        <f t="shared" si="36"/>
        <v>0</v>
      </c>
      <c r="T152" t="b">
        <f t="shared" si="37"/>
        <v>0</v>
      </c>
      <c r="U152" t="b">
        <f t="shared" si="38"/>
        <v>0</v>
      </c>
      <c r="V152" t="b">
        <f t="shared" si="39"/>
        <v>1</v>
      </c>
      <c r="W152" s="3">
        <f t="shared" si="40"/>
        <v>1</v>
      </c>
      <c r="X152" s="3">
        <f t="shared" si="41"/>
        <v>4</v>
      </c>
    </row>
    <row r="153" spans="1:24" x14ac:dyDescent="0.25">
      <c r="A153">
        <v>83599</v>
      </c>
      <c r="B153">
        <v>4</v>
      </c>
      <c r="C153">
        <v>4</v>
      </c>
      <c r="D153">
        <v>4</v>
      </c>
      <c r="E153">
        <v>4</v>
      </c>
      <c r="F153">
        <v>4</v>
      </c>
      <c r="G153">
        <v>4</v>
      </c>
      <c r="H153">
        <v>4</v>
      </c>
      <c r="I153">
        <v>4</v>
      </c>
      <c r="J153">
        <v>0</v>
      </c>
      <c r="K153">
        <v>4</v>
      </c>
      <c r="L153">
        <v>4</v>
      </c>
      <c r="M153">
        <f t="shared" si="30"/>
        <v>1</v>
      </c>
      <c r="N153">
        <f t="shared" si="31"/>
        <v>0</v>
      </c>
      <c r="O153">
        <f t="shared" si="32"/>
        <v>0</v>
      </c>
      <c r="P153">
        <f t="shared" si="33"/>
        <v>0</v>
      </c>
      <c r="Q153">
        <f t="shared" si="34"/>
        <v>9</v>
      </c>
      <c r="R153" t="b">
        <f t="shared" si="35"/>
        <v>0</v>
      </c>
      <c r="S153" t="b">
        <f t="shared" si="36"/>
        <v>0</v>
      </c>
      <c r="T153" t="b">
        <f t="shared" si="37"/>
        <v>0</v>
      </c>
      <c r="U153" t="b">
        <f t="shared" si="38"/>
        <v>0</v>
      </c>
      <c r="V153" t="b">
        <f t="shared" si="39"/>
        <v>1</v>
      </c>
      <c r="W153" s="3">
        <f t="shared" si="40"/>
        <v>1</v>
      </c>
      <c r="X153" s="3">
        <f t="shared" si="41"/>
        <v>4</v>
      </c>
    </row>
    <row r="154" spans="1:24" x14ac:dyDescent="0.25">
      <c r="A154">
        <v>83608</v>
      </c>
      <c r="B154">
        <v>4</v>
      </c>
      <c r="C154">
        <v>4</v>
      </c>
      <c r="D154">
        <v>4</v>
      </c>
      <c r="E154">
        <v>4</v>
      </c>
      <c r="F154">
        <v>0</v>
      </c>
      <c r="G154">
        <v>4</v>
      </c>
      <c r="H154">
        <v>4</v>
      </c>
      <c r="I154">
        <v>4</v>
      </c>
      <c r="J154">
        <v>4</v>
      </c>
      <c r="K154">
        <v>0</v>
      </c>
      <c r="L154">
        <v>4</v>
      </c>
      <c r="M154">
        <f t="shared" si="30"/>
        <v>2</v>
      </c>
      <c r="N154">
        <f t="shared" si="31"/>
        <v>0</v>
      </c>
      <c r="O154">
        <f t="shared" si="32"/>
        <v>0</v>
      </c>
      <c r="P154">
        <f t="shared" si="33"/>
        <v>0</v>
      </c>
      <c r="Q154">
        <f t="shared" si="34"/>
        <v>8</v>
      </c>
      <c r="R154" t="b">
        <f t="shared" si="35"/>
        <v>0</v>
      </c>
      <c r="S154" t="b">
        <f t="shared" si="36"/>
        <v>0</v>
      </c>
      <c r="T154" t="b">
        <f t="shared" si="37"/>
        <v>0</v>
      </c>
      <c r="U154" t="b">
        <f t="shared" si="38"/>
        <v>0</v>
      </c>
      <c r="V154" t="b">
        <f t="shared" si="39"/>
        <v>1</v>
      </c>
      <c r="W154" s="3">
        <f t="shared" si="40"/>
        <v>1</v>
      </c>
      <c r="X154" s="3">
        <f t="shared" si="41"/>
        <v>4</v>
      </c>
    </row>
    <row r="155" spans="1:24" x14ac:dyDescent="0.25">
      <c r="A155">
        <v>83647</v>
      </c>
      <c r="B155">
        <v>4</v>
      </c>
      <c r="C155">
        <v>2</v>
      </c>
      <c r="D155">
        <v>2</v>
      </c>
      <c r="E155">
        <v>0</v>
      </c>
      <c r="F155">
        <v>0</v>
      </c>
      <c r="G155">
        <v>4</v>
      </c>
      <c r="H155">
        <v>0</v>
      </c>
      <c r="I155">
        <v>1</v>
      </c>
      <c r="J155">
        <v>2</v>
      </c>
      <c r="K155">
        <v>0</v>
      </c>
      <c r="L155">
        <v>0</v>
      </c>
      <c r="M155">
        <f t="shared" si="30"/>
        <v>5</v>
      </c>
      <c r="N155">
        <f t="shared" si="31"/>
        <v>1</v>
      </c>
      <c r="O155">
        <f t="shared" si="32"/>
        <v>3</v>
      </c>
      <c r="P155">
        <f t="shared" si="33"/>
        <v>0</v>
      </c>
      <c r="Q155">
        <f t="shared" si="34"/>
        <v>1</v>
      </c>
      <c r="R155" t="b">
        <f t="shared" si="35"/>
        <v>1</v>
      </c>
      <c r="S155" t="b">
        <f t="shared" si="36"/>
        <v>0</v>
      </c>
      <c r="T155" t="b">
        <f t="shared" si="37"/>
        <v>0</v>
      </c>
      <c r="U155" t="b">
        <f t="shared" si="38"/>
        <v>0</v>
      </c>
      <c r="V155" t="b">
        <f t="shared" si="39"/>
        <v>0</v>
      </c>
      <c r="W155" s="3">
        <f t="shared" si="40"/>
        <v>1</v>
      </c>
      <c r="X155" s="3">
        <f t="shared" si="41"/>
        <v>0</v>
      </c>
    </row>
    <row r="156" spans="1:24" x14ac:dyDescent="0.25">
      <c r="A156">
        <v>83653</v>
      </c>
      <c r="B156">
        <v>4</v>
      </c>
      <c r="C156">
        <v>4</v>
      </c>
      <c r="D156">
        <v>4</v>
      </c>
      <c r="E156">
        <v>4</v>
      </c>
      <c r="F156">
        <v>4</v>
      </c>
      <c r="G156">
        <v>4</v>
      </c>
      <c r="H156">
        <v>4</v>
      </c>
      <c r="I156">
        <v>4</v>
      </c>
      <c r="J156">
        <v>4</v>
      </c>
      <c r="K156">
        <v>4</v>
      </c>
      <c r="L156">
        <v>4</v>
      </c>
      <c r="M156">
        <f t="shared" si="30"/>
        <v>0</v>
      </c>
      <c r="N156">
        <f t="shared" si="31"/>
        <v>0</v>
      </c>
      <c r="O156">
        <f t="shared" si="32"/>
        <v>0</v>
      </c>
      <c r="P156">
        <f t="shared" si="33"/>
        <v>0</v>
      </c>
      <c r="Q156">
        <f t="shared" si="34"/>
        <v>10</v>
      </c>
      <c r="R156" t="b">
        <f t="shared" si="35"/>
        <v>0</v>
      </c>
      <c r="S156" t="b">
        <f t="shared" si="36"/>
        <v>0</v>
      </c>
      <c r="T156" t="b">
        <f t="shared" si="37"/>
        <v>0</v>
      </c>
      <c r="U156" t="b">
        <f t="shared" si="38"/>
        <v>0</v>
      </c>
      <c r="V156" t="b">
        <f t="shared" si="39"/>
        <v>1</v>
      </c>
      <c r="W156" s="3">
        <f t="shared" si="40"/>
        <v>1</v>
      </c>
      <c r="X156" s="3">
        <f t="shared" si="41"/>
        <v>4</v>
      </c>
    </row>
    <row r="157" spans="1:24" x14ac:dyDescent="0.25">
      <c r="A157">
        <v>83662</v>
      </c>
      <c r="B157">
        <v>4</v>
      </c>
      <c r="C157">
        <v>4</v>
      </c>
      <c r="D157">
        <v>4</v>
      </c>
      <c r="E157">
        <v>4</v>
      </c>
      <c r="F157">
        <v>4</v>
      </c>
      <c r="G157">
        <v>4</v>
      </c>
      <c r="H157">
        <v>4</v>
      </c>
      <c r="I157">
        <v>4</v>
      </c>
      <c r="J157">
        <v>4</v>
      </c>
      <c r="K157">
        <v>4</v>
      </c>
      <c r="L157">
        <v>4</v>
      </c>
      <c r="M157">
        <f t="shared" si="30"/>
        <v>0</v>
      </c>
      <c r="N157">
        <f t="shared" si="31"/>
        <v>0</v>
      </c>
      <c r="O157">
        <f t="shared" si="32"/>
        <v>0</v>
      </c>
      <c r="P157">
        <f t="shared" si="33"/>
        <v>0</v>
      </c>
      <c r="Q157">
        <f t="shared" si="34"/>
        <v>10</v>
      </c>
      <c r="R157" t="b">
        <f t="shared" si="35"/>
        <v>0</v>
      </c>
      <c r="S157" t="b">
        <f t="shared" si="36"/>
        <v>0</v>
      </c>
      <c r="T157" t="b">
        <f t="shared" si="37"/>
        <v>0</v>
      </c>
      <c r="U157" t="b">
        <f t="shared" si="38"/>
        <v>0</v>
      </c>
      <c r="V157" t="b">
        <f t="shared" si="39"/>
        <v>1</v>
      </c>
      <c r="W157" s="3">
        <f t="shared" si="40"/>
        <v>1</v>
      </c>
      <c r="X157" s="3">
        <f t="shared" si="41"/>
        <v>4</v>
      </c>
    </row>
    <row r="158" spans="1:24" x14ac:dyDescent="0.25">
      <c r="A158">
        <v>83684</v>
      </c>
      <c r="B158">
        <v>4</v>
      </c>
      <c r="C158">
        <v>4</v>
      </c>
      <c r="D158">
        <v>4</v>
      </c>
      <c r="E158">
        <v>4</v>
      </c>
      <c r="F158">
        <v>4</v>
      </c>
      <c r="G158">
        <v>4</v>
      </c>
      <c r="H158">
        <v>4</v>
      </c>
      <c r="I158">
        <v>4</v>
      </c>
      <c r="J158">
        <v>4</v>
      </c>
      <c r="K158">
        <v>4</v>
      </c>
      <c r="L158">
        <v>4</v>
      </c>
      <c r="M158">
        <f t="shared" si="30"/>
        <v>0</v>
      </c>
      <c r="N158">
        <f t="shared" si="31"/>
        <v>0</v>
      </c>
      <c r="O158">
        <f t="shared" si="32"/>
        <v>0</v>
      </c>
      <c r="P158">
        <f t="shared" si="33"/>
        <v>0</v>
      </c>
      <c r="Q158">
        <f t="shared" si="34"/>
        <v>10</v>
      </c>
      <c r="R158" t="b">
        <f t="shared" si="35"/>
        <v>0</v>
      </c>
      <c r="S158" t="b">
        <f t="shared" si="36"/>
        <v>0</v>
      </c>
      <c r="T158" t="b">
        <f t="shared" si="37"/>
        <v>0</v>
      </c>
      <c r="U158" t="b">
        <f t="shared" si="38"/>
        <v>0</v>
      </c>
      <c r="V158" t="b">
        <f t="shared" si="39"/>
        <v>1</v>
      </c>
      <c r="W158" s="3">
        <f t="shared" si="40"/>
        <v>1</v>
      </c>
      <c r="X158" s="3">
        <f t="shared" si="41"/>
        <v>4</v>
      </c>
    </row>
    <row r="159" spans="1:24" x14ac:dyDescent="0.25">
      <c r="A159">
        <v>83689</v>
      </c>
      <c r="B159">
        <v>4</v>
      </c>
      <c r="C159">
        <v>4</v>
      </c>
      <c r="D159">
        <v>4</v>
      </c>
      <c r="E159">
        <v>4</v>
      </c>
      <c r="F159">
        <v>4</v>
      </c>
      <c r="G159">
        <v>4</v>
      </c>
      <c r="H159">
        <v>4</v>
      </c>
      <c r="I159">
        <v>4</v>
      </c>
      <c r="J159">
        <v>4</v>
      </c>
      <c r="K159">
        <v>4</v>
      </c>
      <c r="L159">
        <v>4</v>
      </c>
      <c r="M159">
        <f t="shared" si="30"/>
        <v>0</v>
      </c>
      <c r="N159">
        <f t="shared" si="31"/>
        <v>0</v>
      </c>
      <c r="O159">
        <f t="shared" si="32"/>
        <v>0</v>
      </c>
      <c r="P159">
        <f t="shared" si="33"/>
        <v>0</v>
      </c>
      <c r="Q159">
        <f t="shared" si="34"/>
        <v>10</v>
      </c>
      <c r="R159" t="b">
        <f t="shared" si="35"/>
        <v>0</v>
      </c>
      <c r="S159" t="b">
        <f t="shared" si="36"/>
        <v>0</v>
      </c>
      <c r="T159" t="b">
        <f t="shared" si="37"/>
        <v>0</v>
      </c>
      <c r="U159" t="b">
        <f t="shared" si="38"/>
        <v>0</v>
      </c>
      <c r="V159" t="b">
        <f t="shared" si="39"/>
        <v>1</v>
      </c>
      <c r="W159" s="3">
        <f t="shared" si="40"/>
        <v>1</v>
      </c>
      <c r="X159" s="3">
        <f t="shared" si="41"/>
        <v>4</v>
      </c>
    </row>
    <row r="160" spans="1:24" x14ac:dyDescent="0.25">
      <c r="A160">
        <v>83699</v>
      </c>
      <c r="B160">
        <v>4</v>
      </c>
      <c r="C160">
        <v>3</v>
      </c>
      <c r="D160">
        <v>2</v>
      </c>
      <c r="E160">
        <v>2</v>
      </c>
      <c r="F160">
        <v>1</v>
      </c>
      <c r="G160">
        <v>2</v>
      </c>
      <c r="H160">
        <v>0</v>
      </c>
      <c r="I160">
        <v>3</v>
      </c>
      <c r="J160">
        <v>3</v>
      </c>
      <c r="K160">
        <v>4</v>
      </c>
      <c r="L160">
        <v>0</v>
      </c>
      <c r="M160">
        <f t="shared" si="30"/>
        <v>2</v>
      </c>
      <c r="N160">
        <f t="shared" si="31"/>
        <v>1</v>
      </c>
      <c r="O160">
        <f t="shared" si="32"/>
        <v>3</v>
      </c>
      <c r="P160">
        <f t="shared" si="33"/>
        <v>3</v>
      </c>
      <c r="Q160">
        <f t="shared" si="34"/>
        <v>1</v>
      </c>
      <c r="R160" t="b">
        <f t="shared" si="35"/>
        <v>0</v>
      </c>
      <c r="S160" t="b">
        <f t="shared" si="36"/>
        <v>0</v>
      </c>
      <c r="T160" t="b">
        <f t="shared" si="37"/>
        <v>1</v>
      </c>
      <c r="U160" t="b">
        <f t="shared" si="38"/>
        <v>1</v>
      </c>
      <c r="V160" t="b">
        <f t="shared" si="39"/>
        <v>0</v>
      </c>
      <c r="W160" s="3">
        <f t="shared" si="40"/>
        <v>2</v>
      </c>
      <c r="X160" s="4" t="s">
        <v>24</v>
      </c>
    </row>
    <row r="161" spans="1:24" x14ac:dyDescent="0.25">
      <c r="A161">
        <v>83730</v>
      </c>
      <c r="B161">
        <v>4</v>
      </c>
      <c r="C161">
        <v>4</v>
      </c>
      <c r="D161">
        <v>4</v>
      </c>
      <c r="E161">
        <v>4</v>
      </c>
      <c r="F161">
        <v>4</v>
      </c>
      <c r="G161">
        <v>4</v>
      </c>
      <c r="H161">
        <v>4</v>
      </c>
      <c r="I161">
        <v>4</v>
      </c>
      <c r="J161">
        <v>4</v>
      </c>
      <c r="K161">
        <v>4</v>
      </c>
      <c r="L161">
        <v>4</v>
      </c>
      <c r="M161">
        <f t="shared" si="30"/>
        <v>0</v>
      </c>
      <c r="N161">
        <f t="shared" si="31"/>
        <v>0</v>
      </c>
      <c r="O161">
        <f t="shared" si="32"/>
        <v>0</v>
      </c>
      <c r="P161">
        <f t="shared" si="33"/>
        <v>0</v>
      </c>
      <c r="Q161">
        <f t="shared" si="34"/>
        <v>10</v>
      </c>
      <c r="R161" t="b">
        <f t="shared" si="35"/>
        <v>0</v>
      </c>
      <c r="S161" t="b">
        <f t="shared" si="36"/>
        <v>0</v>
      </c>
      <c r="T161" t="b">
        <f t="shared" si="37"/>
        <v>0</v>
      </c>
      <c r="U161" t="b">
        <f t="shared" si="38"/>
        <v>0</v>
      </c>
      <c r="V161" t="b">
        <f t="shared" si="39"/>
        <v>1</v>
      </c>
      <c r="W161" s="3">
        <f t="shared" si="40"/>
        <v>1</v>
      </c>
      <c r="X161" s="3">
        <f t="shared" ref="X161:X205" si="42">IF(W161 = 1, _xlfn.MODE.SNGL(C161,D161,E161,F161,G161,H161,I161,J161,K161,L161), "Verificar Manualmente")</f>
        <v>4</v>
      </c>
    </row>
    <row r="162" spans="1:24" x14ac:dyDescent="0.25">
      <c r="A162">
        <v>83764</v>
      </c>
      <c r="B162">
        <v>4</v>
      </c>
      <c r="C162">
        <v>4</v>
      </c>
      <c r="D162">
        <v>4</v>
      </c>
      <c r="E162">
        <v>4</v>
      </c>
      <c r="F162">
        <v>4</v>
      </c>
      <c r="G162">
        <v>4</v>
      </c>
      <c r="H162">
        <v>4</v>
      </c>
      <c r="I162">
        <v>4</v>
      </c>
      <c r="J162">
        <v>4</v>
      </c>
      <c r="K162">
        <v>4</v>
      </c>
      <c r="L162">
        <v>4</v>
      </c>
      <c r="M162">
        <f t="shared" si="30"/>
        <v>0</v>
      </c>
      <c r="N162">
        <f t="shared" si="31"/>
        <v>0</v>
      </c>
      <c r="O162">
        <f t="shared" si="32"/>
        <v>0</v>
      </c>
      <c r="P162">
        <f t="shared" si="33"/>
        <v>0</v>
      </c>
      <c r="Q162">
        <f t="shared" si="34"/>
        <v>10</v>
      </c>
      <c r="R162" t="b">
        <f t="shared" si="35"/>
        <v>0</v>
      </c>
      <c r="S162" t="b">
        <f t="shared" si="36"/>
        <v>0</v>
      </c>
      <c r="T162" t="b">
        <f t="shared" si="37"/>
        <v>0</v>
      </c>
      <c r="U162" t="b">
        <f t="shared" si="38"/>
        <v>0</v>
      </c>
      <c r="V162" t="b">
        <f t="shared" si="39"/>
        <v>1</v>
      </c>
      <c r="W162" s="3">
        <f t="shared" si="40"/>
        <v>1</v>
      </c>
      <c r="X162" s="3">
        <f t="shared" si="42"/>
        <v>4</v>
      </c>
    </row>
    <row r="163" spans="1:24" x14ac:dyDescent="0.25">
      <c r="A163">
        <v>83836</v>
      </c>
      <c r="B163">
        <v>4</v>
      </c>
      <c r="C163">
        <v>2</v>
      </c>
      <c r="D163">
        <v>4</v>
      </c>
      <c r="E163">
        <v>4</v>
      </c>
      <c r="F163">
        <v>4</v>
      </c>
      <c r="G163">
        <v>4</v>
      </c>
      <c r="H163">
        <v>4</v>
      </c>
      <c r="I163">
        <v>4</v>
      </c>
      <c r="J163">
        <v>0</v>
      </c>
      <c r="K163">
        <v>4</v>
      </c>
      <c r="L163">
        <v>4</v>
      </c>
      <c r="M163">
        <f t="shared" si="30"/>
        <v>1</v>
      </c>
      <c r="N163">
        <f t="shared" si="31"/>
        <v>0</v>
      </c>
      <c r="O163">
        <f t="shared" si="32"/>
        <v>1</v>
      </c>
      <c r="P163">
        <f t="shared" si="33"/>
        <v>0</v>
      </c>
      <c r="Q163">
        <f t="shared" si="34"/>
        <v>8</v>
      </c>
      <c r="R163" t="b">
        <f t="shared" si="35"/>
        <v>0</v>
      </c>
      <c r="S163" t="b">
        <f t="shared" si="36"/>
        <v>0</v>
      </c>
      <c r="T163" t="b">
        <f t="shared" si="37"/>
        <v>0</v>
      </c>
      <c r="U163" t="b">
        <f t="shared" si="38"/>
        <v>0</v>
      </c>
      <c r="V163" t="b">
        <f t="shared" si="39"/>
        <v>1</v>
      </c>
      <c r="W163" s="3">
        <f t="shared" si="40"/>
        <v>1</v>
      </c>
      <c r="X163" s="3">
        <f t="shared" si="42"/>
        <v>4</v>
      </c>
    </row>
    <row r="164" spans="1:24" x14ac:dyDescent="0.25">
      <c r="A164">
        <v>83839</v>
      </c>
      <c r="B164">
        <v>4</v>
      </c>
      <c r="C164">
        <v>4</v>
      </c>
      <c r="D164">
        <v>4</v>
      </c>
      <c r="E164">
        <v>4</v>
      </c>
      <c r="F164">
        <v>4</v>
      </c>
      <c r="G164">
        <v>4</v>
      </c>
      <c r="H164">
        <v>4</v>
      </c>
      <c r="I164">
        <v>4</v>
      </c>
      <c r="J164">
        <v>4</v>
      </c>
      <c r="K164">
        <v>4</v>
      </c>
      <c r="L164">
        <v>4</v>
      </c>
      <c r="M164">
        <f t="shared" si="30"/>
        <v>0</v>
      </c>
      <c r="N164">
        <f t="shared" si="31"/>
        <v>0</v>
      </c>
      <c r="O164">
        <f t="shared" si="32"/>
        <v>0</v>
      </c>
      <c r="P164">
        <f t="shared" si="33"/>
        <v>0</v>
      </c>
      <c r="Q164">
        <f t="shared" si="34"/>
        <v>10</v>
      </c>
      <c r="R164" t="b">
        <f t="shared" si="35"/>
        <v>0</v>
      </c>
      <c r="S164" t="b">
        <f t="shared" si="36"/>
        <v>0</v>
      </c>
      <c r="T164" t="b">
        <f t="shared" si="37"/>
        <v>0</v>
      </c>
      <c r="U164" t="b">
        <f t="shared" si="38"/>
        <v>0</v>
      </c>
      <c r="V164" t="b">
        <f t="shared" si="39"/>
        <v>1</v>
      </c>
      <c r="W164" s="3">
        <f t="shared" si="40"/>
        <v>1</v>
      </c>
      <c r="X164" s="3">
        <f t="shared" si="42"/>
        <v>4</v>
      </c>
    </row>
    <row r="165" spans="1:24" x14ac:dyDescent="0.25">
      <c r="A165">
        <v>83841</v>
      </c>
      <c r="B165">
        <v>4</v>
      </c>
      <c r="C165">
        <v>4</v>
      </c>
      <c r="D165">
        <v>4</v>
      </c>
      <c r="E165">
        <v>4</v>
      </c>
      <c r="F165">
        <v>4</v>
      </c>
      <c r="G165">
        <v>4</v>
      </c>
      <c r="H165">
        <v>4</v>
      </c>
      <c r="I165">
        <v>4</v>
      </c>
      <c r="J165">
        <v>4</v>
      </c>
      <c r="K165">
        <v>4</v>
      </c>
      <c r="L165">
        <v>4</v>
      </c>
      <c r="M165">
        <f t="shared" si="30"/>
        <v>0</v>
      </c>
      <c r="N165">
        <f t="shared" si="31"/>
        <v>0</v>
      </c>
      <c r="O165">
        <f t="shared" si="32"/>
        <v>0</v>
      </c>
      <c r="P165">
        <f t="shared" si="33"/>
        <v>0</v>
      </c>
      <c r="Q165">
        <f t="shared" si="34"/>
        <v>10</v>
      </c>
      <c r="R165" t="b">
        <f t="shared" si="35"/>
        <v>0</v>
      </c>
      <c r="S165" t="b">
        <f t="shared" si="36"/>
        <v>0</v>
      </c>
      <c r="T165" t="b">
        <f t="shared" si="37"/>
        <v>0</v>
      </c>
      <c r="U165" t="b">
        <f t="shared" si="38"/>
        <v>0</v>
      </c>
      <c r="V165" t="b">
        <f t="shared" si="39"/>
        <v>1</v>
      </c>
      <c r="W165" s="3">
        <f t="shared" si="40"/>
        <v>1</v>
      </c>
      <c r="X165" s="3">
        <f t="shared" si="42"/>
        <v>4</v>
      </c>
    </row>
    <row r="166" spans="1:24" x14ac:dyDescent="0.25">
      <c r="A166">
        <v>83851</v>
      </c>
      <c r="B166">
        <v>4</v>
      </c>
      <c r="C166">
        <v>4</v>
      </c>
      <c r="D166">
        <v>4</v>
      </c>
      <c r="E166">
        <v>4</v>
      </c>
      <c r="F166">
        <v>4</v>
      </c>
      <c r="G166">
        <v>4</v>
      </c>
      <c r="H166">
        <v>4</v>
      </c>
      <c r="I166">
        <v>4</v>
      </c>
      <c r="J166">
        <v>4</v>
      </c>
      <c r="K166">
        <v>4</v>
      </c>
      <c r="L166">
        <v>4</v>
      </c>
      <c r="M166">
        <f t="shared" si="30"/>
        <v>0</v>
      </c>
      <c r="N166">
        <f t="shared" si="31"/>
        <v>0</v>
      </c>
      <c r="O166">
        <f t="shared" si="32"/>
        <v>0</v>
      </c>
      <c r="P166">
        <f t="shared" si="33"/>
        <v>0</v>
      </c>
      <c r="Q166">
        <f t="shared" si="34"/>
        <v>10</v>
      </c>
      <c r="R166" t="b">
        <f t="shared" si="35"/>
        <v>0</v>
      </c>
      <c r="S166" t="b">
        <f t="shared" si="36"/>
        <v>0</v>
      </c>
      <c r="T166" t="b">
        <f t="shared" si="37"/>
        <v>0</v>
      </c>
      <c r="U166" t="b">
        <f t="shared" si="38"/>
        <v>0</v>
      </c>
      <c r="V166" t="b">
        <f t="shared" si="39"/>
        <v>1</v>
      </c>
      <c r="W166" s="3">
        <f t="shared" si="40"/>
        <v>1</v>
      </c>
      <c r="X166" s="3">
        <f t="shared" si="42"/>
        <v>4</v>
      </c>
    </row>
    <row r="167" spans="1:24" x14ac:dyDescent="0.25">
      <c r="A167">
        <v>83856</v>
      </c>
      <c r="B167">
        <v>4</v>
      </c>
      <c r="C167">
        <v>4</v>
      </c>
      <c r="D167">
        <v>4</v>
      </c>
      <c r="E167">
        <v>4</v>
      </c>
      <c r="F167">
        <v>4</v>
      </c>
      <c r="G167">
        <v>4</v>
      </c>
      <c r="H167">
        <v>4</v>
      </c>
      <c r="I167">
        <v>4</v>
      </c>
      <c r="J167">
        <v>4</v>
      </c>
      <c r="K167">
        <v>4</v>
      </c>
      <c r="L167">
        <v>4</v>
      </c>
      <c r="M167">
        <f t="shared" si="30"/>
        <v>0</v>
      </c>
      <c r="N167">
        <f t="shared" si="31"/>
        <v>0</v>
      </c>
      <c r="O167">
        <f t="shared" si="32"/>
        <v>0</v>
      </c>
      <c r="P167">
        <f t="shared" si="33"/>
        <v>0</v>
      </c>
      <c r="Q167">
        <f t="shared" si="34"/>
        <v>10</v>
      </c>
      <c r="R167" t="b">
        <f t="shared" si="35"/>
        <v>0</v>
      </c>
      <c r="S167" t="b">
        <f t="shared" si="36"/>
        <v>0</v>
      </c>
      <c r="T167" t="b">
        <f t="shared" si="37"/>
        <v>0</v>
      </c>
      <c r="U167" t="b">
        <f t="shared" si="38"/>
        <v>0</v>
      </c>
      <c r="V167" t="b">
        <f t="shared" si="39"/>
        <v>1</v>
      </c>
      <c r="W167" s="3">
        <f t="shared" si="40"/>
        <v>1</v>
      </c>
      <c r="X167" s="3">
        <f t="shared" si="42"/>
        <v>4</v>
      </c>
    </row>
    <row r="168" spans="1:24" x14ac:dyDescent="0.25">
      <c r="A168">
        <v>83861</v>
      </c>
      <c r="B168">
        <v>4</v>
      </c>
      <c r="C168">
        <v>4</v>
      </c>
      <c r="D168">
        <v>4</v>
      </c>
      <c r="E168">
        <v>4</v>
      </c>
      <c r="F168">
        <v>4</v>
      </c>
      <c r="G168">
        <v>4</v>
      </c>
      <c r="H168">
        <v>4</v>
      </c>
      <c r="I168">
        <v>4</v>
      </c>
      <c r="J168">
        <v>4</v>
      </c>
      <c r="K168">
        <v>4</v>
      </c>
      <c r="L168">
        <v>4</v>
      </c>
      <c r="M168">
        <f t="shared" si="30"/>
        <v>0</v>
      </c>
      <c r="N168">
        <f t="shared" si="31"/>
        <v>0</v>
      </c>
      <c r="O168">
        <f t="shared" si="32"/>
        <v>0</v>
      </c>
      <c r="P168">
        <f t="shared" si="33"/>
        <v>0</v>
      </c>
      <c r="Q168">
        <f t="shared" si="34"/>
        <v>10</v>
      </c>
      <c r="R168" t="b">
        <f t="shared" si="35"/>
        <v>0</v>
      </c>
      <c r="S168" t="b">
        <f t="shared" si="36"/>
        <v>0</v>
      </c>
      <c r="T168" t="b">
        <f t="shared" si="37"/>
        <v>0</v>
      </c>
      <c r="U168" t="b">
        <f t="shared" si="38"/>
        <v>0</v>
      </c>
      <c r="V168" t="b">
        <f t="shared" si="39"/>
        <v>1</v>
      </c>
      <c r="W168" s="3">
        <f t="shared" si="40"/>
        <v>1</v>
      </c>
      <c r="X168" s="3">
        <f t="shared" si="42"/>
        <v>4</v>
      </c>
    </row>
    <row r="169" spans="1:24" x14ac:dyDescent="0.25">
      <c r="A169">
        <v>83917</v>
      </c>
      <c r="B169">
        <v>4</v>
      </c>
      <c r="C169">
        <v>4</v>
      </c>
      <c r="D169">
        <v>4</v>
      </c>
      <c r="E169">
        <v>4</v>
      </c>
      <c r="F169">
        <v>4</v>
      </c>
      <c r="G169">
        <v>4</v>
      </c>
      <c r="H169">
        <v>4</v>
      </c>
      <c r="I169">
        <v>4</v>
      </c>
      <c r="J169">
        <v>4</v>
      </c>
      <c r="K169">
        <v>4</v>
      </c>
      <c r="L169">
        <v>4</v>
      </c>
      <c r="M169">
        <f t="shared" si="30"/>
        <v>0</v>
      </c>
      <c r="N169">
        <f t="shared" si="31"/>
        <v>0</v>
      </c>
      <c r="O169">
        <f t="shared" si="32"/>
        <v>0</v>
      </c>
      <c r="P169">
        <f t="shared" si="33"/>
        <v>0</v>
      </c>
      <c r="Q169">
        <f t="shared" si="34"/>
        <v>10</v>
      </c>
      <c r="R169" t="b">
        <f t="shared" si="35"/>
        <v>0</v>
      </c>
      <c r="S169" t="b">
        <f t="shared" si="36"/>
        <v>0</v>
      </c>
      <c r="T169" t="b">
        <f t="shared" si="37"/>
        <v>0</v>
      </c>
      <c r="U169" t="b">
        <f t="shared" si="38"/>
        <v>0</v>
      </c>
      <c r="V169" t="b">
        <f t="shared" si="39"/>
        <v>1</v>
      </c>
      <c r="W169" s="3">
        <f t="shared" si="40"/>
        <v>1</v>
      </c>
      <c r="X169" s="3">
        <f t="shared" si="42"/>
        <v>4</v>
      </c>
    </row>
    <row r="170" spans="1:24" x14ac:dyDescent="0.25">
      <c r="A170">
        <v>83949</v>
      </c>
      <c r="B170">
        <v>4</v>
      </c>
      <c r="C170">
        <v>4</v>
      </c>
      <c r="D170">
        <v>4</v>
      </c>
      <c r="E170">
        <v>4</v>
      </c>
      <c r="F170">
        <v>4</v>
      </c>
      <c r="G170">
        <v>4</v>
      </c>
      <c r="H170">
        <v>4</v>
      </c>
      <c r="I170">
        <v>4</v>
      </c>
      <c r="J170">
        <v>4</v>
      </c>
      <c r="K170">
        <v>4</v>
      </c>
      <c r="L170">
        <v>4</v>
      </c>
      <c r="M170">
        <f t="shared" si="30"/>
        <v>0</v>
      </c>
      <c r="N170">
        <f t="shared" si="31"/>
        <v>0</v>
      </c>
      <c r="O170">
        <f t="shared" si="32"/>
        <v>0</v>
      </c>
      <c r="P170">
        <f t="shared" si="33"/>
        <v>0</v>
      </c>
      <c r="Q170">
        <f t="shared" si="34"/>
        <v>10</v>
      </c>
      <c r="R170" t="b">
        <f t="shared" si="35"/>
        <v>0</v>
      </c>
      <c r="S170" t="b">
        <f t="shared" si="36"/>
        <v>0</v>
      </c>
      <c r="T170" t="b">
        <f t="shared" si="37"/>
        <v>0</v>
      </c>
      <c r="U170" t="b">
        <f t="shared" si="38"/>
        <v>0</v>
      </c>
      <c r="V170" t="b">
        <f t="shared" si="39"/>
        <v>1</v>
      </c>
      <c r="W170" s="3">
        <f t="shared" si="40"/>
        <v>1</v>
      </c>
      <c r="X170" s="3">
        <f t="shared" si="42"/>
        <v>4</v>
      </c>
    </row>
    <row r="171" spans="1:24" x14ac:dyDescent="0.25">
      <c r="A171">
        <v>83991</v>
      </c>
      <c r="B171">
        <v>4</v>
      </c>
      <c r="C171">
        <v>2</v>
      </c>
      <c r="D171">
        <v>4</v>
      </c>
      <c r="E171">
        <v>4</v>
      </c>
      <c r="F171">
        <v>4</v>
      </c>
      <c r="G171">
        <v>4</v>
      </c>
      <c r="H171">
        <v>4</v>
      </c>
      <c r="I171">
        <v>2</v>
      </c>
      <c r="J171">
        <v>4</v>
      </c>
      <c r="K171">
        <v>4</v>
      </c>
      <c r="L171">
        <v>4</v>
      </c>
      <c r="M171">
        <f t="shared" si="30"/>
        <v>0</v>
      </c>
      <c r="N171">
        <f t="shared" si="31"/>
        <v>0</v>
      </c>
      <c r="O171">
        <f t="shared" si="32"/>
        <v>2</v>
      </c>
      <c r="P171">
        <f t="shared" si="33"/>
        <v>0</v>
      </c>
      <c r="Q171">
        <f t="shared" si="34"/>
        <v>8</v>
      </c>
      <c r="R171" t="b">
        <f t="shared" si="35"/>
        <v>0</v>
      </c>
      <c r="S171" t="b">
        <f t="shared" si="36"/>
        <v>0</v>
      </c>
      <c r="T171" t="b">
        <f t="shared" si="37"/>
        <v>0</v>
      </c>
      <c r="U171" t="b">
        <f t="shared" si="38"/>
        <v>0</v>
      </c>
      <c r="V171" t="b">
        <f t="shared" si="39"/>
        <v>1</v>
      </c>
      <c r="W171" s="3">
        <f t="shared" si="40"/>
        <v>1</v>
      </c>
      <c r="X171" s="3">
        <f t="shared" si="42"/>
        <v>4</v>
      </c>
    </row>
    <row r="172" spans="1:24" x14ac:dyDescent="0.25">
      <c r="A172">
        <v>84014</v>
      </c>
      <c r="B172">
        <v>4</v>
      </c>
      <c r="C172">
        <v>4</v>
      </c>
      <c r="D172">
        <v>4</v>
      </c>
      <c r="E172">
        <v>4</v>
      </c>
      <c r="F172">
        <v>4</v>
      </c>
      <c r="G172">
        <v>4</v>
      </c>
      <c r="H172">
        <v>4</v>
      </c>
      <c r="I172">
        <v>4</v>
      </c>
      <c r="J172">
        <v>4</v>
      </c>
      <c r="K172">
        <v>4</v>
      </c>
      <c r="L172">
        <v>4</v>
      </c>
      <c r="M172">
        <f t="shared" si="30"/>
        <v>0</v>
      </c>
      <c r="N172">
        <f t="shared" si="31"/>
        <v>0</v>
      </c>
      <c r="O172">
        <f t="shared" si="32"/>
        <v>0</v>
      </c>
      <c r="P172">
        <f t="shared" si="33"/>
        <v>0</v>
      </c>
      <c r="Q172">
        <f t="shared" si="34"/>
        <v>10</v>
      </c>
      <c r="R172" t="b">
        <f t="shared" si="35"/>
        <v>0</v>
      </c>
      <c r="S172" t="b">
        <f t="shared" si="36"/>
        <v>0</v>
      </c>
      <c r="T172" t="b">
        <f t="shared" si="37"/>
        <v>0</v>
      </c>
      <c r="U172" t="b">
        <f t="shared" si="38"/>
        <v>0</v>
      </c>
      <c r="V172" t="b">
        <f t="shared" si="39"/>
        <v>1</v>
      </c>
      <c r="W172" s="3">
        <f t="shared" si="40"/>
        <v>1</v>
      </c>
      <c r="X172" s="3">
        <f t="shared" si="42"/>
        <v>4</v>
      </c>
    </row>
    <row r="173" spans="1:24" x14ac:dyDescent="0.25">
      <c r="A173">
        <v>84029</v>
      </c>
      <c r="B173">
        <v>4</v>
      </c>
      <c r="C173">
        <v>4</v>
      </c>
      <c r="D173">
        <v>4</v>
      </c>
      <c r="E173">
        <v>4</v>
      </c>
      <c r="F173">
        <v>4</v>
      </c>
      <c r="G173">
        <v>4</v>
      </c>
      <c r="H173">
        <v>4</v>
      </c>
      <c r="I173">
        <v>4</v>
      </c>
      <c r="J173">
        <v>4</v>
      </c>
      <c r="K173">
        <v>4</v>
      </c>
      <c r="L173">
        <v>4</v>
      </c>
      <c r="M173">
        <f t="shared" si="30"/>
        <v>0</v>
      </c>
      <c r="N173">
        <f t="shared" si="31"/>
        <v>0</v>
      </c>
      <c r="O173">
        <f t="shared" si="32"/>
        <v>0</v>
      </c>
      <c r="P173">
        <f t="shared" si="33"/>
        <v>0</v>
      </c>
      <c r="Q173">
        <f t="shared" si="34"/>
        <v>10</v>
      </c>
      <c r="R173" t="b">
        <f t="shared" si="35"/>
        <v>0</v>
      </c>
      <c r="S173" t="b">
        <f t="shared" si="36"/>
        <v>0</v>
      </c>
      <c r="T173" t="b">
        <f t="shared" si="37"/>
        <v>0</v>
      </c>
      <c r="U173" t="b">
        <f t="shared" si="38"/>
        <v>0</v>
      </c>
      <c r="V173" t="b">
        <f t="shared" si="39"/>
        <v>1</v>
      </c>
      <c r="W173" s="3">
        <f t="shared" si="40"/>
        <v>1</v>
      </c>
      <c r="X173" s="3">
        <f t="shared" si="42"/>
        <v>4</v>
      </c>
    </row>
    <row r="174" spans="1:24" x14ac:dyDescent="0.25">
      <c r="A174">
        <v>84058</v>
      </c>
      <c r="B174">
        <v>4</v>
      </c>
      <c r="C174">
        <v>4</v>
      </c>
      <c r="D174">
        <v>4</v>
      </c>
      <c r="E174">
        <v>4</v>
      </c>
      <c r="F174">
        <v>4</v>
      </c>
      <c r="G174">
        <v>4</v>
      </c>
      <c r="H174">
        <v>4</v>
      </c>
      <c r="I174">
        <v>4</v>
      </c>
      <c r="J174">
        <v>4</v>
      </c>
      <c r="K174">
        <v>4</v>
      </c>
      <c r="L174">
        <v>4</v>
      </c>
      <c r="M174">
        <f t="shared" si="30"/>
        <v>0</v>
      </c>
      <c r="N174">
        <f t="shared" si="31"/>
        <v>0</v>
      </c>
      <c r="O174">
        <f t="shared" si="32"/>
        <v>0</v>
      </c>
      <c r="P174">
        <f t="shared" si="33"/>
        <v>0</v>
      </c>
      <c r="Q174">
        <f t="shared" si="34"/>
        <v>10</v>
      </c>
      <c r="R174" t="b">
        <f t="shared" si="35"/>
        <v>0</v>
      </c>
      <c r="S174" t="b">
        <f t="shared" si="36"/>
        <v>0</v>
      </c>
      <c r="T174" t="b">
        <f t="shared" si="37"/>
        <v>0</v>
      </c>
      <c r="U174" t="b">
        <f t="shared" si="38"/>
        <v>0</v>
      </c>
      <c r="V174" t="b">
        <f t="shared" si="39"/>
        <v>1</v>
      </c>
      <c r="W174" s="3">
        <f t="shared" si="40"/>
        <v>1</v>
      </c>
      <c r="X174" s="3">
        <f t="shared" si="42"/>
        <v>4</v>
      </c>
    </row>
    <row r="175" spans="1:24" x14ac:dyDescent="0.25">
      <c r="A175">
        <v>84085</v>
      </c>
      <c r="B175">
        <v>4</v>
      </c>
      <c r="C175">
        <v>4</v>
      </c>
      <c r="D175">
        <v>4</v>
      </c>
      <c r="E175">
        <v>4</v>
      </c>
      <c r="F175">
        <v>4</v>
      </c>
      <c r="G175">
        <v>4</v>
      </c>
      <c r="H175">
        <v>4</v>
      </c>
      <c r="I175">
        <v>4</v>
      </c>
      <c r="J175">
        <v>4</v>
      </c>
      <c r="K175">
        <v>4</v>
      </c>
      <c r="L175">
        <v>4</v>
      </c>
      <c r="M175">
        <f t="shared" si="30"/>
        <v>0</v>
      </c>
      <c r="N175">
        <f t="shared" si="31"/>
        <v>0</v>
      </c>
      <c r="O175">
        <f t="shared" si="32"/>
        <v>0</v>
      </c>
      <c r="P175">
        <f t="shared" si="33"/>
        <v>0</v>
      </c>
      <c r="Q175">
        <f t="shared" si="34"/>
        <v>10</v>
      </c>
      <c r="R175" t="b">
        <f t="shared" si="35"/>
        <v>0</v>
      </c>
      <c r="S175" t="b">
        <f t="shared" si="36"/>
        <v>0</v>
      </c>
      <c r="T175" t="b">
        <f t="shared" si="37"/>
        <v>0</v>
      </c>
      <c r="U175" t="b">
        <f t="shared" si="38"/>
        <v>0</v>
      </c>
      <c r="V175" t="b">
        <f t="shared" si="39"/>
        <v>1</v>
      </c>
      <c r="W175" s="3">
        <f t="shared" si="40"/>
        <v>1</v>
      </c>
      <c r="X175" s="3">
        <f t="shared" si="42"/>
        <v>4</v>
      </c>
    </row>
    <row r="176" spans="1:24" x14ac:dyDescent="0.25">
      <c r="A176">
        <v>84096</v>
      </c>
      <c r="B176">
        <v>4</v>
      </c>
      <c r="C176">
        <v>4</v>
      </c>
      <c r="D176">
        <v>4</v>
      </c>
      <c r="E176">
        <v>4</v>
      </c>
      <c r="F176">
        <v>4</v>
      </c>
      <c r="G176">
        <v>4</v>
      </c>
      <c r="H176">
        <v>4</v>
      </c>
      <c r="I176">
        <v>4</v>
      </c>
      <c r="J176">
        <v>4</v>
      </c>
      <c r="K176">
        <v>4</v>
      </c>
      <c r="L176">
        <v>4</v>
      </c>
      <c r="M176">
        <f t="shared" si="30"/>
        <v>0</v>
      </c>
      <c r="N176">
        <f t="shared" si="31"/>
        <v>0</v>
      </c>
      <c r="O176">
        <f t="shared" si="32"/>
        <v>0</v>
      </c>
      <c r="P176">
        <f t="shared" si="33"/>
        <v>0</v>
      </c>
      <c r="Q176">
        <f t="shared" si="34"/>
        <v>10</v>
      </c>
      <c r="R176" t="b">
        <f t="shared" si="35"/>
        <v>0</v>
      </c>
      <c r="S176" t="b">
        <f t="shared" si="36"/>
        <v>0</v>
      </c>
      <c r="T176" t="b">
        <f t="shared" si="37"/>
        <v>0</v>
      </c>
      <c r="U176" t="b">
        <f t="shared" si="38"/>
        <v>0</v>
      </c>
      <c r="V176" t="b">
        <f t="shared" si="39"/>
        <v>1</v>
      </c>
      <c r="W176" s="3">
        <f t="shared" si="40"/>
        <v>1</v>
      </c>
      <c r="X176" s="3">
        <f t="shared" si="42"/>
        <v>4</v>
      </c>
    </row>
    <row r="177" spans="1:24" x14ac:dyDescent="0.25">
      <c r="A177">
        <v>84098</v>
      </c>
      <c r="B177">
        <v>4</v>
      </c>
      <c r="C177">
        <v>4</v>
      </c>
      <c r="D177">
        <v>4</v>
      </c>
      <c r="E177">
        <v>4</v>
      </c>
      <c r="F177">
        <v>4</v>
      </c>
      <c r="G177">
        <v>4</v>
      </c>
      <c r="H177">
        <v>4</v>
      </c>
      <c r="I177">
        <v>4</v>
      </c>
      <c r="J177">
        <v>4</v>
      </c>
      <c r="K177">
        <v>4</v>
      </c>
      <c r="L177">
        <v>4</v>
      </c>
      <c r="M177">
        <f t="shared" si="30"/>
        <v>0</v>
      </c>
      <c r="N177">
        <f t="shared" si="31"/>
        <v>0</v>
      </c>
      <c r="O177">
        <f t="shared" si="32"/>
        <v>0</v>
      </c>
      <c r="P177">
        <f t="shared" si="33"/>
        <v>0</v>
      </c>
      <c r="Q177">
        <f t="shared" si="34"/>
        <v>10</v>
      </c>
      <c r="R177" t="b">
        <f t="shared" si="35"/>
        <v>0</v>
      </c>
      <c r="S177" t="b">
        <f t="shared" si="36"/>
        <v>0</v>
      </c>
      <c r="T177" t="b">
        <f t="shared" si="37"/>
        <v>0</v>
      </c>
      <c r="U177" t="b">
        <f t="shared" si="38"/>
        <v>0</v>
      </c>
      <c r="V177" t="b">
        <f t="shared" si="39"/>
        <v>1</v>
      </c>
      <c r="W177" s="3">
        <f t="shared" si="40"/>
        <v>1</v>
      </c>
      <c r="X177" s="3">
        <f t="shared" si="42"/>
        <v>4</v>
      </c>
    </row>
    <row r="178" spans="1:24" x14ac:dyDescent="0.25">
      <c r="A178">
        <v>84121</v>
      </c>
      <c r="B178">
        <v>4</v>
      </c>
      <c r="C178">
        <v>0</v>
      </c>
      <c r="D178">
        <v>4</v>
      </c>
      <c r="E178">
        <v>4</v>
      </c>
      <c r="F178">
        <v>4</v>
      </c>
      <c r="G178">
        <v>1</v>
      </c>
      <c r="H178">
        <v>4</v>
      </c>
      <c r="I178">
        <v>0</v>
      </c>
      <c r="J178">
        <v>4</v>
      </c>
      <c r="K178">
        <v>4</v>
      </c>
      <c r="L178">
        <v>0</v>
      </c>
      <c r="M178">
        <f t="shared" si="30"/>
        <v>3</v>
      </c>
      <c r="N178">
        <f t="shared" si="31"/>
        <v>1</v>
      </c>
      <c r="O178">
        <f t="shared" si="32"/>
        <v>0</v>
      </c>
      <c r="P178">
        <f t="shared" si="33"/>
        <v>0</v>
      </c>
      <c r="Q178">
        <f t="shared" si="34"/>
        <v>6</v>
      </c>
      <c r="R178" t="b">
        <f t="shared" si="35"/>
        <v>0</v>
      </c>
      <c r="S178" t="b">
        <f t="shared" si="36"/>
        <v>0</v>
      </c>
      <c r="T178" t="b">
        <f t="shared" si="37"/>
        <v>0</v>
      </c>
      <c r="U178" t="b">
        <f t="shared" si="38"/>
        <v>0</v>
      </c>
      <c r="V178" t="b">
        <f t="shared" si="39"/>
        <v>1</v>
      </c>
      <c r="W178" s="3">
        <f t="shared" si="40"/>
        <v>1</v>
      </c>
      <c r="X178" s="3">
        <f t="shared" si="42"/>
        <v>4</v>
      </c>
    </row>
    <row r="179" spans="1:24" x14ac:dyDescent="0.25">
      <c r="A179">
        <v>84125</v>
      </c>
      <c r="B179">
        <v>4</v>
      </c>
      <c r="C179">
        <v>4</v>
      </c>
      <c r="D179">
        <v>4</v>
      </c>
      <c r="E179">
        <v>4</v>
      </c>
      <c r="F179">
        <v>4</v>
      </c>
      <c r="G179">
        <v>4</v>
      </c>
      <c r="H179">
        <v>4</v>
      </c>
      <c r="I179">
        <v>4</v>
      </c>
      <c r="J179">
        <v>4</v>
      </c>
      <c r="K179">
        <v>4</v>
      </c>
      <c r="L179">
        <v>4</v>
      </c>
      <c r="M179">
        <f t="shared" si="30"/>
        <v>0</v>
      </c>
      <c r="N179">
        <f t="shared" si="31"/>
        <v>0</v>
      </c>
      <c r="O179">
        <f t="shared" si="32"/>
        <v>0</v>
      </c>
      <c r="P179">
        <f t="shared" si="33"/>
        <v>0</v>
      </c>
      <c r="Q179">
        <f t="shared" si="34"/>
        <v>10</v>
      </c>
      <c r="R179" t="b">
        <f t="shared" si="35"/>
        <v>0</v>
      </c>
      <c r="S179" t="b">
        <f t="shared" si="36"/>
        <v>0</v>
      </c>
      <c r="T179" t="b">
        <f t="shared" si="37"/>
        <v>0</v>
      </c>
      <c r="U179" t="b">
        <f t="shared" si="38"/>
        <v>0</v>
      </c>
      <c r="V179" t="b">
        <f t="shared" si="39"/>
        <v>1</v>
      </c>
      <c r="W179" s="3">
        <f t="shared" si="40"/>
        <v>1</v>
      </c>
      <c r="X179" s="3">
        <f t="shared" si="42"/>
        <v>4</v>
      </c>
    </row>
    <row r="180" spans="1:24" x14ac:dyDescent="0.25">
      <c r="A180">
        <v>84129</v>
      </c>
      <c r="B180">
        <v>4</v>
      </c>
      <c r="C180">
        <v>4</v>
      </c>
      <c r="D180">
        <v>4</v>
      </c>
      <c r="E180">
        <v>4</v>
      </c>
      <c r="F180">
        <v>4</v>
      </c>
      <c r="G180">
        <v>4</v>
      </c>
      <c r="H180">
        <v>4</v>
      </c>
      <c r="I180">
        <v>4</v>
      </c>
      <c r="J180">
        <v>2</v>
      </c>
      <c r="K180">
        <v>4</v>
      </c>
      <c r="L180">
        <v>4</v>
      </c>
      <c r="M180">
        <f t="shared" si="30"/>
        <v>0</v>
      </c>
      <c r="N180">
        <f t="shared" si="31"/>
        <v>0</v>
      </c>
      <c r="O180">
        <f t="shared" si="32"/>
        <v>1</v>
      </c>
      <c r="P180">
        <f t="shared" si="33"/>
        <v>0</v>
      </c>
      <c r="Q180">
        <f t="shared" si="34"/>
        <v>9</v>
      </c>
      <c r="R180" t="b">
        <f t="shared" si="35"/>
        <v>0</v>
      </c>
      <c r="S180" t="b">
        <f t="shared" si="36"/>
        <v>0</v>
      </c>
      <c r="T180" t="b">
        <f t="shared" si="37"/>
        <v>0</v>
      </c>
      <c r="U180" t="b">
        <f t="shared" si="38"/>
        <v>0</v>
      </c>
      <c r="V180" t="b">
        <f t="shared" si="39"/>
        <v>1</v>
      </c>
      <c r="W180" s="3">
        <f t="shared" si="40"/>
        <v>1</v>
      </c>
      <c r="X180" s="3">
        <f t="shared" si="42"/>
        <v>4</v>
      </c>
    </row>
    <row r="181" spans="1:24" x14ac:dyDescent="0.25">
      <c r="A181">
        <v>84165</v>
      </c>
      <c r="B181">
        <v>4</v>
      </c>
      <c r="C181">
        <v>2</v>
      </c>
      <c r="D181">
        <v>4</v>
      </c>
      <c r="E181">
        <v>4</v>
      </c>
      <c r="F181">
        <v>4</v>
      </c>
      <c r="G181">
        <v>4</v>
      </c>
      <c r="H181">
        <v>4</v>
      </c>
      <c r="I181">
        <v>4</v>
      </c>
      <c r="J181">
        <v>4</v>
      </c>
      <c r="K181">
        <v>4</v>
      </c>
      <c r="L181">
        <v>4</v>
      </c>
      <c r="M181">
        <f t="shared" si="30"/>
        <v>0</v>
      </c>
      <c r="N181">
        <f t="shared" si="31"/>
        <v>0</v>
      </c>
      <c r="O181">
        <f t="shared" si="32"/>
        <v>1</v>
      </c>
      <c r="P181">
        <f t="shared" si="33"/>
        <v>0</v>
      </c>
      <c r="Q181">
        <f t="shared" si="34"/>
        <v>9</v>
      </c>
      <c r="R181" t="b">
        <f t="shared" si="35"/>
        <v>0</v>
      </c>
      <c r="S181" t="b">
        <f t="shared" si="36"/>
        <v>0</v>
      </c>
      <c r="T181" t="b">
        <f t="shared" si="37"/>
        <v>0</v>
      </c>
      <c r="U181" t="b">
        <f t="shared" si="38"/>
        <v>0</v>
      </c>
      <c r="V181" t="b">
        <f t="shared" si="39"/>
        <v>1</v>
      </c>
      <c r="W181" s="3">
        <f t="shared" si="40"/>
        <v>1</v>
      </c>
      <c r="X181" s="3">
        <f t="shared" si="42"/>
        <v>4</v>
      </c>
    </row>
    <row r="182" spans="1:24" x14ac:dyDescent="0.25">
      <c r="A182">
        <v>84194</v>
      </c>
      <c r="B182">
        <v>4</v>
      </c>
      <c r="C182">
        <v>4</v>
      </c>
      <c r="D182">
        <v>4</v>
      </c>
      <c r="E182">
        <v>4</v>
      </c>
      <c r="F182">
        <v>4</v>
      </c>
      <c r="G182">
        <v>4</v>
      </c>
      <c r="H182">
        <v>4</v>
      </c>
      <c r="I182">
        <v>4</v>
      </c>
      <c r="J182">
        <v>0</v>
      </c>
      <c r="K182">
        <v>4</v>
      </c>
      <c r="L182">
        <v>4</v>
      </c>
      <c r="M182">
        <f t="shared" si="30"/>
        <v>1</v>
      </c>
      <c r="N182">
        <f t="shared" si="31"/>
        <v>0</v>
      </c>
      <c r="O182">
        <f t="shared" si="32"/>
        <v>0</v>
      </c>
      <c r="P182">
        <f t="shared" si="33"/>
        <v>0</v>
      </c>
      <c r="Q182">
        <f t="shared" si="34"/>
        <v>9</v>
      </c>
      <c r="R182" t="b">
        <f t="shared" si="35"/>
        <v>0</v>
      </c>
      <c r="S182" t="b">
        <f t="shared" si="36"/>
        <v>0</v>
      </c>
      <c r="T182" t="b">
        <f t="shared" si="37"/>
        <v>0</v>
      </c>
      <c r="U182" t="b">
        <f t="shared" si="38"/>
        <v>0</v>
      </c>
      <c r="V182" t="b">
        <f t="shared" si="39"/>
        <v>1</v>
      </c>
      <c r="W182" s="3">
        <f t="shared" si="40"/>
        <v>1</v>
      </c>
      <c r="X182" s="3">
        <f t="shared" si="42"/>
        <v>4</v>
      </c>
    </row>
    <row r="183" spans="1:24" x14ac:dyDescent="0.25">
      <c r="A183">
        <v>84198</v>
      </c>
      <c r="B183">
        <v>4</v>
      </c>
      <c r="C183">
        <v>0</v>
      </c>
      <c r="D183">
        <v>4</v>
      </c>
      <c r="E183">
        <v>4</v>
      </c>
      <c r="F183">
        <v>4</v>
      </c>
      <c r="G183">
        <v>4</v>
      </c>
      <c r="H183">
        <v>4</v>
      </c>
      <c r="I183">
        <v>4</v>
      </c>
      <c r="J183">
        <v>4</v>
      </c>
      <c r="K183">
        <v>4</v>
      </c>
      <c r="L183">
        <v>4</v>
      </c>
      <c r="M183">
        <f t="shared" si="30"/>
        <v>1</v>
      </c>
      <c r="N183">
        <f t="shared" si="31"/>
        <v>0</v>
      </c>
      <c r="O183">
        <f t="shared" si="32"/>
        <v>0</v>
      </c>
      <c r="P183">
        <f t="shared" si="33"/>
        <v>0</v>
      </c>
      <c r="Q183">
        <f t="shared" si="34"/>
        <v>9</v>
      </c>
      <c r="R183" t="b">
        <f t="shared" si="35"/>
        <v>0</v>
      </c>
      <c r="S183" t="b">
        <f t="shared" si="36"/>
        <v>0</v>
      </c>
      <c r="T183" t="b">
        <f t="shared" si="37"/>
        <v>0</v>
      </c>
      <c r="U183" t="b">
        <f t="shared" si="38"/>
        <v>0</v>
      </c>
      <c r="V183" t="b">
        <f t="shared" si="39"/>
        <v>1</v>
      </c>
      <c r="W183" s="3">
        <f t="shared" si="40"/>
        <v>1</v>
      </c>
      <c r="X183" s="3">
        <f t="shared" si="42"/>
        <v>4</v>
      </c>
    </row>
    <row r="184" spans="1:24" x14ac:dyDescent="0.25">
      <c r="A184">
        <v>84217</v>
      </c>
      <c r="B184">
        <v>4</v>
      </c>
      <c r="C184">
        <v>4</v>
      </c>
      <c r="D184">
        <v>4</v>
      </c>
      <c r="E184">
        <v>4</v>
      </c>
      <c r="F184">
        <v>4</v>
      </c>
      <c r="G184">
        <v>4</v>
      </c>
      <c r="H184">
        <v>4</v>
      </c>
      <c r="I184">
        <v>4</v>
      </c>
      <c r="J184">
        <v>4</v>
      </c>
      <c r="K184">
        <v>4</v>
      </c>
      <c r="L184">
        <v>4</v>
      </c>
      <c r="M184">
        <f t="shared" si="30"/>
        <v>0</v>
      </c>
      <c r="N184">
        <f t="shared" si="31"/>
        <v>0</v>
      </c>
      <c r="O184">
        <f t="shared" si="32"/>
        <v>0</v>
      </c>
      <c r="P184">
        <f t="shared" si="33"/>
        <v>0</v>
      </c>
      <c r="Q184">
        <f t="shared" si="34"/>
        <v>10</v>
      </c>
      <c r="R184" t="b">
        <f t="shared" si="35"/>
        <v>0</v>
      </c>
      <c r="S184" t="b">
        <f t="shared" si="36"/>
        <v>0</v>
      </c>
      <c r="T184" t="b">
        <f t="shared" si="37"/>
        <v>0</v>
      </c>
      <c r="U184" t="b">
        <f t="shared" si="38"/>
        <v>0</v>
      </c>
      <c r="V184" t="b">
        <f t="shared" si="39"/>
        <v>1</v>
      </c>
      <c r="W184" s="3">
        <f t="shared" si="40"/>
        <v>1</v>
      </c>
      <c r="X184" s="3">
        <f t="shared" si="42"/>
        <v>4</v>
      </c>
    </row>
    <row r="185" spans="1:24" x14ac:dyDescent="0.25">
      <c r="A185">
        <v>84223</v>
      </c>
      <c r="B185">
        <v>4</v>
      </c>
      <c r="C185">
        <v>2</v>
      </c>
      <c r="D185">
        <v>4</v>
      </c>
      <c r="E185">
        <v>4</v>
      </c>
      <c r="F185">
        <v>4</v>
      </c>
      <c r="G185">
        <v>4</v>
      </c>
      <c r="H185">
        <v>4</v>
      </c>
      <c r="I185">
        <v>4</v>
      </c>
      <c r="J185">
        <v>0</v>
      </c>
      <c r="K185">
        <v>4</v>
      </c>
      <c r="L185">
        <v>4</v>
      </c>
      <c r="M185">
        <f t="shared" si="30"/>
        <v>1</v>
      </c>
      <c r="N185">
        <f t="shared" si="31"/>
        <v>0</v>
      </c>
      <c r="O185">
        <f t="shared" si="32"/>
        <v>1</v>
      </c>
      <c r="P185">
        <f t="shared" si="33"/>
        <v>0</v>
      </c>
      <c r="Q185">
        <f t="shared" si="34"/>
        <v>8</v>
      </c>
      <c r="R185" t="b">
        <f t="shared" si="35"/>
        <v>0</v>
      </c>
      <c r="S185" t="b">
        <f t="shared" si="36"/>
        <v>0</v>
      </c>
      <c r="T185" t="b">
        <f t="shared" si="37"/>
        <v>0</v>
      </c>
      <c r="U185" t="b">
        <f t="shared" si="38"/>
        <v>0</v>
      </c>
      <c r="V185" t="b">
        <f t="shared" si="39"/>
        <v>1</v>
      </c>
      <c r="W185" s="3">
        <f t="shared" si="40"/>
        <v>1</v>
      </c>
      <c r="X185" s="3">
        <f t="shared" si="42"/>
        <v>4</v>
      </c>
    </row>
    <row r="186" spans="1:24" x14ac:dyDescent="0.25">
      <c r="A186">
        <v>84237</v>
      </c>
      <c r="B186">
        <v>4</v>
      </c>
      <c r="C186">
        <v>4</v>
      </c>
      <c r="D186">
        <v>4</v>
      </c>
      <c r="E186">
        <v>4</v>
      </c>
      <c r="F186">
        <v>4</v>
      </c>
      <c r="G186">
        <v>4</v>
      </c>
      <c r="H186">
        <v>4</v>
      </c>
      <c r="I186">
        <v>4</v>
      </c>
      <c r="J186">
        <v>4</v>
      </c>
      <c r="K186">
        <v>4</v>
      </c>
      <c r="L186">
        <v>4</v>
      </c>
      <c r="M186">
        <f t="shared" si="30"/>
        <v>0</v>
      </c>
      <c r="N186">
        <f t="shared" si="31"/>
        <v>0</v>
      </c>
      <c r="O186">
        <f t="shared" si="32"/>
        <v>0</v>
      </c>
      <c r="P186">
        <f t="shared" si="33"/>
        <v>0</v>
      </c>
      <c r="Q186">
        <f t="shared" si="34"/>
        <v>10</v>
      </c>
      <c r="R186" t="b">
        <f t="shared" si="35"/>
        <v>0</v>
      </c>
      <c r="S186" t="b">
        <f t="shared" si="36"/>
        <v>0</v>
      </c>
      <c r="T186" t="b">
        <f t="shared" si="37"/>
        <v>0</v>
      </c>
      <c r="U186" t="b">
        <f t="shared" si="38"/>
        <v>0</v>
      </c>
      <c r="V186" t="b">
        <f t="shared" si="39"/>
        <v>1</v>
      </c>
      <c r="W186" s="3">
        <f t="shared" si="40"/>
        <v>1</v>
      </c>
      <c r="X186" s="3">
        <f t="shared" si="42"/>
        <v>4</v>
      </c>
    </row>
    <row r="187" spans="1:24" x14ac:dyDescent="0.25">
      <c r="A187">
        <v>84281</v>
      </c>
      <c r="B187">
        <v>4</v>
      </c>
      <c r="C187">
        <v>4</v>
      </c>
      <c r="D187">
        <v>4</v>
      </c>
      <c r="E187">
        <v>4</v>
      </c>
      <c r="F187">
        <v>4</v>
      </c>
      <c r="G187">
        <v>4</v>
      </c>
      <c r="H187">
        <v>4</v>
      </c>
      <c r="I187">
        <v>4</v>
      </c>
      <c r="J187">
        <v>4</v>
      </c>
      <c r="K187">
        <v>4</v>
      </c>
      <c r="L187">
        <v>4</v>
      </c>
      <c r="M187">
        <f t="shared" si="30"/>
        <v>0</v>
      </c>
      <c r="N187">
        <f t="shared" si="31"/>
        <v>0</v>
      </c>
      <c r="O187">
        <f t="shared" si="32"/>
        <v>0</v>
      </c>
      <c r="P187">
        <f t="shared" si="33"/>
        <v>0</v>
      </c>
      <c r="Q187">
        <f t="shared" si="34"/>
        <v>10</v>
      </c>
      <c r="R187" t="b">
        <f t="shared" si="35"/>
        <v>0</v>
      </c>
      <c r="S187" t="b">
        <f t="shared" si="36"/>
        <v>0</v>
      </c>
      <c r="T187" t="b">
        <f t="shared" si="37"/>
        <v>0</v>
      </c>
      <c r="U187" t="b">
        <f t="shared" si="38"/>
        <v>0</v>
      </c>
      <c r="V187" t="b">
        <f t="shared" si="39"/>
        <v>1</v>
      </c>
      <c r="W187" s="3">
        <f t="shared" si="40"/>
        <v>1</v>
      </c>
      <c r="X187" s="3">
        <f t="shared" si="42"/>
        <v>4</v>
      </c>
    </row>
    <row r="188" spans="1:24" x14ac:dyDescent="0.25">
      <c r="A188">
        <v>84330</v>
      </c>
      <c r="B188">
        <v>4</v>
      </c>
      <c r="C188">
        <v>4</v>
      </c>
      <c r="D188">
        <v>4</v>
      </c>
      <c r="E188">
        <v>4</v>
      </c>
      <c r="F188">
        <v>4</v>
      </c>
      <c r="G188">
        <v>4</v>
      </c>
      <c r="H188">
        <v>4</v>
      </c>
      <c r="I188">
        <v>4</v>
      </c>
      <c r="J188">
        <v>4</v>
      </c>
      <c r="K188">
        <v>4</v>
      </c>
      <c r="L188">
        <v>4</v>
      </c>
      <c r="M188">
        <f t="shared" si="30"/>
        <v>0</v>
      </c>
      <c r="N188">
        <f t="shared" si="31"/>
        <v>0</v>
      </c>
      <c r="O188">
        <f t="shared" si="32"/>
        <v>0</v>
      </c>
      <c r="P188">
        <f t="shared" si="33"/>
        <v>0</v>
      </c>
      <c r="Q188">
        <f t="shared" si="34"/>
        <v>10</v>
      </c>
      <c r="R188" t="b">
        <f t="shared" si="35"/>
        <v>0</v>
      </c>
      <c r="S188" t="b">
        <f t="shared" si="36"/>
        <v>0</v>
      </c>
      <c r="T188" t="b">
        <f t="shared" si="37"/>
        <v>0</v>
      </c>
      <c r="U188" t="b">
        <f t="shared" si="38"/>
        <v>0</v>
      </c>
      <c r="V188" t="b">
        <f t="shared" si="39"/>
        <v>1</v>
      </c>
      <c r="W188" s="3">
        <f t="shared" si="40"/>
        <v>1</v>
      </c>
      <c r="X188" s="3">
        <f t="shared" si="42"/>
        <v>4</v>
      </c>
    </row>
    <row r="189" spans="1:24" x14ac:dyDescent="0.25">
      <c r="A189">
        <v>84358</v>
      </c>
      <c r="B189">
        <v>4</v>
      </c>
      <c r="C189">
        <v>4</v>
      </c>
      <c r="D189">
        <v>4</v>
      </c>
      <c r="E189">
        <v>4</v>
      </c>
      <c r="F189">
        <v>4</v>
      </c>
      <c r="G189">
        <v>4</v>
      </c>
      <c r="H189">
        <v>4</v>
      </c>
      <c r="I189">
        <v>4</v>
      </c>
      <c r="J189">
        <v>4</v>
      </c>
      <c r="K189">
        <v>4</v>
      </c>
      <c r="L189">
        <v>4</v>
      </c>
      <c r="M189">
        <f t="shared" si="30"/>
        <v>0</v>
      </c>
      <c r="N189">
        <f t="shared" si="31"/>
        <v>0</v>
      </c>
      <c r="O189">
        <f t="shared" si="32"/>
        <v>0</v>
      </c>
      <c r="P189">
        <f t="shared" si="33"/>
        <v>0</v>
      </c>
      <c r="Q189">
        <f t="shared" si="34"/>
        <v>10</v>
      </c>
      <c r="R189" t="b">
        <f t="shared" si="35"/>
        <v>0</v>
      </c>
      <c r="S189" t="b">
        <f t="shared" si="36"/>
        <v>0</v>
      </c>
      <c r="T189" t="b">
        <f t="shared" si="37"/>
        <v>0</v>
      </c>
      <c r="U189" t="b">
        <f t="shared" si="38"/>
        <v>0</v>
      </c>
      <c r="V189" t="b">
        <f t="shared" si="39"/>
        <v>1</v>
      </c>
      <c r="W189" s="3">
        <f t="shared" si="40"/>
        <v>1</v>
      </c>
      <c r="X189" s="3">
        <f t="shared" si="42"/>
        <v>4</v>
      </c>
    </row>
    <row r="190" spans="1:24" x14ac:dyDescent="0.25">
      <c r="A190">
        <v>84364</v>
      </c>
      <c r="B190">
        <v>4</v>
      </c>
      <c r="C190">
        <v>4</v>
      </c>
      <c r="D190">
        <v>4</v>
      </c>
      <c r="E190">
        <v>0</v>
      </c>
      <c r="F190">
        <v>4</v>
      </c>
      <c r="G190">
        <v>4</v>
      </c>
      <c r="H190">
        <v>0</v>
      </c>
      <c r="I190">
        <v>3</v>
      </c>
      <c r="J190">
        <v>2</v>
      </c>
      <c r="K190">
        <v>2</v>
      </c>
      <c r="L190">
        <v>2</v>
      </c>
      <c r="M190">
        <f t="shared" si="30"/>
        <v>2</v>
      </c>
      <c r="N190">
        <f t="shared" si="31"/>
        <v>0</v>
      </c>
      <c r="O190">
        <f t="shared" si="32"/>
        <v>3</v>
      </c>
      <c r="P190">
        <f t="shared" si="33"/>
        <v>1</v>
      </c>
      <c r="Q190">
        <f t="shared" si="34"/>
        <v>4</v>
      </c>
      <c r="R190" t="b">
        <f t="shared" si="35"/>
        <v>0</v>
      </c>
      <c r="S190" t="b">
        <f t="shared" si="36"/>
        <v>0</v>
      </c>
      <c r="T190" t="b">
        <f t="shared" si="37"/>
        <v>0</v>
      </c>
      <c r="U190" t="b">
        <f t="shared" si="38"/>
        <v>0</v>
      </c>
      <c r="V190" t="b">
        <f t="shared" si="39"/>
        <v>1</v>
      </c>
      <c r="W190" s="3">
        <f t="shared" si="40"/>
        <v>1</v>
      </c>
      <c r="X190" s="3">
        <f t="shared" si="42"/>
        <v>4</v>
      </c>
    </row>
    <row r="191" spans="1:24" x14ac:dyDescent="0.25">
      <c r="A191">
        <v>84396</v>
      </c>
      <c r="B191">
        <v>4</v>
      </c>
      <c r="C191">
        <v>4</v>
      </c>
      <c r="D191">
        <v>4</v>
      </c>
      <c r="E191">
        <v>4</v>
      </c>
      <c r="F191">
        <v>4</v>
      </c>
      <c r="G191">
        <v>4</v>
      </c>
      <c r="H191">
        <v>4</v>
      </c>
      <c r="I191">
        <v>4</v>
      </c>
      <c r="J191">
        <v>4</v>
      </c>
      <c r="K191">
        <v>4</v>
      </c>
      <c r="L191">
        <v>4</v>
      </c>
      <c r="M191">
        <f t="shared" si="30"/>
        <v>0</v>
      </c>
      <c r="N191">
        <f t="shared" si="31"/>
        <v>0</v>
      </c>
      <c r="O191">
        <f t="shared" si="32"/>
        <v>0</v>
      </c>
      <c r="P191">
        <f t="shared" si="33"/>
        <v>0</v>
      </c>
      <c r="Q191">
        <f t="shared" si="34"/>
        <v>10</v>
      </c>
      <c r="R191" t="b">
        <f t="shared" si="35"/>
        <v>0</v>
      </c>
      <c r="S191" t="b">
        <f t="shared" si="36"/>
        <v>0</v>
      </c>
      <c r="T191" t="b">
        <f t="shared" si="37"/>
        <v>0</v>
      </c>
      <c r="U191" t="b">
        <f t="shared" si="38"/>
        <v>0</v>
      </c>
      <c r="V191" t="b">
        <f t="shared" si="39"/>
        <v>1</v>
      </c>
      <c r="W191" s="3">
        <f t="shared" si="40"/>
        <v>1</v>
      </c>
      <c r="X191" s="3">
        <f t="shared" si="42"/>
        <v>4</v>
      </c>
    </row>
    <row r="192" spans="1:24" x14ac:dyDescent="0.25">
      <c r="A192">
        <v>84402</v>
      </c>
      <c r="B192">
        <v>4</v>
      </c>
      <c r="C192">
        <v>4</v>
      </c>
      <c r="D192">
        <v>4</v>
      </c>
      <c r="E192">
        <v>4</v>
      </c>
      <c r="F192">
        <v>4</v>
      </c>
      <c r="G192">
        <v>4</v>
      </c>
      <c r="H192">
        <v>4</v>
      </c>
      <c r="I192">
        <v>4</v>
      </c>
      <c r="J192">
        <v>4</v>
      </c>
      <c r="K192">
        <v>4</v>
      </c>
      <c r="L192">
        <v>4</v>
      </c>
      <c r="M192">
        <f t="shared" si="30"/>
        <v>0</v>
      </c>
      <c r="N192">
        <f t="shared" si="31"/>
        <v>0</v>
      </c>
      <c r="O192">
        <f t="shared" si="32"/>
        <v>0</v>
      </c>
      <c r="P192">
        <f t="shared" si="33"/>
        <v>0</v>
      </c>
      <c r="Q192">
        <f t="shared" si="34"/>
        <v>10</v>
      </c>
      <c r="R192" t="b">
        <f t="shared" si="35"/>
        <v>0</v>
      </c>
      <c r="S192" t="b">
        <f t="shared" si="36"/>
        <v>0</v>
      </c>
      <c r="T192" t="b">
        <f t="shared" si="37"/>
        <v>0</v>
      </c>
      <c r="U192" t="b">
        <f t="shared" si="38"/>
        <v>0</v>
      </c>
      <c r="V192" t="b">
        <f t="shared" si="39"/>
        <v>1</v>
      </c>
      <c r="W192" s="3">
        <f t="shared" si="40"/>
        <v>1</v>
      </c>
      <c r="X192" s="3">
        <f t="shared" si="42"/>
        <v>4</v>
      </c>
    </row>
    <row r="193" spans="1:24" x14ac:dyDescent="0.25">
      <c r="A193">
        <v>84481</v>
      </c>
      <c r="B193">
        <v>4</v>
      </c>
      <c r="C193">
        <v>4</v>
      </c>
      <c r="D193">
        <v>4</v>
      </c>
      <c r="E193">
        <v>4</v>
      </c>
      <c r="F193">
        <v>4</v>
      </c>
      <c r="G193">
        <v>2</v>
      </c>
      <c r="H193">
        <v>4</v>
      </c>
      <c r="I193">
        <v>4</v>
      </c>
      <c r="J193">
        <v>4</v>
      </c>
      <c r="K193">
        <v>4</v>
      </c>
      <c r="L193">
        <v>4</v>
      </c>
      <c r="M193">
        <f t="shared" si="30"/>
        <v>0</v>
      </c>
      <c r="N193">
        <f t="shared" si="31"/>
        <v>0</v>
      </c>
      <c r="O193">
        <f t="shared" si="32"/>
        <v>1</v>
      </c>
      <c r="P193">
        <f t="shared" si="33"/>
        <v>0</v>
      </c>
      <c r="Q193">
        <f t="shared" si="34"/>
        <v>9</v>
      </c>
      <c r="R193" t="b">
        <f t="shared" si="35"/>
        <v>0</v>
      </c>
      <c r="S193" t="b">
        <f t="shared" si="36"/>
        <v>0</v>
      </c>
      <c r="T193" t="b">
        <f t="shared" si="37"/>
        <v>0</v>
      </c>
      <c r="U193" t="b">
        <f t="shared" si="38"/>
        <v>0</v>
      </c>
      <c r="V193" t="b">
        <f t="shared" si="39"/>
        <v>1</v>
      </c>
      <c r="W193" s="3">
        <f t="shared" si="40"/>
        <v>1</v>
      </c>
      <c r="X193" s="3">
        <f t="shared" si="42"/>
        <v>4</v>
      </c>
    </row>
    <row r="194" spans="1:24" x14ac:dyDescent="0.25">
      <c r="A194">
        <v>84511</v>
      </c>
      <c r="B194">
        <v>4</v>
      </c>
      <c r="C194">
        <v>4</v>
      </c>
      <c r="D194">
        <v>4</v>
      </c>
      <c r="E194">
        <v>4</v>
      </c>
      <c r="F194">
        <v>4</v>
      </c>
      <c r="G194">
        <v>4</v>
      </c>
      <c r="H194">
        <v>4</v>
      </c>
      <c r="I194">
        <v>2</v>
      </c>
      <c r="J194">
        <v>4</v>
      </c>
      <c r="K194">
        <v>4</v>
      </c>
      <c r="L194">
        <v>4</v>
      </c>
      <c r="M194">
        <f t="shared" ref="M194:M257" si="43">IF(C194=0, 1, 0)+IF(D194=0, 1, 0)+IF(E194=0, 1, 0)+IF(F194=0, 1, 0)+IF(G194=0, 1, 0)+IF(H194=0, 1, 0)+IF(I194=0, 1, 0)+IF(J194=0, 1, 0)+IF(K194=0, 1, 0)+IF(L194=0, 1, 0)</f>
        <v>0</v>
      </c>
      <c r="N194">
        <f t="shared" ref="N194:N257" si="44">IF(C194=1, 1, 0)+IF(D194=1, 1, 0)+IF(E194=1, 1, 0)+IF(F194=1, 1, 0)+IF(G194=1, 1, 0)+IF(H194=1, 1, 0)+IF(I194=1, 1, 0)+IF(J194=1, 1, 0)+IF(K194=1, 1, 0)+IF(L194=1, 1, 0)</f>
        <v>0</v>
      </c>
      <c r="O194">
        <f t="shared" ref="O194:O257" si="45">IF(C194=2, 1, 0)+IF(D194=2, 1, 0)+IF(E194=2, 1, 0)+IF(F194=2, 1, 0)+IF(G194=2, 1, 0)+IF(H194=2, 1, 0)+IF(I194=2, 1, 0)+IF(J194=2, 1, 0)+IF(K194=2, 1, 0)+IF(L194=2, 1, 0)</f>
        <v>1</v>
      </c>
      <c r="P194">
        <f t="shared" ref="P194:P257" si="46">IF(C194=3, 1, 0)+IF(D194=3, 1, 0)+IF(E194=3, 1, 0)+IF(F194=3, 1, 0)+IF(G194=3, 1, 0)+IF(H194=3, 1, 0)+IF(I194=3, 1, 0)+IF(J194=3, 1, 0)+IF(K194=3, 1, 0)+IF(L194=3, 1, 0)</f>
        <v>0</v>
      </c>
      <c r="Q194">
        <f t="shared" ref="Q194:Q257" si="47">IF(C194=4, 1, 0)+IF(D194=4, 1, 0)+IF(E194=4, 1, 0)+IF(F194=4, 1, 0)+IF(G194=4, 1, 0)+IF(H194=4, 1, 0)+IF(I194=4, 1, 0)+IF(J194=4, 1, 0)+IF(K194=4, 1, 0)+IF(L194=4, 1, 0)</f>
        <v>9</v>
      </c>
      <c r="R194" t="b">
        <f t="shared" ref="R194:R257" si="48">M194=MAX($M194:$Q194)</f>
        <v>0</v>
      </c>
      <c r="S194" t="b">
        <f t="shared" ref="S194:S257" si="49">N194=MAX($M194:$Q194)</f>
        <v>0</v>
      </c>
      <c r="T194" t="b">
        <f t="shared" ref="T194:T257" si="50">O194=MAX($M194:$Q194)</f>
        <v>0</v>
      </c>
      <c r="U194" t="b">
        <f t="shared" ref="U194:U257" si="51">P194=MAX($M194:$Q194)</f>
        <v>0</v>
      </c>
      <c r="V194" t="b">
        <f t="shared" ref="V194:V257" si="52">Q194=MAX($M194:$Q194)</f>
        <v>1</v>
      </c>
      <c r="W194" s="3">
        <f t="shared" ref="W194:W257" si="53">IF(M194=MAX($M194:$Q194), 1, 0) + IF(N194=MAX($M194:$Q194), 1, 0) + IF(O194=MAX($M194:$Q194), 1, 0) + IF(P194=MAX($M194:$Q194), 1, 0) + IF(Q194=MAX($M194:$Q194), 1, 0)</f>
        <v>1</v>
      </c>
      <c r="X194" s="3">
        <f t="shared" si="42"/>
        <v>4</v>
      </c>
    </row>
    <row r="195" spans="1:24" x14ac:dyDescent="0.25">
      <c r="A195">
        <v>84544</v>
      </c>
      <c r="B195">
        <v>4</v>
      </c>
      <c r="C195">
        <v>4</v>
      </c>
      <c r="D195">
        <v>4</v>
      </c>
      <c r="E195">
        <v>4</v>
      </c>
      <c r="F195">
        <v>4</v>
      </c>
      <c r="G195">
        <v>4</v>
      </c>
      <c r="H195">
        <v>4</v>
      </c>
      <c r="I195">
        <v>4</v>
      </c>
      <c r="J195">
        <v>4</v>
      </c>
      <c r="K195">
        <v>4</v>
      </c>
      <c r="L195">
        <v>4</v>
      </c>
      <c r="M195">
        <f t="shared" si="43"/>
        <v>0</v>
      </c>
      <c r="N195">
        <f t="shared" si="44"/>
        <v>0</v>
      </c>
      <c r="O195">
        <f t="shared" si="45"/>
        <v>0</v>
      </c>
      <c r="P195">
        <f t="shared" si="46"/>
        <v>0</v>
      </c>
      <c r="Q195">
        <f t="shared" si="47"/>
        <v>10</v>
      </c>
      <c r="R195" t="b">
        <f t="shared" si="48"/>
        <v>0</v>
      </c>
      <c r="S195" t="b">
        <f t="shared" si="49"/>
        <v>0</v>
      </c>
      <c r="T195" t="b">
        <f t="shared" si="50"/>
        <v>0</v>
      </c>
      <c r="U195" t="b">
        <f t="shared" si="51"/>
        <v>0</v>
      </c>
      <c r="V195" t="b">
        <f t="shared" si="52"/>
        <v>1</v>
      </c>
      <c r="W195" s="3">
        <f t="shared" si="53"/>
        <v>1</v>
      </c>
      <c r="X195" s="3">
        <f t="shared" si="42"/>
        <v>4</v>
      </c>
    </row>
    <row r="196" spans="1:24" x14ac:dyDescent="0.25">
      <c r="A196">
        <v>84557</v>
      </c>
      <c r="B196">
        <v>4</v>
      </c>
      <c r="C196">
        <v>0</v>
      </c>
      <c r="D196">
        <v>4</v>
      </c>
      <c r="E196">
        <v>0</v>
      </c>
      <c r="F196">
        <v>0</v>
      </c>
      <c r="G196">
        <v>4</v>
      </c>
      <c r="H196">
        <v>0</v>
      </c>
      <c r="I196">
        <v>0</v>
      </c>
      <c r="J196">
        <v>4</v>
      </c>
      <c r="K196">
        <v>0</v>
      </c>
      <c r="L196">
        <v>0</v>
      </c>
      <c r="M196">
        <f t="shared" si="43"/>
        <v>7</v>
      </c>
      <c r="N196">
        <f t="shared" si="44"/>
        <v>0</v>
      </c>
      <c r="O196">
        <f t="shared" si="45"/>
        <v>0</v>
      </c>
      <c r="P196">
        <f t="shared" si="46"/>
        <v>0</v>
      </c>
      <c r="Q196">
        <f t="shared" si="47"/>
        <v>3</v>
      </c>
      <c r="R196" t="b">
        <f t="shared" si="48"/>
        <v>1</v>
      </c>
      <c r="S196" t="b">
        <f t="shared" si="49"/>
        <v>0</v>
      </c>
      <c r="T196" t="b">
        <f t="shared" si="50"/>
        <v>0</v>
      </c>
      <c r="U196" t="b">
        <f t="shared" si="51"/>
        <v>0</v>
      </c>
      <c r="V196" t="b">
        <f t="shared" si="52"/>
        <v>0</v>
      </c>
      <c r="W196" s="3">
        <f t="shared" si="53"/>
        <v>1</v>
      </c>
      <c r="X196" s="3">
        <f t="shared" si="42"/>
        <v>0</v>
      </c>
    </row>
    <row r="197" spans="1:24" x14ac:dyDescent="0.25">
      <c r="A197">
        <v>84568</v>
      </c>
      <c r="B197">
        <v>4</v>
      </c>
      <c r="C197">
        <v>2</v>
      </c>
      <c r="D197">
        <v>4</v>
      </c>
      <c r="E197">
        <v>4</v>
      </c>
      <c r="F197">
        <v>4</v>
      </c>
      <c r="G197">
        <v>4</v>
      </c>
      <c r="H197">
        <v>4</v>
      </c>
      <c r="I197">
        <v>0</v>
      </c>
      <c r="J197">
        <v>4</v>
      </c>
      <c r="K197">
        <v>4</v>
      </c>
      <c r="L197">
        <v>4</v>
      </c>
      <c r="M197">
        <f t="shared" si="43"/>
        <v>1</v>
      </c>
      <c r="N197">
        <f t="shared" si="44"/>
        <v>0</v>
      </c>
      <c r="O197">
        <f t="shared" si="45"/>
        <v>1</v>
      </c>
      <c r="P197">
        <f t="shared" si="46"/>
        <v>0</v>
      </c>
      <c r="Q197">
        <f t="shared" si="47"/>
        <v>8</v>
      </c>
      <c r="R197" t="b">
        <f t="shared" si="48"/>
        <v>0</v>
      </c>
      <c r="S197" t="b">
        <f t="shared" si="49"/>
        <v>0</v>
      </c>
      <c r="T197" t="b">
        <f t="shared" si="50"/>
        <v>0</v>
      </c>
      <c r="U197" t="b">
        <f t="shared" si="51"/>
        <v>0</v>
      </c>
      <c r="V197" t="b">
        <f t="shared" si="52"/>
        <v>1</v>
      </c>
      <c r="W197" s="3">
        <f t="shared" si="53"/>
        <v>1</v>
      </c>
      <c r="X197" s="3">
        <f t="shared" si="42"/>
        <v>4</v>
      </c>
    </row>
    <row r="198" spans="1:24" x14ac:dyDescent="0.25">
      <c r="A198">
        <v>84570</v>
      </c>
      <c r="B198">
        <v>4</v>
      </c>
      <c r="C198">
        <v>4</v>
      </c>
      <c r="D198">
        <v>4</v>
      </c>
      <c r="E198">
        <v>4</v>
      </c>
      <c r="F198">
        <v>4</v>
      </c>
      <c r="G198">
        <v>4</v>
      </c>
      <c r="H198">
        <v>4</v>
      </c>
      <c r="I198">
        <v>4</v>
      </c>
      <c r="J198">
        <v>4</v>
      </c>
      <c r="K198">
        <v>4</v>
      </c>
      <c r="L198">
        <v>4</v>
      </c>
      <c r="M198">
        <f t="shared" si="43"/>
        <v>0</v>
      </c>
      <c r="N198">
        <f t="shared" si="44"/>
        <v>0</v>
      </c>
      <c r="O198">
        <f t="shared" si="45"/>
        <v>0</v>
      </c>
      <c r="P198">
        <f t="shared" si="46"/>
        <v>0</v>
      </c>
      <c r="Q198">
        <f t="shared" si="47"/>
        <v>10</v>
      </c>
      <c r="R198" t="b">
        <f t="shared" si="48"/>
        <v>0</v>
      </c>
      <c r="S198" t="b">
        <f t="shared" si="49"/>
        <v>0</v>
      </c>
      <c r="T198" t="b">
        <f t="shared" si="50"/>
        <v>0</v>
      </c>
      <c r="U198" t="b">
        <f t="shared" si="51"/>
        <v>0</v>
      </c>
      <c r="V198" t="b">
        <f t="shared" si="52"/>
        <v>1</v>
      </c>
      <c r="W198" s="3">
        <f t="shared" si="53"/>
        <v>1</v>
      </c>
      <c r="X198" s="3">
        <f t="shared" si="42"/>
        <v>4</v>
      </c>
    </row>
    <row r="199" spans="1:24" x14ac:dyDescent="0.25">
      <c r="A199">
        <v>84599</v>
      </c>
      <c r="B199">
        <v>4</v>
      </c>
      <c r="C199">
        <v>1</v>
      </c>
      <c r="D199">
        <v>4</v>
      </c>
      <c r="E199">
        <v>4</v>
      </c>
      <c r="F199">
        <v>1</v>
      </c>
      <c r="G199">
        <v>2</v>
      </c>
      <c r="H199">
        <v>1</v>
      </c>
      <c r="I199">
        <v>1</v>
      </c>
      <c r="J199">
        <v>1</v>
      </c>
      <c r="K199">
        <v>2</v>
      </c>
      <c r="L199">
        <v>1</v>
      </c>
      <c r="M199">
        <f t="shared" si="43"/>
        <v>0</v>
      </c>
      <c r="N199">
        <f t="shared" si="44"/>
        <v>6</v>
      </c>
      <c r="O199">
        <f t="shared" si="45"/>
        <v>2</v>
      </c>
      <c r="P199">
        <f t="shared" si="46"/>
        <v>0</v>
      </c>
      <c r="Q199">
        <f t="shared" si="47"/>
        <v>2</v>
      </c>
      <c r="R199" t="b">
        <f t="shared" si="48"/>
        <v>0</v>
      </c>
      <c r="S199" t="b">
        <f t="shared" si="49"/>
        <v>1</v>
      </c>
      <c r="T199" t="b">
        <f t="shared" si="50"/>
        <v>0</v>
      </c>
      <c r="U199" t="b">
        <f t="shared" si="51"/>
        <v>0</v>
      </c>
      <c r="V199" t="b">
        <f t="shared" si="52"/>
        <v>0</v>
      </c>
      <c r="W199" s="3">
        <f t="shared" si="53"/>
        <v>1</v>
      </c>
      <c r="X199" s="3">
        <f t="shared" si="42"/>
        <v>1</v>
      </c>
    </row>
    <row r="200" spans="1:24" x14ac:dyDescent="0.25">
      <c r="A200">
        <v>84611</v>
      </c>
      <c r="B200">
        <v>4</v>
      </c>
      <c r="C200">
        <v>2</v>
      </c>
      <c r="D200">
        <v>4</v>
      </c>
      <c r="E200">
        <v>4</v>
      </c>
      <c r="F200">
        <v>4</v>
      </c>
      <c r="G200">
        <v>4</v>
      </c>
      <c r="H200">
        <v>4</v>
      </c>
      <c r="I200">
        <v>4</v>
      </c>
      <c r="J200">
        <v>0</v>
      </c>
      <c r="K200">
        <v>4</v>
      </c>
      <c r="L200">
        <v>4</v>
      </c>
      <c r="M200">
        <f t="shared" si="43"/>
        <v>1</v>
      </c>
      <c r="N200">
        <f t="shared" si="44"/>
        <v>0</v>
      </c>
      <c r="O200">
        <f t="shared" si="45"/>
        <v>1</v>
      </c>
      <c r="P200">
        <f t="shared" si="46"/>
        <v>0</v>
      </c>
      <c r="Q200">
        <f t="shared" si="47"/>
        <v>8</v>
      </c>
      <c r="R200" t="b">
        <f t="shared" si="48"/>
        <v>0</v>
      </c>
      <c r="S200" t="b">
        <f t="shared" si="49"/>
        <v>0</v>
      </c>
      <c r="T200" t="b">
        <f t="shared" si="50"/>
        <v>0</v>
      </c>
      <c r="U200" t="b">
        <f t="shared" si="51"/>
        <v>0</v>
      </c>
      <c r="V200" t="b">
        <f t="shared" si="52"/>
        <v>1</v>
      </c>
      <c r="W200" s="3">
        <f t="shared" si="53"/>
        <v>1</v>
      </c>
      <c r="X200" s="3">
        <f t="shared" si="42"/>
        <v>4</v>
      </c>
    </row>
    <row r="201" spans="1:24" x14ac:dyDescent="0.25">
      <c r="A201">
        <v>84613</v>
      </c>
      <c r="B201">
        <v>4</v>
      </c>
      <c r="C201">
        <v>2</v>
      </c>
      <c r="D201">
        <v>1</v>
      </c>
      <c r="E201">
        <v>4</v>
      </c>
      <c r="F201">
        <v>4</v>
      </c>
      <c r="G201">
        <v>4</v>
      </c>
      <c r="H201">
        <v>4</v>
      </c>
      <c r="I201">
        <v>4</v>
      </c>
      <c r="J201">
        <v>0</v>
      </c>
      <c r="K201">
        <v>4</v>
      </c>
      <c r="L201">
        <v>4</v>
      </c>
      <c r="M201">
        <f t="shared" si="43"/>
        <v>1</v>
      </c>
      <c r="N201">
        <f t="shared" si="44"/>
        <v>1</v>
      </c>
      <c r="O201">
        <f t="shared" si="45"/>
        <v>1</v>
      </c>
      <c r="P201">
        <f t="shared" si="46"/>
        <v>0</v>
      </c>
      <c r="Q201">
        <f t="shared" si="47"/>
        <v>7</v>
      </c>
      <c r="R201" t="b">
        <f t="shared" si="48"/>
        <v>0</v>
      </c>
      <c r="S201" t="b">
        <f t="shared" si="49"/>
        <v>0</v>
      </c>
      <c r="T201" t="b">
        <f t="shared" si="50"/>
        <v>0</v>
      </c>
      <c r="U201" t="b">
        <f t="shared" si="51"/>
        <v>0</v>
      </c>
      <c r="V201" t="b">
        <f t="shared" si="52"/>
        <v>1</v>
      </c>
      <c r="W201" s="3">
        <f t="shared" si="53"/>
        <v>1</v>
      </c>
      <c r="X201" s="3">
        <f t="shared" si="42"/>
        <v>4</v>
      </c>
    </row>
    <row r="202" spans="1:24" x14ac:dyDescent="0.25">
      <c r="A202">
        <v>84614</v>
      </c>
      <c r="B202">
        <v>4</v>
      </c>
      <c r="C202">
        <v>4</v>
      </c>
      <c r="D202">
        <v>4</v>
      </c>
      <c r="E202">
        <v>4</v>
      </c>
      <c r="F202">
        <v>4</v>
      </c>
      <c r="G202">
        <v>4</v>
      </c>
      <c r="H202">
        <v>4</v>
      </c>
      <c r="I202">
        <v>4</v>
      </c>
      <c r="J202">
        <v>4</v>
      </c>
      <c r="K202">
        <v>4</v>
      </c>
      <c r="L202">
        <v>4</v>
      </c>
      <c r="M202">
        <f t="shared" si="43"/>
        <v>0</v>
      </c>
      <c r="N202">
        <f t="shared" si="44"/>
        <v>0</v>
      </c>
      <c r="O202">
        <f t="shared" si="45"/>
        <v>0</v>
      </c>
      <c r="P202">
        <f t="shared" si="46"/>
        <v>0</v>
      </c>
      <c r="Q202">
        <f t="shared" si="47"/>
        <v>10</v>
      </c>
      <c r="R202" t="b">
        <f t="shared" si="48"/>
        <v>0</v>
      </c>
      <c r="S202" t="b">
        <f t="shared" si="49"/>
        <v>0</v>
      </c>
      <c r="T202" t="b">
        <f t="shared" si="50"/>
        <v>0</v>
      </c>
      <c r="U202" t="b">
        <f t="shared" si="51"/>
        <v>0</v>
      </c>
      <c r="V202" t="b">
        <f t="shared" si="52"/>
        <v>1</v>
      </c>
      <c r="W202" s="3">
        <f t="shared" si="53"/>
        <v>1</v>
      </c>
      <c r="X202" s="3">
        <f t="shared" si="42"/>
        <v>4</v>
      </c>
    </row>
    <row r="203" spans="1:24" x14ac:dyDescent="0.25">
      <c r="A203">
        <v>84626</v>
      </c>
      <c r="B203">
        <v>4</v>
      </c>
      <c r="C203">
        <v>4</v>
      </c>
      <c r="D203">
        <v>4</v>
      </c>
      <c r="E203">
        <v>4</v>
      </c>
      <c r="F203">
        <v>4</v>
      </c>
      <c r="G203">
        <v>4</v>
      </c>
      <c r="H203">
        <v>4</v>
      </c>
      <c r="I203">
        <v>4</v>
      </c>
      <c r="J203">
        <v>4</v>
      </c>
      <c r="K203">
        <v>4</v>
      </c>
      <c r="L203">
        <v>4</v>
      </c>
      <c r="M203">
        <f t="shared" si="43"/>
        <v>0</v>
      </c>
      <c r="N203">
        <f t="shared" si="44"/>
        <v>0</v>
      </c>
      <c r="O203">
        <f t="shared" si="45"/>
        <v>0</v>
      </c>
      <c r="P203">
        <f t="shared" si="46"/>
        <v>0</v>
      </c>
      <c r="Q203">
        <f t="shared" si="47"/>
        <v>10</v>
      </c>
      <c r="R203" t="b">
        <f t="shared" si="48"/>
        <v>0</v>
      </c>
      <c r="S203" t="b">
        <f t="shared" si="49"/>
        <v>0</v>
      </c>
      <c r="T203" t="b">
        <f t="shared" si="50"/>
        <v>0</v>
      </c>
      <c r="U203" t="b">
        <f t="shared" si="51"/>
        <v>0</v>
      </c>
      <c r="V203" t="b">
        <f t="shared" si="52"/>
        <v>1</v>
      </c>
      <c r="W203" s="3">
        <f t="shared" si="53"/>
        <v>1</v>
      </c>
      <c r="X203" s="3">
        <f t="shared" si="42"/>
        <v>4</v>
      </c>
    </row>
    <row r="204" spans="1:24" x14ac:dyDescent="0.25">
      <c r="A204">
        <v>84654</v>
      </c>
      <c r="B204">
        <v>4</v>
      </c>
      <c r="C204">
        <v>4</v>
      </c>
      <c r="D204">
        <v>4</v>
      </c>
      <c r="E204">
        <v>4</v>
      </c>
      <c r="F204">
        <v>4</v>
      </c>
      <c r="G204">
        <v>4</v>
      </c>
      <c r="H204">
        <v>4</v>
      </c>
      <c r="I204">
        <v>4</v>
      </c>
      <c r="J204">
        <v>4</v>
      </c>
      <c r="K204">
        <v>4</v>
      </c>
      <c r="L204">
        <v>4</v>
      </c>
      <c r="M204">
        <f t="shared" si="43"/>
        <v>0</v>
      </c>
      <c r="N204">
        <f t="shared" si="44"/>
        <v>0</v>
      </c>
      <c r="O204">
        <f t="shared" si="45"/>
        <v>0</v>
      </c>
      <c r="P204">
        <f t="shared" si="46"/>
        <v>0</v>
      </c>
      <c r="Q204">
        <f t="shared" si="47"/>
        <v>10</v>
      </c>
      <c r="R204" t="b">
        <f t="shared" si="48"/>
        <v>0</v>
      </c>
      <c r="S204" t="b">
        <f t="shared" si="49"/>
        <v>0</v>
      </c>
      <c r="T204" t="b">
        <f t="shared" si="50"/>
        <v>0</v>
      </c>
      <c r="U204" t="b">
        <f t="shared" si="51"/>
        <v>0</v>
      </c>
      <c r="V204" t="b">
        <f t="shared" si="52"/>
        <v>1</v>
      </c>
      <c r="W204" s="3">
        <f t="shared" si="53"/>
        <v>1</v>
      </c>
      <c r="X204" s="3">
        <f t="shared" si="42"/>
        <v>4</v>
      </c>
    </row>
    <row r="205" spans="1:24" x14ac:dyDescent="0.25">
      <c r="A205">
        <v>84682</v>
      </c>
      <c r="B205">
        <v>4</v>
      </c>
      <c r="C205">
        <v>1</v>
      </c>
      <c r="D205">
        <v>4</v>
      </c>
      <c r="E205">
        <v>4</v>
      </c>
      <c r="F205">
        <v>4</v>
      </c>
      <c r="G205">
        <v>4</v>
      </c>
      <c r="H205">
        <v>4</v>
      </c>
      <c r="I205">
        <v>4</v>
      </c>
      <c r="J205">
        <v>4</v>
      </c>
      <c r="K205">
        <v>4</v>
      </c>
      <c r="L205">
        <v>4</v>
      </c>
      <c r="M205">
        <f t="shared" si="43"/>
        <v>0</v>
      </c>
      <c r="N205">
        <f t="shared" si="44"/>
        <v>1</v>
      </c>
      <c r="O205">
        <f t="shared" si="45"/>
        <v>0</v>
      </c>
      <c r="P205">
        <f t="shared" si="46"/>
        <v>0</v>
      </c>
      <c r="Q205">
        <f t="shared" si="47"/>
        <v>9</v>
      </c>
      <c r="R205" t="b">
        <f t="shared" si="48"/>
        <v>0</v>
      </c>
      <c r="S205" t="b">
        <f t="shared" si="49"/>
        <v>0</v>
      </c>
      <c r="T205" t="b">
        <f t="shared" si="50"/>
        <v>0</v>
      </c>
      <c r="U205" t="b">
        <f t="shared" si="51"/>
        <v>0</v>
      </c>
      <c r="V205" t="b">
        <f t="shared" si="52"/>
        <v>1</v>
      </c>
      <c r="W205" s="3">
        <f t="shared" si="53"/>
        <v>1</v>
      </c>
      <c r="X205" s="3">
        <f t="shared" si="42"/>
        <v>4</v>
      </c>
    </row>
    <row r="206" spans="1:24" x14ac:dyDescent="0.25">
      <c r="A206">
        <v>84690</v>
      </c>
      <c r="B206">
        <v>4</v>
      </c>
      <c r="C206">
        <v>4</v>
      </c>
      <c r="D206">
        <v>1</v>
      </c>
      <c r="E206">
        <v>2</v>
      </c>
      <c r="F206">
        <v>2</v>
      </c>
      <c r="G206">
        <v>1</v>
      </c>
      <c r="H206">
        <v>4</v>
      </c>
      <c r="I206">
        <v>0</v>
      </c>
      <c r="J206">
        <v>0</v>
      </c>
      <c r="K206">
        <v>0</v>
      </c>
      <c r="L206">
        <v>4</v>
      </c>
      <c r="M206">
        <f t="shared" si="43"/>
        <v>3</v>
      </c>
      <c r="N206">
        <f t="shared" si="44"/>
        <v>2</v>
      </c>
      <c r="O206">
        <f t="shared" si="45"/>
        <v>2</v>
      </c>
      <c r="P206">
        <f t="shared" si="46"/>
        <v>0</v>
      </c>
      <c r="Q206">
        <f t="shared" si="47"/>
        <v>3</v>
      </c>
      <c r="R206" t="b">
        <f t="shared" si="48"/>
        <v>1</v>
      </c>
      <c r="S206" t="b">
        <f t="shared" si="49"/>
        <v>0</v>
      </c>
      <c r="T206" t="b">
        <f t="shared" si="50"/>
        <v>0</v>
      </c>
      <c r="U206" t="b">
        <f t="shared" si="51"/>
        <v>0</v>
      </c>
      <c r="V206" t="b">
        <f t="shared" si="52"/>
        <v>1</v>
      </c>
      <c r="W206" s="3">
        <f t="shared" si="53"/>
        <v>2</v>
      </c>
      <c r="X206" s="4" t="s">
        <v>25</v>
      </c>
    </row>
    <row r="207" spans="1:24" x14ac:dyDescent="0.25">
      <c r="A207">
        <v>84702</v>
      </c>
      <c r="B207">
        <v>4</v>
      </c>
      <c r="C207">
        <v>4</v>
      </c>
      <c r="D207">
        <v>4</v>
      </c>
      <c r="E207">
        <v>4</v>
      </c>
      <c r="F207">
        <v>4</v>
      </c>
      <c r="G207">
        <v>4</v>
      </c>
      <c r="H207">
        <v>4</v>
      </c>
      <c r="I207">
        <v>4</v>
      </c>
      <c r="J207">
        <v>4</v>
      </c>
      <c r="K207">
        <v>4</v>
      </c>
      <c r="L207">
        <v>4</v>
      </c>
      <c r="M207">
        <f t="shared" si="43"/>
        <v>0</v>
      </c>
      <c r="N207">
        <f t="shared" si="44"/>
        <v>0</v>
      </c>
      <c r="O207">
        <f t="shared" si="45"/>
        <v>0</v>
      </c>
      <c r="P207">
        <f t="shared" si="46"/>
        <v>0</v>
      </c>
      <c r="Q207">
        <f t="shared" si="47"/>
        <v>10</v>
      </c>
      <c r="R207" t="b">
        <f t="shared" si="48"/>
        <v>0</v>
      </c>
      <c r="S207" t="b">
        <f t="shared" si="49"/>
        <v>0</v>
      </c>
      <c r="T207" t="b">
        <f t="shared" si="50"/>
        <v>0</v>
      </c>
      <c r="U207" t="b">
        <f t="shared" si="51"/>
        <v>0</v>
      </c>
      <c r="V207" t="b">
        <f t="shared" si="52"/>
        <v>1</v>
      </c>
      <c r="W207" s="3">
        <f t="shared" si="53"/>
        <v>1</v>
      </c>
      <c r="X207" s="3">
        <f>IF(W207 = 1, _xlfn.MODE.SNGL(C207,D207,E207,F207,G207,H207,I207,J207,K207,L207), "Verificar Manualmente")</f>
        <v>4</v>
      </c>
    </row>
    <row r="208" spans="1:24" x14ac:dyDescent="0.25">
      <c r="A208">
        <v>84719</v>
      </c>
      <c r="B208">
        <v>4</v>
      </c>
      <c r="C208">
        <v>4</v>
      </c>
      <c r="D208">
        <v>4</v>
      </c>
      <c r="E208">
        <v>4</v>
      </c>
      <c r="F208">
        <v>4</v>
      </c>
      <c r="G208">
        <v>4</v>
      </c>
      <c r="H208">
        <v>4</v>
      </c>
      <c r="I208">
        <v>4</v>
      </c>
      <c r="J208">
        <v>4</v>
      </c>
      <c r="K208">
        <v>4</v>
      </c>
      <c r="L208">
        <v>4</v>
      </c>
      <c r="M208">
        <f t="shared" si="43"/>
        <v>0</v>
      </c>
      <c r="N208">
        <f t="shared" si="44"/>
        <v>0</v>
      </c>
      <c r="O208">
        <f t="shared" si="45"/>
        <v>0</v>
      </c>
      <c r="P208">
        <f t="shared" si="46"/>
        <v>0</v>
      </c>
      <c r="Q208">
        <f t="shared" si="47"/>
        <v>10</v>
      </c>
      <c r="R208" t="b">
        <f t="shared" si="48"/>
        <v>0</v>
      </c>
      <c r="S208" t="b">
        <f t="shared" si="49"/>
        <v>0</v>
      </c>
      <c r="T208" t="b">
        <f t="shared" si="50"/>
        <v>0</v>
      </c>
      <c r="U208" t="b">
        <f t="shared" si="51"/>
        <v>0</v>
      </c>
      <c r="V208" t="b">
        <f t="shared" si="52"/>
        <v>1</v>
      </c>
      <c r="W208" s="3">
        <f t="shared" si="53"/>
        <v>1</v>
      </c>
      <c r="X208" s="3">
        <f>IF(W208 = 1, _xlfn.MODE.SNGL(C208,D208,E208,F208,G208,H208,I208,J208,K208,L208), "Verificar Manualmente")</f>
        <v>4</v>
      </c>
    </row>
    <row r="209" spans="1:24" x14ac:dyDescent="0.25">
      <c r="A209">
        <v>84723</v>
      </c>
      <c r="B209">
        <v>4</v>
      </c>
      <c r="C209">
        <v>4</v>
      </c>
      <c r="D209">
        <v>4</v>
      </c>
      <c r="E209">
        <v>4</v>
      </c>
      <c r="F209">
        <v>4</v>
      </c>
      <c r="G209">
        <v>4</v>
      </c>
      <c r="H209">
        <v>4</v>
      </c>
      <c r="I209">
        <v>4</v>
      </c>
      <c r="J209">
        <v>4</v>
      </c>
      <c r="K209">
        <v>4</v>
      </c>
      <c r="L209">
        <v>4</v>
      </c>
      <c r="M209">
        <f t="shared" si="43"/>
        <v>0</v>
      </c>
      <c r="N209">
        <f t="shared" si="44"/>
        <v>0</v>
      </c>
      <c r="O209">
        <f t="shared" si="45"/>
        <v>0</v>
      </c>
      <c r="P209">
        <f t="shared" si="46"/>
        <v>0</v>
      </c>
      <c r="Q209">
        <f t="shared" si="47"/>
        <v>10</v>
      </c>
      <c r="R209" t="b">
        <f t="shared" si="48"/>
        <v>0</v>
      </c>
      <c r="S209" t="b">
        <f t="shared" si="49"/>
        <v>0</v>
      </c>
      <c r="T209" t="b">
        <f t="shared" si="50"/>
        <v>0</v>
      </c>
      <c r="U209" t="b">
        <f t="shared" si="51"/>
        <v>0</v>
      </c>
      <c r="V209" t="b">
        <f t="shared" si="52"/>
        <v>1</v>
      </c>
      <c r="W209" s="3">
        <f t="shared" si="53"/>
        <v>1</v>
      </c>
      <c r="X209" s="3">
        <f>IF(W209 = 1, _xlfn.MODE.SNGL(C209,D209,E209,F209,G209,H209,I209,J209,K209,L209), "Verificar Manualmente")</f>
        <v>4</v>
      </c>
    </row>
    <row r="210" spans="1:24" x14ac:dyDescent="0.25">
      <c r="A210">
        <v>84744</v>
      </c>
      <c r="B210">
        <v>4</v>
      </c>
      <c r="C210">
        <v>0</v>
      </c>
      <c r="D210">
        <v>0</v>
      </c>
      <c r="E210">
        <v>0</v>
      </c>
      <c r="F210">
        <v>4</v>
      </c>
      <c r="G210">
        <v>4</v>
      </c>
      <c r="H210">
        <v>0</v>
      </c>
      <c r="I210">
        <v>4</v>
      </c>
      <c r="J210">
        <v>0</v>
      </c>
      <c r="K210">
        <v>4</v>
      </c>
      <c r="L210">
        <v>4</v>
      </c>
      <c r="M210">
        <f t="shared" si="43"/>
        <v>5</v>
      </c>
      <c r="N210">
        <f t="shared" si="44"/>
        <v>0</v>
      </c>
      <c r="O210">
        <f t="shared" si="45"/>
        <v>0</v>
      </c>
      <c r="P210">
        <f t="shared" si="46"/>
        <v>0</v>
      </c>
      <c r="Q210">
        <f t="shared" si="47"/>
        <v>5</v>
      </c>
      <c r="R210" t="b">
        <f t="shared" si="48"/>
        <v>1</v>
      </c>
      <c r="S210" t="b">
        <f t="shared" si="49"/>
        <v>0</v>
      </c>
      <c r="T210" t="b">
        <f t="shared" si="50"/>
        <v>0</v>
      </c>
      <c r="U210" t="b">
        <f t="shared" si="51"/>
        <v>0</v>
      </c>
      <c r="V210" t="b">
        <f t="shared" si="52"/>
        <v>1</v>
      </c>
      <c r="W210" s="3">
        <f t="shared" si="53"/>
        <v>2</v>
      </c>
      <c r="X210" s="4" t="s">
        <v>25</v>
      </c>
    </row>
    <row r="211" spans="1:24" x14ac:dyDescent="0.25">
      <c r="A211">
        <v>84754</v>
      </c>
      <c r="B211">
        <v>4</v>
      </c>
      <c r="C211">
        <v>4</v>
      </c>
      <c r="D211">
        <v>4</v>
      </c>
      <c r="E211">
        <v>4</v>
      </c>
      <c r="F211">
        <v>4</v>
      </c>
      <c r="G211">
        <v>4</v>
      </c>
      <c r="H211">
        <v>4</v>
      </c>
      <c r="I211">
        <v>4</v>
      </c>
      <c r="J211">
        <v>4</v>
      </c>
      <c r="K211">
        <v>4</v>
      </c>
      <c r="L211">
        <v>4</v>
      </c>
      <c r="M211">
        <f t="shared" si="43"/>
        <v>0</v>
      </c>
      <c r="N211">
        <f t="shared" si="44"/>
        <v>0</v>
      </c>
      <c r="O211">
        <f t="shared" si="45"/>
        <v>0</v>
      </c>
      <c r="P211">
        <f t="shared" si="46"/>
        <v>0</v>
      </c>
      <c r="Q211">
        <f t="shared" si="47"/>
        <v>10</v>
      </c>
      <c r="R211" t="b">
        <f t="shared" si="48"/>
        <v>0</v>
      </c>
      <c r="S211" t="b">
        <f t="shared" si="49"/>
        <v>0</v>
      </c>
      <c r="T211" t="b">
        <f t="shared" si="50"/>
        <v>0</v>
      </c>
      <c r="U211" t="b">
        <f t="shared" si="51"/>
        <v>0</v>
      </c>
      <c r="V211" t="b">
        <f t="shared" si="52"/>
        <v>1</v>
      </c>
      <c r="W211" s="3">
        <f t="shared" si="53"/>
        <v>1</v>
      </c>
      <c r="X211" s="3">
        <f t="shared" ref="X211:X227" si="54">IF(W211 = 1, _xlfn.MODE.SNGL(C211,D211,E211,F211,G211,H211,I211,J211,K211,L211), "Verificar Manualmente")</f>
        <v>4</v>
      </c>
    </row>
    <row r="212" spans="1:24" x14ac:dyDescent="0.25">
      <c r="A212">
        <v>84769</v>
      </c>
      <c r="B212">
        <v>4</v>
      </c>
      <c r="C212">
        <v>4</v>
      </c>
      <c r="D212">
        <v>4</v>
      </c>
      <c r="E212">
        <v>4</v>
      </c>
      <c r="F212">
        <v>4</v>
      </c>
      <c r="G212">
        <v>4</v>
      </c>
      <c r="H212">
        <v>4</v>
      </c>
      <c r="I212">
        <v>4</v>
      </c>
      <c r="J212">
        <v>4</v>
      </c>
      <c r="K212">
        <v>4</v>
      </c>
      <c r="L212">
        <v>4</v>
      </c>
      <c r="M212">
        <f t="shared" si="43"/>
        <v>0</v>
      </c>
      <c r="N212">
        <f t="shared" si="44"/>
        <v>0</v>
      </c>
      <c r="O212">
        <f t="shared" si="45"/>
        <v>0</v>
      </c>
      <c r="P212">
        <f t="shared" si="46"/>
        <v>0</v>
      </c>
      <c r="Q212">
        <f t="shared" si="47"/>
        <v>10</v>
      </c>
      <c r="R212" t="b">
        <f t="shared" si="48"/>
        <v>0</v>
      </c>
      <c r="S212" t="b">
        <f t="shared" si="49"/>
        <v>0</v>
      </c>
      <c r="T212" t="b">
        <f t="shared" si="50"/>
        <v>0</v>
      </c>
      <c r="U212" t="b">
        <f t="shared" si="51"/>
        <v>0</v>
      </c>
      <c r="V212" t="b">
        <f t="shared" si="52"/>
        <v>1</v>
      </c>
      <c r="W212" s="3">
        <f t="shared" si="53"/>
        <v>1</v>
      </c>
      <c r="X212" s="3">
        <f t="shared" si="54"/>
        <v>4</v>
      </c>
    </row>
    <row r="213" spans="1:24" x14ac:dyDescent="0.25">
      <c r="A213">
        <v>84794</v>
      </c>
      <c r="B213">
        <v>4</v>
      </c>
      <c r="C213">
        <v>4</v>
      </c>
      <c r="D213">
        <v>4</v>
      </c>
      <c r="E213">
        <v>4</v>
      </c>
      <c r="F213">
        <v>4</v>
      </c>
      <c r="G213">
        <v>4</v>
      </c>
      <c r="H213">
        <v>4</v>
      </c>
      <c r="I213">
        <v>4</v>
      </c>
      <c r="J213">
        <v>4</v>
      </c>
      <c r="K213">
        <v>4</v>
      </c>
      <c r="L213">
        <v>4</v>
      </c>
      <c r="M213">
        <f t="shared" si="43"/>
        <v>0</v>
      </c>
      <c r="N213">
        <f t="shared" si="44"/>
        <v>0</v>
      </c>
      <c r="O213">
        <f t="shared" si="45"/>
        <v>0</v>
      </c>
      <c r="P213">
        <f t="shared" si="46"/>
        <v>0</v>
      </c>
      <c r="Q213">
        <f t="shared" si="47"/>
        <v>10</v>
      </c>
      <c r="R213" t="b">
        <f t="shared" si="48"/>
        <v>0</v>
      </c>
      <c r="S213" t="b">
        <f t="shared" si="49"/>
        <v>0</v>
      </c>
      <c r="T213" t="b">
        <f t="shared" si="50"/>
        <v>0</v>
      </c>
      <c r="U213" t="b">
        <f t="shared" si="51"/>
        <v>0</v>
      </c>
      <c r="V213" t="b">
        <f t="shared" si="52"/>
        <v>1</v>
      </c>
      <c r="W213" s="3">
        <f t="shared" si="53"/>
        <v>1</v>
      </c>
      <c r="X213" s="3">
        <f t="shared" si="54"/>
        <v>4</v>
      </c>
    </row>
    <row r="214" spans="1:24" x14ac:dyDescent="0.25">
      <c r="A214">
        <v>84800</v>
      </c>
      <c r="B214">
        <v>4</v>
      </c>
      <c r="C214">
        <v>4</v>
      </c>
      <c r="D214">
        <v>4</v>
      </c>
      <c r="E214">
        <v>4</v>
      </c>
      <c r="F214">
        <v>2</v>
      </c>
      <c r="G214">
        <v>2</v>
      </c>
      <c r="H214">
        <v>4</v>
      </c>
      <c r="I214">
        <v>2</v>
      </c>
      <c r="J214">
        <v>4</v>
      </c>
      <c r="K214">
        <v>0</v>
      </c>
      <c r="L214">
        <v>4</v>
      </c>
      <c r="M214">
        <f t="shared" si="43"/>
        <v>1</v>
      </c>
      <c r="N214">
        <f t="shared" si="44"/>
        <v>0</v>
      </c>
      <c r="O214">
        <f t="shared" si="45"/>
        <v>3</v>
      </c>
      <c r="P214">
        <f t="shared" si="46"/>
        <v>0</v>
      </c>
      <c r="Q214">
        <f t="shared" si="47"/>
        <v>6</v>
      </c>
      <c r="R214" t="b">
        <f t="shared" si="48"/>
        <v>0</v>
      </c>
      <c r="S214" t="b">
        <f t="shared" si="49"/>
        <v>0</v>
      </c>
      <c r="T214" t="b">
        <f t="shared" si="50"/>
        <v>0</v>
      </c>
      <c r="U214" t="b">
        <f t="shared" si="51"/>
        <v>0</v>
      </c>
      <c r="V214" t="b">
        <f t="shared" si="52"/>
        <v>1</v>
      </c>
      <c r="W214" s="3">
        <f t="shared" si="53"/>
        <v>1</v>
      </c>
      <c r="X214" s="3">
        <f t="shared" si="54"/>
        <v>4</v>
      </c>
    </row>
    <row r="215" spans="1:24" x14ac:dyDescent="0.25">
      <c r="A215">
        <v>84821</v>
      </c>
      <c r="B215">
        <v>4</v>
      </c>
      <c r="C215">
        <v>4</v>
      </c>
      <c r="D215">
        <v>4</v>
      </c>
      <c r="E215">
        <v>4</v>
      </c>
      <c r="F215">
        <v>4</v>
      </c>
      <c r="G215">
        <v>4</v>
      </c>
      <c r="H215">
        <v>4</v>
      </c>
      <c r="I215">
        <v>4</v>
      </c>
      <c r="J215">
        <v>4</v>
      </c>
      <c r="K215">
        <v>4</v>
      </c>
      <c r="L215">
        <v>4</v>
      </c>
      <c r="M215">
        <f t="shared" si="43"/>
        <v>0</v>
      </c>
      <c r="N215">
        <f t="shared" si="44"/>
        <v>0</v>
      </c>
      <c r="O215">
        <f t="shared" si="45"/>
        <v>0</v>
      </c>
      <c r="P215">
        <f t="shared" si="46"/>
        <v>0</v>
      </c>
      <c r="Q215">
        <f t="shared" si="47"/>
        <v>10</v>
      </c>
      <c r="R215" t="b">
        <f t="shared" si="48"/>
        <v>0</v>
      </c>
      <c r="S215" t="b">
        <f t="shared" si="49"/>
        <v>0</v>
      </c>
      <c r="T215" t="b">
        <f t="shared" si="50"/>
        <v>0</v>
      </c>
      <c r="U215" t="b">
        <f t="shared" si="51"/>
        <v>0</v>
      </c>
      <c r="V215" t="b">
        <f t="shared" si="52"/>
        <v>1</v>
      </c>
      <c r="W215" s="3">
        <f t="shared" si="53"/>
        <v>1</v>
      </c>
      <c r="X215" s="3">
        <f t="shared" si="54"/>
        <v>4</v>
      </c>
    </row>
    <row r="216" spans="1:24" x14ac:dyDescent="0.25">
      <c r="A216">
        <v>84835</v>
      </c>
      <c r="B216">
        <v>4</v>
      </c>
      <c r="C216">
        <v>4</v>
      </c>
      <c r="D216">
        <v>4</v>
      </c>
      <c r="E216">
        <v>4</v>
      </c>
      <c r="F216">
        <v>4</v>
      </c>
      <c r="G216">
        <v>4</v>
      </c>
      <c r="H216">
        <v>4</v>
      </c>
      <c r="I216">
        <v>4</v>
      </c>
      <c r="J216">
        <v>4</v>
      </c>
      <c r="K216">
        <v>4</v>
      </c>
      <c r="L216">
        <v>4</v>
      </c>
      <c r="M216">
        <f t="shared" si="43"/>
        <v>0</v>
      </c>
      <c r="N216">
        <f t="shared" si="44"/>
        <v>0</v>
      </c>
      <c r="O216">
        <f t="shared" si="45"/>
        <v>0</v>
      </c>
      <c r="P216">
        <f t="shared" si="46"/>
        <v>0</v>
      </c>
      <c r="Q216">
        <f t="shared" si="47"/>
        <v>10</v>
      </c>
      <c r="R216" t="b">
        <f t="shared" si="48"/>
        <v>0</v>
      </c>
      <c r="S216" t="b">
        <f t="shared" si="49"/>
        <v>0</v>
      </c>
      <c r="T216" t="b">
        <f t="shared" si="50"/>
        <v>0</v>
      </c>
      <c r="U216" t="b">
        <f t="shared" si="51"/>
        <v>0</v>
      </c>
      <c r="V216" t="b">
        <f t="shared" si="52"/>
        <v>1</v>
      </c>
      <c r="W216" s="3">
        <f t="shared" si="53"/>
        <v>1</v>
      </c>
      <c r="X216" s="3">
        <f t="shared" si="54"/>
        <v>4</v>
      </c>
    </row>
    <row r="217" spans="1:24" x14ac:dyDescent="0.25">
      <c r="A217">
        <v>84844</v>
      </c>
      <c r="B217">
        <v>4</v>
      </c>
      <c r="C217">
        <v>4</v>
      </c>
      <c r="D217">
        <v>1</v>
      </c>
      <c r="E217">
        <v>0</v>
      </c>
      <c r="F217">
        <v>4</v>
      </c>
      <c r="G217">
        <v>4</v>
      </c>
      <c r="H217">
        <v>4</v>
      </c>
      <c r="I217">
        <v>0</v>
      </c>
      <c r="J217">
        <v>0</v>
      </c>
      <c r="K217">
        <v>4</v>
      </c>
      <c r="L217">
        <v>4</v>
      </c>
      <c r="M217">
        <f t="shared" si="43"/>
        <v>3</v>
      </c>
      <c r="N217">
        <f t="shared" si="44"/>
        <v>1</v>
      </c>
      <c r="O217">
        <f t="shared" si="45"/>
        <v>0</v>
      </c>
      <c r="P217">
        <f t="shared" si="46"/>
        <v>0</v>
      </c>
      <c r="Q217">
        <f t="shared" si="47"/>
        <v>6</v>
      </c>
      <c r="R217" t="b">
        <f t="shared" si="48"/>
        <v>0</v>
      </c>
      <c r="S217" t="b">
        <f t="shared" si="49"/>
        <v>0</v>
      </c>
      <c r="T217" t="b">
        <f t="shared" si="50"/>
        <v>0</v>
      </c>
      <c r="U217" t="b">
        <f t="shared" si="51"/>
        <v>0</v>
      </c>
      <c r="V217" t="b">
        <f t="shared" si="52"/>
        <v>1</v>
      </c>
      <c r="W217" s="3">
        <f t="shared" si="53"/>
        <v>1</v>
      </c>
      <c r="X217" s="3">
        <f t="shared" si="54"/>
        <v>4</v>
      </c>
    </row>
    <row r="218" spans="1:24" x14ac:dyDescent="0.25">
      <c r="A218">
        <v>84853</v>
      </c>
      <c r="B218">
        <v>4</v>
      </c>
      <c r="C218">
        <v>2</v>
      </c>
      <c r="D218">
        <v>4</v>
      </c>
      <c r="E218">
        <v>4</v>
      </c>
      <c r="F218">
        <v>4</v>
      </c>
      <c r="G218">
        <v>4</v>
      </c>
      <c r="H218">
        <v>4</v>
      </c>
      <c r="I218">
        <v>4</v>
      </c>
      <c r="J218">
        <v>0</v>
      </c>
      <c r="K218">
        <v>4</v>
      </c>
      <c r="L218">
        <v>4</v>
      </c>
      <c r="M218">
        <f t="shared" si="43"/>
        <v>1</v>
      </c>
      <c r="N218">
        <f t="shared" si="44"/>
        <v>0</v>
      </c>
      <c r="O218">
        <f t="shared" si="45"/>
        <v>1</v>
      </c>
      <c r="P218">
        <f t="shared" si="46"/>
        <v>0</v>
      </c>
      <c r="Q218">
        <f t="shared" si="47"/>
        <v>8</v>
      </c>
      <c r="R218" t="b">
        <f t="shared" si="48"/>
        <v>0</v>
      </c>
      <c r="S218" t="b">
        <f t="shared" si="49"/>
        <v>0</v>
      </c>
      <c r="T218" t="b">
        <f t="shared" si="50"/>
        <v>0</v>
      </c>
      <c r="U218" t="b">
        <f t="shared" si="51"/>
        <v>0</v>
      </c>
      <c r="V218" t="b">
        <f t="shared" si="52"/>
        <v>1</v>
      </c>
      <c r="W218" s="3">
        <f t="shared" si="53"/>
        <v>1</v>
      </c>
      <c r="X218" s="3">
        <f t="shared" si="54"/>
        <v>4</v>
      </c>
    </row>
    <row r="219" spans="1:24" x14ac:dyDescent="0.25">
      <c r="A219">
        <v>84857</v>
      </c>
      <c r="B219">
        <v>4</v>
      </c>
      <c r="C219">
        <v>4</v>
      </c>
      <c r="D219">
        <v>4</v>
      </c>
      <c r="E219">
        <v>4</v>
      </c>
      <c r="F219">
        <v>4</v>
      </c>
      <c r="G219">
        <v>4</v>
      </c>
      <c r="H219">
        <v>4</v>
      </c>
      <c r="I219">
        <v>4</v>
      </c>
      <c r="J219">
        <v>4</v>
      </c>
      <c r="K219">
        <v>4</v>
      </c>
      <c r="L219">
        <v>4</v>
      </c>
      <c r="M219">
        <f t="shared" si="43"/>
        <v>0</v>
      </c>
      <c r="N219">
        <f t="shared" si="44"/>
        <v>0</v>
      </c>
      <c r="O219">
        <f t="shared" si="45"/>
        <v>0</v>
      </c>
      <c r="P219">
        <f t="shared" si="46"/>
        <v>0</v>
      </c>
      <c r="Q219">
        <f t="shared" si="47"/>
        <v>10</v>
      </c>
      <c r="R219" t="b">
        <f t="shared" si="48"/>
        <v>0</v>
      </c>
      <c r="S219" t="b">
        <f t="shared" si="49"/>
        <v>0</v>
      </c>
      <c r="T219" t="b">
        <f t="shared" si="50"/>
        <v>0</v>
      </c>
      <c r="U219" t="b">
        <f t="shared" si="51"/>
        <v>0</v>
      </c>
      <c r="V219" t="b">
        <f t="shared" si="52"/>
        <v>1</v>
      </c>
      <c r="W219" s="3">
        <f t="shared" si="53"/>
        <v>1</v>
      </c>
      <c r="X219" s="3">
        <f t="shared" si="54"/>
        <v>4</v>
      </c>
    </row>
    <row r="220" spans="1:24" x14ac:dyDescent="0.25">
      <c r="A220">
        <v>84876</v>
      </c>
      <c r="B220">
        <v>4</v>
      </c>
      <c r="C220">
        <v>0</v>
      </c>
      <c r="D220">
        <v>0</v>
      </c>
      <c r="E220">
        <v>4</v>
      </c>
      <c r="F220">
        <v>4</v>
      </c>
      <c r="G220">
        <v>4</v>
      </c>
      <c r="H220">
        <v>4</v>
      </c>
      <c r="I220">
        <v>4</v>
      </c>
      <c r="J220">
        <v>0</v>
      </c>
      <c r="K220">
        <v>4</v>
      </c>
      <c r="L220">
        <v>4</v>
      </c>
      <c r="M220">
        <f t="shared" si="43"/>
        <v>3</v>
      </c>
      <c r="N220">
        <f t="shared" si="44"/>
        <v>0</v>
      </c>
      <c r="O220">
        <f t="shared" si="45"/>
        <v>0</v>
      </c>
      <c r="P220">
        <f t="shared" si="46"/>
        <v>0</v>
      </c>
      <c r="Q220">
        <f t="shared" si="47"/>
        <v>7</v>
      </c>
      <c r="R220" t="b">
        <f t="shared" si="48"/>
        <v>0</v>
      </c>
      <c r="S220" t="b">
        <f t="shared" si="49"/>
        <v>0</v>
      </c>
      <c r="T220" t="b">
        <f t="shared" si="50"/>
        <v>0</v>
      </c>
      <c r="U220" t="b">
        <f t="shared" si="51"/>
        <v>0</v>
      </c>
      <c r="V220" t="b">
        <f t="shared" si="52"/>
        <v>1</v>
      </c>
      <c r="W220" s="3">
        <f t="shared" si="53"/>
        <v>1</v>
      </c>
      <c r="X220" s="3">
        <f t="shared" si="54"/>
        <v>4</v>
      </c>
    </row>
    <row r="221" spans="1:24" x14ac:dyDescent="0.25">
      <c r="A221">
        <v>84939</v>
      </c>
      <c r="B221">
        <v>4</v>
      </c>
      <c r="C221">
        <v>4</v>
      </c>
      <c r="D221">
        <v>4</v>
      </c>
      <c r="E221">
        <v>4</v>
      </c>
      <c r="F221">
        <v>4</v>
      </c>
      <c r="G221">
        <v>4</v>
      </c>
      <c r="H221">
        <v>4</v>
      </c>
      <c r="I221">
        <v>4</v>
      </c>
      <c r="J221">
        <v>4</v>
      </c>
      <c r="K221">
        <v>4</v>
      </c>
      <c r="L221">
        <v>4</v>
      </c>
      <c r="M221">
        <f t="shared" si="43"/>
        <v>0</v>
      </c>
      <c r="N221">
        <f t="shared" si="44"/>
        <v>0</v>
      </c>
      <c r="O221">
        <f t="shared" si="45"/>
        <v>0</v>
      </c>
      <c r="P221">
        <f t="shared" si="46"/>
        <v>0</v>
      </c>
      <c r="Q221">
        <f t="shared" si="47"/>
        <v>10</v>
      </c>
      <c r="R221" t="b">
        <f t="shared" si="48"/>
        <v>0</v>
      </c>
      <c r="S221" t="b">
        <f t="shared" si="49"/>
        <v>0</v>
      </c>
      <c r="T221" t="b">
        <f t="shared" si="50"/>
        <v>0</v>
      </c>
      <c r="U221" t="b">
        <f t="shared" si="51"/>
        <v>0</v>
      </c>
      <c r="V221" t="b">
        <f t="shared" si="52"/>
        <v>1</v>
      </c>
      <c r="W221" s="3">
        <f t="shared" si="53"/>
        <v>1</v>
      </c>
      <c r="X221" s="3">
        <f t="shared" si="54"/>
        <v>4</v>
      </c>
    </row>
    <row r="222" spans="1:24" x14ac:dyDescent="0.25">
      <c r="A222">
        <v>84967</v>
      </c>
      <c r="B222">
        <v>4</v>
      </c>
      <c r="C222">
        <v>4</v>
      </c>
      <c r="D222">
        <v>4</v>
      </c>
      <c r="E222">
        <v>4</v>
      </c>
      <c r="F222">
        <v>0</v>
      </c>
      <c r="G222">
        <v>0</v>
      </c>
      <c r="H222">
        <v>0</v>
      </c>
      <c r="I222">
        <v>4</v>
      </c>
      <c r="J222">
        <v>4</v>
      </c>
      <c r="K222">
        <v>4</v>
      </c>
      <c r="L222">
        <v>4</v>
      </c>
      <c r="M222">
        <f t="shared" si="43"/>
        <v>3</v>
      </c>
      <c r="N222">
        <f t="shared" si="44"/>
        <v>0</v>
      </c>
      <c r="O222">
        <f t="shared" si="45"/>
        <v>0</v>
      </c>
      <c r="P222">
        <f t="shared" si="46"/>
        <v>0</v>
      </c>
      <c r="Q222">
        <f t="shared" si="47"/>
        <v>7</v>
      </c>
      <c r="R222" t="b">
        <f t="shared" si="48"/>
        <v>0</v>
      </c>
      <c r="S222" t="b">
        <f t="shared" si="49"/>
        <v>0</v>
      </c>
      <c r="T222" t="b">
        <f t="shared" si="50"/>
        <v>0</v>
      </c>
      <c r="U222" t="b">
        <f t="shared" si="51"/>
        <v>0</v>
      </c>
      <c r="V222" t="b">
        <f t="shared" si="52"/>
        <v>1</v>
      </c>
      <c r="W222" s="3">
        <f t="shared" si="53"/>
        <v>1</v>
      </c>
      <c r="X222" s="3">
        <f t="shared" si="54"/>
        <v>4</v>
      </c>
    </row>
    <row r="223" spans="1:24" x14ac:dyDescent="0.25">
      <c r="A223">
        <v>84968</v>
      </c>
      <c r="B223">
        <v>4</v>
      </c>
      <c r="C223">
        <v>4</v>
      </c>
      <c r="D223">
        <v>4</v>
      </c>
      <c r="E223">
        <v>4</v>
      </c>
      <c r="F223">
        <v>4</v>
      </c>
      <c r="G223">
        <v>4</v>
      </c>
      <c r="H223">
        <v>4</v>
      </c>
      <c r="I223">
        <v>4</v>
      </c>
      <c r="J223">
        <v>4</v>
      </c>
      <c r="K223">
        <v>4</v>
      </c>
      <c r="L223">
        <v>4</v>
      </c>
      <c r="M223">
        <f t="shared" si="43"/>
        <v>0</v>
      </c>
      <c r="N223">
        <f t="shared" si="44"/>
        <v>0</v>
      </c>
      <c r="O223">
        <f t="shared" si="45"/>
        <v>0</v>
      </c>
      <c r="P223">
        <f t="shared" si="46"/>
        <v>0</v>
      </c>
      <c r="Q223">
        <f t="shared" si="47"/>
        <v>10</v>
      </c>
      <c r="R223" t="b">
        <f t="shared" si="48"/>
        <v>0</v>
      </c>
      <c r="S223" t="b">
        <f t="shared" si="49"/>
        <v>0</v>
      </c>
      <c r="T223" t="b">
        <f t="shared" si="50"/>
        <v>0</v>
      </c>
      <c r="U223" t="b">
        <f t="shared" si="51"/>
        <v>0</v>
      </c>
      <c r="V223" t="b">
        <f t="shared" si="52"/>
        <v>1</v>
      </c>
      <c r="W223" s="3">
        <f t="shared" si="53"/>
        <v>1</v>
      </c>
      <c r="X223" s="3">
        <f t="shared" si="54"/>
        <v>4</v>
      </c>
    </row>
    <row r="224" spans="1:24" x14ac:dyDescent="0.25">
      <c r="A224">
        <v>84977</v>
      </c>
      <c r="B224">
        <v>4</v>
      </c>
      <c r="C224">
        <v>4</v>
      </c>
      <c r="D224">
        <v>4</v>
      </c>
      <c r="E224">
        <v>4</v>
      </c>
      <c r="F224">
        <v>4</v>
      </c>
      <c r="G224">
        <v>4</v>
      </c>
      <c r="H224">
        <v>4</v>
      </c>
      <c r="I224">
        <v>4</v>
      </c>
      <c r="J224">
        <v>4</v>
      </c>
      <c r="K224">
        <v>4</v>
      </c>
      <c r="L224">
        <v>4</v>
      </c>
      <c r="M224">
        <f t="shared" si="43"/>
        <v>0</v>
      </c>
      <c r="N224">
        <f t="shared" si="44"/>
        <v>0</v>
      </c>
      <c r="O224">
        <f t="shared" si="45"/>
        <v>0</v>
      </c>
      <c r="P224">
        <f t="shared" si="46"/>
        <v>0</v>
      </c>
      <c r="Q224">
        <f t="shared" si="47"/>
        <v>10</v>
      </c>
      <c r="R224" t="b">
        <f t="shared" si="48"/>
        <v>0</v>
      </c>
      <c r="S224" t="b">
        <f t="shared" si="49"/>
        <v>0</v>
      </c>
      <c r="T224" t="b">
        <f t="shared" si="50"/>
        <v>0</v>
      </c>
      <c r="U224" t="b">
        <f t="shared" si="51"/>
        <v>0</v>
      </c>
      <c r="V224" t="b">
        <f t="shared" si="52"/>
        <v>1</v>
      </c>
      <c r="W224" s="3">
        <f t="shared" si="53"/>
        <v>1</v>
      </c>
      <c r="X224" s="3">
        <f t="shared" si="54"/>
        <v>4</v>
      </c>
    </row>
    <row r="225" spans="1:24" x14ac:dyDescent="0.25">
      <c r="A225">
        <v>85008</v>
      </c>
      <c r="B225">
        <v>4</v>
      </c>
      <c r="C225">
        <v>4</v>
      </c>
      <c r="D225">
        <v>4</v>
      </c>
      <c r="E225">
        <v>4</v>
      </c>
      <c r="F225">
        <v>4</v>
      </c>
      <c r="G225">
        <v>4</v>
      </c>
      <c r="H225">
        <v>4</v>
      </c>
      <c r="I225">
        <v>4</v>
      </c>
      <c r="J225">
        <v>4</v>
      </c>
      <c r="K225">
        <v>4</v>
      </c>
      <c r="L225">
        <v>4</v>
      </c>
      <c r="M225">
        <f t="shared" si="43"/>
        <v>0</v>
      </c>
      <c r="N225">
        <f t="shared" si="44"/>
        <v>0</v>
      </c>
      <c r="O225">
        <f t="shared" si="45"/>
        <v>0</v>
      </c>
      <c r="P225">
        <f t="shared" si="46"/>
        <v>0</v>
      </c>
      <c r="Q225">
        <f t="shared" si="47"/>
        <v>10</v>
      </c>
      <c r="R225" t="b">
        <f t="shared" si="48"/>
        <v>0</v>
      </c>
      <c r="S225" t="b">
        <f t="shared" si="49"/>
        <v>0</v>
      </c>
      <c r="T225" t="b">
        <f t="shared" si="50"/>
        <v>0</v>
      </c>
      <c r="U225" t="b">
        <f t="shared" si="51"/>
        <v>0</v>
      </c>
      <c r="V225" t="b">
        <f t="shared" si="52"/>
        <v>1</v>
      </c>
      <c r="W225" s="3">
        <f t="shared" si="53"/>
        <v>1</v>
      </c>
      <c r="X225" s="3">
        <f t="shared" si="54"/>
        <v>4</v>
      </c>
    </row>
    <row r="226" spans="1:24" x14ac:dyDescent="0.25">
      <c r="A226">
        <v>85035</v>
      </c>
      <c r="B226">
        <v>4</v>
      </c>
      <c r="C226">
        <v>4</v>
      </c>
      <c r="D226">
        <v>4</v>
      </c>
      <c r="E226">
        <v>4</v>
      </c>
      <c r="F226">
        <v>4</v>
      </c>
      <c r="G226">
        <v>4</v>
      </c>
      <c r="H226">
        <v>4</v>
      </c>
      <c r="I226">
        <v>4</v>
      </c>
      <c r="J226">
        <v>4</v>
      </c>
      <c r="K226">
        <v>4</v>
      </c>
      <c r="L226">
        <v>2</v>
      </c>
      <c r="M226">
        <f t="shared" si="43"/>
        <v>0</v>
      </c>
      <c r="N226">
        <f t="shared" si="44"/>
        <v>0</v>
      </c>
      <c r="O226">
        <f t="shared" si="45"/>
        <v>1</v>
      </c>
      <c r="P226">
        <f t="shared" si="46"/>
        <v>0</v>
      </c>
      <c r="Q226">
        <f t="shared" si="47"/>
        <v>9</v>
      </c>
      <c r="R226" t="b">
        <f t="shared" si="48"/>
        <v>0</v>
      </c>
      <c r="S226" t="b">
        <f t="shared" si="49"/>
        <v>0</v>
      </c>
      <c r="T226" t="b">
        <f t="shared" si="50"/>
        <v>0</v>
      </c>
      <c r="U226" t="b">
        <f t="shared" si="51"/>
        <v>0</v>
      </c>
      <c r="V226" t="b">
        <f t="shared" si="52"/>
        <v>1</v>
      </c>
      <c r="W226" s="3">
        <f t="shared" si="53"/>
        <v>1</v>
      </c>
      <c r="X226" s="3">
        <f t="shared" si="54"/>
        <v>4</v>
      </c>
    </row>
    <row r="227" spans="1:24" x14ac:dyDescent="0.25">
      <c r="A227">
        <v>85048</v>
      </c>
      <c r="B227">
        <v>4</v>
      </c>
      <c r="C227">
        <v>4</v>
      </c>
      <c r="D227">
        <v>4</v>
      </c>
      <c r="E227">
        <v>4</v>
      </c>
      <c r="F227">
        <v>4</v>
      </c>
      <c r="G227">
        <v>4</v>
      </c>
      <c r="H227">
        <v>4</v>
      </c>
      <c r="I227">
        <v>4</v>
      </c>
      <c r="J227">
        <v>4</v>
      </c>
      <c r="K227">
        <v>4</v>
      </c>
      <c r="L227">
        <v>4</v>
      </c>
      <c r="M227">
        <f t="shared" si="43"/>
        <v>0</v>
      </c>
      <c r="N227">
        <f t="shared" si="44"/>
        <v>0</v>
      </c>
      <c r="O227">
        <f t="shared" si="45"/>
        <v>0</v>
      </c>
      <c r="P227">
        <f t="shared" si="46"/>
        <v>0</v>
      </c>
      <c r="Q227">
        <f t="shared" si="47"/>
        <v>10</v>
      </c>
      <c r="R227" t="b">
        <f t="shared" si="48"/>
        <v>0</v>
      </c>
      <c r="S227" t="b">
        <f t="shared" si="49"/>
        <v>0</v>
      </c>
      <c r="T227" t="b">
        <f t="shared" si="50"/>
        <v>0</v>
      </c>
      <c r="U227" t="b">
        <f t="shared" si="51"/>
        <v>0</v>
      </c>
      <c r="V227" t="b">
        <f t="shared" si="52"/>
        <v>1</v>
      </c>
      <c r="W227" s="3">
        <f t="shared" si="53"/>
        <v>1</v>
      </c>
      <c r="X227" s="3">
        <f t="shared" si="54"/>
        <v>4</v>
      </c>
    </row>
    <row r="228" spans="1:24" x14ac:dyDescent="0.25">
      <c r="A228">
        <v>85122</v>
      </c>
      <c r="B228">
        <v>4</v>
      </c>
      <c r="C228">
        <v>4</v>
      </c>
      <c r="D228">
        <v>2</v>
      </c>
      <c r="E228">
        <v>2</v>
      </c>
      <c r="F228">
        <v>1</v>
      </c>
      <c r="G228">
        <v>4</v>
      </c>
      <c r="H228">
        <v>0</v>
      </c>
      <c r="I228">
        <v>3</v>
      </c>
      <c r="J228">
        <v>0</v>
      </c>
      <c r="K228">
        <v>4</v>
      </c>
      <c r="L228">
        <v>0</v>
      </c>
      <c r="M228">
        <f t="shared" si="43"/>
        <v>3</v>
      </c>
      <c r="N228">
        <f t="shared" si="44"/>
        <v>1</v>
      </c>
      <c r="O228">
        <f t="shared" si="45"/>
        <v>2</v>
      </c>
      <c r="P228">
        <f t="shared" si="46"/>
        <v>1</v>
      </c>
      <c r="Q228">
        <f t="shared" si="47"/>
        <v>3</v>
      </c>
      <c r="R228" t="b">
        <f t="shared" si="48"/>
        <v>1</v>
      </c>
      <c r="S228" t="b">
        <f t="shared" si="49"/>
        <v>0</v>
      </c>
      <c r="T228" t="b">
        <f t="shared" si="50"/>
        <v>0</v>
      </c>
      <c r="U228" t="b">
        <f t="shared" si="51"/>
        <v>0</v>
      </c>
      <c r="V228" t="b">
        <f t="shared" si="52"/>
        <v>1</v>
      </c>
      <c r="W228" s="3">
        <f t="shared" si="53"/>
        <v>2</v>
      </c>
      <c r="X228" s="4" t="s">
        <v>25</v>
      </c>
    </row>
    <row r="229" spans="1:24" x14ac:dyDescent="0.25">
      <c r="A229">
        <v>85139</v>
      </c>
      <c r="B229">
        <v>4</v>
      </c>
      <c r="C229">
        <v>4</v>
      </c>
      <c r="D229">
        <v>4</v>
      </c>
      <c r="E229">
        <v>4</v>
      </c>
      <c r="F229">
        <v>4</v>
      </c>
      <c r="G229">
        <v>4</v>
      </c>
      <c r="H229">
        <v>4</v>
      </c>
      <c r="I229">
        <v>4</v>
      </c>
      <c r="J229">
        <v>4</v>
      </c>
      <c r="K229">
        <v>4</v>
      </c>
      <c r="L229">
        <v>4</v>
      </c>
      <c r="M229">
        <f t="shared" si="43"/>
        <v>0</v>
      </c>
      <c r="N229">
        <f t="shared" si="44"/>
        <v>0</v>
      </c>
      <c r="O229">
        <f t="shared" si="45"/>
        <v>0</v>
      </c>
      <c r="P229">
        <f t="shared" si="46"/>
        <v>0</v>
      </c>
      <c r="Q229">
        <f t="shared" si="47"/>
        <v>10</v>
      </c>
      <c r="R229" t="b">
        <f t="shared" si="48"/>
        <v>0</v>
      </c>
      <c r="S229" t="b">
        <f t="shared" si="49"/>
        <v>0</v>
      </c>
      <c r="T229" t="b">
        <f t="shared" si="50"/>
        <v>0</v>
      </c>
      <c r="U229" t="b">
        <f t="shared" si="51"/>
        <v>0</v>
      </c>
      <c r="V229" t="b">
        <f t="shared" si="52"/>
        <v>1</v>
      </c>
      <c r="W229" s="3">
        <f t="shared" si="53"/>
        <v>1</v>
      </c>
      <c r="X229" s="3">
        <f t="shared" ref="X229:X292" si="55">IF(W229 = 1, _xlfn.MODE.SNGL(C229,D229,E229,F229,G229,H229,I229,J229,K229,L229), "Verificar Manualmente")</f>
        <v>4</v>
      </c>
    </row>
    <row r="230" spans="1:24" x14ac:dyDescent="0.25">
      <c r="A230">
        <v>85144</v>
      </c>
      <c r="B230">
        <v>4</v>
      </c>
      <c r="C230">
        <v>4</v>
      </c>
      <c r="D230">
        <v>4</v>
      </c>
      <c r="E230">
        <v>4</v>
      </c>
      <c r="F230">
        <v>4</v>
      </c>
      <c r="G230">
        <v>4</v>
      </c>
      <c r="H230">
        <v>4</v>
      </c>
      <c r="I230">
        <v>4</v>
      </c>
      <c r="J230">
        <v>4</v>
      </c>
      <c r="K230">
        <v>4</v>
      </c>
      <c r="L230">
        <v>4</v>
      </c>
      <c r="M230">
        <f t="shared" si="43"/>
        <v>0</v>
      </c>
      <c r="N230">
        <f t="shared" si="44"/>
        <v>0</v>
      </c>
      <c r="O230">
        <f t="shared" si="45"/>
        <v>0</v>
      </c>
      <c r="P230">
        <f t="shared" si="46"/>
        <v>0</v>
      </c>
      <c r="Q230">
        <f t="shared" si="47"/>
        <v>10</v>
      </c>
      <c r="R230" t="b">
        <f t="shared" si="48"/>
        <v>0</v>
      </c>
      <c r="S230" t="b">
        <f t="shared" si="49"/>
        <v>0</v>
      </c>
      <c r="T230" t="b">
        <f t="shared" si="50"/>
        <v>0</v>
      </c>
      <c r="U230" t="b">
        <f t="shared" si="51"/>
        <v>0</v>
      </c>
      <c r="V230" t="b">
        <f t="shared" si="52"/>
        <v>1</v>
      </c>
      <c r="W230" s="3">
        <f t="shared" si="53"/>
        <v>1</v>
      </c>
      <c r="X230" s="3">
        <f t="shared" si="55"/>
        <v>4</v>
      </c>
    </row>
    <row r="231" spans="1:24" x14ac:dyDescent="0.25">
      <c r="A231">
        <v>85149</v>
      </c>
      <c r="B231">
        <v>4</v>
      </c>
      <c r="C231">
        <v>4</v>
      </c>
      <c r="D231">
        <v>4</v>
      </c>
      <c r="E231">
        <v>4</v>
      </c>
      <c r="F231">
        <v>4</v>
      </c>
      <c r="G231">
        <v>4</v>
      </c>
      <c r="H231">
        <v>4</v>
      </c>
      <c r="I231">
        <v>0</v>
      </c>
      <c r="J231">
        <v>2</v>
      </c>
      <c r="K231">
        <v>4</v>
      </c>
      <c r="L231">
        <v>4</v>
      </c>
      <c r="M231">
        <f t="shared" si="43"/>
        <v>1</v>
      </c>
      <c r="N231">
        <f t="shared" si="44"/>
        <v>0</v>
      </c>
      <c r="O231">
        <f t="shared" si="45"/>
        <v>1</v>
      </c>
      <c r="P231">
        <f t="shared" si="46"/>
        <v>0</v>
      </c>
      <c r="Q231">
        <f t="shared" si="47"/>
        <v>8</v>
      </c>
      <c r="R231" t="b">
        <f t="shared" si="48"/>
        <v>0</v>
      </c>
      <c r="S231" t="b">
        <f t="shared" si="49"/>
        <v>0</v>
      </c>
      <c r="T231" t="b">
        <f t="shared" si="50"/>
        <v>0</v>
      </c>
      <c r="U231" t="b">
        <f t="shared" si="51"/>
        <v>0</v>
      </c>
      <c r="V231" t="b">
        <f t="shared" si="52"/>
        <v>1</v>
      </c>
      <c r="W231" s="3">
        <f t="shared" si="53"/>
        <v>1</v>
      </c>
      <c r="X231" s="3">
        <f t="shared" si="55"/>
        <v>4</v>
      </c>
    </row>
    <row r="232" spans="1:24" x14ac:dyDescent="0.25">
      <c r="A232">
        <v>85150</v>
      </c>
      <c r="B232">
        <v>4</v>
      </c>
      <c r="C232">
        <v>4</v>
      </c>
      <c r="D232">
        <v>4</v>
      </c>
      <c r="E232">
        <v>4</v>
      </c>
      <c r="F232">
        <v>4</v>
      </c>
      <c r="G232">
        <v>4</v>
      </c>
      <c r="H232">
        <v>4</v>
      </c>
      <c r="I232">
        <v>4</v>
      </c>
      <c r="J232">
        <v>4</v>
      </c>
      <c r="K232">
        <v>4</v>
      </c>
      <c r="L232">
        <v>4</v>
      </c>
      <c r="M232">
        <f t="shared" si="43"/>
        <v>0</v>
      </c>
      <c r="N232">
        <f t="shared" si="44"/>
        <v>0</v>
      </c>
      <c r="O232">
        <f t="shared" si="45"/>
        <v>0</v>
      </c>
      <c r="P232">
        <f t="shared" si="46"/>
        <v>0</v>
      </c>
      <c r="Q232">
        <f t="shared" si="47"/>
        <v>10</v>
      </c>
      <c r="R232" t="b">
        <f t="shared" si="48"/>
        <v>0</v>
      </c>
      <c r="S232" t="b">
        <f t="shared" si="49"/>
        <v>0</v>
      </c>
      <c r="T232" t="b">
        <f t="shared" si="50"/>
        <v>0</v>
      </c>
      <c r="U232" t="b">
        <f t="shared" si="51"/>
        <v>0</v>
      </c>
      <c r="V232" t="b">
        <f t="shared" si="52"/>
        <v>1</v>
      </c>
      <c r="W232" s="3">
        <f t="shared" si="53"/>
        <v>1</v>
      </c>
      <c r="X232" s="3">
        <f t="shared" si="55"/>
        <v>4</v>
      </c>
    </row>
    <row r="233" spans="1:24" x14ac:dyDescent="0.25">
      <c r="A233">
        <v>85179</v>
      </c>
      <c r="B233">
        <v>4</v>
      </c>
      <c r="C233">
        <v>4</v>
      </c>
      <c r="D233">
        <v>4</v>
      </c>
      <c r="E233">
        <v>4</v>
      </c>
      <c r="F233">
        <v>1</v>
      </c>
      <c r="G233">
        <v>4</v>
      </c>
      <c r="H233">
        <v>4</v>
      </c>
      <c r="I233">
        <v>4</v>
      </c>
      <c r="J233">
        <v>4</v>
      </c>
      <c r="K233">
        <v>4</v>
      </c>
      <c r="L233">
        <v>4</v>
      </c>
      <c r="M233">
        <f t="shared" si="43"/>
        <v>0</v>
      </c>
      <c r="N233">
        <f t="shared" si="44"/>
        <v>1</v>
      </c>
      <c r="O233">
        <f t="shared" si="45"/>
        <v>0</v>
      </c>
      <c r="P233">
        <f t="shared" si="46"/>
        <v>0</v>
      </c>
      <c r="Q233">
        <f t="shared" si="47"/>
        <v>9</v>
      </c>
      <c r="R233" t="b">
        <f t="shared" si="48"/>
        <v>0</v>
      </c>
      <c r="S233" t="b">
        <f t="shared" si="49"/>
        <v>0</v>
      </c>
      <c r="T233" t="b">
        <f t="shared" si="50"/>
        <v>0</v>
      </c>
      <c r="U233" t="b">
        <f t="shared" si="51"/>
        <v>0</v>
      </c>
      <c r="V233" t="b">
        <f t="shared" si="52"/>
        <v>1</v>
      </c>
      <c r="W233" s="3">
        <f t="shared" si="53"/>
        <v>1</v>
      </c>
      <c r="X233" s="3">
        <f t="shared" si="55"/>
        <v>4</v>
      </c>
    </row>
    <row r="234" spans="1:24" x14ac:dyDescent="0.25">
      <c r="A234">
        <v>85180</v>
      </c>
      <c r="B234">
        <v>4</v>
      </c>
      <c r="C234">
        <v>2</v>
      </c>
      <c r="D234">
        <v>2</v>
      </c>
      <c r="E234">
        <v>1</v>
      </c>
      <c r="F234">
        <v>1</v>
      </c>
      <c r="G234">
        <v>2</v>
      </c>
      <c r="H234">
        <v>2</v>
      </c>
      <c r="I234">
        <v>1</v>
      </c>
      <c r="J234">
        <v>2</v>
      </c>
      <c r="K234">
        <v>4</v>
      </c>
      <c r="L234">
        <v>2</v>
      </c>
      <c r="M234">
        <f t="shared" si="43"/>
        <v>0</v>
      </c>
      <c r="N234">
        <f t="shared" si="44"/>
        <v>3</v>
      </c>
      <c r="O234">
        <f t="shared" si="45"/>
        <v>6</v>
      </c>
      <c r="P234">
        <f t="shared" si="46"/>
        <v>0</v>
      </c>
      <c r="Q234">
        <f t="shared" si="47"/>
        <v>1</v>
      </c>
      <c r="R234" t="b">
        <f t="shared" si="48"/>
        <v>0</v>
      </c>
      <c r="S234" t="b">
        <f t="shared" si="49"/>
        <v>0</v>
      </c>
      <c r="T234" t="b">
        <f t="shared" si="50"/>
        <v>1</v>
      </c>
      <c r="U234" t="b">
        <f t="shared" si="51"/>
        <v>0</v>
      </c>
      <c r="V234" t="b">
        <f t="shared" si="52"/>
        <v>0</v>
      </c>
      <c r="W234" s="3">
        <f t="shared" si="53"/>
        <v>1</v>
      </c>
      <c r="X234" s="3">
        <f t="shared" si="55"/>
        <v>2</v>
      </c>
    </row>
    <row r="235" spans="1:24" x14ac:dyDescent="0.25">
      <c r="A235">
        <v>85203</v>
      </c>
      <c r="B235">
        <v>4</v>
      </c>
      <c r="C235">
        <v>2</v>
      </c>
      <c r="D235">
        <v>4</v>
      </c>
      <c r="E235">
        <v>4</v>
      </c>
      <c r="F235">
        <v>2</v>
      </c>
      <c r="G235">
        <v>4</v>
      </c>
      <c r="H235">
        <v>4</v>
      </c>
      <c r="I235">
        <v>0</v>
      </c>
      <c r="J235">
        <v>0</v>
      </c>
      <c r="K235">
        <v>4</v>
      </c>
      <c r="L235">
        <v>4</v>
      </c>
      <c r="M235">
        <f t="shared" si="43"/>
        <v>2</v>
      </c>
      <c r="N235">
        <f t="shared" si="44"/>
        <v>0</v>
      </c>
      <c r="O235">
        <f t="shared" si="45"/>
        <v>2</v>
      </c>
      <c r="P235">
        <f t="shared" si="46"/>
        <v>0</v>
      </c>
      <c r="Q235">
        <f t="shared" si="47"/>
        <v>6</v>
      </c>
      <c r="R235" t="b">
        <f t="shared" si="48"/>
        <v>0</v>
      </c>
      <c r="S235" t="b">
        <f t="shared" si="49"/>
        <v>0</v>
      </c>
      <c r="T235" t="b">
        <f t="shared" si="50"/>
        <v>0</v>
      </c>
      <c r="U235" t="b">
        <f t="shared" si="51"/>
        <v>0</v>
      </c>
      <c r="V235" t="b">
        <f t="shared" si="52"/>
        <v>1</v>
      </c>
      <c r="W235" s="3">
        <f t="shared" si="53"/>
        <v>1</v>
      </c>
      <c r="X235" s="3">
        <f t="shared" si="55"/>
        <v>4</v>
      </c>
    </row>
    <row r="236" spans="1:24" x14ac:dyDescent="0.25">
      <c r="A236">
        <v>85222</v>
      </c>
      <c r="B236">
        <v>4</v>
      </c>
      <c r="C236">
        <v>2</v>
      </c>
      <c r="D236">
        <v>4</v>
      </c>
      <c r="E236">
        <v>4</v>
      </c>
      <c r="F236">
        <v>4</v>
      </c>
      <c r="G236">
        <v>4</v>
      </c>
      <c r="H236">
        <v>4</v>
      </c>
      <c r="I236">
        <v>4</v>
      </c>
      <c r="J236">
        <v>4</v>
      </c>
      <c r="K236">
        <v>4</v>
      </c>
      <c r="L236">
        <v>4</v>
      </c>
      <c r="M236">
        <f t="shared" si="43"/>
        <v>0</v>
      </c>
      <c r="N236">
        <f t="shared" si="44"/>
        <v>0</v>
      </c>
      <c r="O236">
        <f t="shared" si="45"/>
        <v>1</v>
      </c>
      <c r="P236">
        <f t="shared" si="46"/>
        <v>0</v>
      </c>
      <c r="Q236">
        <f t="shared" si="47"/>
        <v>9</v>
      </c>
      <c r="R236" t="b">
        <f t="shared" si="48"/>
        <v>0</v>
      </c>
      <c r="S236" t="b">
        <f t="shared" si="49"/>
        <v>0</v>
      </c>
      <c r="T236" t="b">
        <f t="shared" si="50"/>
        <v>0</v>
      </c>
      <c r="U236" t="b">
        <f t="shared" si="51"/>
        <v>0</v>
      </c>
      <c r="V236" t="b">
        <f t="shared" si="52"/>
        <v>1</v>
      </c>
      <c r="W236" s="3">
        <f t="shared" si="53"/>
        <v>1</v>
      </c>
      <c r="X236" s="3">
        <f t="shared" si="55"/>
        <v>4</v>
      </c>
    </row>
    <row r="237" spans="1:24" x14ac:dyDescent="0.25">
      <c r="A237">
        <v>85239</v>
      </c>
      <c r="B237">
        <v>4</v>
      </c>
      <c r="C237">
        <v>4</v>
      </c>
      <c r="D237">
        <v>4</v>
      </c>
      <c r="E237">
        <v>4</v>
      </c>
      <c r="F237">
        <v>4</v>
      </c>
      <c r="G237">
        <v>4</v>
      </c>
      <c r="H237">
        <v>4</v>
      </c>
      <c r="I237">
        <v>4</v>
      </c>
      <c r="J237">
        <v>4</v>
      </c>
      <c r="K237">
        <v>4</v>
      </c>
      <c r="L237">
        <v>4</v>
      </c>
      <c r="M237">
        <f t="shared" si="43"/>
        <v>0</v>
      </c>
      <c r="N237">
        <f t="shared" si="44"/>
        <v>0</v>
      </c>
      <c r="O237">
        <f t="shared" si="45"/>
        <v>0</v>
      </c>
      <c r="P237">
        <f t="shared" si="46"/>
        <v>0</v>
      </c>
      <c r="Q237">
        <f t="shared" si="47"/>
        <v>10</v>
      </c>
      <c r="R237" t="b">
        <f t="shared" si="48"/>
        <v>0</v>
      </c>
      <c r="S237" t="b">
        <f t="shared" si="49"/>
        <v>0</v>
      </c>
      <c r="T237" t="b">
        <f t="shared" si="50"/>
        <v>0</v>
      </c>
      <c r="U237" t="b">
        <f t="shared" si="51"/>
        <v>0</v>
      </c>
      <c r="V237" t="b">
        <f t="shared" si="52"/>
        <v>1</v>
      </c>
      <c r="W237" s="3">
        <f t="shared" si="53"/>
        <v>1</v>
      </c>
      <c r="X237" s="3">
        <f t="shared" si="55"/>
        <v>4</v>
      </c>
    </row>
    <row r="238" spans="1:24" x14ac:dyDescent="0.25">
      <c r="A238">
        <v>85257</v>
      </c>
      <c r="B238">
        <v>4</v>
      </c>
      <c r="C238">
        <v>4</v>
      </c>
      <c r="D238">
        <v>4</v>
      </c>
      <c r="E238">
        <v>4</v>
      </c>
      <c r="F238">
        <v>4</v>
      </c>
      <c r="G238">
        <v>4</v>
      </c>
      <c r="H238">
        <v>4</v>
      </c>
      <c r="I238">
        <v>4</v>
      </c>
      <c r="J238">
        <v>4</v>
      </c>
      <c r="K238">
        <v>4</v>
      </c>
      <c r="L238">
        <v>4</v>
      </c>
      <c r="M238">
        <f t="shared" si="43"/>
        <v>0</v>
      </c>
      <c r="N238">
        <f t="shared" si="44"/>
        <v>0</v>
      </c>
      <c r="O238">
        <f t="shared" si="45"/>
        <v>0</v>
      </c>
      <c r="P238">
        <f t="shared" si="46"/>
        <v>0</v>
      </c>
      <c r="Q238">
        <f t="shared" si="47"/>
        <v>10</v>
      </c>
      <c r="R238" t="b">
        <f t="shared" si="48"/>
        <v>0</v>
      </c>
      <c r="S238" t="b">
        <f t="shared" si="49"/>
        <v>0</v>
      </c>
      <c r="T238" t="b">
        <f t="shared" si="50"/>
        <v>0</v>
      </c>
      <c r="U238" t="b">
        <f t="shared" si="51"/>
        <v>0</v>
      </c>
      <c r="V238" t="b">
        <f t="shared" si="52"/>
        <v>1</v>
      </c>
      <c r="W238" s="3">
        <f t="shared" si="53"/>
        <v>1</v>
      </c>
      <c r="X238" s="3">
        <f t="shared" si="55"/>
        <v>4</v>
      </c>
    </row>
    <row r="239" spans="1:24" x14ac:dyDescent="0.25">
      <c r="A239">
        <v>85281</v>
      </c>
      <c r="B239">
        <v>4</v>
      </c>
      <c r="C239">
        <v>4</v>
      </c>
      <c r="D239">
        <v>4</v>
      </c>
      <c r="E239">
        <v>4</v>
      </c>
      <c r="F239">
        <v>4</v>
      </c>
      <c r="G239">
        <v>4</v>
      </c>
      <c r="H239">
        <v>4</v>
      </c>
      <c r="I239">
        <v>4</v>
      </c>
      <c r="J239">
        <v>4</v>
      </c>
      <c r="K239">
        <v>4</v>
      </c>
      <c r="L239">
        <v>4</v>
      </c>
      <c r="M239">
        <f t="shared" si="43"/>
        <v>0</v>
      </c>
      <c r="N239">
        <f t="shared" si="44"/>
        <v>0</v>
      </c>
      <c r="O239">
        <f t="shared" si="45"/>
        <v>0</v>
      </c>
      <c r="P239">
        <f t="shared" si="46"/>
        <v>0</v>
      </c>
      <c r="Q239">
        <f t="shared" si="47"/>
        <v>10</v>
      </c>
      <c r="R239" t="b">
        <f t="shared" si="48"/>
        <v>0</v>
      </c>
      <c r="S239" t="b">
        <f t="shared" si="49"/>
        <v>0</v>
      </c>
      <c r="T239" t="b">
        <f t="shared" si="50"/>
        <v>0</v>
      </c>
      <c r="U239" t="b">
        <f t="shared" si="51"/>
        <v>0</v>
      </c>
      <c r="V239" t="b">
        <f t="shared" si="52"/>
        <v>1</v>
      </c>
      <c r="W239" s="3">
        <f t="shared" si="53"/>
        <v>1</v>
      </c>
      <c r="X239" s="3">
        <f t="shared" si="55"/>
        <v>4</v>
      </c>
    </row>
    <row r="240" spans="1:24" x14ac:dyDescent="0.25">
      <c r="A240">
        <v>85335</v>
      </c>
      <c r="B240">
        <v>4</v>
      </c>
      <c r="C240">
        <v>4</v>
      </c>
      <c r="D240">
        <v>4</v>
      </c>
      <c r="E240">
        <v>4</v>
      </c>
      <c r="F240">
        <v>4</v>
      </c>
      <c r="G240">
        <v>4</v>
      </c>
      <c r="H240">
        <v>4</v>
      </c>
      <c r="I240">
        <v>4</v>
      </c>
      <c r="J240">
        <v>4</v>
      </c>
      <c r="K240">
        <v>4</v>
      </c>
      <c r="L240">
        <v>4</v>
      </c>
      <c r="M240">
        <f t="shared" si="43"/>
        <v>0</v>
      </c>
      <c r="N240">
        <f t="shared" si="44"/>
        <v>0</v>
      </c>
      <c r="O240">
        <f t="shared" si="45"/>
        <v>0</v>
      </c>
      <c r="P240">
        <f t="shared" si="46"/>
        <v>0</v>
      </c>
      <c r="Q240">
        <f t="shared" si="47"/>
        <v>10</v>
      </c>
      <c r="R240" t="b">
        <f t="shared" si="48"/>
        <v>0</v>
      </c>
      <c r="S240" t="b">
        <f t="shared" si="49"/>
        <v>0</v>
      </c>
      <c r="T240" t="b">
        <f t="shared" si="50"/>
        <v>0</v>
      </c>
      <c r="U240" t="b">
        <f t="shared" si="51"/>
        <v>0</v>
      </c>
      <c r="V240" t="b">
        <f t="shared" si="52"/>
        <v>1</v>
      </c>
      <c r="W240" s="3">
        <f t="shared" si="53"/>
        <v>1</v>
      </c>
      <c r="X240" s="3">
        <f t="shared" si="55"/>
        <v>4</v>
      </c>
    </row>
    <row r="241" spans="1:24" x14ac:dyDescent="0.25">
      <c r="A241">
        <v>85357</v>
      </c>
      <c r="B241">
        <v>4</v>
      </c>
      <c r="C241">
        <v>0</v>
      </c>
      <c r="D241">
        <v>1</v>
      </c>
      <c r="E241">
        <v>4</v>
      </c>
      <c r="F241">
        <v>1</v>
      </c>
      <c r="G241">
        <v>4</v>
      </c>
      <c r="H241">
        <v>4</v>
      </c>
      <c r="I241">
        <v>4</v>
      </c>
      <c r="J241">
        <v>0</v>
      </c>
      <c r="K241">
        <v>0</v>
      </c>
      <c r="L241">
        <v>4</v>
      </c>
      <c r="M241">
        <f t="shared" si="43"/>
        <v>3</v>
      </c>
      <c r="N241">
        <f t="shared" si="44"/>
        <v>2</v>
      </c>
      <c r="O241">
        <f t="shared" si="45"/>
        <v>0</v>
      </c>
      <c r="P241">
        <f t="shared" si="46"/>
        <v>0</v>
      </c>
      <c r="Q241">
        <f t="shared" si="47"/>
        <v>5</v>
      </c>
      <c r="R241" t="b">
        <f t="shared" si="48"/>
        <v>0</v>
      </c>
      <c r="S241" t="b">
        <f t="shared" si="49"/>
        <v>0</v>
      </c>
      <c r="T241" t="b">
        <f t="shared" si="50"/>
        <v>0</v>
      </c>
      <c r="U241" t="b">
        <f t="shared" si="51"/>
        <v>0</v>
      </c>
      <c r="V241" t="b">
        <f t="shared" si="52"/>
        <v>1</v>
      </c>
      <c r="W241" s="3">
        <f t="shared" si="53"/>
        <v>1</v>
      </c>
      <c r="X241" s="3">
        <f t="shared" si="55"/>
        <v>4</v>
      </c>
    </row>
    <row r="242" spans="1:24" x14ac:dyDescent="0.25">
      <c r="A242">
        <v>85381</v>
      </c>
      <c r="B242">
        <v>4</v>
      </c>
      <c r="C242">
        <v>4</v>
      </c>
      <c r="D242">
        <v>4</v>
      </c>
      <c r="E242">
        <v>4</v>
      </c>
      <c r="F242">
        <v>4</v>
      </c>
      <c r="G242">
        <v>4</v>
      </c>
      <c r="H242">
        <v>4</v>
      </c>
      <c r="I242">
        <v>4</v>
      </c>
      <c r="J242">
        <v>4</v>
      </c>
      <c r="K242">
        <v>4</v>
      </c>
      <c r="L242">
        <v>4</v>
      </c>
      <c r="M242">
        <f t="shared" si="43"/>
        <v>0</v>
      </c>
      <c r="N242">
        <f t="shared" si="44"/>
        <v>0</v>
      </c>
      <c r="O242">
        <f t="shared" si="45"/>
        <v>0</v>
      </c>
      <c r="P242">
        <f t="shared" si="46"/>
        <v>0</v>
      </c>
      <c r="Q242">
        <f t="shared" si="47"/>
        <v>10</v>
      </c>
      <c r="R242" t="b">
        <f t="shared" si="48"/>
        <v>0</v>
      </c>
      <c r="S242" t="b">
        <f t="shared" si="49"/>
        <v>0</v>
      </c>
      <c r="T242" t="b">
        <f t="shared" si="50"/>
        <v>0</v>
      </c>
      <c r="U242" t="b">
        <f t="shared" si="51"/>
        <v>0</v>
      </c>
      <c r="V242" t="b">
        <f t="shared" si="52"/>
        <v>1</v>
      </c>
      <c r="W242" s="3">
        <f t="shared" si="53"/>
        <v>1</v>
      </c>
      <c r="X242" s="3">
        <f t="shared" si="55"/>
        <v>4</v>
      </c>
    </row>
    <row r="243" spans="1:24" x14ac:dyDescent="0.25">
      <c r="A243">
        <v>85388</v>
      </c>
      <c r="B243">
        <v>4</v>
      </c>
      <c r="C243">
        <v>2</v>
      </c>
      <c r="D243">
        <v>4</v>
      </c>
      <c r="E243">
        <v>4</v>
      </c>
      <c r="F243">
        <v>4</v>
      </c>
      <c r="G243">
        <v>4</v>
      </c>
      <c r="H243">
        <v>4</v>
      </c>
      <c r="I243">
        <v>4</v>
      </c>
      <c r="J243">
        <v>2</v>
      </c>
      <c r="K243">
        <v>4</v>
      </c>
      <c r="L243">
        <v>2</v>
      </c>
      <c r="M243">
        <f t="shared" si="43"/>
        <v>0</v>
      </c>
      <c r="N243">
        <f t="shared" si="44"/>
        <v>0</v>
      </c>
      <c r="O243">
        <f t="shared" si="45"/>
        <v>3</v>
      </c>
      <c r="P243">
        <f t="shared" si="46"/>
        <v>0</v>
      </c>
      <c r="Q243">
        <f t="shared" si="47"/>
        <v>7</v>
      </c>
      <c r="R243" t="b">
        <f t="shared" si="48"/>
        <v>0</v>
      </c>
      <c r="S243" t="b">
        <f t="shared" si="49"/>
        <v>0</v>
      </c>
      <c r="T243" t="b">
        <f t="shared" si="50"/>
        <v>0</v>
      </c>
      <c r="U243" t="b">
        <f t="shared" si="51"/>
        <v>0</v>
      </c>
      <c r="V243" t="b">
        <f t="shared" si="52"/>
        <v>1</v>
      </c>
      <c r="W243" s="3">
        <f t="shared" si="53"/>
        <v>1</v>
      </c>
      <c r="X243" s="3">
        <f t="shared" si="55"/>
        <v>4</v>
      </c>
    </row>
    <row r="244" spans="1:24" x14ac:dyDescent="0.25">
      <c r="A244">
        <v>85416</v>
      </c>
      <c r="B244">
        <v>4</v>
      </c>
      <c r="C244">
        <v>4</v>
      </c>
      <c r="D244">
        <v>0</v>
      </c>
      <c r="E244">
        <v>4</v>
      </c>
      <c r="F244">
        <v>4</v>
      </c>
      <c r="G244">
        <v>4</v>
      </c>
      <c r="H244">
        <v>4</v>
      </c>
      <c r="I244">
        <v>4</v>
      </c>
      <c r="J244">
        <v>0</v>
      </c>
      <c r="K244">
        <v>4</v>
      </c>
      <c r="L244">
        <v>4</v>
      </c>
      <c r="M244">
        <f t="shared" si="43"/>
        <v>2</v>
      </c>
      <c r="N244">
        <f t="shared" si="44"/>
        <v>0</v>
      </c>
      <c r="O244">
        <f t="shared" si="45"/>
        <v>0</v>
      </c>
      <c r="P244">
        <f t="shared" si="46"/>
        <v>0</v>
      </c>
      <c r="Q244">
        <f t="shared" si="47"/>
        <v>8</v>
      </c>
      <c r="R244" t="b">
        <f t="shared" si="48"/>
        <v>0</v>
      </c>
      <c r="S244" t="b">
        <f t="shared" si="49"/>
        <v>0</v>
      </c>
      <c r="T244" t="b">
        <f t="shared" si="50"/>
        <v>0</v>
      </c>
      <c r="U244" t="b">
        <f t="shared" si="51"/>
        <v>0</v>
      </c>
      <c r="V244" t="b">
        <f t="shared" si="52"/>
        <v>1</v>
      </c>
      <c r="W244" s="3">
        <f t="shared" si="53"/>
        <v>1</v>
      </c>
      <c r="X244" s="3">
        <f t="shared" si="55"/>
        <v>4</v>
      </c>
    </row>
    <row r="245" spans="1:24" x14ac:dyDescent="0.25">
      <c r="A245">
        <v>85460</v>
      </c>
      <c r="B245">
        <v>4</v>
      </c>
      <c r="C245">
        <v>4</v>
      </c>
      <c r="D245">
        <v>4</v>
      </c>
      <c r="E245">
        <v>4</v>
      </c>
      <c r="F245">
        <v>4</v>
      </c>
      <c r="G245">
        <v>4</v>
      </c>
      <c r="H245">
        <v>4</v>
      </c>
      <c r="I245">
        <v>4</v>
      </c>
      <c r="J245">
        <v>4</v>
      </c>
      <c r="K245">
        <v>4</v>
      </c>
      <c r="L245">
        <v>4</v>
      </c>
      <c r="M245">
        <f t="shared" si="43"/>
        <v>0</v>
      </c>
      <c r="N245">
        <f t="shared" si="44"/>
        <v>0</v>
      </c>
      <c r="O245">
        <f t="shared" si="45"/>
        <v>0</v>
      </c>
      <c r="P245">
        <f t="shared" si="46"/>
        <v>0</v>
      </c>
      <c r="Q245">
        <f t="shared" si="47"/>
        <v>10</v>
      </c>
      <c r="R245" t="b">
        <f t="shared" si="48"/>
        <v>0</v>
      </c>
      <c r="S245" t="b">
        <f t="shared" si="49"/>
        <v>0</v>
      </c>
      <c r="T245" t="b">
        <f t="shared" si="50"/>
        <v>0</v>
      </c>
      <c r="U245" t="b">
        <f t="shared" si="51"/>
        <v>0</v>
      </c>
      <c r="V245" t="b">
        <f t="shared" si="52"/>
        <v>1</v>
      </c>
      <c r="W245" s="3">
        <f t="shared" si="53"/>
        <v>1</v>
      </c>
      <c r="X245" s="3">
        <f t="shared" si="55"/>
        <v>4</v>
      </c>
    </row>
    <row r="246" spans="1:24" x14ac:dyDescent="0.25">
      <c r="A246">
        <v>85470</v>
      </c>
      <c r="B246">
        <v>4</v>
      </c>
      <c r="C246">
        <v>4</v>
      </c>
      <c r="D246">
        <v>4</v>
      </c>
      <c r="E246">
        <v>4</v>
      </c>
      <c r="F246">
        <v>4</v>
      </c>
      <c r="G246">
        <v>4</v>
      </c>
      <c r="H246">
        <v>4</v>
      </c>
      <c r="I246">
        <v>4</v>
      </c>
      <c r="J246">
        <v>4</v>
      </c>
      <c r="K246">
        <v>4</v>
      </c>
      <c r="L246">
        <v>4</v>
      </c>
      <c r="M246">
        <f t="shared" si="43"/>
        <v>0</v>
      </c>
      <c r="N246">
        <f t="shared" si="44"/>
        <v>0</v>
      </c>
      <c r="O246">
        <f t="shared" si="45"/>
        <v>0</v>
      </c>
      <c r="P246">
        <f t="shared" si="46"/>
        <v>0</v>
      </c>
      <c r="Q246">
        <f t="shared" si="47"/>
        <v>10</v>
      </c>
      <c r="R246" t="b">
        <f t="shared" si="48"/>
        <v>0</v>
      </c>
      <c r="S246" t="b">
        <f t="shared" si="49"/>
        <v>0</v>
      </c>
      <c r="T246" t="b">
        <f t="shared" si="50"/>
        <v>0</v>
      </c>
      <c r="U246" t="b">
        <f t="shared" si="51"/>
        <v>0</v>
      </c>
      <c r="V246" t="b">
        <f t="shared" si="52"/>
        <v>1</v>
      </c>
      <c r="W246" s="3">
        <f t="shared" si="53"/>
        <v>1</v>
      </c>
      <c r="X246" s="3">
        <f t="shared" si="55"/>
        <v>4</v>
      </c>
    </row>
    <row r="247" spans="1:24" x14ac:dyDescent="0.25">
      <c r="A247">
        <v>85493</v>
      </c>
      <c r="B247">
        <v>4</v>
      </c>
      <c r="C247">
        <v>4</v>
      </c>
      <c r="D247">
        <v>4</v>
      </c>
      <c r="E247">
        <v>4</v>
      </c>
      <c r="F247">
        <v>4</v>
      </c>
      <c r="G247">
        <v>4</v>
      </c>
      <c r="H247">
        <v>4</v>
      </c>
      <c r="I247">
        <v>4</v>
      </c>
      <c r="J247">
        <v>4</v>
      </c>
      <c r="K247">
        <v>4</v>
      </c>
      <c r="L247">
        <v>4</v>
      </c>
      <c r="M247">
        <f t="shared" si="43"/>
        <v>0</v>
      </c>
      <c r="N247">
        <f t="shared" si="44"/>
        <v>0</v>
      </c>
      <c r="O247">
        <f t="shared" si="45"/>
        <v>0</v>
      </c>
      <c r="P247">
        <f t="shared" si="46"/>
        <v>0</v>
      </c>
      <c r="Q247">
        <f t="shared" si="47"/>
        <v>10</v>
      </c>
      <c r="R247" t="b">
        <f t="shared" si="48"/>
        <v>0</v>
      </c>
      <c r="S247" t="b">
        <f t="shared" si="49"/>
        <v>0</v>
      </c>
      <c r="T247" t="b">
        <f t="shared" si="50"/>
        <v>0</v>
      </c>
      <c r="U247" t="b">
        <f t="shared" si="51"/>
        <v>0</v>
      </c>
      <c r="V247" t="b">
        <f t="shared" si="52"/>
        <v>1</v>
      </c>
      <c r="W247" s="3">
        <f t="shared" si="53"/>
        <v>1</v>
      </c>
      <c r="X247" s="3">
        <f t="shared" si="55"/>
        <v>4</v>
      </c>
    </row>
    <row r="248" spans="1:24" x14ac:dyDescent="0.25">
      <c r="A248">
        <v>85514</v>
      </c>
      <c r="B248">
        <v>4</v>
      </c>
      <c r="C248">
        <v>4</v>
      </c>
      <c r="D248">
        <v>4</v>
      </c>
      <c r="E248">
        <v>4</v>
      </c>
      <c r="F248">
        <v>4</v>
      </c>
      <c r="G248">
        <v>4</v>
      </c>
      <c r="H248">
        <v>4</v>
      </c>
      <c r="I248">
        <v>4</v>
      </c>
      <c r="J248">
        <v>4</v>
      </c>
      <c r="K248">
        <v>4</v>
      </c>
      <c r="L248">
        <v>4</v>
      </c>
      <c r="M248">
        <f t="shared" si="43"/>
        <v>0</v>
      </c>
      <c r="N248">
        <f t="shared" si="44"/>
        <v>0</v>
      </c>
      <c r="O248">
        <f t="shared" si="45"/>
        <v>0</v>
      </c>
      <c r="P248">
        <f t="shared" si="46"/>
        <v>0</v>
      </c>
      <c r="Q248">
        <f t="shared" si="47"/>
        <v>10</v>
      </c>
      <c r="R248" t="b">
        <f t="shared" si="48"/>
        <v>0</v>
      </c>
      <c r="S248" t="b">
        <f t="shared" si="49"/>
        <v>0</v>
      </c>
      <c r="T248" t="b">
        <f t="shared" si="50"/>
        <v>0</v>
      </c>
      <c r="U248" t="b">
        <f t="shared" si="51"/>
        <v>0</v>
      </c>
      <c r="V248" t="b">
        <f t="shared" si="52"/>
        <v>1</v>
      </c>
      <c r="W248" s="3">
        <f t="shared" si="53"/>
        <v>1</v>
      </c>
      <c r="X248" s="3">
        <f t="shared" si="55"/>
        <v>4</v>
      </c>
    </row>
    <row r="249" spans="1:24" x14ac:dyDescent="0.25">
      <c r="A249">
        <v>85519</v>
      </c>
      <c r="B249">
        <v>4</v>
      </c>
      <c r="C249">
        <v>4</v>
      </c>
      <c r="D249">
        <v>4</v>
      </c>
      <c r="E249">
        <v>4</v>
      </c>
      <c r="F249">
        <v>0</v>
      </c>
      <c r="G249">
        <v>0</v>
      </c>
      <c r="H249">
        <v>4</v>
      </c>
      <c r="I249">
        <v>0</v>
      </c>
      <c r="J249">
        <v>0</v>
      </c>
      <c r="K249">
        <v>4</v>
      </c>
      <c r="L249">
        <v>2</v>
      </c>
      <c r="M249">
        <f t="shared" si="43"/>
        <v>4</v>
      </c>
      <c r="N249">
        <f t="shared" si="44"/>
        <v>0</v>
      </c>
      <c r="O249">
        <f t="shared" si="45"/>
        <v>1</v>
      </c>
      <c r="P249">
        <f t="shared" si="46"/>
        <v>0</v>
      </c>
      <c r="Q249">
        <f t="shared" si="47"/>
        <v>5</v>
      </c>
      <c r="R249" t="b">
        <f t="shared" si="48"/>
        <v>0</v>
      </c>
      <c r="S249" t="b">
        <f t="shared" si="49"/>
        <v>0</v>
      </c>
      <c r="T249" t="b">
        <f t="shared" si="50"/>
        <v>0</v>
      </c>
      <c r="U249" t="b">
        <f t="shared" si="51"/>
        <v>0</v>
      </c>
      <c r="V249" t="b">
        <f t="shared" si="52"/>
        <v>1</v>
      </c>
      <c r="W249" s="3">
        <f t="shared" si="53"/>
        <v>1</v>
      </c>
      <c r="X249" s="3">
        <f t="shared" si="55"/>
        <v>4</v>
      </c>
    </row>
    <row r="250" spans="1:24" x14ac:dyDescent="0.25">
      <c r="A250">
        <v>85525</v>
      </c>
      <c r="B250">
        <v>4</v>
      </c>
      <c r="C250">
        <v>4</v>
      </c>
      <c r="D250">
        <v>4</v>
      </c>
      <c r="E250">
        <v>4</v>
      </c>
      <c r="F250">
        <v>4</v>
      </c>
      <c r="G250">
        <v>4</v>
      </c>
      <c r="H250">
        <v>4</v>
      </c>
      <c r="I250">
        <v>4</v>
      </c>
      <c r="J250">
        <v>4</v>
      </c>
      <c r="K250">
        <v>4</v>
      </c>
      <c r="L250">
        <v>4</v>
      </c>
      <c r="M250">
        <f t="shared" si="43"/>
        <v>0</v>
      </c>
      <c r="N250">
        <f t="shared" si="44"/>
        <v>0</v>
      </c>
      <c r="O250">
        <f t="shared" si="45"/>
        <v>0</v>
      </c>
      <c r="P250">
        <f t="shared" si="46"/>
        <v>0</v>
      </c>
      <c r="Q250">
        <f t="shared" si="47"/>
        <v>10</v>
      </c>
      <c r="R250" t="b">
        <f t="shared" si="48"/>
        <v>0</v>
      </c>
      <c r="S250" t="b">
        <f t="shared" si="49"/>
        <v>0</v>
      </c>
      <c r="T250" t="b">
        <f t="shared" si="50"/>
        <v>0</v>
      </c>
      <c r="U250" t="b">
        <f t="shared" si="51"/>
        <v>0</v>
      </c>
      <c r="V250" t="b">
        <f t="shared" si="52"/>
        <v>1</v>
      </c>
      <c r="W250" s="3">
        <f t="shared" si="53"/>
        <v>1</v>
      </c>
      <c r="X250" s="3">
        <f t="shared" si="55"/>
        <v>4</v>
      </c>
    </row>
    <row r="251" spans="1:24" x14ac:dyDescent="0.25">
      <c r="A251">
        <v>85529</v>
      </c>
      <c r="B251">
        <v>4</v>
      </c>
      <c r="C251">
        <v>2</v>
      </c>
      <c r="D251">
        <v>4</v>
      </c>
      <c r="E251">
        <v>4</v>
      </c>
      <c r="F251">
        <v>2</v>
      </c>
      <c r="G251">
        <v>2</v>
      </c>
      <c r="H251">
        <v>2</v>
      </c>
      <c r="I251">
        <v>2</v>
      </c>
      <c r="J251">
        <v>2</v>
      </c>
      <c r="K251">
        <v>4</v>
      </c>
      <c r="L251">
        <v>2</v>
      </c>
      <c r="M251">
        <f t="shared" si="43"/>
        <v>0</v>
      </c>
      <c r="N251">
        <f t="shared" si="44"/>
        <v>0</v>
      </c>
      <c r="O251">
        <f t="shared" si="45"/>
        <v>7</v>
      </c>
      <c r="P251">
        <f t="shared" si="46"/>
        <v>0</v>
      </c>
      <c r="Q251">
        <f t="shared" si="47"/>
        <v>3</v>
      </c>
      <c r="R251" t="b">
        <f t="shared" si="48"/>
        <v>0</v>
      </c>
      <c r="S251" t="b">
        <f t="shared" si="49"/>
        <v>0</v>
      </c>
      <c r="T251" t="b">
        <f t="shared" si="50"/>
        <v>1</v>
      </c>
      <c r="U251" t="b">
        <f t="shared" si="51"/>
        <v>0</v>
      </c>
      <c r="V251" t="b">
        <f t="shared" si="52"/>
        <v>0</v>
      </c>
      <c r="W251" s="3">
        <f t="shared" si="53"/>
        <v>1</v>
      </c>
      <c r="X251" s="3">
        <f t="shared" si="55"/>
        <v>2</v>
      </c>
    </row>
    <row r="252" spans="1:24" x14ac:dyDescent="0.25">
      <c r="A252">
        <v>85531</v>
      </c>
      <c r="B252">
        <v>4</v>
      </c>
      <c r="C252">
        <v>4</v>
      </c>
      <c r="D252">
        <v>4</v>
      </c>
      <c r="E252">
        <v>4</v>
      </c>
      <c r="F252">
        <v>0</v>
      </c>
      <c r="G252">
        <v>4</v>
      </c>
      <c r="H252">
        <v>4</v>
      </c>
      <c r="I252">
        <v>4</v>
      </c>
      <c r="J252">
        <v>4</v>
      </c>
      <c r="K252">
        <v>4</v>
      </c>
      <c r="L252">
        <v>4</v>
      </c>
      <c r="M252">
        <f t="shared" si="43"/>
        <v>1</v>
      </c>
      <c r="N252">
        <f t="shared" si="44"/>
        <v>0</v>
      </c>
      <c r="O252">
        <f t="shared" si="45"/>
        <v>0</v>
      </c>
      <c r="P252">
        <f t="shared" si="46"/>
        <v>0</v>
      </c>
      <c r="Q252">
        <f t="shared" si="47"/>
        <v>9</v>
      </c>
      <c r="R252" t="b">
        <f t="shared" si="48"/>
        <v>0</v>
      </c>
      <c r="S252" t="b">
        <f t="shared" si="49"/>
        <v>0</v>
      </c>
      <c r="T252" t="b">
        <f t="shared" si="50"/>
        <v>0</v>
      </c>
      <c r="U252" t="b">
        <f t="shared" si="51"/>
        <v>0</v>
      </c>
      <c r="V252" t="b">
        <f t="shared" si="52"/>
        <v>1</v>
      </c>
      <c r="W252" s="3">
        <f t="shared" si="53"/>
        <v>1</v>
      </c>
      <c r="X252" s="3">
        <f t="shared" si="55"/>
        <v>4</v>
      </c>
    </row>
    <row r="253" spans="1:24" x14ac:dyDescent="0.25">
      <c r="A253">
        <v>85565</v>
      </c>
      <c r="B253">
        <v>4</v>
      </c>
      <c r="C253">
        <v>4</v>
      </c>
      <c r="D253">
        <v>0</v>
      </c>
      <c r="E253">
        <v>4</v>
      </c>
      <c r="F253">
        <v>4</v>
      </c>
      <c r="G253">
        <v>4</v>
      </c>
      <c r="H253">
        <v>0</v>
      </c>
      <c r="I253">
        <v>4</v>
      </c>
      <c r="J253">
        <v>0</v>
      </c>
      <c r="K253">
        <v>4</v>
      </c>
      <c r="L253">
        <v>4</v>
      </c>
      <c r="M253">
        <f t="shared" si="43"/>
        <v>3</v>
      </c>
      <c r="N253">
        <f t="shared" si="44"/>
        <v>0</v>
      </c>
      <c r="O253">
        <f t="shared" si="45"/>
        <v>0</v>
      </c>
      <c r="P253">
        <f t="shared" si="46"/>
        <v>0</v>
      </c>
      <c r="Q253">
        <f t="shared" si="47"/>
        <v>7</v>
      </c>
      <c r="R253" t="b">
        <f t="shared" si="48"/>
        <v>0</v>
      </c>
      <c r="S253" t="b">
        <f t="shared" si="49"/>
        <v>0</v>
      </c>
      <c r="T253" t="b">
        <f t="shared" si="50"/>
        <v>0</v>
      </c>
      <c r="U253" t="b">
        <f t="shared" si="51"/>
        <v>0</v>
      </c>
      <c r="V253" t="b">
        <f t="shared" si="52"/>
        <v>1</v>
      </c>
      <c r="W253" s="3">
        <f t="shared" si="53"/>
        <v>1</v>
      </c>
      <c r="X253" s="3">
        <f t="shared" si="55"/>
        <v>4</v>
      </c>
    </row>
    <row r="254" spans="1:24" x14ac:dyDescent="0.25">
      <c r="A254">
        <v>85582</v>
      </c>
      <c r="B254">
        <v>4</v>
      </c>
      <c r="C254">
        <v>4</v>
      </c>
      <c r="D254">
        <v>4</v>
      </c>
      <c r="E254">
        <v>4</v>
      </c>
      <c r="F254">
        <v>4</v>
      </c>
      <c r="G254">
        <v>4</v>
      </c>
      <c r="H254">
        <v>4</v>
      </c>
      <c r="I254">
        <v>4</v>
      </c>
      <c r="J254">
        <v>4</v>
      </c>
      <c r="K254">
        <v>4</v>
      </c>
      <c r="L254">
        <v>4</v>
      </c>
      <c r="M254">
        <f t="shared" si="43"/>
        <v>0</v>
      </c>
      <c r="N254">
        <f t="shared" si="44"/>
        <v>0</v>
      </c>
      <c r="O254">
        <f t="shared" si="45"/>
        <v>0</v>
      </c>
      <c r="P254">
        <f t="shared" si="46"/>
        <v>0</v>
      </c>
      <c r="Q254">
        <f t="shared" si="47"/>
        <v>10</v>
      </c>
      <c r="R254" t="b">
        <f t="shared" si="48"/>
        <v>0</v>
      </c>
      <c r="S254" t="b">
        <f t="shared" si="49"/>
        <v>0</v>
      </c>
      <c r="T254" t="b">
        <f t="shared" si="50"/>
        <v>0</v>
      </c>
      <c r="U254" t="b">
        <f t="shared" si="51"/>
        <v>0</v>
      </c>
      <c r="V254" t="b">
        <f t="shared" si="52"/>
        <v>1</v>
      </c>
      <c r="W254" s="3">
        <f t="shared" si="53"/>
        <v>1</v>
      </c>
      <c r="X254" s="3">
        <f t="shared" si="55"/>
        <v>4</v>
      </c>
    </row>
    <row r="255" spans="1:24" x14ac:dyDescent="0.25">
      <c r="A255">
        <v>85583</v>
      </c>
      <c r="B255">
        <v>4</v>
      </c>
      <c r="C255">
        <v>4</v>
      </c>
      <c r="D255">
        <v>4</v>
      </c>
      <c r="E255">
        <v>4</v>
      </c>
      <c r="F255">
        <v>4</v>
      </c>
      <c r="G255">
        <v>4</v>
      </c>
      <c r="H255">
        <v>4</v>
      </c>
      <c r="I255">
        <v>4</v>
      </c>
      <c r="J255">
        <v>4</v>
      </c>
      <c r="K255">
        <v>4</v>
      </c>
      <c r="L255">
        <v>4</v>
      </c>
      <c r="M255">
        <f t="shared" si="43"/>
        <v>0</v>
      </c>
      <c r="N255">
        <f t="shared" si="44"/>
        <v>0</v>
      </c>
      <c r="O255">
        <f t="shared" si="45"/>
        <v>0</v>
      </c>
      <c r="P255">
        <f t="shared" si="46"/>
        <v>0</v>
      </c>
      <c r="Q255">
        <f t="shared" si="47"/>
        <v>10</v>
      </c>
      <c r="R255" t="b">
        <f t="shared" si="48"/>
        <v>0</v>
      </c>
      <c r="S255" t="b">
        <f t="shared" si="49"/>
        <v>0</v>
      </c>
      <c r="T255" t="b">
        <f t="shared" si="50"/>
        <v>0</v>
      </c>
      <c r="U255" t="b">
        <f t="shared" si="51"/>
        <v>0</v>
      </c>
      <c r="V255" t="b">
        <f t="shared" si="52"/>
        <v>1</v>
      </c>
      <c r="W255" s="3">
        <f t="shared" si="53"/>
        <v>1</v>
      </c>
      <c r="X255" s="3">
        <f t="shared" si="55"/>
        <v>4</v>
      </c>
    </row>
    <row r="256" spans="1:24" x14ac:dyDescent="0.25">
      <c r="A256">
        <v>85598</v>
      </c>
      <c r="B256">
        <v>4</v>
      </c>
      <c r="C256">
        <v>4</v>
      </c>
      <c r="D256">
        <v>4</v>
      </c>
      <c r="E256">
        <v>4</v>
      </c>
      <c r="F256">
        <v>4</v>
      </c>
      <c r="G256">
        <v>4</v>
      </c>
      <c r="H256">
        <v>4</v>
      </c>
      <c r="I256">
        <v>4</v>
      </c>
      <c r="J256">
        <v>4</v>
      </c>
      <c r="K256">
        <v>4</v>
      </c>
      <c r="L256">
        <v>4</v>
      </c>
      <c r="M256">
        <f t="shared" si="43"/>
        <v>0</v>
      </c>
      <c r="N256">
        <f t="shared" si="44"/>
        <v>0</v>
      </c>
      <c r="O256">
        <f t="shared" si="45"/>
        <v>0</v>
      </c>
      <c r="P256">
        <f t="shared" si="46"/>
        <v>0</v>
      </c>
      <c r="Q256">
        <f t="shared" si="47"/>
        <v>10</v>
      </c>
      <c r="R256" t="b">
        <f t="shared" si="48"/>
        <v>0</v>
      </c>
      <c r="S256" t="b">
        <f t="shared" si="49"/>
        <v>0</v>
      </c>
      <c r="T256" t="b">
        <f t="shared" si="50"/>
        <v>0</v>
      </c>
      <c r="U256" t="b">
        <f t="shared" si="51"/>
        <v>0</v>
      </c>
      <c r="V256" t="b">
        <f t="shared" si="52"/>
        <v>1</v>
      </c>
      <c r="W256" s="3">
        <f t="shared" si="53"/>
        <v>1</v>
      </c>
      <c r="X256" s="3">
        <f t="shared" si="55"/>
        <v>4</v>
      </c>
    </row>
    <row r="257" spans="1:24" x14ac:dyDescent="0.25">
      <c r="A257">
        <v>85606</v>
      </c>
      <c r="B257">
        <v>4</v>
      </c>
      <c r="C257">
        <v>4</v>
      </c>
      <c r="D257">
        <v>1</v>
      </c>
      <c r="E257">
        <v>4</v>
      </c>
      <c r="F257">
        <v>4</v>
      </c>
      <c r="G257">
        <v>4</v>
      </c>
      <c r="H257">
        <v>4</v>
      </c>
      <c r="I257">
        <v>0</v>
      </c>
      <c r="J257">
        <v>0</v>
      </c>
      <c r="K257">
        <v>4</v>
      </c>
      <c r="L257">
        <v>4</v>
      </c>
      <c r="M257">
        <f t="shared" si="43"/>
        <v>2</v>
      </c>
      <c r="N257">
        <f t="shared" si="44"/>
        <v>1</v>
      </c>
      <c r="O257">
        <f t="shared" si="45"/>
        <v>0</v>
      </c>
      <c r="P257">
        <f t="shared" si="46"/>
        <v>0</v>
      </c>
      <c r="Q257">
        <f t="shared" si="47"/>
        <v>7</v>
      </c>
      <c r="R257" t="b">
        <f t="shared" si="48"/>
        <v>0</v>
      </c>
      <c r="S257" t="b">
        <f t="shared" si="49"/>
        <v>0</v>
      </c>
      <c r="T257" t="b">
        <f t="shared" si="50"/>
        <v>0</v>
      </c>
      <c r="U257" t="b">
        <f t="shared" si="51"/>
        <v>0</v>
      </c>
      <c r="V257" t="b">
        <f t="shared" si="52"/>
        <v>1</v>
      </c>
      <c r="W257" s="3">
        <f t="shared" si="53"/>
        <v>1</v>
      </c>
      <c r="X257" s="3">
        <f t="shared" si="55"/>
        <v>4</v>
      </c>
    </row>
    <row r="258" spans="1:24" x14ac:dyDescent="0.25">
      <c r="A258">
        <v>85627</v>
      </c>
      <c r="B258">
        <v>4</v>
      </c>
      <c r="C258">
        <v>4</v>
      </c>
      <c r="D258">
        <v>4</v>
      </c>
      <c r="E258">
        <v>4</v>
      </c>
      <c r="F258">
        <v>4</v>
      </c>
      <c r="G258">
        <v>4</v>
      </c>
      <c r="H258">
        <v>4</v>
      </c>
      <c r="I258">
        <v>4</v>
      </c>
      <c r="J258">
        <v>2</v>
      </c>
      <c r="K258">
        <v>4</v>
      </c>
      <c r="L258">
        <v>4</v>
      </c>
      <c r="M258">
        <f t="shared" ref="M258:M321" si="56">IF(C258=0, 1, 0)+IF(D258=0, 1, 0)+IF(E258=0, 1, 0)+IF(F258=0, 1, 0)+IF(G258=0, 1, 0)+IF(H258=0, 1, 0)+IF(I258=0, 1, 0)+IF(J258=0, 1, 0)+IF(K258=0, 1, 0)+IF(L258=0, 1, 0)</f>
        <v>0</v>
      </c>
      <c r="N258">
        <f t="shared" ref="N258:N321" si="57">IF(C258=1, 1, 0)+IF(D258=1, 1, 0)+IF(E258=1, 1, 0)+IF(F258=1, 1, 0)+IF(G258=1, 1, 0)+IF(H258=1, 1, 0)+IF(I258=1, 1, 0)+IF(J258=1, 1, 0)+IF(K258=1, 1, 0)+IF(L258=1, 1, 0)</f>
        <v>0</v>
      </c>
      <c r="O258">
        <f t="shared" ref="O258:O321" si="58">IF(C258=2, 1, 0)+IF(D258=2, 1, 0)+IF(E258=2, 1, 0)+IF(F258=2, 1, 0)+IF(G258=2, 1, 0)+IF(H258=2, 1, 0)+IF(I258=2, 1, 0)+IF(J258=2, 1, 0)+IF(K258=2, 1, 0)+IF(L258=2, 1, 0)</f>
        <v>1</v>
      </c>
      <c r="P258">
        <f t="shared" ref="P258:P321" si="59">IF(C258=3, 1, 0)+IF(D258=3, 1, 0)+IF(E258=3, 1, 0)+IF(F258=3, 1, 0)+IF(G258=3, 1, 0)+IF(H258=3, 1, 0)+IF(I258=3, 1, 0)+IF(J258=3, 1, 0)+IF(K258=3, 1, 0)+IF(L258=3, 1, 0)</f>
        <v>0</v>
      </c>
      <c r="Q258">
        <f t="shared" ref="Q258:Q321" si="60">IF(C258=4, 1, 0)+IF(D258=4, 1, 0)+IF(E258=4, 1, 0)+IF(F258=4, 1, 0)+IF(G258=4, 1, 0)+IF(H258=4, 1, 0)+IF(I258=4, 1, 0)+IF(J258=4, 1, 0)+IF(K258=4, 1, 0)+IF(L258=4, 1, 0)</f>
        <v>9</v>
      </c>
      <c r="R258" t="b">
        <f t="shared" ref="R258:R321" si="61">M258=MAX($M258:$Q258)</f>
        <v>0</v>
      </c>
      <c r="S258" t="b">
        <f t="shared" ref="S258:S321" si="62">N258=MAX($M258:$Q258)</f>
        <v>0</v>
      </c>
      <c r="T258" t="b">
        <f t="shared" ref="T258:T321" si="63">O258=MAX($M258:$Q258)</f>
        <v>0</v>
      </c>
      <c r="U258" t="b">
        <f t="shared" ref="U258:U321" si="64">P258=MAX($M258:$Q258)</f>
        <v>0</v>
      </c>
      <c r="V258" t="b">
        <f t="shared" ref="V258:V321" si="65">Q258=MAX($M258:$Q258)</f>
        <v>1</v>
      </c>
      <c r="W258" s="3">
        <f t="shared" ref="W258:W321" si="66">IF(M258=MAX($M258:$Q258), 1, 0) + IF(N258=MAX($M258:$Q258), 1, 0) + IF(O258=MAX($M258:$Q258), 1, 0) + IF(P258=MAX($M258:$Q258), 1, 0) + IF(Q258=MAX($M258:$Q258), 1, 0)</f>
        <v>1</v>
      </c>
      <c r="X258" s="3">
        <f t="shared" si="55"/>
        <v>4</v>
      </c>
    </row>
    <row r="259" spans="1:24" x14ac:dyDescent="0.25">
      <c r="A259">
        <v>85644</v>
      </c>
      <c r="B259">
        <v>4</v>
      </c>
      <c r="C259">
        <v>4</v>
      </c>
      <c r="D259">
        <v>4</v>
      </c>
      <c r="E259">
        <v>4</v>
      </c>
      <c r="F259">
        <v>4</v>
      </c>
      <c r="G259">
        <v>4</v>
      </c>
      <c r="H259">
        <v>4</v>
      </c>
      <c r="I259">
        <v>4</v>
      </c>
      <c r="J259">
        <v>2</v>
      </c>
      <c r="K259">
        <v>4</v>
      </c>
      <c r="L259">
        <v>4</v>
      </c>
      <c r="M259">
        <f t="shared" si="56"/>
        <v>0</v>
      </c>
      <c r="N259">
        <f t="shared" si="57"/>
        <v>0</v>
      </c>
      <c r="O259">
        <f t="shared" si="58"/>
        <v>1</v>
      </c>
      <c r="P259">
        <f t="shared" si="59"/>
        <v>0</v>
      </c>
      <c r="Q259">
        <f t="shared" si="60"/>
        <v>9</v>
      </c>
      <c r="R259" t="b">
        <f t="shared" si="61"/>
        <v>0</v>
      </c>
      <c r="S259" t="b">
        <f t="shared" si="62"/>
        <v>0</v>
      </c>
      <c r="T259" t="b">
        <f t="shared" si="63"/>
        <v>0</v>
      </c>
      <c r="U259" t="b">
        <f t="shared" si="64"/>
        <v>0</v>
      </c>
      <c r="V259" t="b">
        <f t="shared" si="65"/>
        <v>1</v>
      </c>
      <c r="W259" s="3">
        <f t="shared" si="66"/>
        <v>1</v>
      </c>
      <c r="X259" s="3">
        <f t="shared" si="55"/>
        <v>4</v>
      </c>
    </row>
    <row r="260" spans="1:24" x14ac:dyDescent="0.25">
      <c r="A260">
        <v>85659</v>
      </c>
      <c r="B260">
        <v>4</v>
      </c>
      <c r="C260">
        <v>4</v>
      </c>
      <c r="D260">
        <v>4</v>
      </c>
      <c r="E260">
        <v>4</v>
      </c>
      <c r="F260">
        <v>4</v>
      </c>
      <c r="G260">
        <v>4</v>
      </c>
      <c r="H260">
        <v>4</v>
      </c>
      <c r="I260">
        <v>4</v>
      </c>
      <c r="J260">
        <v>4</v>
      </c>
      <c r="K260">
        <v>4</v>
      </c>
      <c r="L260">
        <v>4</v>
      </c>
      <c r="M260">
        <f t="shared" si="56"/>
        <v>0</v>
      </c>
      <c r="N260">
        <f t="shared" si="57"/>
        <v>0</v>
      </c>
      <c r="O260">
        <f t="shared" si="58"/>
        <v>0</v>
      </c>
      <c r="P260">
        <f t="shared" si="59"/>
        <v>0</v>
      </c>
      <c r="Q260">
        <f t="shared" si="60"/>
        <v>10</v>
      </c>
      <c r="R260" t="b">
        <f t="shared" si="61"/>
        <v>0</v>
      </c>
      <c r="S260" t="b">
        <f t="shared" si="62"/>
        <v>0</v>
      </c>
      <c r="T260" t="b">
        <f t="shared" si="63"/>
        <v>0</v>
      </c>
      <c r="U260" t="b">
        <f t="shared" si="64"/>
        <v>0</v>
      </c>
      <c r="V260" t="b">
        <f t="shared" si="65"/>
        <v>1</v>
      </c>
      <c r="W260" s="3">
        <f t="shared" si="66"/>
        <v>1</v>
      </c>
      <c r="X260" s="3">
        <f t="shared" si="55"/>
        <v>4</v>
      </c>
    </row>
    <row r="261" spans="1:24" x14ac:dyDescent="0.25">
      <c r="A261">
        <v>85661</v>
      </c>
      <c r="B261">
        <v>4</v>
      </c>
      <c r="C261">
        <v>4</v>
      </c>
      <c r="D261">
        <v>4</v>
      </c>
      <c r="E261">
        <v>4</v>
      </c>
      <c r="F261">
        <v>2</v>
      </c>
      <c r="G261">
        <v>4</v>
      </c>
      <c r="H261">
        <v>4</v>
      </c>
      <c r="I261">
        <v>4</v>
      </c>
      <c r="J261">
        <v>4</v>
      </c>
      <c r="K261">
        <v>4</v>
      </c>
      <c r="L261">
        <v>4</v>
      </c>
      <c r="M261">
        <f t="shared" si="56"/>
        <v>0</v>
      </c>
      <c r="N261">
        <f t="shared" si="57"/>
        <v>0</v>
      </c>
      <c r="O261">
        <f t="shared" si="58"/>
        <v>1</v>
      </c>
      <c r="P261">
        <f t="shared" si="59"/>
        <v>0</v>
      </c>
      <c r="Q261">
        <f t="shared" si="60"/>
        <v>9</v>
      </c>
      <c r="R261" t="b">
        <f t="shared" si="61"/>
        <v>0</v>
      </c>
      <c r="S261" t="b">
        <f t="shared" si="62"/>
        <v>0</v>
      </c>
      <c r="T261" t="b">
        <f t="shared" si="63"/>
        <v>0</v>
      </c>
      <c r="U261" t="b">
        <f t="shared" si="64"/>
        <v>0</v>
      </c>
      <c r="V261" t="b">
        <f t="shared" si="65"/>
        <v>1</v>
      </c>
      <c r="W261" s="3">
        <f t="shared" si="66"/>
        <v>1</v>
      </c>
      <c r="X261" s="3">
        <f t="shared" si="55"/>
        <v>4</v>
      </c>
    </row>
    <row r="262" spans="1:24" x14ac:dyDescent="0.25">
      <c r="A262">
        <v>85667</v>
      </c>
      <c r="B262">
        <v>4</v>
      </c>
      <c r="C262">
        <v>4</v>
      </c>
      <c r="D262">
        <v>4</v>
      </c>
      <c r="E262">
        <v>4</v>
      </c>
      <c r="F262">
        <v>4</v>
      </c>
      <c r="G262">
        <v>4</v>
      </c>
      <c r="H262">
        <v>4</v>
      </c>
      <c r="I262">
        <v>4</v>
      </c>
      <c r="J262">
        <v>4</v>
      </c>
      <c r="K262">
        <v>4</v>
      </c>
      <c r="L262">
        <v>4</v>
      </c>
      <c r="M262">
        <f t="shared" si="56"/>
        <v>0</v>
      </c>
      <c r="N262">
        <f t="shared" si="57"/>
        <v>0</v>
      </c>
      <c r="O262">
        <f t="shared" si="58"/>
        <v>0</v>
      </c>
      <c r="P262">
        <f t="shared" si="59"/>
        <v>0</v>
      </c>
      <c r="Q262">
        <f t="shared" si="60"/>
        <v>10</v>
      </c>
      <c r="R262" t="b">
        <f t="shared" si="61"/>
        <v>0</v>
      </c>
      <c r="S262" t="b">
        <f t="shared" si="62"/>
        <v>0</v>
      </c>
      <c r="T262" t="b">
        <f t="shared" si="63"/>
        <v>0</v>
      </c>
      <c r="U262" t="b">
        <f t="shared" si="64"/>
        <v>0</v>
      </c>
      <c r="V262" t="b">
        <f t="shared" si="65"/>
        <v>1</v>
      </c>
      <c r="W262" s="3">
        <f t="shared" si="66"/>
        <v>1</v>
      </c>
      <c r="X262" s="3">
        <f t="shared" si="55"/>
        <v>4</v>
      </c>
    </row>
    <row r="263" spans="1:24" x14ac:dyDescent="0.25">
      <c r="A263">
        <v>85682</v>
      </c>
      <c r="B263">
        <v>4</v>
      </c>
      <c r="C263">
        <v>4</v>
      </c>
      <c r="D263">
        <v>4</v>
      </c>
      <c r="E263">
        <v>4</v>
      </c>
      <c r="F263">
        <v>4</v>
      </c>
      <c r="G263">
        <v>4</v>
      </c>
      <c r="H263">
        <v>4</v>
      </c>
      <c r="I263">
        <v>4</v>
      </c>
      <c r="J263">
        <v>4</v>
      </c>
      <c r="K263">
        <v>4</v>
      </c>
      <c r="L263">
        <v>4</v>
      </c>
      <c r="M263">
        <f t="shared" si="56"/>
        <v>0</v>
      </c>
      <c r="N263">
        <f t="shared" si="57"/>
        <v>0</v>
      </c>
      <c r="O263">
        <f t="shared" si="58"/>
        <v>0</v>
      </c>
      <c r="P263">
        <f t="shared" si="59"/>
        <v>0</v>
      </c>
      <c r="Q263">
        <f t="shared" si="60"/>
        <v>10</v>
      </c>
      <c r="R263" t="b">
        <f t="shared" si="61"/>
        <v>0</v>
      </c>
      <c r="S263" t="b">
        <f t="shared" si="62"/>
        <v>0</v>
      </c>
      <c r="T263" t="b">
        <f t="shared" si="63"/>
        <v>0</v>
      </c>
      <c r="U263" t="b">
        <f t="shared" si="64"/>
        <v>0</v>
      </c>
      <c r="V263" t="b">
        <f t="shared" si="65"/>
        <v>1</v>
      </c>
      <c r="W263" s="3">
        <f t="shared" si="66"/>
        <v>1</v>
      </c>
      <c r="X263" s="3">
        <f t="shared" si="55"/>
        <v>4</v>
      </c>
    </row>
    <row r="264" spans="1:24" x14ac:dyDescent="0.25">
      <c r="A264">
        <v>85685</v>
      </c>
      <c r="B264">
        <v>4</v>
      </c>
      <c r="C264">
        <v>4</v>
      </c>
      <c r="D264">
        <v>4</v>
      </c>
      <c r="E264">
        <v>4</v>
      </c>
      <c r="F264">
        <v>4</v>
      </c>
      <c r="G264">
        <v>4</v>
      </c>
      <c r="H264">
        <v>4</v>
      </c>
      <c r="I264">
        <v>4</v>
      </c>
      <c r="J264">
        <v>4</v>
      </c>
      <c r="K264">
        <v>4</v>
      </c>
      <c r="L264">
        <v>4</v>
      </c>
      <c r="M264">
        <f t="shared" si="56"/>
        <v>0</v>
      </c>
      <c r="N264">
        <f t="shared" si="57"/>
        <v>0</v>
      </c>
      <c r="O264">
        <f t="shared" si="58"/>
        <v>0</v>
      </c>
      <c r="P264">
        <f t="shared" si="59"/>
        <v>0</v>
      </c>
      <c r="Q264">
        <f t="shared" si="60"/>
        <v>10</v>
      </c>
      <c r="R264" t="b">
        <f t="shared" si="61"/>
        <v>0</v>
      </c>
      <c r="S264" t="b">
        <f t="shared" si="62"/>
        <v>0</v>
      </c>
      <c r="T264" t="b">
        <f t="shared" si="63"/>
        <v>0</v>
      </c>
      <c r="U264" t="b">
        <f t="shared" si="64"/>
        <v>0</v>
      </c>
      <c r="V264" t="b">
        <f t="shared" si="65"/>
        <v>1</v>
      </c>
      <c r="W264" s="3">
        <f t="shared" si="66"/>
        <v>1</v>
      </c>
      <c r="X264" s="3">
        <f t="shared" si="55"/>
        <v>4</v>
      </c>
    </row>
    <row r="265" spans="1:24" x14ac:dyDescent="0.25">
      <c r="A265">
        <v>85693</v>
      </c>
      <c r="B265">
        <v>4</v>
      </c>
      <c r="C265">
        <v>4</v>
      </c>
      <c r="D265">
        <v>4</v>
      </c>
      <c r="E265">
        <v>4</v>
      </c>
      <c r="F265">
        <v>4</v>
      </c>
      <c r="G265">
        <v>4</v>
      </c>
      <c r="H265">
        <v>4</v>
      </c>
      <c r="I265">
        <v>4</v>
      </c>
      <c r="J265">
        <v>4</v>
      </c>
      <c r="K265">
        <v>4</v>
      </c>
      <c r="L265">
        <v>4</v>
      </c>
      <c r="M265">
        <f t="shared" si="56"/>
        <v>0</v>
      </c>
      <c r="N265">
        <f t="shared" si="57"/>
        <v>0</v>
      </c>
      <c r="O265">
        <f t="shared" si="58"/>
        <v>0</v>
      </c>
      <c r="P265">
        <f t="shared" si="59"/>
        <v>0</v>
      </c>
      <c r="Q265">
        <f t="shared" si="60"/>
        <v>10</v>
      </c>
      <c r="R265" t="b">
        <f t="shared" si="61"/>
        <v>0</v>
      </c>
      <c r="S265" t="b">
        <f t="shared" si="62"/>
        <v>0</v>
      </c>
      <c r="T265" t="b">
        <f t="shared" si="63"/>
        <v>0</v>
      </c>
      <c r="U265" t="b">
        <f t="shared" si="64"/>
        <v>0</v>
      </c>
      <c r="V265" t="b">
        <f t="shared" si="65"/>
        <v>1</v>
      </c>
      <c r="W265" s="3">
        <f t="shared" si="66"/>
        <v>1</v>
      </c>
      <c r="X265" s="3">
        <f t="shared" si="55"/>
        <v>4</v>
      </c>
    </row>
    <row r="266" spans="1:24" x14ac:dyDescent="0.25">
      <c r="A266">
        <v>85698</v>
      </c>
      <c r="B266">
        <v>4</v>
      </c>
      <c r="C266">
        <v>4</v>
      </c>
      <c r="D266">
        <v>4</v>
      </c>
      <c r="E266">
        <v>4</v>
      </c>
      <c r="F266">
        <v>4</v>
      </c>
      <c r="G266">
        <v>4</v>
      </c>
      <c r="H266">
        <v>4</v>
      </c>
      <c r="I266">
        <v>4</v>
      </c>
      <c r="J266">
        <v>4</v>
      </c>
      <c r="K266">
        <v>4</v>
      </c>
      <c r="L266">
        <v>4</v>
      </c>
      <c r="M266">
        <f t="shared" si="56"/>
        <v>0</v>
      </c>
      <c r="N266">
        <f t="shared" si="57"/>
        <v>0</v>
      </c>
      <c r="O266">
        <f t="shared" si="58"/>
        <v>0</v>
      </c>
      <c r="P266">
        <f t="shared" si="59"/>
        <v>0</v>
      </c>
      <c r="Q266">
        <f t="shared" si="60"/>
        <v>10</v>
      </c>
      <c r="R266" t="b">
        <f t="shared" si="61"/>
        <v>0</v>
      </c>
      <c r="S266" t="b">
        <f t="shared" si="62"/>
        <v>0</v>
      </c>
      <c r="T266" t="b">
        <f t="shared" si="63"/>
        <v>0</v>
      </c>
      <c r="U266" t="b">
        <f t="shared" si="64"/>
        <v>0</v>
      </c>
      <c r="V266" t="b">
        <f t="shared" si="65"/>
        <v>1</v>
      </c>
      <c r="W266" s="3">
        <f t="shared" si="66"/>
        <v>1</v>
      </c>
      <c r="X266" s="3">
        <f t="shared" si="55"/>
        <v>4</v>
      </c>
    </row>
    <row r="267" spans="1:24" x14ac:dyDescent="0.25">
      <c r="A267">
        <v>85699</v>
      </c>
      <c r="B267">
        <v>4</v>
      </c>
      <c r="C267">
        <v>4</v>
      </c>
      <c r="D267">
        <v>4</v>
      </c>
      <c r="E267">
        <v>4</v>
      </c>
      <c r="F267">
        <v>4</v>
      </c>
      <c r="G267">
        <v>4</v>
      </c>
      <c r="H267">
        <v>4</v>
      </c>
      <c r="I267">
        <v>4</v>
      </c>
      <c r="J267">
        <v>4</v>
      </c>
      <c r="K267">
        <v>4</v>
      </c>
      <c r="L267">
        <v>4</v>
      </c>
      <c r="M267">
        <f t="shared" si="56"/>
        <v>0</v>
      </c>
      <c r="N267">
        <f t="shared" si="57"/>
        <v>0</v>
      </c>
      <c r="O267">
        <f t="shared" si="58"/>
        <v>0</v>
      </c>
      <c r="P267">
        <f t="shared" si="59"/>
        <v>0</v>
      </c>
      <c r="Q267">
        <f t="shared" si="60"/>
        <v>10</v>
      </c>
      <c r="R267" t="b">
        <f t="shared" si="61"/>
        <v>0</v>
      </c>
      <c r="S267" t="b">
        <f t="shared" si="62"/>
        <v>0</v>
      </c>
      <c r="T267" t="b">
        <f t="shared" si="63"/>
        <v>0</v>
      </c>
      <c r="U267" t="b">
        <f t="shared" si="64"/>
        <v>0</v>
      </c>
      <c r="V267" t="b">
        <f t="shared" si="65"/>
        <v>1</v>
      </c>
      <c r="W267" s="3">
        <f t="shared" si="66"/>
        <v>1</v>
      </c>
      <c r="X267" s="3">
        <f t="shared" si="55"/>
        <v>4</v>
      </c>
    </row>
    <row r="268" spans="1:24" x14ac:dyDescent="0.25">
      <c r="A268">
        <v>85708</v>
      </c>
      <c r="B268">
        <v>4</v>
      </c>
      <c r="C268">
        <v>0</v>
      </c>
      <c r="D268">
        <v>1</v>
      </c>
      <c r="E268">
        <v>0</v>
      </c>
      <c r="F268">
        <v>0</v>
      </c>
      <c r="G268">
        <v>4</v>
      </c>
      <c r="H268">
        <v>0</v>
      </c>
      <c r="I268">
        <v>0</v>
      </c>
      <c r="J268">
        <v>0</v>
      </c>
      <c r="K268">
        <v>0</v>
      </c>
      <c r="L268">
        <v>0</v>
      </c>
      <c r="M268">
        <f t="shared" si="56"/>
        <v>8</v>
      </c>
      <c r="N268">
        <f t="shared" si="57"/>
        <v>1</v>
      </c>
      <c r="O268">
        <f t="shared" si="58"/>
        <v>0</v>
      </c>
      <c r="P268">
        <f t="shared" si="59"/>
        <v>0</v>
      </c>
      <c r="Q268">
        <f t="shared" si="60"/>
        <v>1</v>
      </c>
      <c r="R268" t="b">
        <f t="shared" si="61"/>
        <v>1</v>
      </c>
      <c r="S268" t="b">
        <f t="shared" si="62"/>
        <v>0</v>
      </c>
      <c r="T268" t="b">
        <f t="shared" si="63"/>
        <v>0</v>
      </c>
      <c r="U268" t="b">
        <f t="shared" si="64"/>
        <v>0</v>
      </c>
      <c r="V268" t="b">
        <f t="shared" si="65"/>
        <v>0</v>
      </c>
      <c r="W268" s="3">
        <f t="shared" si="66"/>
        <v>1</v>
      </c>
      <c r="X268" s="3">
        <f t="shared" si="55"/>
        <v>0</v>
      </c>
    </row>
    <row r="269" spans="1:24" x14ac:dyDescent="0.25">
      <c r="A269">
        <v>85786</v>
      </c>
      <c r="B269">
        <v>4</v>
      </c>
      <c r="C269">
        <v>4</v>
      </c>
      <c r="D269">
        <v>4</v>
      </c>
      <c r="E269">
        <v>4</v>
      </c>
      <c r="F269">
        <v>4</v>
      </c>
      <c r="G269">
        <v>0</v>
      </c>
      <c r="H269">
        <v>4</v>
      </c>
      <c r="I269">
        <v>0</v>
      </c>
      <c r="J269">
        <v>4</v>
      </c>
      <c r="K269">
        <v>4</v>
      </c>
      <c r="L269">
        <v>4</v>
      </c>
      <c r="M269">
        <f t="shared" si="56"/>
        <v>2</v>
      </c>
      <c r="N269">
        <f t="shared" si="57"/>
        <v>0</v>
      </c>
      <c r="O269">
        <f t="shared" si="58"/>
        <v>0</v>
      </c>
      <c r="P269">
        <f t="shared" si="59"/>
        <v>0</v>
      </c>
      <c r="Q269">
        <f t="shared" si="60"/>
        <v>8</v>
      </c>
      <c r="R269" t="b">
        <f t="shared" si="61"/>
        <v>0</v>
      </c>
      <c r="S269" t="b">
        <f t="shared" si="62"/>
        <v>0</v>
      </c>
      <c r="T269" t="b">
        <f t="shared" si="63"/>
        <v>0</v>
      </c>
      <c r="U269" t="b">
        <f t="shared" si="64"/>
        <v>0</v>
      </c>
      <c r="V269" t="b">
        <f t="shared" si="65"/>
        <v>1</v>
      </c>
      <c r="W269" s="3">
        <f t="shared" si="66"/>
        <v>1</v>
      </c>
      <c r="X269" s="3">
        <f t="shared" si="55"/>
        <v>4</v>
      </c>
    </row>
    <row r="270" spans="1:24" x14ac:dyDescent="0.25">
      <c r="A270">
        <v>85790</v>
      </c>
      <c r="B270">
        <v>4</v>
      </c>
      <c r="C270">
        <v>4</v>
      </c>
      <c r="D270">
        <v>1</v>
      </c>
      <c r="E270">
        <v>4</v>
      </c>
      <c r="F270">
        <v>4</v>
      </c>
      <c r="G270">
        <v>4</v>
      </c>
      <c r="H270">
        <v>0</v>
      </c>
      <c r="I270">
        <v>4</v>
      </c>
      <c r="J270">
        <v>4</v>
      </c>
      <c r="K270">
        <v>4</v>
      </c>
      <c r="L270">
        <v>4</v>
      </c>
      <c r="M270">
        <f t="shared" si="56"/>
        <v>1</v>
      </c>
      <c r="N270">
        <f t="shared" si="57"/>
        <v>1</v>
      </c>
      <c r="O270">
        <f t="shared" si="58"/>
        <v>0</v>
      </c>
      <c r="P270">
        <f t="shared" si="59"/>
        <v>0</v>
      </c>
      <c r="Q270">
        <f t="shared" si="60"/>
        <v>8</v>
      </c>
      <c r="R270" t="b">
        <f t="shared" si="61"/>
        <v>0</v>
      </c>
      <c r="S270" t="b">
        <f t="shared" si="62"/>
        <v>0</v>
      </c>
      <c r="T270" t="b">
        <f t="shared" si="63"/>
        <v>0</v>
      </c>
      <c r="U270" t="b">
        <f t="shared" si="64"/>
        <v>0</v>
      </c>
      <c r="V270" t="b">
        <f t="shared" si="65"/>
        <v>1</v>
      </c>
      <c r="W270" s="3">
        <f t="shared" si="66"/>
        <v>1</v>
      </c>
      <c r="X270" s="3">
        <f t="shared" si="55"/>
        <v>4</v>
      </c>
    </row>
    <row r="271" spans="1:24" x14ac:dyDescent="0.25">
      <c r="A271">
        <v>85803</v>
      </c>
      <c r="B271">
        <v>4</v>
      </c>
      <c r="C271">
        <v>4</v>
      </c>
      <c r="D271">
        <v>4</v>
      </c>
      <c r="E271">
        <v>4</v>
      </c>
      <c r="F271">
        <v>4</v>
      </c>
      <c r="G271">
        <v>4</v>
      </c>
      <c r="H271">
        <v>4</v>
      </c>
      <c r="I271">
        <v>4</v>
      </c>
      <c r="J271">
        <v>0</v>
      </c>
      <c r="K271">
        <v>4</v>
      </c>
      <c r="L271">
        <v>4</v>
      </c>
      <c r="M271">
        <f t="shared" si="56"/>
        <v>1</v>
      </c>
      <c r="N271">
        <f t="shared" si="57"/>
        <v>0</v>
      </c>
      <c r="O271">
        <f t="shared" si="58"/>
        <v>0</v>
      </c>
      <c r="P271">
        <f t="shared" si="59"/>
        <v>0</v>
      </c>
      <c r="Q271">
        <f t="shared" si="60"/>
        <v>9</v>
      </c>
      <c r="R271" t="b">
        <f t="shared" si="61"/>
        <v>0</v>
      </c>
      <c r="S271" t="b">
        <f t="shared" si="62"/>
        <v>0</v>
      </c>
      <c r="T271" t="b">
        <f t="shared" si="63"/>
        <v>0</v>
      </c>
      <c r="U271" t="b">
        <f t="shared" si="64"/>
        <v>0</v>
      </c>
      <c r="V271" t="b">
        <f t="shared" si="65"/>
        <v>1</v>
      </c>
      <c r="W271" s="3">
        <f t="shared" si="66"/>
        <v>1</v>
      </c>
      <c r="X271" s="3">
        <f t="shared" si="55"/>
        <v>4</v>
      </c>
    </row>
    <row r="272" spans="1:24" x14ac:dyDescent="0.25">
      <c r="A272">
        <v>85809</v>
      </c>
      <c r="B272">
        <v>4</v>
      </c>
      <c r="C272">
        <v>4</v>
      </c>
      <c r="D272">
        <v>4</v>
      </c>
      <c r="E272">
        <v>4</v>
      </c>
      <c r="F272">
        <v>4</v>
      </c>
      <c r="G272">
        <v>4</v>
      </c>
      <c r="H272">
        <v>4</v>
      </c>
      <c r="I272">
        <v>4</v>
      </c>
      <c r="J272">
        <v>4</v>
      </c>
      <c r="K272">
        <v>4</v>
      </c>
      <c r="L272">
        <v>4</v>
      </c>
      <c r="M272">
        <f t="shared" si="56"/>
        <v>0</v>
      </c>
      <c r="N272">
        <f t="shared" si="57"/>
        <v>0</v>
      </c>
      <c r="O272">
        <f t="shared" si="58"/>
        <v>0</v>
      </c>
      <c r="P272">
        <f t="shared" si="59"/>
        <v>0</v>
      </c>
      <c r="Q272">
        <f t="shared" si="60"/>
        <v>10</v>
      </c>
      <c r="R272" t="b">
        <f t="shared" si="61"/>
        <v>0</v>
      </c>
      <c r="S272" t="b">
        <f t="shared" si="62"/>
        <v>0</v>
      </c>
      <c r="T272" t="b">
        <f t="shared" si="63"/>
        <v>0</v>
      </c>
      <c r="U272" t="b">
        <f t="shared" si="64"/>
        <v>0</v>
      </c>
      <c r="V272" t="b">
        <f t="shared" si="65"/>
        <v>1</v>
      </c>
      <c r="W272" s="3">
        <f t="shared" si="66"/>
        <v>1</v>
      </c>
      <c r="X272" s="3">
        <f t="shared" si="55"/>
        <v>4</v>
      </c>
    </row>
    <row r="273" spans="1:24" x14ac:dyDescent="0.25">
      <c r="A273">
        <v>85841</v>
      </c>
      <c r="B273">
        <v>4</v>
      </c>
      <c r="C273">
        <v>4</v>
      </c>
      <c r="D273">
        <v>4</v>
      </c>
      <c r="E273">
        <v>4</v>
      </c>
      <c r="F273">
        <v>4</v>
      </c>
      <c r="G273">
        <v>4</v>
      </c>
      <c r="H273">
        <v>4</v>
      </c>
      <c r="I273">
        <v>4</v>
      </c>
      <c r="J273">
        <v>4</v>
      </c>
      <c r="K273">
        <v>4</v>
      </c>
      <c r="L273">
        <v>4</v>
      </c>
      <c r="M273">
        <f t="shared" si="56"/>
        <v>0</v>
      </c>
      <c r="N273">
        <f t="shared" si="57"/>
        <v>0</v>
      </c>
      <c r="O273">
        <f t="shared" si="58"/>
        <v>0</v>
      </c>
      <c r="P273">
        <f t="shared" si="59"/>
        <v>0</v>
      </c>
      <c r="Q273">
        <f t="shared" si="60"/>
        <v>10</v>
      </c>
      <c r="R273" t="b">
        <f t="shared" si="61"/>
        <v>0</v>
      </c>
      <c r="S273" t="b">
        <f t="shared" si="62"/>
        <v>0</v>
      </c>
      <c r="T273" t="b">
        <f t="shared" si="63"/>
        <v>0</v>
      </c>
      <c r="U273" t="b">
        <f t="shared" si="64"/>
        <v>0</v>
      </c>
      <c r="V273" t="b">
        <f t="shared" si="65"/>
        <v>1</v>
      </c>
      <c r="W273" s="3">
        <f t="shared" si="66"/>
        <v>1</v>
      </c>
      <c r="X273" s="3">
        <f t="shared" si="55"/>
        <v>4</v>
      </c>
    </row>
    <row r="274" spans="1:24" x14ac:dyDescent="0.25">
      <c r="A274">
        <v>85842</v>
      </c>
      <c r="B274">
        <v>4</v>
      </c>
      <c r="C274">
        <v>4</v>
      </c>
      <c r="D274">
        <v>4</v>
      </c>
      <c r="E274">
        <v>4</v>
      </c>
      <c r="F274">
        <v>4</v>
      </c>
      <c r="G274">
        <v>4</v>
      </c>
      <c r="H274">
        <v>4</v>
      </c>
      <c r="I274">
        <v>4</v>
      </c>
      <c r="J274">
        <v>4</v>
      </c>
      <c r="K274">
        <v>4</v>
      </c>
      <c r="L274">
        <v>4</v>
      </c>
      <c r="M274">
        <f t="shared" si="56"/>
        <v>0</v>
      </c>
      <c r="N274">
        <f t="shared" si="57"/>
        <v>0</v>
      </c>
      <c r="O274">
        <f t="shared" si="58"/>
        <v>0</v>
      </c>
      <c r="P274">
        <f t="shared" si="59"/>
        <v>0</v>
      </c>
      <c r="Q274">
        <f t="shared" si="60"/>
        <v>10</v>
      </c>
      <c r="R274" t="b">
        <f t="shared" si="61"/>
        <v>0</v>
      </c>
      <c r="S274" t="b">
        <f t="shared" si="62"/>
        <v>0</v>
      </c>
      <c r="T274" t="b">
        <f t="shared" si="63"/>
        <v>0</v>
      </c>
      <c r="U274" t="b">
        <f t="shared" si="64"/>
        <v>0</v>
      </c>
      <c r="V274" t="b">
        <f t="shared" si="65"/>
        <v>1</v>
      </c>
      <c r="W274" s="3">
        <f t="shared" si="66"/>
        <v>1</v>
      </c>
      <c r="X274" s="3">
        <f t="shared" si="55"/>
        <v>4</v>
      </c>
    </row>
    <row r="275" spans="1:24" x14ac:dyDescent="0.25">
      <c r="A275">
        <v>85851</v>
      </c>
      <c r="B275">
        <v>4</v>
      </c>
      <c r="C275">
        <v>4</v>
      </c>
      <c r="D275">
        <v>4</v>
      </c>
      <c r="E275">
        <v>4</v>
      </c>
      <c r="F275">
        <v>4</v>
      </c>
      <c r="G275">
        <v>4</v>
      </c>
      <c r="H275">
        <v>4</v>
      </c>
      <c r="I275">
        <v>4</v>
      </c>
      <c r="J275">
        <v>4</v>
      </c>
      <c r="K275">
        <v>4</v>
      </c>
      <c r="L275">
        <v>4</v>
      </c>
      <c r="M275">
        <f t="shared" si="56"/>
        <v>0</v>
      </c>
      <c r="N275">
        <f t="shared" si="57"/>
        <v>0</v>
      </c>
      <c r="O275">
        <f t="shared" si="58"/>
        <v>0</v>
      </c>
      <c r="P275">
        <f t="shared" si="59"/>
        <v>0</v>
      </c>
      <c r="Q275">
        <f t="shared" si="60"/>
        <v>10</v>
      </c>
      <c r="R275" t="b">
        <f t="shared" si="61"/>
        <v>0</v>
      </c>
      <c r="S275" t="b">
        <f t="shared" si="62"/>
        <v>0</v>
      </c>
      <c r="T275" t="b">
        <f t="shared" si="63"/>
        <v>0</v>
      </c>
      <c r="U275" t="b">
        <f t="shared" si="64"/>
        <v>0</v>
      </c>
      <c r="V275" t="b">
        <f t="shared" si="65"/>
        <v>1</v>
      </c>
      <c r="W275" s="3">
        <f t="shared" si="66"/>
        <v>1</v>
      </c>
      <c r="X275" s="3">
        <f t="shared" si="55"/>
        <v>4</v>
      </c>
    </row>
    <row r="276" spans="1:24" x14ac:dyDescent="0.25">
      <c r="A276">
        <v>85900</v>
      </c>
      <c r="B276">
        <v>4</v>
      </c>
      <c r="C276">
        <v>4</v>
      </c>
      <c r="D276">
        <v>4</v>
      </c>
      <c r="E276">
        <v>4</v>
      </c>
      <c r="F276">
        <v>4</v>
      </c>
      <c r="G276">
        <v>4</v>
      </c>
      <c r="H276">
        <v>4</v>
      </c>
      <c r="I276">
        <v>4</v>
      </c>
      <c r="J276">
        <v>4</v>
      </c>
      <c r="K276">
        <v>4</v>
      </c>
      <c r="L276">
        <v>4</v>
      </c>
      <c r="M276">
        <f t="shared" si="56"/>
        <v>0</v>
      </c>
      <c r="N276">
        <f t="shared" si="57"/>
        <v>0</v>
      </c>
      <c r="O276">
        <f t="shared" si="58"/>
        <v>0</v>
      </c>
      <c r="P276">
        <f t="shared" si="59"/>
        <v>0</v>
      </c>
      <c r="Q276">
        <f t="shared" si="60"/>
        <v>10</v>
      </c>
      <c r="R276" t="b">
        <f t="shared" si="61"/>
        <v>0</v>
      </c>
      <c r="S276" t="b">
        <f t="shared" si="62"/>
        <v>0</v>
      </c>
      <c r="T276" t="b">
        <f t="shared" si="63"/>
        <v>0</v>
      </c>
      <c r="U276" t="b">
        <f t="shared" si="64"/>
        <v>0</v>
      </c>
      <c r="V276" t="b">
        <f t="shared" si="65"/>
        <v>1</v>
      </c>
      <c r="W276" s="3">
        <f t="shared" si="66"/>
        <v>1</v>
      </c>
      <c r="X276" s="3">
        <f t="shared" si="55"/>
        <v>4</v>
      </c>
    </row>
    <row r="277" spans="1:24" x14ac:dyDescent="0.25">
      <c r="A277">
        <v>85903</v>
      </c>
      <c r="B277">
        <v>4</v>
      </c>
      <c r="C277">
        <v>4</v>
      </c>
      <c r="D277">
        <v>4</v>
      </c>
      <c r="E277">
        <v>4</v>
      </c>
      <c r="F277">
        <v>2</v>
      </c>
      <c r="G277">
        <v>4</v>
      </c>
      <c r="H277">
        <v>4</v>
      </c>
      <c r="I277">
        <v>4</v>
      </c>
      <c r="J277">
        <v>4</v>
      </c>
      <c r="K277">
        <v>4</v>
      </c>
      <c r="L277">
        <v>4</v>
      </c>
      <c r="M277">
        <f t="shared" si="56"/>
        <v>0</v>
      </c>
      <c r="N277">
        <f t="shared" si="57"/>
        <v>0</v>
      </c>
      <c r="O277">
        <f t="shared" si="58"/>
        <v>1</v>
      </c>
      <c r="P277">
        <f t="shared" si="59"/>
        <v>0</v>
      </c>
      <c r="Q277">
        <f t="shared" si="60"/>
        <v>9</v>
      </c>
      <c r="R277" t="b">
        <f t="shared" si="61"/>
        <v>0</v>
      </c>
      <c r="S277" t="b">
        <f t="shared" si="62"/>
        <v>0</v>
      </c>
      <c r="T277" t="b">
        <f t="shared" si="63"/>
        <v>0</v>
      </c>
      <c r="U277" t="b">
        <f t="shared" si="64"/>
        <v>0</v>
      </c>
      <c r="V277" t="b">
        <f t="shared" si="65"/>
        <v>1</v>
      </c>
      <c r="W277" s="3">
        <f t="shared" si="66"/>
        <v>1</v>
      </c>
      <c r="X277" s="3">
        <f t="shared" si="55"/>
        <v>4</v>
      </c>
    </row>
    <row r="278" spans="1:24" x14ac:dyDescent="0.25">
      <c r="A278">
        <v>85906</v>
      </c>
      <c r="B278">
        <v>4</v>
      </c>
      <c r="C278">
        <v>4</v>
      </c>
      <c r="D278">
        <v>4</v>
      </c>
      <c r="E278">
        <v>4</v>
      </c>
      <c r="F278">
        <v>4</v>
      </c>
      <c r="G278">
        <v>4</v>
      </c>
      <c r="H278">
        <v>4</v>
      </c>
      <c r="I278">
        <v>4</v>
      </c>
      <c r="J278">
        <v>4</v>
      </c>
      <c r="K278">
        <v>4</v>
      </c>
      <c r="L278">
        <v>4</v>
      </c>
      <c r="M278">
        <f t="shared" si="56"/>
        <v>0</v>
      </c>
      <c r="N278">
        <f t="shared" si="57"/>
        <v>0</v>
      </c>
      <c r="O278">
        <f t="shared" si="58"/>
        <v>0</v>
      </c>
      <c r="P278">
        <f t="shared" si="59"/>
        <v>0</v>
      </c>
      <c r="Q278">
        <f t="shared" si="60"/>
        <v>10</v>
      </c>
      <c r="R278" t="b">
        <f t="shared" si="61"/>
        <v>0</v>
      </c>
      <c r="S278" t="b">
        <f t="shared" si="62"/>
        <v>0</v>
      </c>
      <c r="T278" t="b">
        <f t="shared" si="63"/>
        <v>0</v>
      </c>
      <c r="U278" t="b">
        <f t="shared" si="64"/>
        <v>0</v>
      </c>
      <c r="V278" t="b">
        <f t="shared" si="65"/>
        <v>1</v>
      </c>
      <c r="W278" s="3">
        <f t="shared" si="66"/>
        <v>1</v>
      </c>
      <c r="X278" s="3">
        <f t="shared" si="55"/>
        <v>4</v>
      </c>
    </row>
    <row r="279" spans="1:24" x14ac:dyDescent="0.25">
      <c r="A279">
        <v>85918</v>
      </c>
      <c r="B279">
        <v>4</v>
      </c>
      <c r="C279">
        <v>4</v>
      </c>
      <c r="D279">
        <v>4</v>
      </c>
      <c r="E279">
        <v>4</v>
      </c>
      <c r="F279">
        <v>4</v>
      </c>
      <c r="G279">
        <v>4</v>
      </c>
      <c r="H279">
        <v>4</v>
      </c>
      <c r="I279">
        <v>4</v>
      </c>
      <c r="J279">
        <v>4</v>
      </c>
      <c r="K279">
        <v>4</v>
      </c>
      <c r="L279">
        <v>4</v>
      </c>
      <c r="M279">
        <f t="shared" si="56"/>
        <v>0</v>
      </c>
      <c r="N279">
        <f t="shared" si="57"/>
        <v>0</v>
      </c>
      <c r="O279">
        <f t="shared" si="58"/>
        <v>0</v>
      </c>
      <c r="P279">
        <f t="shared" si="59"/>
        <v>0</v>
      </c>
      <c r="Q279">
        <f t="shared" si="60"/>
        <v>10</v>
      </c>
      <c r="R279" t="b">
        <f t="shared" si="61"/>
        <v>0</v>
      </c>
      <c r="S279" t="b">
        <f t="shared" si="62"/>
        <v>0</v>
      </c>
      <c r="T279" t="b">
        <f t="shared" si="63"/>
        <v>0</v>
      </c>
      <c r="U279" t="b">
        <f t="shared" si="64"/>
        <v>0</v>
      </c>
      <c r="V279" t="b">
        <f t="shared" si="65"/>
        <v>1</v>
      </c>
      <c r="W279" s="3">
        <f t="shared" si="66"/>
        <v>1</v>
      </c>
      <c r="X279" s="3">
        <f t="shared" si="55"/>
        <v>4</v>
      </c>
    </row>
    <row r="280" spans="1:24" x14ac:dyDescent="0.25">
      <c r="A280">
        <v>85920</v>
      </c>
      <c r="B280">
        <v>4</v>
      </c>
      <c r="C280">
        <v>4</v>
      </c>
      <c r="D280">
        <v>4</v>
      </c>
      <c r="E280">
        <v>4</v>
      </c>
      <c r="F280">
        <v>4</v>
      </c>
      <c r="G280">
        <v>4</v>
      </c>
      <c r="H280">
        <v>4</v>
      </c>
      <c r="I280">
        <v>4</v>
      </c>
      <c r="J280">
        <v>4</v>
      </c>
      <c r="K280">
        <v>4</v>
      </c>
      <c r="L280">
        <v>4</v>
      </c>
      <c r="M280">
        <f t="shared" si="56"/>
        <v>0</v>
      </c>
      <c r="N280">
        <f t="shared" si="57"/>
        <v>0</v>
      </c>
      <c r="O280">
        <f t="shared" si="58"/>
        <v>0</v>
      </c>
      <c r="P280">
        <f t="shared" si="59"/>
        <v>0</v>
      </c>
      <c r="Q280">
        <f t="shared" si="60"/>
        <v>10</v>
      </c>
      <c r="R280" t="b">
        <f t="shared" si="61"/>
        <v>0</v>
      </c>
      <c r="S280" t="b">
        <f t="shared" si="62"/>
        <v>0</v>
      </c>
      <c r="T280" t="b">
        <f t="shared" si="63"/>
        <v>0</v>
      </c>
      <c r="U280" t="b">
        <f t="shared" si="64"/>
        <v>0</v>
      </c>
      <c r="V280" t="b">
        <f t="shared" si="65"/>
        <v>1</v>
      </c>
      <c r="W280" s="3">
        <f t="shared" si="66"/>
        <v>1</v>
      </c>
      <c r="X280" s="3">
        <f t="shared" si="55"/>
        <v>4</v>
      </c>
    </row>
    <row r="281" spans="1:24" x14ac:dyDescent="0.25">
      <c r="A281">
        <v>85927</v>
      </c>
      <c r="B281">
        <v>4</v>
      </c>
      <c r="C281">
        <v>4</v>
      </c>
      <c r="D281">
        <v>4</v>
      </c>
      <c r="E281">
        <v>4</v>
      </c>
      <c r="F281">
        <v>4</v>
      </c>
      <c r="G281">
        <v>4</v>
      </c>
      <c r="H281">
        <v>4</v>
      </c>
      <c r="I281">
        <v>4</v>
      </c>
      <c r="J281">
        <v>4</v>
      </c>
      <c r="K281">
        <v>4</v>
      </c>
      <c r="L281">
        <v>4</v>
      </c>
      <c r="M281">
        <f t="shared" si="56"/>
        <v>0</v>
      </c>
      <c r="N281">
        <f t="shared" si="57"/>
        <v>0</v>
      </c>
      <c r="O281">
        <f t="shared" si="58"/>
        <v>0</v>
      </c>
      <c r="P281">
        <f t="shared" si="59"/>
        <v>0</v>
      </c>
      <c r="Q281">
        <f t="shared" si="60"/>
        <v>10</v>
      </c>
      <c r="R281" t="b">
        <f t="shared" si="61"/>
        <v>0</v>
      </c>
      <c r="S281" t="b">
        <f t="shared" si="62"/>
        <v>0</v>
      </c>
      <c r="T281" t="b">
        <f t="shared" si="63"/>
        <v>0</v>
      </c>
      <c r="U281" t="b">
        <f t="shared" si="64"/>
        <v>0</v>
      </c>
      <c r="V281" t="b">
        <f t="shared" si="65"/>
        <v>1</v>
      </c>
      <c r="W281" s="3">
        <f t="shared" si="66"/>
        <v>1</v>
      </c>
      <c r="X281" s="3">
        <f t="shared" si="55"/>
        <v>4</v>
      </c>
    </row>
    <row r="282" spans="1:24" x14ac:dyDescent="0.25">
      <c r="A282">
        <v>85944</v>
      </c>
      <c r="B282">
        <v>4</v>
      </c>
      <c r="C282">
        <v>4</v>
      </c>
      <c r="D282">
        <v>1</v>
      </c>
      <c r="E282">
        <v>1</v>
      </c>
      <c r="F282">
        <v>1</v>
      </c>
      <c r="G282">
        <v>4</v>
      </c>
      <c r="H282">
        <v>4</v>
      </c>
      <c r="I282">
        <v>1</v>
      </c>
      <c r="J282">
        <v>1</v>
      </c>
      <c r="K282">
        <v>1</v>
      </c>
      <c r="L282">
        <v>4</v>
      </c>
      <c r="M282">
        <f t="shared" si="56"/>
        <v>0</v>
      </c>
      <c r="N282">
        <f t="shared" si="57"/>
        <v>6</v>
      </c>
      <c r="O282">
        <f t="shared" si="58"/>
        <v>0</v>
      </c>
      <c r="P282">
        <f t="shared" si="59"/>
        <v>0</v>
      </c>
      <c r="Q282">
        <f t="shared" si="60"/>
        <v>4</v>
      </c>
      <c r="R282" t="b">
        <f t="shared" si="61"/>
        <v>0</v>
      </c>
      <c r="S282" t="b">
        <f t="shared" si="62"/>
        <v>1</v>
      </c>
      <c r="T282" t="b">
        <f t="shared" si="63"/>
        <v>0</v>
      </c>
      <c r="U282" t="b">
        <f t="shared" si="64"/>
        <v>0</v>
      </c>
      <c r="V282" t="b">
        <f t="shared" si="65"/>
        <v>0</v>
      </c>
      <c r="W282" s="3">
        <f t="shared" si="66"/>
        <v>1</v>
      </c>
      <c r="X282" s="3">
        <f t="shared" si="55"/>
        <v>1</v>
      </c>
    </row>
    <row r="283" spans="1:24" x14ac:dyDescent="0.25">
      <c r="A283">
        <v>85970</v>
      </c>
      <c r="B283">
        <v>4</v>
      </c>
      <c r="C283">
        <v>4</v>
      </c>
      <c r="D283">
        <v>4</v>
      </c>
      <c r="E283">
        <v>4</v>
      </c>
      <c r="F283">
        <v>4</v>
      </c>
      <c r="G283">
        <v>4</v>
      </c>
      <c r="H283">
        <v>4</v>
      </c>
      <c r="I283">
        <v>4</v>
      </c>
      <c r="J283">
        <v>4</v>
      </c>
      <c r="K283">
        <v>4</v>
      </c>
      <c r="L283">
        <v>4</v>
      </c>
      <c r="M283">
        <f t="shared" si="56"/>
        <v>0</v>
      </c>
      <c r="N283">
        <f t="shared" si="57"/>
        <v>0</v>
      </c>
      <c r="O283">
        <f t="shared" si="58"/>
        <v>0</v>
      </c>
      <c r="P283">
        <f t="shared" si="59"/>
        <v>0</v>
      </c>
      <c r="Q283">
        <f t="shared" si="60"/>
        <v>10</v>
      </c>
      <c r="R283" t="b">
        <f t="shared" si="61"/>
        <v>0</v>
      </c>
      <c r="S283" t="b">
        <f t="shared" si="62"/>
        <v>0</v>
      </c>
      <c r="T283" t="b">
        <f t="shared" si="63"/>
        <v>0</v>
      </c>
      <c r="U283" t="b">
        <f t="shared" si="64"/>
        <v>0</v>
      </c>
      <c r="V283" t="b">
        <f t="shared" si="65"/>
        <v>1</v>
      </c>
      <c r="W283" s="3">
        <f t="shared" si="66"/>
        <v>1</v>
      </c>
      <c r="X283" s="3">
        <f t="shared" si="55"/>
        <v>4</v>
      </c>
    </row>
    <row r="284" spans="1:24" x14ac:dyDescent="0.25">
      <c r="A284">
        <v>85988</v>
      </c>
      <c r="B284">
        <v>4</v>
      </c>
      <c r="C284">
        <v>4</v>
      </c>
      <c r="D284">
        <v>4</v>
      </c>
      <c r="E284">
        <v>4</v>
      </c>
      <c r="F284">
        <v>4</v>
      </c>
      <c r="G284">
        <v>4</v>
      </c>
      <c r="H284">
        <v>4</v>
      </c>
      <c r="I284">
        <v>4</v>
      </c>
      <c r="J284">
        <v>4</v>
      </c>
      <c r="K284">
        <v>4</v>
      </c>
      <c r="L284">
        <v>4</v>
      </c>
      <c r="M284">
        <f t="shared" si="56"/>
        <v>0</v>
      </c>
      <c r="N284">
        <f t="shared" si="57"/>
        <v>0</v>
      </c>
      <c r="O284">
        <f t="shared" si="58"/>
        <v>0</v>
      </c>
      <c r="P284">
        <f t="shared" si="59"/>
        <v>0</v>
      </c>
      <c r="Q284">
        <f t="shared" si="60"/>
        <v>10</v>
      </c>
      <c r="R284" t="b">
        <f t="shared" si="61"/>
        <v>0</v>
      </c>
      <c r="S284" t="b">
        <f t="shared" si="62"/>
        <v>0</v>
      </c>
      <c r="T284" t="b">
        <f t="shared" si="63"/>
        <v>0</v>
      </c>
      <c r="U284" t="b">
        <f t="shared" si="64"/>
        <v>0</v>
      </c>
      <c r="V284" t="b">
        <f t="shared" si="65"/>
        <v>1</v>
      </c>
      <c r="W284" s="3">
        <f t="shared" si="66"/>
        <v>1</v>
      </c>
      <c r="X284" s="3">
        <f t="shared" si="55"/>
        <v>4</v>
      </c>
    </row>
    <row r="285" spans="1:24" x14ac:dyDescent="0.25">
      <c r="A285">
        <v>85994</v>
      </c>
      <c r="B285">
        <v>4</v>
      </c>
      <c r="C285">
        <v>4</v>
      </c>
      <c r="D285">
        <v>4</v>
      </c>
      <c r="E285">
        <v>4</v>
      </c>
      <c r="F285">
        <v>4</v>
      </c>
      <c r="G285">
        <v>4</v>
      </c>
      <c r="H285">
        <v>4</v>
      </c>
      <c r="I285">
        <v>4</v>
      </c>
      <c r="J285">
        <v>4</v>
      </c>
      <c r="K285">
        <v>4</v>
      </c>
      <c r="L285">
        <v>4</v>
      </c>
      <c r="M285">
        <f t="shared" si="56"/>
        <v>0</v>
      </c>
      <c r="N285">
        <f t="shared" si="57"/>
        <v>0</v>
      </c>
      <c r="O285">
        <f t="shared" si="58"/>
        <v>0</v>
      </c>
      <c r="P285">
        <f t="shared" si="59"/>
        <v>0</v>
      </c>
      <c r="Q285">
        <f t="shared" si="60"/>
        <v>10</v>
      </c>
      <c r="R285" t="b">
        <f t="shared" si="61"/>
        <v>0</v>
      </c>
      <c r="S285" t="b">
        <f t="shared" si="62"/>
        <v>0</v>
      </c>
      <c r="T285" t="b">
        <f t="shared" si="63"/>
        <v>0</v>
      </c>
      <c r="U285" t="b">
        <f t="shared" si="64"/>
        <v>0</v>
      </c>
      <c r="V285" t="b">
        <f t="shared" si="65"/>
        <v>1</v>
      </c>
      <c r="W285" s="3">
        <f t="shared" si="66"/>
        <v>1</v>
      </c>
      <c r="X285" s="3">
        <f t="shared" si="55"/>
        <v>4</v>
      </c>
    </row>
    <row r="286" spans="1:24" x14ac:dyDescent="0.25">
      <c r="A286">
        <v>86011</v>
      </c>
      <c r="B286">
        <v>4</v>
      </c>
      <c r="C286">
        <v>4</v>
      </c>
      <c r="D286">
        <v>4</v>
      </c>
      <c r="E286">
        <v>4</v>
      </c>
      <c r="F286">
        <v>4</v>
      </c>
      <c r="G286">
        <v>4</v>
      </c>
      <c r="H286">
        <v>4</v>
      </c>
      <c r="I286">
        <v>4</v>
      </c>
      <c r="J286">
        <v>4</v>
      </c>
      <c r="K286">
        <v>4</v>
      </c>
      <c r="L286">
        <v>4</v>
      </c>
      <c r="M286">
        <f t="shared" si="56"/>
        <v>0</v>
      </c>
      <c r="N286">
        <f t="shared" si="57"/>
        <v>0</v>
      </c>
      <c r="O286">
        <f t="shared" si="58"/>
        <v>0</v>
      </c>
      <c r="P286">
        <f t="shared" si="59"/>
        <v>0</v>
      </c>
      <c r="Q286">
        <f t="shared" si="60"/>
        <v>10</v>
      </c>
      <c r="R286" t="b">
        <f t="shared" si="61"/>
        <v>0</v>
      </c>
      <c r="S286" t="b">
        <f t="shared" si="62"/>
        <v>0</v>
      </c>
      <c r="T286" t="b">
        <f t="shared" si="63"/>
        <v>0</v>
      </c>
      <c r="U286" t="b">
        <f t="shared" si="64"/>
        <v>0</v>
      </c>
      <c r="V286" t="b">
        <f t="shared" si="65"/>
        <v>1</v>
      </c>
      <c r="W286" s="3">
        <f t="shared" si="66"/>
        <v>1</v>
      </c>
      <c r="X286" s="3">
        <f t="shared" si="55"/>
        <v>4</v>
      </c>
    </row>
    <row r="287" spans="1:24" x14ac:dyDescent="0.25">
      <c r="A287">
        <v>86022</v>
      </c>
      <c r="B287">
        <v>4</v>
      </c>
      <c r="C287">
        <v>4</v>
      </c>
      <c r="D287">
        <v>4</v>
      </c>
      <c r="E287">
        <v>4</v>
      </c>
      <c r="F287">
        <v>4</v>
      </c>
      <c r="G287">
        <v>4</v>
      </c>
      <c r="H287">
        <v>4</v>
      </c>
      <c r="I287">
        <v>4</v>
      </c>
      <c r="J287">
        <v>4</v>
      </c>
      <c r="K287">
        <v>4</v>
      </c>
      <c r="L287">
        <v>4</v>
      </c>
      <c r="M287">
        <f t="shared" si="56"/>
        <v>0</v>
      </c>
      <c r="N287">
        <f t="shared" si="57"/>
        <v>0</v>
      </c>
      <c r="O287">
        <f t="shared" si="58"/>
        <v>0</v>
      </c>
      <c r="P287">
        <f t="shared" si="59"/>
        <v>0</v>
      </c>
      <c r="Q287">
        <f t="shared" si="60"/>
        <v>10</v>
      </c>
      <c r="R287" t="b">
        <f t="shared" si="61"/>
        <v>0</v>
      </c>
      <c r="S287" t="b">
        <f t="shared" si="62"/>
        <v>0</v>
      </c>
      <c r="T287" t="b">
        <f t="shared" si="63"/>
        <v>0</v>
      </c>
      <c r="U287" t="b">
        <f t="shared" si="64"/>
        <v>0</v>
      </c>
      <c r="V287" t="b">
        <f t="shared" si="65"/>
        <v>1</v>
      </c>
      <c r="W287" s="3">
        <f t="shared" si="66"/>
        <v>1</v>
      </c>
      <c r="X287" s="3">
        <f t="shared" si="55"/>
        <v>4</v>
      </c>
    </row>
    <row r="288" spans="1:24" x14ac:dyDescent="0.25">
      <c r="A288">
        <v>86059</v>
      </c>
      <c r="B288">
        <v>4</v>
      </c>
      <c r="C288">
        <v>4</v>
      </c>
      <c r="D288">
        <v>2</v>
      </c>
      <c r="E288">
        <v>4</v>
      </c>
      <c r="F288">
        <v>4</v>
      </c>
      <c r="G288">
        <v>4</v>
      </c>
      <c r="H288">
        <v>4</v>
      </c>
      <c r="I288">
        <v>4</v>
      </c>
      <c r="J288">
        <v>0</v>
      </c>
      <c r="K288">
        <v>4</v>
      </c>
      <c r="L288">
        <v>4</v>
      </c>
      <c r="M288">
        <f t="shared" si="56"/>
        <v>1</v>
      </c>
      <c r="N288">
        <f t="shared" si="57"/>
        <v>0</v>
      </c>
      <c r="O288">
        <f t="shared" si="58"/>
        <v>1</v>
      </c>
      <c r="P288">
        <f t="shared" si="59"/>
        <v>0</v>
      </c>
      <c r="Q288">
        <f t="shared" si="60"/>
        <v>8</v>
      </c>
      <c r="R288" t="b">
        <f t="shared" si="61"/>
        <v>0</v>
      </c>
      <c r="S288" t="b">
        <f t="shared" si="62"/>
        <v>0</v>
      </c>
      <c r="T288" t="b">
        <f t="shared" si="63"/>
        <v>0</v>
      </c>
      <c r="U288" t="b">
        <f t="shared" si="64"/>
        <v>0</v>
      </c>
      <c r="V288" t="b">
        <f t="shared" si="65"/>
        <v>1</v>
      </c>
      <c r="W288" s="3">
        <f t="shared" si="66"/>
        <v>1</v>
      </c>
      <c r="X288" s="3">
        <f t="shared" si="55"/>
        <v>4</v>
      </c>
    </row>
    <row r="289" spans="1:24" x14ac:dyDescent="0.25">
      <c r="A289">
        <v>86109</v>
      </c>
      <c r="B289">
        <v>4</v>
      </c>
      <c r="C289">
        <v>4</v>
      </c>
      <c r="D289">
        <v>3</v>
      </c>
      <c r="E289">
        <v>3</v>
      </c>
      <c r="F289">
        <v>1</v>
      </c>
      <c r="G289">
        <v>4</v>
      </c>
      <c r="H289">
        <v>4</v>
      </c>
      <c r="I289">
        <v>0</v>
      </c>
      <c r="J289">
        <v>3</v>
      </c>
      <c r="K289">
        <v>1</v>
      </c>
      <c r="L289">
        <v>4</v>
      </c>
      <c r="M289">
        <f t="shared" si="56"/>
        <v>1</v>
      </c>
      <c r="N289">
        <f t="shared" si="57"/>
        <v>2</v>
      </c>
      <c r="O289">
        <f t="shared" si="58"/>
        <v>0</v>
      </c>
      <c r="P289">
        <f t="shared" si="59"/>
        <v>3</v>
      </c>
      <c r="Q289">
        <f t="shared" si="60"/>
        <v>4</v>
      </c>
      <c r="R289" t="b">
        <f t="shared" si="61"/>
        <v>0</v>
      </c>
      <c r="S289" t="b">
        <f t="shared" si="62"/>
        <v>0</v>
      </c>
      <c r="T289" t="b">
        <f t="shared" si="63"/>
        <v>0</v>
      </c>
      <c r="U289" t="b">
        <f t="shared" si="64"/>
        <v>0</v>
      </c>
      <c r="V289" t="b">
        <f t="shared" si="65"/>
        <v>1</v>
      </c>
      <c r="W289" s="3">
        <f t="shared" si="66"/>
        <v>1</v>
      </c>
      <c r="X289" s="3">
        <f t="shared" si="55"/>
        <v>4</v>
      </c>
    </row>
    <row r="290" spans="1:24" x14ac:dyDescent="0.25">
      <c r="A290">
        <v>86110</v>
      </c>
      <c r="B290">
        <v>4</v>
      </c>
      <c r="C290">
        <v>2</v>
      </c>
      <c r="D290">
        <v>4</v>
      </c>
      <c r="E290">
        <v>4</v>
      </c>
      <c r="F290">
        <v>4</v>
      </c>
      <c r="G290">
        <v>4</v>
      </c>
      <c r="H290">
        <v>4</v>
      </c>
      <c r="I290">
        <v>4</v>
      </c>
      <c r="J290">
        <v>0</v>
      </c>
      <c r="K290">
        <v>4</v>
      </c>
      <c r="L290">
        <v>4</v>
      </c>
      <c r="M290">
        <f t="shared" si="56"/>
        <v>1</v>
      </c>
      <c r="N290">
        <f t="shared" si="57"/>
        <v>0</v>
      </c>
      <c r="O290">
        <f t="shared" si="58"/>
        <v>1</v>
      </c>
      <c r="P290">
        <f t="shared" si="59"/>
        <v>0</v>
      </c>
      <c r="Q290">
        <f t="shared" si="60"/>
        <v>8</v>
      </c>
      <c r="R290" t="b">
        <f t="shared" si="61"/>
        <v>0</v>
      </c>
      <c r="S290" t="b">
        <f t="shared" si="62"/>
        <v>0</v>
      </c>
      <c r="T290" t="b">
        <f t="shared" si="63"/>
        <v>0</v>
      </c>
      <c r="U290" t="b">
        <f t="shared" si="64"/>
        <v>0</v>
      </c>
      <c r="V290" t="b">
        <f t="shared" si="65"/>
        <v>1</v>
      </c>
      <c r="W290" s="3">
        <f t="shared" si="66"/>
        <v>1</v>
      </c>
      <c r="X290" s="3">
        <f t="shared" si="55"/>
        <v>4</v>
      </c>
    </row>
    <row r="291" spans="1:24" x14ac:dyDescent="0.25">
      <c r="A291">
        <v>86112</v>
      </c>
      <c r="B291">
        <v>4</v>
      </c>
      <c r="C291">
        <v>4</v>
      </c>
      <c r="D291">
        <v>4</v>
      </c>
      <c r="E291">
        <v>4</v>
      </c>
      <c r="F291">
        <v>0</v>
      </c>
      <c r="G291">
        <v>4</v>
      </c>
      <c r="H291">
        <v>4</v>
      </c>
      <c r="I291">
        <v>4</v>
      </c>
      <c r="J291">
        <v>4</v>
      </c>
      <c r="K291">
        <v>4</v>
      </c>
      <c r="L291">
        <v>4</v>
      </c>
      <c r="M291">
        <f t="shared" si="56"/>
        <v>1</v>
      </c>
      <c r="N291">
        <f t="shared" si="57"/>
        <v>0</v>
      </c>
      <c r="O291">
        <f t="shared" si="58"/>
        <v>0</v>
      </c>
      <c r="P291">
        <f t="shared" si="59"/>
        <v>0</v>
      </c>
      <c r="Q291">
        <f t="shared" si="60"/>
        <v>9</v>
      </c>
      <c r="R291" t="b">
        <f t="shared" si="61"/>
        <v>0</v>
      </c>
      <c r="S291" t="b">
        <f t="shared" si="62"/>
        <v>0</v>
      </c>
      <c r="T291" t="b">
        <f t="shared" si="63"/>
        <v>0</v>
      </c>
      <c r="U291" t="b">
        <f t="shared" si="64"/>
        <v>0</v>
      </c>
      <c r="V291" t="b">
        <f t="shared" si="65"/>
        <v>1</v>
      </c>
      <c r="W291" s="3">
        <f t="shared" si="66"/>
        <v>1</v>
      </c>
      <c r="X291" s="3">
        <f t="shared" si="55"/>
        <v>4</v>
      </c>
    </row>
    <row r="292" spans="1:24" x14ac:dyDescent="0.25">
      <c r="A292">
        <v>86138</v>
      </c>
      <c r="B292">
        <v>4</v>
      </c>
      <c r="C292">
        <v>4</v>
      </c>
      <c r="D292">
        <v>4</v>
      </c>
      <c r="E292">
        <v>4</v>
      </c>
      <c r="F292">
        <v>4</v>
      </c>
      <c r="G292">
        <v>4</v>
      </c>
      <c r="H292">
        <v>4</v>
      </c>
      <c r="I292">
        <v>4</v>
      </c>
      <c r="J292">
        <v>4</v>
      </c>
      <c r="K292">
        <v>4</v>
      </c>
      <c r="L292">
        <v>4</v>
      </c>
      <c r="M292">
        <f t="shared" si="56"/>
        <v>0</v>
      </c>
      <c r="N292">
        <f t="shared" si="57"/>
        <v>0</v>
      </c>
      <c r="O292">
        <f t="shared" si="58"/>
        <v>0</v>
      </c>
      <c r="P292">
        <f t="shared" si="59"/>
        <v>0</v>
      </c>
      <c r="Q292">
        <f t="shared" si="60"/>
        <v>10</v>
      </c>
      <c r="R292" t="b">
        <f t="shared" si="61"/>
        <v>0</v>
      </c>
      <c r="S292" t="b">
        <f t="shared" si="62"/>
        <v>0</v>
      </c>
      <c r="T292" t="b">
        <f t="shared" si="63"/>
        <v>0</v>
      </c>
      <c r="U292" t="b">
        <f t="shared" si="64"/>
        <v>0</v>
      </c>
      <c r="V292" t="b">
        <f t="shared" si="65"/>
        <v>1</v>
      </c>
      <c r="W292" s="3">
        <f t="shared" si="66"/>
        <v>1</v>
      </c>
      <c r="X292" s="3">
        <f t="shared" si="55"/>
        <v>4</v>
      </c>
    </row>
    <row r="293" spans="1:24" x14ac:dyDescent="0.25">
      <c r="A293">
        <v>86161</v>
      </c>
      <c r="B293">
        <v>4</v>
      </c>
      <c r="C293">
        <v>4</v>
      </c>
      <c r="D293">
        <v>4</v>
      </c>
      <c r="E293">
        <v>4</v>
      </c>
      <c r="F293">
        <v>4</v>
      </c>
      <c r="G293">
        <v>2</v>
      </c>
      <c r="H293">
        <v>4</v>
      </c>
      <c r="I293">
        <v>4</v>
      </c>
      <c r="J293">
        <v>4</v>
      </c>
      <c r="K293">
        <v>4</v>
      </c>
      <c r="L293">
        <v>4</v>
      </c>
      <c r="M293">
        <f t="shared" si="56"/>
        <v>0</v>
      </c>
      <c r="N293">
        <f t="shared" si="57"/>
        <v>0</v>
      </c>
      <c r="O293">
        <f t="shared" si="58"/>
        <v>1</v>
      </c>
      <c r="P293">
        <f t="shared" si="59"/>
        <v>0</v>
      </c>
      <c r="Q293">
        <f t="shared" si="60"/>
        <v>9</v>
      </c>
      <c r="R293" t="b">
        <f t="shared" si="61"/>
        <v>0</v>
      </c>
      <c r="S293" t="b">
        <f t="shared" si="62"/>
        <v>0</v>
      </c>
      <c r="T293" t="b">
        <f t="shared" si="63"/>
        <v>0</v>
      </c>
      <c r="U293" t="b">
        <f t="shared" si="64"/>
        <v>0</v>
      </c>
      <c r="V293" t="b">
        <f t="shared" si="65"/>
        <v>1</v>
      </c>
      <c r="W293" s="3">
        <f t="shared" si="66"/>
        <v>1</v>
      </c>
      <c r="X293" s="3">
        <f t="shared" ref="X293:X356" si="67">IF(W293 = 1, _xlfn.MODE.SNGL(C293,D293,E293,F293,G293,H293,I293,J293,K293,L293), "Verificar Manualmente")</f>
        <v>4</v>
      </c>
    </row>
    <row r="294" spans="1:24" x14ac:dyDescent="0.25">
      <c r="A294">
        <v>86194</v>
      </c>
      <c r="B294">
        <v>4</v>
      </c>
      <c r="C294">
        <v>4</v>
      </c>
      <c r="D294">
        <v>4</v>
      </c>
      <c r="E294">
        <v>4</v>
      </c>
      <c r="F294">
        <v>4</v>
      </c>
      <c r="G294">
        <v>4</v>
      </c>
      <c r="H294">
        <v>4</v>
      </c>
      <c r="I294">
        <v>4</v>
      </c>
      <c r="J294">
        <v>4</v>
      </c>
      <c r="K294">
        <v>4</v>
      </c>
      <c r="L294">
        <v>4</v>
      </c>
      <c r="M294">
        <f t="shared" si="56"/>
        <v>0</v>
      </c>
      <c r="N294">
        <f t="shared" si="57"/>
        <v>0</v>
      </c>
      <c r="O294">
        <f t="shared" si="58"/>
        <v>0</v>
      </c>
      <c r="P294">
        <f t="shared" si="59"/>
        <v>0</v>
      </c>
      <c r="Q294">
        <f t="shared" si="60"/>
        <v>10</v>
      </c>
      <c r="R294" t="b">
        <f t="shared" si="61"/>
        <v>0</v>
      </c>
      <c r="S294" t="b">
        <f t="shared" si="62"/>
        <v>0</v>
      </c>
      <c r="T294" t="b">
        <f t="shared" si="63"/>
        <v>0</v>
      </c>
      <c r="U294" t="b">
        <f t="shared" si="64"/>
        <v>0</v>
      </c>
      <c r="V294" t="b">
        <f t="shared" si="65"/>
        <v>1</v>
      </c>
      <c r="W294" s="3">
        <f t="shared" si="66"/>
        <v>1</v>
      </c>
      <c r="X294" s="3">
        <f t="shared" si="67"/>
        <v>4</v>
      </c>
    </row>
    <row r="295" spans="1:24" x14ac:dyDescent="0.25">
      <c r="A295">
        <v>86201</v>
      </c>
      <c r="B295">
        <v>4</v>
      </c>
      <c r="C295">
        <v>4</v>
      </c>
      <c r="D295">
        <v>4</v>
      </c>
      <c r="E295">
        <v>4</v>
      </c>
      <c r="F295">
        <v>4</v>
      </c>
      <c r="G295">
        <v>4</v>
      </c>
      <c r="H295">
        <v>4</v>
      </c>
      <c r="I295">
        <v>4</v>
      </c>
      <c r="J295">
        <v>4</v>
      </c>
      <c r="K295">
        <v>4</v>
      </c>
      <c r="L295">
        <v>4</v>
      </c>
      <c r="M295">
        <f t="shared" si="56"/>
        <v>0</v>
      </c>
      <c r="N295">
        <f t="shared" si="57"/>
        <v>0</v>
      </c>
      <c r="O295">
        <f t="shared" si="58"/>
        <v>0</v>
      </c>
      <c r="P295">
        <f t="shared" si="59"/>
        <v>0</v>
      </c>
      <c r="Q295">
        <f t="shared" si="60"/>
        <v>10</v>
      </c>
      <c r="R295" t="b">
        <f t="shared" si="61"/>
        <v>0</v>
      </c>
      <c r="S295" t="b">
        <f t="shared" si="62"/>
        <v>0</v>
      </c>
      <c r="T295" t="b">
        <f t="shared" si="63"/>
        <v>0</v>
      </c>
      <c r="U295" t="b">
        <f t="shared" si="64"/>
        <v>0</v>
      </c>
      <c r="V295" t="b">
        <f t="shared" si="65"/>
        <v>1</v>
      </c>
      <c r="W295" s="3">
        <f t="shared" si="66"/>
        <v>1</v>
      </c>
      <c r="X295" s="3">
        <f t="shared" si="67"/>
        <v>4</v>
      </c>
    </row>
    <row r="296" spans="1:24" x14ac:dyDescent="0.25">
      <c r="A296">
        <v>86216</v>
      </c>
      <c r="B296">
        <v>4</v>
      </c>
      <c r="C296">
        <v>4</v>
      </c>
      <c r="D296">
        <v>4</v>
      </c>
      <c r="E296">
        <v>4</v>
      </c>
      <c r="F296">
        <v>4</v>
      </c>
      <c r="G296">
        <v>4</v>
      </c>
      <c r="H296">
        <v>4</v>
      </c>
      <c r="I296">
        <v>4</v>
      </c>
      <c r="J296">
        <v>4</v>
      </c>
      <c r="K296">
        <v>4</v>
      </c>
      <c r="L296">
        <v>4</v>
      </c>
      <c r="M296">
        <f t="shared" si="56"/>
        <v>0</v>
      </c>
      <c r="N296">
        <f t="shared" si="57"/>
        <v>0</v>
      </c>
      <c r="O296">
        <f t="shared" si="58"/>
        <v>0</v>
      </c>
      <c r="P296">
        <f t="shared" si="59"/>
        <v>0</v>
      </c>
      <c r="Q296">
        <f t="shared" si="60"/>
        <v>10</v>
      </c>
      <c r="R296" t="b">
        <f t="shared" si="61"/>
        <v>0</v>
      </c>
      <c r="S296" t="b">
        <f t="shared" si="62"/>
        <v>0</v>
      </c>
      <c r="T296" t="b">
        <f t="shared" si="63"/>
        <v>0</v>
      </c>
      <c r="U296" t="b">
        <f t="shared" si="64"/>
        <v>0</v>
      </c>
      <c r="V296" t="b">
        <f t="shared" si="65"/>
        <v>1</v>
      </c>
      <c r="W296" s="3">
        <f t="shared" si="66"/>
        <v>1</v>
      </c>
      <c r="X296" s="3">
        <f t="shared" si="67"/>
        <v>4</v>
      </c>
    </row>
    <row r="297" spans="1:24" x14ac:dyDescent="0.25">
      <c r="A297">
        <v>86218</v>
      </c>
      <c r="B297">
        <v>4</v>
      </c>
      <c r="C297">
        <v>4</v>
      </c>
      <c r="D297">
        <v>4</v>
      </c>
      <c r="E297">
        <v>4</v>
      </c>
      <c r="F297">
        <v>4</v>
      </c>
      <c r="G297">
        <v>4</v>
      </c>
      <c r="H297">
        <v>4</v>
      </c>
      <c r="I297">
        <v>4</v>
      </c>
      <c r="J297">
        <v>4</v>
      </c>
      <c r="K297">
        <v>4</v>
      </c>
      <c r="L297">
        <v>4</v>
      </c>
      <c r="M297">
        <f t="shared" si="56"/>
        <v>0</v>
      </c>
      <c r="N297">
        <f t="shared" si="57"/>
        <v>0</v>
      </c>
      <c r="O297">
        <f t="shared" si="58"/>
        <v>0</v>
      </c>
      <c r="P297">
        <f t="shared" si="59"/>
        <v>0</v>
      </c>
      <c r="Q297">
        <f t="shared" si="60"/>
        <v>10</v>
      </c>
      <c r="R297" t="b">
        <f t="shared" si="61"/>
        <v>0</v>
      </c>
      <c r="S297" t="b">
        <f t="shared" si="62"/>
        <v>0</v>
      </c>
      <c r="T297" t="b">
        <f t="shared" si="63"/>
        <v>0</v>
      </c>
      <c r="U297" t="b">
        <f t="shared" si="64"/>
        <v>0</v>
      </c>
      <c r="V297" t="b">
        <f t="shared" si="65"/>
        <v>1</v>
      </c>
      <c r="W297" s="3">
        <f t="shared" si="66"/>
        <v>1</v>
      </c>
      <c r="X297" s="3">
        <f t="shared" si="67"/>
        <v>4</v>
      </c>
    </row>
    <row r="298" spans="1:24" x14ac:dyDescent="0.25">
      <c r="A298">
        <v>86240</v>
      </c>
      <c r="B298">
        <v>4</v>
      </c>
      <c r="C298">
        <v>4</v>
      </c>
      <c r="D298">
        <v>4</v>
      </c>
      <c r="E298">
        <v>4</v>
      </c>
      <c r="F298">
        <v>4</v>
      </c>
      <c r="G298">
        <v>4</v>
      </c>
      <c r="H298">
        <v>4</v>
      </c>
      <c r="I298">
        <v>4</v>
      </c>
      <c r="J298">
        <v>4</v>
      </c>
      <c r="K298">
        <v>4</v>
      </c>
      <c r="L298">
        <v>4</v>
      </c>
      <c r="M298">
        <f t="shared" si="56"/>
        <v>0</v>
      </c>
      <c r="N298">
        <f t="shared" si="57"/>
        <v>0</v>
      </c>
      <c r="O298">
        <f t="shared" si="58"/>
        <v>0</v>
      </c>
      <c r="P298">
        <f t="shared" si="59"/>
        <v>0</v>
      </c>
      <c r="Q298">
        <f t="shared" si="60"/>
        <v>10</v>
      </c>
      <c r="R298" t="b">
        <f t="shared" si="61"/>
        <v>0</v>
      </c>
      <c r="S298" t="b">
        <f t="shared" si="62"/>
        <v>0</v>
      </c>
      <c r="T298" t="b">
        <f t="shared" si="63"/>
        <v>0</v>
      </c>
      <c r="U298" t="b">
        <f t="shared" si="64"/>
        <v>0</v>
      </c>
      <c r="V298" t="b">
        <f t="shared" si="65"/>
        <v>1</v>
      </c>
      <c r="W298" s="3">
        <f t="shared" si="66"/>
        <v>1</v>
      </c>
      <c r="X298" s="3">
        <f t="shared" si="67"/>
        <v>4</v>
      </c>
    </row>
    <row r="299" spans="1:24" x14ac:dyDescent="0.25">
      <c r="A299">
        <v>86256</v>
      </c>
      <c r="B299">
        <v>4</v>
      </c>
      <c r="C299">
        <v>4</v>
      </c>
      <c r="D299">
        <v>4</v>
      </c>
      <c r="E299">
        <v>4</v>
      </c>
      <c r="F299">
        <v>4</v>
      </c>
      <c r="G299">
        <v>4</v>
      </c>
      <c r="H299">
        <v>4</v>
      </c>
      <c r="I299">
        <v>4</v>
      </c>
      <c r="J299">
        <v>4</v>
      </c>
      <c r="K299">
        <v>4</v>
      </c>
      <c r="L299">
        <v>4</v>
      </c>
      <c r="M299">
        <f t="shared" si="56"/>
        <v>0</v>
      </c>
      <c r="N299">
        <f t="shared" si="57"/>
        <v>0</v>
      </c>
      <c r="O299">
        <f t="shared" si="58"/>
        <v>0</v>
      </c>
      <c r="P299">
        <f t="shared" si="59"/>
        <v>0</v>
      </c>
      <c r="Q299">
        <f t="shared" si="60"/>
        <v>10</v>
      </c>
      <c r="R299" t="b">
        <f t="shared" si="61"/>
        <v>0</v>
      </c>
      <c r="S299" t="b">
        <f t="shared" si="62"/>
        <v>0</v>
      </c>
      <c r="T299" t="b">
        <f t="shared" si="63"/>
        <v>0</v>
      </c>
      <c r="U299" t="b">
        <f t="shared" si="64"/>
        <v>0</v>
      </c>
      <c r="V299" t="b">
        <f t="shared" si="65"/>
        <v>1</v>
      </c>
      <c r="W299" s="3">
        <f t="shared" si="66"/>
        <v>1</v>
      </c>
      <c r="X299" s="3">
        <f t="shared" si="67"/>
        <v>4</v>
      </c>
    </row>
    <row r="300" spans="1:24" x14ac:dyDescent="0.25">
      <c r="A300">
        <v>86261</v>
      </c>
      <c r="B300">
        <v>4</v>
      </c>
      <c r="C300">
        <v>4</v>
      </c>
      <c r="D300">
        <v>4</v>
      </c>
      <c r="E300">
        <v>4</v>
      </c>
      <c r="F300">
        <v>4</v>
      </c>
      <c r="G300">
        <v>4</v>
      </c>
      <c r="H300">
        <v>4</v>
      </c>
      <c r="I300">
        <v>4</v>
      </c>
      <c r="J300">
        <v>4</v>
      </c>
      <c r="K300">
        <v>4</v>
      </c>
      <c r="L300">
        <v>4</v>
      </c>
      <c r="M300">
        <f t="shared" si="56"/>
        <v>0</v>
      </c>
      <c r="N300">
        <f t="shared" si="57"/>
        <v>0</v>
      </c>
      <c r="O300">
        <f t="shared" si="58"/>
        <v>0</v>
      </c>
      <c r="P300">
        <f t="shared" si="59"/>
        <v>0</v>
      </c>
      <c r="Q300">
        <f t="shared" si="60"/>
        <v>10</v>
      </c>
      <c r="R300" t="b">
        <f t="shared" si="61"/>
        <v>0</v>
      </c>
      <c r="S300" t="b">
        <f t="shared" si="62"/>
        <v>0</v>
      </c>
      <c r="T300" t="b">
        <f t="shared" si="63"/>
        <v>0</v>
      </c>
      <c r="U300" t="b">
        <f t="shared" si="64"/>
        <v>0</v>
      </c>
      <c r="V300" t="b">
        <f t="shared" si="65"/>
        <v>1</v>
      </c>
      <c r="W300" s="3">
        <f t="shared" si="66"/>
        <v>1</v>
      </c>
      <c r="X300" s="3">
        <f t="shared" si="67"/>
        <v>4</v>
      </c>
    </row>
    <row r="301" spans="1:24" x14ac:dyDescent="0.25">
      <c r="A301">
        <v>86287</v>
      </c>
      <c r="B301">
        <v>4</v>
      </c>
      <c r="C301">
        <v>4</v>
      </c>
      <c r="D301">
        <v>4</v>
      </c>
      <c r="E301">
        <v>4</v>
      </c>
      <c r="F301">
        <v>4</v>
      </c>
      <c r="G301">
        <v>4</v>
      </c>
      <c r="H301">
        <v>4</v>
      </c>
      <c r="I301">
        <v>2</v>
      </c>
      <c r="J301">
        <v>4</v>
      </c>
      <c r="K301">
        <v>4</v>
      </c>
      <c r="L301">
        <v>4</v>
      </c>
      <c r="M301">
        <f t="shared" si="56"/>
        <v>0</v>
      </c>
      <c r="N301">
        <f t="shared" si="57"/>
        <v>0</v>
      </c>
      <c r="O301">
        <f t="shared" si="58"/>
        <v>1</v>
      </c>
      <c r="P301">
        <f t="shared" si="59"/>
        <v>0</v>
      </c>
      <c r="Q301">
        <f t="shared" si="60"/>
        <v>9</v>
      </c>
      <c r="R301" t="b">
        <f t="shared" si="61"/>
        <v>0</v>
      </c>
      <c r="S301" t="b">
        <f t="shared" si="62"/>
        <v>0</v>
      </c>
      <c r="T301" t="b">
        <f t="shared" si="63"/>
        <v>0</v>
      </c>
      <c r="U301" t="b">
        <f t="shared" si="64"/>
        <v>0</v>
      </c>
      <c r="V301" t="b">
        <f t="shared" si="65"/>
        <v>1</v>
      </c>
      <c r="W301" s="3">
        <f t="shared" si="66"/>
        <v>1</v>
      </c>
      <c r="X301" s="3">
        <f t="shared" si="67"/>
        <v>4</v>
      </c>
    </row>
    <row r="302" spans="1:24" x14ac:dyDescent="0.25">
      <c r="A302">
        <v>86288</v>
      </c>
      <c r="B302">
        <v>4</v>
      </c>
      <c r="C302">
        <v>4</v>
      </c>
      <c r="D302">
        <v>2</v>
      </c>
      <c r="E302">
        <v>4</v>
      </c>
      <c r="F302">
        <v>4</v>
      </c>
      <c r="G302">
        <v>4</v>
      </c>
      <c r="H302">
        <v>1</v>
      </c>
      <c r="I302">
        <v>1</v>
      </c>
      <c r="J302">
        <v>1</v>
      </c>
      <c r="K302">
        <v>0</v>
      </c>
      <c r="L302">
        <v>0</v>
      </c>
      <c r="M302">
        <f t="shared" si="56"/>
        <v>2</v>
      </c>
      <c r="N302">
        <f t="shared" si="57"/>
        <v>3</v>
      </c>
      <c r="O302">
        <f t="shared" si="58"/>
        <v>1</v>
      </c>
      <c r="P302">
        <f t="shared" si="59"/>
        <v>0</v>
      </c>
      <c r="Q302">
        <f t="shared" si="60"/>
        <v>4</v>
      </c>
      <c r="R302" t="b">
        <f t="shared" si="61"/>
        <v>0</v>
      </c>
      <c r="S302" t="b">
        <f t="shared" si="62"/>
        <v>0</v>
      </c>
      <c r="T302" t="b">
        <f t="shared" si="63"/>
        <v>0</v>
      </c>
      <c r="U302" t="b">
        <f t="shared" si="64"/>
        <v>0</v>
      </c>
      <c r="V302" t="b">
        <f t="shared" si="65"/>
        <v>1</v>
      </c>
      <c r="W302" s="3">
        <f t="shared" si="66"/>
        <v>1</v>
      </c>
      <c r="X302" s="3">
        <f t="shared" si="67"/>
        <v>4</v>
      </c>
    </row>
    <row r="303" spans="1:24" x14ac:dyDescent="0.25">
      <c r="A303">
        <v>86379</v>
      </c>
      <c r="B303">
        <v>4</v>
      </c>
      <c r="C303">
        <v>4</v>
      </c>
      <c r="D303">
        <v>4</v>
      </c>
      <c r="E303">
        <v>4</v>
      </c>
      <c r="F303">
        <v>4</v>
      </c>
      <c r="G303">
        <v>4</v>
      </c>
      <c r="H303">
        <v>4</v>
      </c>
      <c r="I303">
        <v>4</v>
      </c>
      <c r="J303">
        <v>4</v>
      </c>
      <c r="K303">
        <v>4</v>
      </c>
      <c r="L303">
        <v>4</v>
      </c>
      <c r="M303">
        <f t="shared" si="56"/>
        <v>0</v>
      </c>
      <c r="N303">
        <f t="shared" si="57"/>
        <v>0</v>
      </c>
      <c r="O303">
        <f t="shared" si="58"/>
        <v>0</v>
      </c>
      <c r="P303">
        <f t="shared" si="59"/>
        <v>0</v>
      </c>
      <c r="Q303">
        <f t="shared" si="60"/>
        <v>10</v>
      </c>
      <c r="R303" t="b">
        <f t="shared" si="61"/>
        <v>0</v>
      </c>
      <c r="S303" t="b">
        <f t="shared" si="62"/>
        <v>0</v>
      </c>
      <c r="T303" t="b">
        <f t="shared" si="63"/>
        <v>0</v>
      </c>
      <c r="U303" t="b">
        <f t="shared" si="64"/>
        <v>0</v>
      </c>
      <c r="V303" t="b">
        <f t="shared" si="65"/>
        <v>1</v>
      </c>
      <c r="W303" s="3">
        <f t="shared" si="66"/>
        <v>1</v>
      </c>
      <c r="X303" s="3">
        <f t="shared" si="67"/>
        <v>4</v>
      </c>
    </row>
    <row r="304" spans="1:24" x14ac:dyDescent="0.25">
      <c r="A304">
        <v>86389</v>
      </c>
      <c r="B304">
        <v>4</v>
      </c>
      <c r="C304">
        <v>4</v>
      </c>
      <c r="D304">
        <v>4</v>
      </c>
      <c r="E304">
        <v>4</v>
      </c>
      <c r="F304">
        <v>4</v>
      </c>
      <c r="G304">
        <v>4</v>
      </c>
      <c r="H304">
        <v>4</v>
      </c>
      <c r="I304">
        <v>4</v>
      </c>
      <c r="J304">
        <v>4</v>
      </c>
      <c r="K304">
        <v>4</v>
      </c>
      <c r="L304">
        <v>4</v>
      </c>
      <c r="M304">
        <f t="shared" si="56"/>
        <v>0</v>
      </c>
      <c r="N304">
        <f t="shared" si="57"/>
        <v>0</v>
      </c>
      <c r="O304">
        <f t="shared" si="58"/>
        <v>0</v>
      </c>
      <c r="P304">
        <f t="shared" si="59"/>
        <v>0</v>
      </c>
      <c r="Q304">
        <f t="shared" si="60"/>
        <v>10</v>
      </c>
      <c r="R304" t="b">
        <f t="shared" si="61"/>
        <v>0</v>
      </c>
      <c r="S304" t="b">
        <f t="shared" si="62"/>
        <v>0</v>
      </c>
      <c r="T304" t="b">
        <f t="shared" si="63"/>
        <v>0</v>
      </c>
      <c r="U304" t="b">
        <f t="shared" si="64"/>
        <v>0</v>
      </c>
      <c r="V304" t="b">
        <f t="shared" si="65"/>
        <v>1</v>
      </c>
      <c r="W304" s="3">
        <f t="shared" si="66"/>
        <v>1</v>
      </c>
      <c r="X304" s="3">
        <f t="shared" si="67"/>
        <v>4</v>
      </c>
    </row>
    <row r="305" spans="1:24" x14ac:dyDescent="0.25">
      <c r="A305">
        <v>86392</v>
      </c>
      <c r="B305">
        <v>4</v>
      </c>
      <c r="C305">
        <v>0</v>
      </c>
      <c r="D305">
        <v>3</v>
      </c>
      <c r="E305">
        <v>3</v>
      </c>
      <c r="F305">
        <v>0</v>
      </c>
      <c r="G305">
        <v>4</v>
      </c>
      <c r="H305">
        <v>4</v>
      </c>
      <c r="I305">
        <v>3</v>
      </c>
      <c r="J305">
        <v>4</v>
      </c>
      <c r="K305">
        <v>3</v>
      </c>
      <c r="L305">
        <v>2</v>
      </c>
      <c r="M305">
        <f t="shared" si="56"/>
        <v>2</v>
      </c>
      <c r="N305">
        <f t="shared" si="57"/>
        <v>0</v>
      </c>
      <c r="O305">
        <f t="shared" si="58"/>
        <v>1</v>
      </c>
      <c r="P305">
        <f t="shared" si="59"/>
        <v>4</v>
      </c>
      <c r="Q305">
        <f t="shared" si="60"/>
        <v>3</v>
      </c>
      <c r="R305" t="b">
        <f t="shared" si="61"/>
        <v>0</v>
      </c>
      <c r="S305" t="b">
        <f t="shared" si="62"/>
        <v>0</v>
      </c>
      <c r="T305" t="b">
        <f t="shared" si="63"/>
        <v>0</v>
      </c>
      <c r="U305" t="b">
        <f t="shared" si="64"/>
        <v>1</v>
      </c>
      <c r="V305" t="b">
        <f t="shared" si="65"/>
        <v>0</v>
      </c>
      <c r="W305" s="3">
        <f t="shared" si="66"/>
        <v>1</v>
      </c>
      <c r="X305" s="3">
        <f t="shared" si="67"/>
        <v>3</v>
      </c>
    </row>
    <row r="306" spans="1:24" x14ac:dyDescent="0.25">
      <c r="A306">
        <v>86403</v>
      </c>
      <c r="B306">
        <v>4</v>
      </c>
      <c r="C306">
        <v>4</v>
      </c>
      <c r="D306">
        <v>4</v>
      </c>
      <c r="E306">
        <v>4</v>
      </c>
      <c r="F306">
        <v>4</v>
      </c>
      <c r="G306">
        <v>4</v>
      </c>
      <c r="H306">
        <v>4</v>
      </c>
      <c r="I306">
        <v>4</v>
      </c>
      <c r="J306">
        <v>4</v>
      </c>
      <c r="K306">
        <v>4</v>
      </c>
      <c r="L306">
        <v>4</v>
      </c>
      <c r="M306">
        <f t="shared" si="56"/>
        <v>0</v>
      </c>
      <c r="N306">
        <f t="shared" si="57"/>
        <v>0</v>
      </c>
      <c r="O306">
        <f t="shared" si="58"/>
        <v>0</v>
      </c>
      <c r="P306">
        <f t="shared" si="59"/>
        <v>0</v>
      </c>
      <c r="Q306">
        <f t="shared" si="60"/>
        <v>10</v>
      </c>
      <c r="R306" t="b">
        <f t="shared" si="61"/>
        <v>0</v>
      </c>
      <c r="S306" t="b">
        <f t="shared" si="62"/>
        <v>0</v>
      </c>
      <c r="T306" t="b">
        <f t="shared" si="63"/>
        <v>0</v>
      </c>
      <c r="U306" t="b">
        <f t="shared" si="64"/>
        <v>0</v>
      </c>
      <c r="V306" t="b">
        <f t="shared" si="65"/>
        <v>1</v>
      </c>
      <c r="W306" s="3">
        <f t="shared" si="66"/>
        <v>1</v>
      </c>
      <c r="X306" s="3">
        <f t="shared" si="67"/>
        <v>4</v>
      </c>
    </row>
    <row r="307" spans="1:24" x14ac:dyDescent="0.25">
      <c r="A307">
        <v>86456</v>
      </c>
      <c r="B307">
        <v>4</v>
      </c>
      <c r="C307">
        <v>4</v>
      </c>
      <c r="D307">
        <v>4</v>
      </c>
      <c r="E307">
        <v>4</v>
      </c>
      <c r="F307">
        <v>4</v>
      </c>
      <c r="G307">
        <v>4</v>
      </c>
      <c r="H307">
        <v>4</v>
      </c>
      <c r="I307">
        <v>4</v>
      </c>
      <c r="J307">
        <v>4</v>
      </c>
      <c r="K307">
        <v>4</v>
      </c>
      <c r="L307">
        <v>4</v>
      </c>
      <c r="M307">
        <f t="shared" si="56"/>
        <v>0</v>
      </c>
      <c r="N307">
        <f t="shared" si="57"/>
        <v>0</v>
      </c>
      <c r="O307">
        <f t="shared" si="58"/>
        <v>0</v>
      </c>
      <c r="P307">
        <f t="shared" si="59"/>
        <v>0</v>
      </c>
      <c r="Q307">
        <f t="shared" si="60"/>
        <v>10</v>
      </c>
      <c r="R307" t="b">
        <f t="shared" si="61"/>
        <v>0</v>
      </c>
      <c r="S307" t="b">
        <f t="shared" si="62"/>
        <v>0</v>
      </c>
      <c r="T307" t="b">
        <f t="shared" si="63"/>
        <v>0</v>
      </c>
      <c r="U307" t="b">
        <f t="shared" si="64"/>
        <v>0</v>
      </c>
      <c r="V307" t="b">
        <f t="shared" si="65"/>
        <v>1</v>
      </c>
      <c r="W307" s="3">
        <f t="shared" si="66"/>
        <v>1</v>
      </c>
      <c r="X307" s="3">
        <f t="shared" si="67"/>
        <v>4</v>
      </c>
    </row>
    <row r="308" spans="1:24" x14ac:dyDescent="0.25">
      <c r="A308">
        <v>86470</v>
      </c>
      <c r="B308">
        <v>4</v>
      </c>
      <c r="C308">
        <v>2</v>
      </c>
      <c r="D308">
        <v>4</v>
      </c>
      <c r="E308">
        <v>4</v>
      </c>
      <c r="F308">
        <v>4</v>
      </c>
      <c r="G308">
        <v>4</v>
      </c>
      <c r="H308">
        <v>4</v>
      </c>
      <c r="I308">
        <v>2</v>
      </c>
      <c r="J308">
        <v>4</v>
      </c>
      <c r="K308">
        <v>4</v>
      </c>
      <c r="L308">
        <v>4</v>
      </c>
      <c r="M308">
        <f t="shared" si="56"/>
        <v>0</v>
      </c>
      <c r="N308">
        <f t="shared" si="57"/>
        <v>0</v>
      </c>
      <c r="O308">
        <f t="shared" si="58"/>
        <v>2</v>
      </c>
      <c r="P308">
        <f t="shared" si="59"/>
        <v>0</v>
      </c>
      <c r="Q308">
        <f t="shared" si="60"/>
        <v>8</v>
      </c>
      <c r="R308" t="b">
        <f t="shared" si="61"/>
        <v>0</v>
      </c>
      <c r="S308" t="b">
        <f t="shared" si="62"/>
        <v>0</v>
      </c>
      <c r="T308" t="b">
        <f t="shared" si="63"/>
        <v>0</v>
      </c>
      <c r="U308" t="b">
        <f t="shared" si="64"/>
        <v>0</v>
      </c>
      <c r="V308" t="b">
        <f t="shared" si="65"/>
        <v>1</v>
      </c>
      <c r="W308" s="3">
        <f t="shared" si="66"/>
        <v>1</v>
      </c>
      <c r="X308" s="3">
        <f t="shared" si="67"/>
        <v>4</v>
      </c>
    </row>
    <row r="309" spans="1:24" x14ac:dyDescent="0.25">
      <c r="A309">
        <v>86476</v>
      </c>
      <c r="B309">
        <v>4</v>
      </c>
      <c r="C309">
        <v>0</v>
      </c>
      <c r="D309">
        <v>0</v>
      </c>
      <c r="E309">
        <v>0</v>
      </c>
      <c r="F309">
        <v>0</v>
      </c>
      <c r="G309">
        <v>4</v>
      </c>
      <c r="H309">
        <v>0</v>
      </c>
      <c r="I309">
        <v>0</v>
      </c>
      <c r="J309">
        <v>4</v>
      </c>
      <c r="K309">
        <v>4</v>
      </c>
      <c r="L309">
        <v>4</v>
      </c>
      <c r="M309">
        <f t="shared" si="56"/>
        <v>6</v>
      </c>
      <c r="N309">
        <f t="shared" si="57"/>
        <v>0</v>
      </c>
      <c r="O309">
        <f t="shared" si="58"/>
        <v>0</v>
      </c>
      <c r="P309">
        <f t="shared" si="59"/>
        <v>0</v>
      </c>
      <c r="Q309">
        <f t="shared" si="60"/>
        <v>4</v>
      </c>
      <c r="R309" t="b">
        <f t="shared" si="61"/>
        <v>1</v>
      </c>
      <c r="S309" t="b">
        <f t="shared" si="62"/>
        <v>0</v>
      </c>
      <c r="T309" t="b">
        <f t="shared" si="63"/>
        <v>0</v>
      </c>
      <c r="U309" t="b">
        <f t="shared" si="64"/>
        <v>0</v>
      </c>
      <c r="V309" t="b">
        <f t="shared" si="65"/>
        <v>0</v>
      </c>
      <c r="W309" s="3">
        <f t="shared" si="66"/>
        <v>1</v>
      </c>
      <c r="X309" s="3">
        <f t="shared" si="67"/>
        <v>0</v>
      </c>
    </row>
    <row r="310" spans="1:24" x14ac:dyDescent="0.25">
      <c r="A310">
        <v>86480</v>
      </c>
      <c r="B310">
        <v>4</v>
      </c>
      <c r="C310">
        <v>4</v>
      </c>
      <c r="D310">
        <v>4</v>
      </c>
      <c r="E310">
        <v>4</v>
      </c>
      <c r="F310">
        <v>4</v>
      </c>
      <c r="G310">
        <v>4</v>
      </c>
      <c r="H310">
        <v>4</v>
      </c>
      <c r="I310">
        <v>4</v>
      </c>
      <c r="J310">
        <v>4</v>
      </c>
      <c r="K310">
        <v>4</v>
      </c>
      <c r="L310">
        <v>4</v>
      </c>
      <c r="M310">
        <f t="shared" si="56"/>
        <v>0</v>
      </c>
      <c r="N310">
        <f t="shared" si="57"/>
        <v>0</v>
      </c>
      <c r="O310">
        <f t="shared" si="58"/>
        <v>0</v>
      </c>
      <c r="P310">
        <f t="shared" si="59"/>
        <v>0</v>
      </c>
      <c r="Q310">
        <f t="shared" si="60"/>
        <v>10</v>
      </c>
      <c r="R310" t="b">
        <f t="shared" si="61"/>
        <v>0</v>
      </c>
      <c r="S310" t="b">
        <f t="shared" si="62"/>
        <v>0</v>
      </c>
      <c r="T310" t="b">
        <f t="shared" si="63"/>
        <v>0</v>
      </c>
      <c r="U310" t="b">
        <f t="shared" si="64"/>
        <v>0</v>
      </c>
      <c r="V310" t="b">
        <f t="shared" si="65"/>
        <v>1</v>
      </c>
      <c r="W310" s="3">
        <f t="shared" si="66"/>
        <v>1</v>
      </c>
      <c r="X310" s="3">
        <f t="shared" si="67"/>
        <v>4</v>
      </c>
    </row>
    <row r="311" spans="1:24" x14ac:dyDescent="0.25">
      <c r="A311">
        <v>86506</v>
      </c>
      <c r="B311">
        <v>4</v>
      </c>
      <c r="C311">
        <v>4</v>
      </c>
      <c r="D311">
        <v>4</v>
      </c>
      <c r="E311">
        <v>4</v>
      </c>
      <c r="F311">
        <v>4</v>
      </c>
      <c r="G311">
        <v>4</v>
      </c>
      <c r="H311">
        <v>4</v>
      </c>
      <c r="I311">
        <v>4</v>
      </c>
      <c r="J311">
        <v>4</v>
      </c>
      <c r="K311">
        <v>4</v>
      </c>
      <c r="L311">
        <v>4</v>
      </c>
      <c r="M311">
        <f t="shared" si="56"/>
        <v>0</v>
      </c>
      <c r="N311">
        <f t="shared" si="57"/>
        <v>0</v>
      </c>
      <c r="O311">
        <f t="shared" si="58"/>
        <v>0</v>
      </c>
      <c r="P311">
        <f t="shared" si="59"/>
        <v>0</v>
      </c>
      <c r="Q311">
        <f t="shared" si="60"/>
        <v>10</v>
      </c>
      <c r="R311" t="b">
        <f t="shared" si="61"/>
        <v>0</v>
      </c>
      <c r="S311" t="b">
        <f t="shared" si="62"/>
        <v>0</v>
      </c>
      <c r="T311" t="b">
        <f t="shared" si="63"/>
        <v>0</v>
      </c>
      <c r="U311" t="b">
        <f t="shared" si="64"/>
        <v>0</v>
      </c>
      <c r="V311" t="b">
        <f t="shared" si="65"/>
        <v>1</v>
      </c>
      <c r="W311" s="3">
        <f t="shared" si="66"/>
        <v>1</v>
      </c>
      <c r="X311" s="3">
        <f t="shared" si="67"/>
        <v>4</v>
      </c>
    </row>
    <row r="312" spans="1:24" x14ac:dyDescent="0.25">
      <c r="A312">
        <v>86510</v>
      </c>
      <c r="B312">
        <v>4</v>
      </c>
      <c r="C312">
        <v>4</v>
      </c>
      <c r="D312">
        <v>4</v>
      </c>
      <c r="E312">
        <v>4</v>
      </c>
      <c r="F312">
        <v>4</v>
      </c>
      <c r="G312">
        <v>4</v>
      </c>
      <c r="H312">
        <v>4</v>
      </c>
      <c r="I312">
        <v>4</v>
      </c>
      <c r="J312">
        <v>4</v>
      </c>
      <c r="K312">
        <v>4</v>
      </c>
      <c r="L312">
        <v>4</v>
      </c>
      <c r="M312">
        <f t="shared" si="56"/>
        <v>0</v>
      </c>
      <c r="N312">
        <f t="shared" si="57"/>
        <v>0</v>
      </c>
      <c r="O312">
        <f t="shared" si="58"/>
        <v>0</v>
      </c>
      <c r="P312">
        <f t="shared" si="59"/>
        <v>0</v>
      </c>
      <c r="Q312">
        <f t="shared" si="60"/>
        <v>10</v>
      </c>
      <c r="R312" t="b">
        <f t="shared" si="61"/>
        <v>0</v>
      </c>
      <c r="S312" t="b">
        <f t="shared" si="62"/>
        <v>0</v>
      </c>
      <c r="T312" t="b">
        <f t="shared" si="63"/>
        <v>0</v>
      </c>
      <c r="U312" t="b">
        <f t="shared" si="64"/>
        <v>0</v>
      </c>
      <c r="V312" t="b">
        <f t="shared" si="65"/>
        <v>1</v>
      </c>
      <c r="W312" s="3">
        <f t="shared" si="66"/>
        <v>1</v>
      </c>
      <c r="X312" s="3">
        <f t="shared" si="67"/>
        <v>4</v>
      </c>
    </row>
    <row r="313" spans="1:24" x14ac:dyDescent="0.25">
      <c r="A313">
        <v>86515</v>
      </c>
      <c r="B313">
        <v>4</v>
      </c>
      <c r="C313">
        <v>4</v>
      </c>
      <c r="D313">
        <v>4</v>
      </c>
      <c r="E313">
        <v>4</v>
      </c>
      <c r="F313">
        <v>4</v>
      </c>
      <c r="G313">
        <v>4</v>
      </c>
      <c r="H313">
        <v>4</v>
      </c>
      <c r="I313">
        <v>4</v>
      </c>
      <c r="J313">
        <v>4</v>
      </c>
      <c r="K313">
        <v>4</v>
      </c>
      <c r="L313">
        <v>4</v>
      </c>
      <c r="M313">
        <f t="shared" si="56"/>
        <v>0</v>
      </c>
      <c r="N313">
        <f t="shared" si="57"/>
        <v>0</v>
      </c>
      <c r="O313">
        <f t="shared" si="58"/>
        <v>0</v>
      </c>
      <c r="P313">
        <f t="shared" si="59"/>
        <v>0</v>
      </c>
      <c r="Q313">
        <f t="shared" si="60"/>
        <v>10</v>
      </c>
      <c r="R313" t="b">
        <f t="shared" si="61"/>
        <v>0</v>
      </c>
      <c r="S313" t="b">
        <f t="shared" si="62"/>
        <v>0</v>
      </c>
      <c r="T313" t="b">
        <f t="shared" si="63"/>
        <v>0</v>
      </c>
      <c r="U313" t="b">
        <f t="shared" si="64"/>
        <v>0</v>
      </c>
      <c r="V313" t="b">
        <f t="shared" si="65"/>
        <v>1</v>
      </c>
      <c r="W313" s="3">
        <f t="shared" si="66"/>
        <v>1</v>
      </c>
      <c r="X313" s="3">
        <f t="shared" si="67"/>
        <v>4</v>
      </c>
    </row>
    <row r="314" spans="1:24" x14ac:dyDescent="0.25">
      <c r="A314">
        <v>86533</v>
      </c>
      <c r="B314">
        <v>4</v>
      </c>
      <c r="C314">
        <v>4</v>
      </c>
      <c r="D314">
        <v>4</v>
      </c>
      <c r="E314">
        <v>4</v>
      </c>
      <c r="F314">
        <v>4</v>
      </c>
      <c r="G314">
        <v>4</v>
      </c>
      <c r="H314">
        <v>4</v>
      </c>
      <c r="I314">
        <v>4</v>
      </c>
      <c r="J314">
        <v>4</v>
      </c>
      <c r="K314">
        <v>4</v>
      </c>
      <c r="L314">
        <v>4</v>
      </c>
      <c r="M314">
        <f t="shared" si="56"/>
        <v>0</v>
      </c>
      <c r="N314">
        <f t="shared" si="57"/>
        <v>0</v>
      </c>
      <c r="O314">
        <f t="shared" si="58"/>
        <v>0</v>
      </c>
      <c r="P314">
        <f t="shared" si="59"/>
        <v>0</v>
      </c>
      <c r="Q314">
        <f t="shared" si="60"/>
        <v>10</v>
      </c>
      <c r="R314" t="b">
        <f t="shared" si="61"/>
        <v>0</v>
      </c>
      <c r="S314" t="b">
        <f t="shared" si="62"/>
        <v>0</v>
      </c>
      <c r="T314" t="b">
        <f t="shared" si="63"/>
        <v>0</v>
      </c>
      <c r="U314" t="b">
        <f t="shared" si="64"/>
        <v>0</v>
      </c>
      <c r="V314" t="b">
        <f t="shared" si="65"/>
        <v>1</v>
      </c>
      <c r="W314" s="3">
        <f t="shared" si="66"/>
        <v>1</v>
      </c>
      <c r="X314" s="3">
        <f t="shared" si="67"/>
        <v>4</v>
      </c>
    </row>
    <row r="315" spans="1:24" x14ac:dyDescent="0.25">
      <c r="A315">
        <v>86535</v>
      </c>
      <c r="B315">
        <v>4</v>
      </c>
      <c r="C315">
        <v>4</v>
      </c>
      <c r="D315">
        <v>4</v>
      </c>
      <c r="E315">
        <v>4</v>
      </c>
      <c r="F315">
        <v>4</v>
      </c>
      <c r="G315">
        <v>4</v>
      </c>
      <c r="H315">
        <v>4</v>
      </c>
      <c r="I315">
        <v>4</v>
      </c>
      <c r="J315">
        <v>4</v>
      </c>
      <c r="K315">
        <v>4</v>
      </c>
      <c r="L315">
        <v>4</v>
      </c>
      <c r="M315">
        <f t="shared" si="56"/>
        <v>0</v>
      </c>
      <c r="N315">
        <f t="shared" si="57"/>
        <v>0</v>
      </c>
      <c r="O315">
        <f t="shared" si="58"/>
        <v>0</v>
      </c>
      <c r="P315">
        <f t="shared" si="59"/>
        <v>0</v>
      </c>
      <c r="Q315">
        <f t="shared" si="60"/>
        <v>10</v>
      </c>
      <c r="R315" t="b">
        <f t="shared" si="61"/>
        <v>0</v>
      </c>
      <c r="S315" t="b">
        <f t="shared" si="62"/>
        <v>0</v>
      </c>
      <c r="T315" t="b">
        <f t="shared" si="63"/>
        <v>0</v>
      </c>
      <c r="U315" t="b">
        <f t="shared" si="64"/>
        <v>0</v>
      </c>
      <c r="V315" t="b">
        <f t="shared" si="65"/>
        <v>1</v>
      </c>
      <c r="W315" s="3">
        <f t="shared" si="66"/>
        <v>1</v>
      </c>
      <c r="X315" s="3">
        <f t="shared" si="67"/>
        <v>4</v>
      </c>
    </row>
    <row r="316" spans="1:24" x14ac:dyDescent="0.25">
      <c r="A316">
        <v>86598</v>
      </c>
      <c r="B316">
        <v>4</v>
      </c>
      <c r="C316">
        <v>4</v>
      </c>
      <c r="D316">
        <v>4</v>
      </c>
      <c r="E316">
        <v>4</v>
      </c>
      <c r="F316">
        <v>4</v>
      </c>
      <c r="G316">
        <v>4</v>
      </c>
      <c r="H316">
        <v>4</v>
      </c>
      <c r="I316">
        <v>4</v>
      </c>
      <c r="J316">
        <v>4</v>
      </c>
      <c r="K316">
        <v>4</v>
      </c>
      <c r="L316">
        <v>4</v>
      </c>
      <c r="M316">
        <f t="shared" si="56"/>
        <v>0</v>
      </c>
      <c r="N316">
        <f t="shared" si="57"/>
        <v>0</v>
      </c>
      <c r="O316">
        <f t="shared" si="58"/>
        <v>0</v>
      </c>
      <c r="P316">
        <f t="shared" si="59"/>
        <v>0</v>
      </c>
      <c r="Q316">
        <f t="shared" si="60"/>
        <v>10</v>
      </c>
      <c r="R316" t="b">
        <f t="shared" si="61"/>
        <v>0</v>
      </c>
      <c r="S316" t="b">
        <f t="shared" si="62"/>
        <v>0</v>
      </c>
      <c r="T316" t="b">
        <f t="shared" si="63"/>
        <v>0</v>
      </c>
      <c r="U316" t="b">
        <f t="shared" si="64"/>
        <v>0</v>
      </c>
      <c r="V316" t="b">
        <f t="shared" si="65"/>
        <v>1</v>
      </c>
      <c r="W316" s="3">
        <f t="shared" si="66"/>
        <v>1</v>
      </c>
      <c r="X316" s="3">
        <f t="shared" si="67"/>
        <v>4</v>
      </c>
    </row>
    <row r="317" spans="1:24" x14ac:dyDescent="0.25">
      <c r="A317">
        <v>86619</v>
      </c>
      <c r="B317">
        <v>4</v>
      </c>
      <c r="C317">
        <v>4</v>
      </c>
      <c r="D317">
        <v>4</v>
      </c>
      <c r="E317">
        <v>4</v>
      </c>
      <c r="F317">
        <v>4</v>
      </c>
      <c r="G317">
        <v>4</v>
      </c>
      <c r="H317">
        <v>4</v>
      </c>
      <c r="I317">
        <v>4</v>
      </c>
      <c r="J317">
        <v>4</v>
      </c>
      <c r="K317">
        <v>4</v>
      </c>
      <c r="L317">
        <v>4</v>
      </c>
      <c r="M317">
        <f t="shared" si="56"/>
        <v>0</v>
      </c>
      <c r="N317">
        <f t="shared" si="57"/>
        <v>0</v>
      </c>
      <c r="O317">
        <f t="shared" si="58"/>
        <v>0</v>
      </c>
      <c r="P317">
        <f t="shared" si="59"/>
        <v>0</v>
      </c>
      <c r="Q317">
        <f t="shared" si="60"/>
        <v>10</v>
      </c>
      <c r="R317" t="b">
        <f t="shared" si="61"/>
        <v>0</v>
      </c>
      <c r="S317" t="b">
        <f t="shared" si="62"/>
        <v>0</v>
      </c>
      <c r="T317" t="b">
        <f t="shared" si="63"/>
        <v>0</v>
      </c>
      <c r="U317" t="b">
        <f t="shared" si="64"/>
        <v>0</v>
      </c>
      <c r="V317" t="b">
        <f t="shared" si="65"/>
        <v>1</v>
      </c>
      <c r="W317" s="3">
        <f t="shared" si="66"/>
        <v>1</v>
      </c>
      <c r="X317" s="3">
        <f t="shared" si="67"/>
        <v>4</v>
      </c>
    </row>
    <row r="318" spans="1:24" x14ac:dyDescent="0.25">
      <c r="A318">
        <v>86642</v>
      </c>
      <c r="B318">
        <v>4</v>
      </c>
      <c r="C318">
        <v>4</v>
      </c>
      <c r="D318">
        <v>4</v>
      </c>
      <c r="E318">
        <v>4</v>
      </c>
      <c r="F318">
        <v>4</v>
      </c>
      <c r="G318">
        <v>4</v>
      </c>
      <c r="H318">
        <v>4</v>
      </c>
      <c r="I318">
        <v>4</v>
      </c>
      <c r="J318">
        <v>4</v>
      </c>
      <c r="K318">
        <v>4</v>
      </c>
      <c r="L318">
        <v>4</v>
      </c>
      <c r="M318">
        <f t="shared" si="56"/>
        <v>0</v>
      </c>
      <c r="N318">
        <f t="shared" si="57"/>
        <v>0</v>
      </c>
      <c r="O318">
        <f t="shared" si="58"/>
        <v>0</v>
      </c>
      <c r="P318">
        <f t="shared" si="59"/>
        <v>0</v>
      </c>
      <c r="Q318">
        <f t="shared" si="60"/>
        <v>10</v>
      </c>
      <c r="R318" t="b">
        <f t="shared" si="61"/>
        <v>0</v>
      </c>
      <c r="S318" t="b">
        <f t="shared" si="62"/>
        <v>0</v>
      </c>
      <c r="T318" t="b">
        <f t="shared" si="63"/>
        <v>0</v>
      </c>
      <c r="U318" t="b">
        <f t="shared" si="64"/>
        <v>0</v>
      </c>
      <c r="V318" t="b">
        <f t="shared" si="65"/>
        <v>1</v>
      </c>
      <c r="W318" s="3">
        <f t="shared" si="66"/>
        <v>1</v>
      </c>
      <c r="X318" s="3">
        <f t="shared" si="67"/>
        <v>4</v>
      </c>
    </row>
    <row r="319" spans="1:24" x14ac:dyDescent="0.25">
      <c r="A319">
        <v>86669</v>
      </c>
      <c r="B319">
        <v>4</v>
      </c>
      <c r="C319">
        <v>4</v>
      </c>
      <c r="D319">
        <v>4</v>
      </c>
      <c r="E319">
        <v>4</v>
      </c>
      <c r="F319">
        <v>4</v>
      </c>
      <c r="G319">
        <v>4</v>
      </c>
      <c r="H319">
        <v>4</v>
      </c>
      <c r="I319">
        <v>4</v>
      </c>
      <c r="J319">
        <v>4</v>
      </c>
      <c r="K319">
        <v>4</v>
      </c>
      <c r="L319">
        <v>4</v>
      </c>
      <c r="M319">
        <f t="shared" si="56"/>
        <v>0</v>
      </c>
      <c r="N319">
        <f t="shared" si="57"/>
        <v>0</v>
      </c>
      <c r="O319">
        <f t="shared" si="58"/>
        <v>0</v>
      </c>
      <c r="P319">
        <f t="shared" si="59"/>
        <v>0</v>
      </c>
      <c r="Q319">
        <f t="shared" si="60"/>
        <v>10</v>
      </c>
      <c r="R319" t="b">
        <f t="shared" si="61"/>
        <v>0</v>
      </c>
      <c r="S319" t="b">
        <f t="shared" si="62"/>
        <v>0</v>
      </c>
      <c r="T319" t="b">
        <f t="shared" si="63"/>
        <v>0</v>
      </c>
      <c r="U319" t="b">
        <f t="shared" si="64"/>
        <v>0</v>
      </c>
      <c r="V319" t="b">
        <f t="shared" si="65"/>
        <v>1</v>
      </c>
      <c r="W319" s="3">
        <f t="shared" si="66"/>
        <v>1</v>
      </c>
      <c r="X319" s="3">
        <f t="shared" si="67"/>
        <v>4</v>
      </c>
    </row>
    <row r="320" spans="1:24" x14ac:dyDescent="0.25">
      <c r="A320">
        <v>86677</v>
      </c>
      <c r="B320">
        <v>4</v>
      </c>
      <c r="C320">
        <v>0</v>
      </c>
      <c r="D320">
        <v>0</v>
      </c>
      <c r="E320">
        <v>4</v>
      </c>
      <c r="F320">
        <v>0</v>
      </c>
      <c r="G320">
        <v>4</v>
      </c>
      <c r="H320">
        <v>0</v>
      </c>
      <c r="I320">
        <v>4</v>
      </c>
      <c r="J320">
        <v>0</v>
      </c>
      <c r="K320">
        <v>4</v>
      </c>
      <c r="L320">
        <v>0</v>
      </c>
      <c r="M320">
        <f t="shared" si="56"/>
        <v>6</v>
      </c>
      <c r="N320">
        <f t="shared" si="57"/>
        <v>0</v>
      </c>
      <c r="O320">
        <f t="shared" si="58"/>
        <v>0</v>
      </c>
      <c r="P320">
        <f t="shared" si="59"/>
        <v>0</v>
      </c>
      <c r="Q320">
        <f t="shared" si="60"/>
        <v>4</v>
      </c>
      <c r="R320" t="b">
        <f t="shared" si="61"/>
        <v>1</v>
      </c>
      <c r="S320" t="b">
        <f t="shared" si="62"/>
        <v>0</v>
      </c>
      <c r="T320" t="b">
        <f t="shared" si="63"/>
        <v>0</v>
      </c>
      <c r="U320" t="b">
        <f t="shared" si="64"/>
        <v>0</v>
      </c>
      <c r="V320" t="b">
        <f t="shared" si="65"/>
        <v>0</v>
      </c>
      <c r="W320" s="3">
        <f t="shared" si="66"/>
        <v>1</v>
      </c>
      <c r="X320" s="3">
        <f t="shared" si="67"/>
        <v>0</v>
      </c>
    </row>
    <row r="321" spans="1:24" x14ac:dyDescent="0.25">
      <c r="A321">
        <v>86683</v>
      </c>
      <c r="B321">
        <v>4</v>
      </c>
      <c r="C321">
        <v>4</v>
      </c>
      <c r="D321">
        <v>4</v>
      </c>
      <c r="E321">
        <v>4</v>
      </c>
      <c r="F321">
        <v>4</v>
      </c>
      <c r="G321">
        <v>4</v>
      </c>
      <c r="H321">
        <v>4</v>
      </c>
      <c r="I321">
        <v>4</v>
      </c>
      <c r="J321">
        <v>4</v>
      </c>
      <c r="K321">
        <v>4</v>
      </c>
      <c r="L321">
        <v>4</v>
      </c>
      <c r="M321">
        <f t="shared" si="56"/>
        <v>0</v>
      </c>
      <c r="N321">
        <f t="shared" si="57"/>
        <v>0</v>
      </c>
      <c r="O321">
        <f t="shared" si="58"/>
        <v>0</v>
      </c>
      <c r="P321">
        <f t="shared" si="59"/>
        <v>0</v>
      </c>
      <c r="Q321">
        <f t="shared" si="60"/>
        <v>10</v>
      </c>
      <c r="R321" t="b">
        <f t="shared" si="61"/>
        <v>0</v>
      </c>
      <c r="S321" t="b">
        <f t="shared" si="62"/>
        <v>0</v>
      </c>
      <c r="T321" t="b">
        <f t="shared" si="63"/>
        <v>0</v>
      </c>
      <c r="U321" t="b">
        <f t="shared" si="64"/>
        <v>0</v>
      </c>
      <c r="V321" t="b">
        <f t="shared" si="65"/>
        <v>1</v>
      </c>
      <c r="W321" s="3">
        <f t="shared" si="66"/>
        <v>1</v>
      </c>
      <c r="X321" s="3">
        <f t="shared" si="67"/>
        <v>4</v>
      </c>
    </row>
    <row r="322" spans="1:24" x14ac:dyDescent="0.25">
      <c r="A322">
        <v>86717</v>
      </c>
      <c r="B322">
        <v>4</v>
      </c>
      <c r="C322">
        <v>0</v>
      </c>
      <c r="D322">
        <v>3</v>
      </c>
      <c r="E322">
        <v>4</v>
      </c>
      <c r="F322">
        <v>4</v>
      </c>
      <c r="G322">
        <v>4</v>
      </c>
      <c r="H322">
        <v>0</v>
      </c>
      <c r="I322">
        <v>0</v>
      </c>
      <c r="J322">
        <v>0</v>
      </c>
      <c r="K322">
        <v>0</v>
      </c>
      <c r="L322">
        <v>4</v>
      </c>
      <c r="M322">
        <f t="shared" ref="M322:M385" si="68">IF(C322=0, 1, 0)+IF(D322=0, 1, 0)+IF(E322=0, 1, 0)+IF(F322=0, 1, 0)+IF(G322=0, 1, 0)+IF(H322=0, 1, 0)+IF(I322=0, 1, 0)+IF(J322=0, 1, 0)+IF(K322=0, 1, 0)+IF(L322=0, 1, 0)</f>
        <v>5</v>
      </c>
      <c r="N322">
        <f t="shared" ref="N322:N385" si="69">IF(C322=1, 1, 0)+IF(D322=1, 1, 0)+IF(E322=1, 1, 0)+IF(F322=1, 1, 0)+IF(G322=1, 1, 0)+IF(H322=1, 1, 0)+IF(I322=1, 1, 0)+IF(J322=1, 1, 0)+IF(K322=1, 1, 0)+IF(L322=1, 1, 0)</f>
        <v>0</v>
      </c>
      <c r="O322">
        <f t="shared" ref="O322:O385" si="70">IF(C322=2, 1, 0)+IF(D322=2, 1, 0)+IF(E322=2, 1, 0)+IF(F322=2, 1, 0)+IF(G322=2, 1, 0)+IF(H322=2, 1, 0)+IF(I322=2, 1, 0)+IF(J322=2, 1, 0)+IF(K322=2, 1, 0)+IF(L322=2, 1, 0)</f>
        <v>0</v>
      </c>
      <c r="P322">
        <f t="shared" ref="P322:P385" si="71">IF(C322=3, 1, 0)+IF(D322=3, 1, 0)+IF(E322=3, 1, 0)+IF(F322=3, 1, 0)+IF(G322=3, 1, 0)+IF(H322=3, 1, 0)+IF(I322=3, 1, 0)+IF(J322=3, 1, 0)+IF(K322=3, 1, 0)+IF(L322=3, 1, 0)</f>
        <v>1</v>
      </c>
      <c r="Q322">
        <f t="shared" ref="Q322:Q385" si="72">IF(C322=4, 1, 0)+IF(D322=4, 1, 0)+IF(E322=4, 1, 0)+IF(F322=4, 1, 0)+IF(G322=4, 1, 0)+IF(H322=4, 1, 0)+IF(I322=4, 1, 0)+IF(J322=4, 1, 0)+IF(K322=4, 1, 0)+IF(L322=4, 1, 0)</f>
        <v>4</v>
      </c>
      <c r="R322" t="b">
        <f t="shared" ref="R322:R385" si="73">M322=MAX($M322:$Q322)</f>
        <v>1</v>
      </c>
      <c r="S322" t="b">
        <f t="shared" ref="S322:S385" si="74">N322=MAX($M322:$Q322)</f>
        <v>0</v>
      </c>
      <c r="T322" t="b">
        <f t="shared" ref="T322:T385" si="75">O322=MAX($M322:$Q322)</f>
        <v>0</v>
      </c>
      <c r="U322" t="b">
        <f t="shared" ref="U322:U385" si="76">P322=MAX($M322:$Q322)</f>
        <v>0</v>
      </c>
      <c r="V322" t="b">
        <f t="shared" ref="V322:V385" si="77">Q322=MAX($M322:$Q322)</f>
        <v>0</v>
      </c>
      <c r="W322" s="3">
        <f t="shared" ref="W322:W385" si="78">IF(M322=MAX($M322:$Q322), 1, 0) + IF(N322=MAX($M322:$Q322), 1, 0) + IF(O322=MAX($M322:$Q322), 1, 0) + IF(P322=MAX($M322:$Q322), 1, 0) + IF(Q322=MAX($M322:$Q322), 1, 0)</f>
        <v>1</v>
      </c>
      <c r="X322" s="3">
        <f t="shared" si="67"/>
        <v>0</v>
      </c>
    </row>
    <row r="323" spans="1:24" x14ac:dyDescent="0.25">
      <c r="A323">
        <v>86719</v>
      </c>
      <c r="B323">
        <v>4</v>
      </c>
      <c r="C323">
        <v>4</v>
      </c>
      <c r="D323">
        <v>4</v>
      </c>
      <c r="E323">
        <v>4</v>
      </c>
      <c r="F323">
        <v>4</v>
      </c>
      <c r="G323">
        <v>4</v>
      </c>
      <c r="H323">
        <v>4</v>
      </c>
      <c r="I323">
        <v>4</v>
      </c>
      <c r="J323">
        <v>4</v>
      </c>
      <c r="K323">
        <v>4</v>
      </c>
      <c r="L323">
        <v>4</v>
      </c>
      <c r="M323">
        <f t="shared" si="68"/>
        <v>0</v>
      </c>
      <c r="N323">
        <f t="shared" si="69"/>
        <v>0</v>
      </c>
      <c r="O323">
        <f t="shared" si="70"/>
        <v>0</v>
      </c>
      <c r="P323">
        <f t="shared" si="71"/>
        <v>0</v>
      </c>
      <c r="Q323">
        <f t="shared" si="72"/>
        <v>10</v>
      </c>
      <c r="R323" t="b">
        <f t="shared" si="73"/>
        <v>0</v>
      </c>
      <c r="S323" t="b">
        <f t="shared" si="74"/>
        <v>0</v>
      </c>
      <c r="T323" t="b">
        <f t="shared" si="75"/>
        <v>0</v>
      </c>
      <c r="U323" t="b">
        <f t="shared" si="76"/>
        <v>0</v>
      </c>
      <c r="V323" t="b">
        <f t="shared" si="77"/>
        <v>1</v>
      </c>
      <c r="W323" s="3">
        <f t="shared" si="78"/>
        <v>1</v>
      </c>
      <c r="X323" s="3">
        <f t="shared" si="67"/>
        <v>4</v>
      </c>
    </row>
    <row r="324" spans="1:24" x14ac:dyDescent="0.25">
      <c r="A324">
        <v>86722</v>
      </c>
      <c r="B324">
        <v>4</v>
      </c>
      <c r="C324">
        <v>4</v>
      </c>
      <c r="D324">
        <v>4</v>
      </c>
      <c r="E324">
        <v>4</v>
      </c>
      <c r="F324">
        <v>4</v>
      </c>
      <c r="G324">
        <v>4</v>
      </c>
      <c r="H324">
        <v>4</v>
      </c>
      <c r="I324">
        <v>4</v>
      </c>
      <c r="J324">
        <v>4</v>
      </c>
      <c r="K324">
        <v>4</v>
      </c>
      <c r="L324">
        <v>4</v>
      </c>
      <c r="M324">
        <f t="shared" si="68"/>
        <v>0</v>
      </c>
      <c r="N324">
        <f t="shared" si="69"/>
        <v>0</v>
      </c>
      <c r="O324">
        <f t="shared" si="70"/>
        <v>0</v>
      </c>
      <c r="P324">
        <f t="shared" si="71"/>
        <v>0</v>
      </c>
      <c r="Q324">
        <f t="shared" si="72"/>
        <v>10</v>
      </c>
      <c r="R324" t="b">
        <f t="shared" si="73"/>
        <v>0</v>
      </c>
      <c r="S324" t="b">
        <f t="shared" si="74"/>
        <v>0</v>
      </c>
      <c r="T324" t="b">
        <f t="shared" si="75"/>
        <v>0</v>
      </c>
      <c r="U324" t="b">
        <f t="shared" si="76"/>
        <v>0</v>
      </c>
      <c r="V324" t="b">
        <f t="shared" si="77"/>
        <v>1</v>
      </c>
      <c r="W324" s="3">
        <f t="shared" si="78"/>
        <v>1</v>
      </c>
      <c r="X324" s="3">
        <f t="shared" si="67"/>
        <v>4</v>
      </c>
    </row>
    <row r="325" spans="1:24" x14ac:dyDescent="0.25">
      <c r="A325">
        <v>86729</v>
      </c>
      <c r="B325">
        <v>4</v>
      </c>
      <c r="C325">
        <v>4</v>
      </c>
      <c r="D325">
        <v>4</v>
      </c>
      <c r="E325">
        <v>4</v>
      </c>
      <c r="F325">
        <v>4</v>
      </c>
      <c r="G325">
        <v>4</v>
      </c>
      <c r="H325">
        <v>4</v>
      </c>
      <c r="I325">
        <v>4</v>
      </c>
      <c r="J325">
        <v>4</v>
      </c>
      <c r="K325">
        <v>4</v>
      </c>
      <c r="L325">
        <v>4</v>
      </c>
      <c r="M325">
        <f t="shared" si="68"/>
        <v>0</v>
      </c>
      <c r="N325">
        <f t="shared" si="69"/>
        <v>0</v>
      </c>
      <c r="O325">
        <f t="shared" si="70"/>
        <v>0</v>
      </c>
      <c r="P325">
        <f t="shared" si="71"/>
        <v>0</v>
      </c>
      <c r="Q325">
        <f t="shared" si="72"/>
        <v>10</v>
      </c>
      <c r="R325" t="b">
        <f t="shared" si="73"/>
        <v>0</v>
      </c>
      <c r="S325" t="b">
        <f t="shared" si="74"/>
        <v>0</v>
      </c>
      <c r="T325" t="b">
        <f t="shared" si="75"/>
        <v>0</v>
      </c>
      <c r="U325" t="b">
        <f t="shared" si="76"/>
        <v>0</v>
      </c>
      <c r="V325" t="b">
        <f t="shared" si="77"/>
        <v>1</v>
      </c>
      <c r="W325" s="3">
        <f t="shared" si="78"/>
        <v>1</v>
      </c>
      <c r="X325" s="3">
        <f t="shared" si="67"/>
        <v>4</v>
      </c>
    </row>
    <row r="326" spans="1:24" x14ac:dyDescent="0.25">
      <c r="A326">
        <v>86754</v>
      </c>
      <c r="B326">
        <v>4</v>
      </c>
      <c r="C326">
        <v>4</v>
      </c>
      <c r="D326">
        <v>4</v>
      </c>
      <c r="E326">
        <v>4</v>
      </c>
      <c r="F326">
        <v>4</v>
      </c>
      <c r="G326">
        <v>4</v>
      </c>
      <c r="H326">
        <v>4</v>
      </c>
      <c r="I326">
        <v>4</v>
      </c>
      <c r="J326">
        <v>4</v>
      </c>
      <c r="K326">
        <v>4</v>
      </c>
      <c r="L326">
        <v>4</v>
      </c>
      <c r="M326">
        <f t="shared" si="68"/>
        <v>0</v>
      </c>
      <c r="N326">
        <f t="shared" si="69"/>
        <v>0</v>
      </c>
      <c r="O326">
        <f t="shared" si="70"/>
        <v>0</v>
      </c>
      <c r="P326">
        <f t="shared" si="71"/>
        <v>0</v>
      </c>
      <c r="Q326">
        <f t="shared" si="72"/>
        <v>10</v>
      </c>
      <c r="R326" t="b">
        <f t="shared" si="73"/>
        <v>0</v>
      </c>
      <c r="S326" t="b">
        <f t="shared" si="74"/>
        <v>0</v>
      </c>
      <c r="T326" t="b">
        <f t="shared" si="75"/>
        <v>0</v>
      </c>
      <c r="U326" t="b">
        <f t="shared" si="76"/>
        <v>0</v>
      </c>
      <c r="V326" t="b">
        <f t="shared" si="77"/>
        <v>1</v>
      </c>
      <c r="W326" s="3">
        <f t="shared" si="78"/>
        <v>1</v>
      </c>
      <c r="X326" s="3">
        <f t="shared" si="67"/>
        <v>4</v>
      </c>
    </row>
    <row r="327" spans="1:24" x14ac:dyDescent="0.25">
      <c r="A327">
        <v>86774</v>
      </c>
      <c r="B327">
        <v>4</v>
      </c>
      <c r="C327">
        <v>4</v>
      </c>
      <c r="D327">
        <v>0</v>
      </c>
      <c r="E327">
        <v>4</v>
      </c>
      <c r="F327">
        <v>4</v>
      </c>
      <c r="G327">
        <v>4</v>
      </c>
      <c r="H327">
        <v>4</v>
      </c>
      <c r="I327">
        <v>4</v>
      </c>
      <c r="J327">
        <v>0</v>
      </c>
      <c r="K327">
        <v>4</v>
      </c>
      <c r="L327">
        <v>4</v>
      </c>
      <c r="M327">
        <f t="shared" si="68"/>
        <v>2</v>
      </c>
      <c r="N327">
        <f t="shared" si="69"/>
        <v>0</v>
      </c>
      <c r="O327">
        <f t="shared" si="70"/>
        <v>0</v>
      </c>
      <c r="P327">
        <f t="shared" si="71"/>
        <v>0</v>
      </c>
      <c r="Q327">
        <f t="shared" si="72"/>
        <v>8</v>
      </c>
      <c r="R327" t="b">
        <f t="shared" si="73"/>
        <v>0</v>
      </c>
      <c r="S327" t="b">
        <f t="shared" si="74"/>
        <v>0</v>
      </c>
      <c r="T327" t="b">
        <f t="shared" si="75"/>
        <v>0</v>
      </c>
      <c r="U327" t="b">
        <f t="shared" si="76"/>
        <v>0</v>
      </c>
      <c r="V327" t="b">
        <f t="shared" si="77"/>
        <v>1</v>
      </c>
      <c r="W327" s="3">
        <f t="shared" si="78"/>
        <v>1</v>
      </c>
      <c r="X327" s="3">
        <f t="shared" si="67"/>
        <v>4</v>
      </c>
    </row>
    <row r="328" spans="1:24" x14ac:dyDescent="0.25">
      <c r="A328">
        <v>86855</v>
      </c>
      <c r="B328">
        <v>4</v>
      </c>
      <c r="C328">
        <v>4</v>
      </c>
      <c r="D328">
        <v>4</v>
      </c>
      <c r="E328">
        <v>4</v>
      </c>
      <c r="F328">
        <v>4</v>
      </c>
      <c r="G328">
        <v>2</v>
      </c>
      <c r="H328">
        <v>4</v>
      </c>
      <c r="I328">
        <v>2</v>
      </c>
      <c r="J328">
        <v>4</v>
      </c>
      <c r="K328">
        <v>4</v>
      </c>
      <c r="L328">
        <v>4</v>
      </c>
      <c r="M328">
        <f t="shared" si="68"/>
        <v>0</v>
      </c>
      <c r="N328">
        <f t="shared" si="69"/>
        <v>0</v>
      </c>
      <c r="O328">
        <f t="shared" si="70"/>
        <v>2</v>
      </c>
      <c r="P328">
        <f t="shared" si="71"/>
        <v>0</v>
      </c>
      <c r="Q328">
        <f t="shared" si="72"/>
        <v>8</v>
      </c>
      <c r="R328" t="b">
        <f t="shared" si="73"/>
        <v>0</v>
      </c>
      <c r="S328" t="b">
        <f t="shared" si="74"/>
        <v>0</v>
      </c>
      <c r="T328" t="b">
        <f t="shared" si="75"/>
        <v>0</v>
      </c>
      <c r="U328" t="b">
        <f t="shared" si="76"/>
        <v>0</v>
      </c>
      <c r="V328" t="b">
        <f t="shared" si="77"/>
        <v>1</v>
      </c>
      <c r="W328" s="3">
        <f t="shared" si="78"/>
        <v>1</v>
      </c>
      <c r="X328" s="3">
        <f t="shared" si="67"/>
        <v>4</v>
      </c>
    </row>
    <row r="329" spans="1:24" x14ac:dyDescent="0.25">
      <c r="A329">
        <v>86888</v>
      </c>
      <c r="B329">
        <v>4</v>
      </c>
      <c r="C329">
        <v>1</v>
      </c>
      <c r="D329">
        <v>4</v>
      </c>
      <c r="E329">
        <v>4</v>
      </c>
      <c r="F329">
        <v>4</v>
      </c>
      <c r="G329">
        <v>4</v>
      </c>
      <c r="H329">
        <v>4</v>
      </c>
      <c r="I329">
        <v>4</v>
      </c>
      <c r="J329">
        <v>4</v>
      </c>
      <c r="K329">
        <v>4</v>
      </c>
      <c r="L329">
        <v>4</v>
      </c>
      <c r="M329">
        <f t="shared" si="68"/>
        <v>0</v>
      </c>
      <c r="N329">
        <f t="shared" si="69"/>
        <v>1</v>
      </c>
      <c r="O329">
        <f t="shared" si="70"/>
        <v>0</v>
      </c>
      <c r="P329">
        <f t="shared" si="71"/>
        <v>0</v>
      </c>
      <c r="Q329">
        <f t="shared" si="72"/>
        <v>9</v>
      </c>
      <c r="R329" t="b">
        <f t="shared" si="73"/>
        <v>0</v>
      </c>
      <c r="S329" t="b">
        <f t="shared" si="74"/>
        <v>0</v>
      </c>
      <c r="T329" t="b">
        <f t="shared" si="75"/>
        <v>0</v>
      </c>
      <c r="U329" t="b">
        <f t="shared" si="76"/>
        <v>0</v>
      </c>
      <c r="V329" t="b">
        <f t="shared" si="77"/>
        <v>1</v>
      </c>
      <c r="W329" s="3">
        <f t="shared" si="78"/>
        <v>1</v>
      </c>
      <c r="X329" s="3">
        <f t="shared" si="67"/>
        <v>4</v>
      </c>
    </row>
    <row r="330" spans="1:24" x14ac:dyDescent="0.25">
      <c r="A330">
        <v>86892</v>
      </c>
      <c r="B330">
        <v>4</v>
      </c>
      <c r="C330">
        <v>2</v>
      </c>
      <c r="D330">
        <v>4</v>
      </c>
      <c r="E330">
        <v>4</v>
      </c>
      <c r="F330">
        <v>4</v>
      </c>
      <c r="G330">
        <v>4</v>
      </c>
      <c r="H330">
        <v>4</v>
      </c>
      <c r="I330">
        <v>4</v>
      </c>
      <c r="J330">
        <v>0</v>
      </c>
      <c r="K330">
        <v>4</v>
      </c>
      <c r="L330">
        <v>4</v>
      </c>
      <c r="M330">
        <f t="shared" si="68"/>
        <v>1</v>
      </c>
      <c r="N330">
        <f t="shared" si="69"/>
        <v>0</v>
      </c>
      <c r="O330">
        <f t="shared" si="70"/>
        <v>1</v>
      </c>
      <c r="P330">
        <f t="shared" si="71"/>
        <v>0</v>
      </c>
      <c r="Q330">
        <f t="shared" si="72"/>
        <v>8</v>
      </c>
      <c r="R330" t="b">
        <f t="shared" si="73"/>
        <v>0</v>
      </c>
      <c r="S330" t="b">
        <f t="shared" si="74"/>
        <v>0</v>
      </c>
      <c r="T330" t="b">
        <f t="shared" si="75"/>
        <v>0</v>
      </c>
      <c r="U330" t="b">
        <f t="shared" si="76"/>
        <v>0</v>
      </c>
      <c r="V330" t="b">
        <f t="shared" si="77"/>
        <v>1</v>
      </c>
      <c r="W330" s="3">
        <f t="shared" si="78"/>
        <v>1</v>
      </c>
      <c r="X330" s="3">
        <f t="shared" si="67"/>
        <v>4</v>
      </c>
    </row>
    <row r="331" spans="1:24" x14ac:dyDescent="0.25">
      <c r="A331">
        <v>86910</v>
      </c>
      <c r="B331">
        <v>4</v>
      </c>
      <c r="C331">
        <v>4</v>
      </c>
      <c r="D331">
        <v>4</v>
      </c>
      <c r="E331">
        <v>4</v>
      </c>
      <c r="F331">
        <v>4</v>
      </c>
      <c r="G331">
        <v>4</v>
      </c>
      <c r="H331">
        <v>4</v>
      </c>
      <c r="I331">
        <v>4</v>
      </c>
      <c r="J331">
        <v>4</v>
      </c>
      <c r="K331">
        <v>4</v>
      </c>
      <c r="L331">
        <v>4</v>
      </c>
      <c r="M331">
        <f t="shared" si="68"/>
        <v>0</v>
      </c>
      <c r="N331">
        <f t="shared" si="69"/>
        <v>0</v>
      </c>
      <c r="O331">
        <f t="shared" si="70"/>
        <v>0</v>
      </c>
      <c r="P331">
        <f t="shared" si="71"/>
        <v>0</v>
      </c>
      <c r="Q331">
        <f t="shared" si="72"/>
        <v>10</v>
      </c>
      <c r="R331" t="b">
        <f t="shared" si="73"/>
        <v>0</v>
      </c>
      <c r="S331" t="b">
        <f t="shared" si="74"/>
        <v>0</v>
      </c>
      <c r="T331" t="b">
        <f t="shared" si="75"/>
        <v>0</v>
      </c>
      <c r="U331" t="b">
        <f t="shared" si="76"/>
        <v>0</v>
      </c>
      <c r="V331" t="b">
        <f t="shared" si="77"/>
        <v>1</v>
      </c>
      <c r="W331" s="3">
        <f t="shared" si="78"/>
        <v>1</v>
      </c>
      <c r="X331" s="3">
        <f t="shared" si="67"/>
        <v>4</v>
      </c>
    </row>
    <row r="332" spans="1:24" x14ac:dyDescent="0.25">
      <c r="A332">
        <v>86922</v>
      </c>
      <c r="B332">
        <v>4</v>
      </c>
      <c r="C332">
        <v>4</v>
      </c>
      <c r="D332">
        <v>4</v>
      </c>
      <c r="E332">
        <v>4</v>
      </c>
      <c r="F332">
        <v>4</v>
      </c>
      <c r="G332">
        <v>4</v>
      </c>
      <c r="H332">
        <v>4</v>
      </c>
      <c r="I332">
        <v>4</v>
      </c>
      <c r="J332">
        <v>4</v>
      </c>
      <c r="K332">
        <v>4</v>
      </c>
      <c r="L332">
        <v>4</v>
      </c>
      <c r="M332">
        <f t="shared" si="68"/>
        <v>0</v>
      </c>
      <c r="N332">
        <f t="shared" si="69"/>
        <v>0</v>
      </c>
      <c r="O332">
        <f t="shared" si="70"/>
        <v>0</v>
      </c>
      <c r="P332">
        <f t="shared" si="71"/>
        <v>0</v>
      </c>
      <c r="Q332">
        <f t="shared" si="72"/>
        <v>10</v>
      </c>
      <c r="R332" t="b">
        <f t="shared" si="73"/>
        <v>0</v>
      </c>
      <c r="S332" t="b">
        <f t="shared" si="74"/>
        <v>0</v>
      </c>
      <c r="T332" t="b">
        <f t="shared" si="75"/>
        <v>0</v>
      </c>
      <c r="U332" t="b">
        <f t="shared" si="76"/>
        <v>0</v>
      </c>
      <c r="V332" t="b">
        <f t="shared" si="77"/>
        <v>1</v>
      </c>
      <c r="W332" s="3">
        <f t="shared" si="78"/>
        <v>1</v>
      </c>
      <c r="X332" s="3">
        <f t="shared" si="67"/>
        <v>4</v>
      </c>
    </row>
    <row r="333" spans="1:24" x14ac:dyDescent="0.25">
      <c r="A333">
        <v>86958</v>
      </c>
      <c r="B333">
        <v>4</v>
      </c>
      <c r="C333">
        <v>4</v>
      </c>
      <c r="D333">
        <v>4</v>
      </c>
      <c r="E333">
        <v>4</v>
      </c>
      <c r="F333">
        <v>4</v>
      </c>
      <c r="G333">
        <v>4</v>
      </c>
      <c r="H333">
        <v>4</v>
      </c>
      <c r="I333">
        <v>4</v>
      </c>
      <c r="J333">
        <v>4</v>
      </c>
      <c r="K333">
        <v>4</v>
      </c>
      <c r="L333">
        <v>4</v>
      </c>
      <c r="M333">
        <f t="shared" si="68"/>
        <v>0</v>
      </c>
      <c r="N333">
        <f t="shared" si="69"/>
        <v>0</v>
      </c>
      <c r="O333">
        <f t="shared" si="70"/>
        <v>0</v>
      </c>
      <c r="P333">
        <f t="shared" si="71"/>
        <v>0</v>
      </c>
      <c r="Q333">
        <f t="shared" si="72"/>
        <v>10</v>
      </c>
      <c r="R333" t="b">
        <f t="shared" si="73"/>
        <v>0</v>
      </c>
      <c r="S333" t="b">
        <f t="shared" si="74"/>
        <v>0</v>
      </c>
      <c r="T333" t="b">
        <f t="shared" si="75"/>
        <v>0</v>
      </c>
      <c r="U333" t="b">
        <f t="shared" si="76"/>
        <v>0</v>
      </c>
      <c r="V333" t="b">
        <f t="shared" si="77"/>
        <v>1</v>
      </c>
      <c r="W333" s="3">
        <f t="shared" si="78"/>
        <v>1</v>
      </c>
      <c r="X333" s="3">
        <f t="shared" si="67"/>
        <v>4</v>
      </c>
    </row>
    <row r="334" spans="1:24" x14ac:dyDescent="0.25">
      <c r="A334">
        <v>86971</v>
      </c>
      <c r="B334">
        <v>4</v>
      </c>
      <c r="C334">
        <v>4</v>
      </c>
      <c r="D334">
        <v>4</v>
      </c>
      <c r="E334">
        <v>4</v>
      </c>
      <c r="F334">
        <v>4</v>
      </c>
      <c r="G334">
        <v>4</v>
      </c>
      <c r="H334">
        <v>4</v>
      </c>
      <c r="I334">
        <v>4</v>
      </c>
      <c r="J334">
        <v>4</v>
      </c>
      <c r="K334">
        <v>4</v>
      </c>
      <c r="L334">
        <v>4</v>
      </c>
      <c r="M334">
        <f t="shared" si="68"/>
        <v>0</v>
      </c>
      <c r="N334">
        <f t="shared" si="69"/>
        <v>0</v>
      </c>
      <c r="O334">
        <f t="shared" si="70"/>
        <v>0</v>
      </c>
      <c r="P334">
        <f t="shared" si="71"/>
        <v>0</v>
      </c>
      <c r="Q334">
        <f t="shared" si="72"/>
        <v>10</v>
      </c>
      <c r="R334" t="b">
        <f t="shared" si="73"/>
        <v>0</v>
      </c>
      <c r="S334" t="b">
        <f t="shared" si="74"/>
        <v>0</v>
      </c>
      <c r="T334" t="b">
        <f t="shared" si="75"/>
        <v>0</v>
      </c>
      <c r="U334" t="b">
        <f t="shared" si="76"/>
        <v>0</v>
      </c>
      <c r="V334" t="b">
        <f t="shared" si="77"/>
        <v>1</v>
      </c>
      <c r="W334" s="3">
        <f t="shared" si="78"/>
        <v>1</v>
      </c>
      <c r="X334" s="3">
        <f t="shared" si="67"/>
        <v>4</v>
      </c>
    </row>
    <row r="335" spans="1:24" x14ac:dyDescent="0.25">
      <c r="A335">
        <v>86976</v>
      </c>
      <c r="B335">
        <v>4</v>
      </c>
      <c r="C335">
        <v>4</v>
      </c>
      <c r="D335">
        <v>4</v>
      </c>
      <c r="E335">
        <v>4</v>
      </c>
      <c r="F335">
        <v>4</v>
      </c>
      <c r="G335">
        <v>4</v>
      </c>
      <c r="H335">
        <v>4</v>
      </c>
      <c r="I335">
        <v>4</v>
      </c>
      <c r="J335">
        <v>4</v>
      </c>
      <c r="K335">
        <v>4</v>
      </c>
      <c r="L335">
        <v>4</v>
      </c>
      <c r="M335">
        <f t="shared" si="68"/>
        <v>0</v>
      </c>
      <c r="N335">
        <f t="shared" si="69"/>
        <v>0</v>
      </c>
      <c r="O335">
        <f t="shared" si="70"/>
        <v>0</v>
      </c>
      <c r="P335">
        <f t="shared" si="71"/>
        <v>0</v>
      </c>
      <c r="Q335">
        <f t="shared" si="72"/>
        <v>10</v>
      </c>
      <c r="R335" t="b">
        <f t="shared" si="73"/>
        <v>0</v>
      </c>
      <c r="S335" t="b">
        <f t="shared" si="74"/>
        <v>0</v>
      </c>
      <c r="T335" t="b">
        <f t="shared" si="75"/>
        <v>0</v>
      </c>
      <c r="U335" t="b">
        <f t="shared" si="76"/>
        <v>0</v>
      </c>
      <c r="V335" t="b">
        <f t="shared" si="77"/>
        <v>1</v>
      </c>
      <c r="W335" s="3">
        <f t="shared" si="78"/>
        <v>1</v>
      </c>
      <c r="X335" s="3">
        <f t="shared" si="67"/>
        <v>4</v>
      </c>
    </row>
    <row r="336" spans="1:24" x14ac:dyDescent="0.25">
      <c r="A336">
        <v>86978</v>
      </c>
      <c r="B336">
        <v>4</v>
      </c>
      <c r="C336">
        <v>4</v>
      </c>
      <c r="D336">
        <v>4</v>
      </c>
      <c r="E336">
        <v>4</v>
      </c>
      <c r="F336">
        <v>4</v>
      </c>
      <c r="G336">
        <v>4</v>
      </c>
      <c r="H336">
        <v>4</v>
      </c>
      <c r="I336">
        <v>4</v>
      </c>
      <c r="J336">
        <v>4</v>
      </c>
      <c r="K336">
        <v>4</v>
      </c>
      <c r="L336">
        <v>4</v>
      </c>
      <c r="M336">
        <f t="shared" si="68"/>
        <v>0</v>
      </c>
      <c r="N336">
        <f t="shared" si="69"/>
        <v>0</v>
      </c>
      <c r="O336">
        <f t="shared" si="70"/>
        <v>0</v>
      </c>
      <c r="P336">
        <f t="shared" si="71"/>
        <v>0</v>
      </c>
      <c r="Q336">
        <f t="shared" si="72"/>
        <v>10</v>
      </c>
      <c r="R336" t="b">
        <f t="shared" si="73"/>
        <v>0</v>
      </c>
      <c r="S336" t="b">
        <f t="shared" si="74"/>
        <v>0</v>
      </c>
      <c r="T336" t="b">
        <f t="shared" si="75"/>
        <v>0</v>
      </c>
      <c r="U336" t="b">
        <f t="shared" si="76"/>
        <v>0</v>
      </c>
      <c r="V336" t="b">
        <f t="shared" si="77"/>
        <v>1</v>
      </c>
      <c r="W336" s="3">
        <f t="shared" si="78"/>
        <v>1</v>
      </c>
      <c r="X336" s="3">
        <f t="shared" si="67"/>
        <v>4</v>
      </c>
    </row>
    <row r="337" spans="1:24" x14ac:dyDescent="0.25">
      <c r="A337">
        <v>86983</v>
      </c>
      <c r="B337">
        <v>4</v>
      </c>
      <c r="C337">
        <v>4</v>
      </c>
      <c r="D337">
        <v>4</v>
      </c>
      <c r="E337">
        <v>4</v>
      </c>
      <c r="F337">
        <v>4</v>
      </c>
      <c r="G337">
        <v>4</v>
      </c>
      <c r="H337">
        <v>4</v>
      </c>
      <c r="I337">
        <v>4</v>
      </c>
      <c r="J337">
        <v>4</v>
      </c>
      <c r="K337">
        <v>4</v>
      </c>
      <c r="L337">
        <v>4</v>
      </c>
      <c r="M337">
        <f t="shared" si="68"/>
        <v>0</v>
      </c>
      <c r="N337">
        <f t="shared" si="69"/>
        <v>0</v>
      </c>
      <c r="O337">
        <f t="shared" si="70"/>
        <v>0</v>
      </c>
      <c r="P337">
        <f t="shared" si="71"/>
        <v>0</v>
      </c>
      <c r="Q337">
        <f t="shared" si="72"/>
        <v>10</v>
      </c>
      <c r="R337" t="b">
        <f t="shared" si="73"/>
        <v>0</v>
      </c>
      <c r="S337" t="b">
        <f t="shared" si="74"/>
        <v>0</v>
      </c>
      <c r="T337" t="b">
        <f t="shared" si="75"/>
        <v>0</v>
      </c>
      <c r="U337" t="b">
        <f t="shared" si="76"/>
        <v>0</v>
      </c>
      <c r="V337" t="b">
        <f t="shared" si="77"/>
        <v>1</v>
      </c>
      <c r="W337" s="3">
        <f t="shared" si="78"/>
        <v>1</v>
      </c>
      <c r="X337" s="3">
        <f t="shared" si="67"/>
        <v>4</v>
      </c>
    </row>
    <row r="338" spans="1:24" x14ac:dyDescent="0.25">
      <c r="A338">
        <v>87002</v>
      </c>
      <c r="B338">
        <v>4</v>
      </c>
      <c r="C338">
        <v>4</v>
      </c>
      <c r="D338">
        <v>4</v>
      </c>
      <c r="E338">
        <v>4</v>
      </c>
      <c r="F338">
        <v>4</v>
      </c>
      <c r="G338">
        <v>4</v>
      </c>
      <c r="H338">
        <v>4</v>
      </c>
      <c r="I338">
        <v>4</v>
      </c>
      <c r="J338">
        <v>4</v>
      </c>
      <c r="K338">
        <v>4</v>
      </c>
      <c r="L338">
        <v>4</v>
      </c>
      <c r="M338">
        <f t="shared" si="68"/>
        <v>0</v>
      </c>
      <c r="N338">
        <f t="shared" si="69"/>
        <v>0</v>
      </c>
      <c r="O338">
        <f t="shared" si="70"/>
        <v>0</v>
      </c>
      <c r="P338">
        <f t="shared" si="71"/>
        <v>0</v>
      </c>
      <c r="Q338">
        <f t="shared" si="72"/>
        <v>10</v>
      </c>
      <c r="R338" t="b">
        <f t="shared" si="73"/>
        <v>0</v>
      </c>
      <c r="S338" t="b">
        <f t="shared" si="74"/>
        <v>0</v>
      </c>
      <c r="T338" t="b">
        <f t="shared" si="75"/>
        <v>0</v>
      </c>
      <c r="U338" t="b">
        <f t="shared" si="76"/>
        <v>0</v>
      </c>
      <c r="V338" t="b">
        <f t="shared" si="77"/>
        <v>1</v>
      </c>
      <c r="W338" s="3">
        <f t="shared" si="78"/>
        <v>1</v>
      </c>
      <c r="X338" s="3">
        <f t="shared" si="67"/>
        <v>4</v>
      </c>
    </row>
    <row r="339" spans="1:24" x14ac:dyDescent="0.25">
      <c r="A339">
        <v>87006</v>
      </c>
      <c r="B339">
        <v>4</v>
      </c>
      <c r="C339">
        <v>2</v>
      </c>
      <c r="D339">
        <v>4</v>
      </c>
      <c r="E339">
        <v>4</v>
      </c>
      <c r="F339">
        <v>4</v>
      </c>
      <c r="G339">
        <v>4</v>
      </c>
      <c r="H339">
        <v>4</v>
      </c>
      <c r="I339">
        <v>4</v>
      </c>
      <c r="J339">
        <v>4</v>
      </c>
      <c r="K339">
        <v>4</v>
      </c>
      <c r="L339">
        <v>4</v>
      </c>
      <c r="M339">
        <f t="shared" si="68"/>
        <v>0</v>
      </c>
      <c r="N339">
        <f t="shared" si="69"/>
        <v>0</v>
      </c>
      <c r="O339">
        <f t="shared" si="70"/>
        <v>1</v>
      </c>
      <c r="P339">
        <f t="shared" si="71"/>
        <v>0</v>
      </c>
      <c r="Q339">
        <f t="shared" si="72"/>
        <v>9</v>
      </c>
      <c r="R339" t="b">
        <f t="shared" si="73"/>
        <v>0</v>
      </c>
      <c r="S339" t="b">
        <f t="shared" si="74"/>
        <v>0</v>
      </c>
      <c r="T339" t="b">
        <f t="shared" si="75"/>
        <v>0</v>
      </c>
      <c r="U339" t="b">
        <f t="shared" si="76"/>
        <v>0</v>
      </c>
      <c r="V339" t="b">
        <f t="shared" si="77"/>
        <v>1</v>
      </c>
      <c r="W339" s="3">
        <f t="shared" si="78"/>
        <v>1</v>
      </c>
      <c r="X339" s="3">
        <f t="shared" si="67"/>
        <v>4</v>
      </c>
    </row>
    <row r="340" spans="1:24" x14ac:dyDescent="0.25">
      <c r="A340">
        <v>87030</v>
      </c>
      <c r="B340">
        <v>4</v>
      </c>
      <c r="C340">
        <v>4</v>
      </c>
      <c r="D340">
        <v>4</v>
      </c>
      <c r="E340">
        <v>4</v>
      </c>
      <c r="F340">
        <v>4</v>
      </c>
      <c r="G340">
        <v>4</v>
      </c>
      <c r="H340">
        <v>4</v>
      </c>
      <c r="I340">
        <v>4</v>
      </c>
      <c r="J340">
        <v>4</v>
      </c>
      <c r="K340">
        <v>4</v>
      </c>
      <c r="L340">
        <v>4</v>
      </c>
      <c r="M340">
        <f t="shared" si="68"/>
        <v>0</v>
      </c>
      <c r="N340">
        <f t="shared" si="69"/>
        <v>0</v>
      </c>
      <c r="O340">
        <f t="shared" si="70"/>
        <v>0</v>
      </c>
      <c r="P340">
        <f t="shared" si="71"/>
        <v>0</v>
      </c>
      <c r="Q340">
        <f t="shared" si="72"/>
        <v>10</v>
      </c>
      <c r="R340" t="b">
        <f t="shared" si="73"/>
        <v>0</v>
      </c>
      <c r="S340" t="b">
        <f t="shared" si="74"/>
        <v>0</v>
      </c>
      <c r="T340" t="b">
        <f t="shared" si="75"/>
        <v>0</v>
      </c>
      <c r="U340" t="b">
        <f t="shared" si="76"/>
        <v>0</v>
      </c>
      <c r="V340" t="b">
        <f t="shared" si="77"/>
        <v>1</v>
      </c>
      <c r="W340" s="3">
        <f t="shared" si="78"/>
        <v>1</v>
      </c>
      <c r="X340" s="3">
        <f t="shared" si="67"/>
        <v>4</v>
      </c>
    </row>
    <row r="341" spans="1:24" x14ac:dyDescent="0.25">
      <c r="A341">
        <v>87060</v>
      </c>
      <c r="B341">
        <v>4</v>
      </c>
      <c r="C341">
        <v>4</v>
      </c>
      <c r="D341">
        <v>4</v>
      </c>
      <c r="E341">
        <v>4</v>
      </c>
      <c r="F341">
        <v>4</v>
      </c>
      <c r="G341">
        <v>4</v>
      </c>
      <c r="H341">
        <v>4</v>
      </c>
      <c r="I341">
        <v>4</v>
      </c>
      <c r="J341">
        <v>4</v>
      </c>
      <c r="K341">
        <v>4</v>
      </c>
      <c r="L341">
        <v>4</v>
      </c>
      <c r="M341">
        <f t="shared" si="68"/>
        <v>0</v>
      </c>
      <c r="N341">
        <f t="shared" si="69"/>
        <v>0</v>
      </c>
      <c r="O341">
        <f t="shared" si="70"/>
        <v>0</v>
      </c>
      <c r="P341">
        <f t="shared" si="71"/>
        <v>0</v>
      </c>
      <c r="Q341">
        <f t="shared" si="72"/>
        <v>10</v>
      </c>
      <c r="R341" t="b">
        <f t="shared" si="73"/>
        <v>0</v>
      </c>
      <c r="S341" t="b">
        <f t="shared" si="74"/>
        <v>0</v>
      </c>
      <c r="T341" t="b">
        <f t="shared" si="75"/>
        <v>0</v>
      </c>
      <c r="U341" t="b">
        <f t="shared" si="76"/>
        <v>0</v>
      </c>
      <c r="V341" t="b">
        <f t="shared" si="77"/>
        <v>1</v>
      </c>
      <c r="W341" s="3">
        <f t="shared" si="78"/>
        <v>1</v>
      </c>
      <c r="X341" s="3">
        <f t="shared" si="67"/>
        <v>4</v>
      </c>
    </row>
    <row r="342" spans="1:24" x14ac:dyDescent="0.25">
      <c r="A342">
        <v>87069</v>
      </c>
      <c r="B342">
        <v>4</v>
      </c>
      <c r="C342">
        <v>4</v>
      </c>
      <c r="D342">
        <v>4</v>
      </c>
      <c r="E342">
        <v>4</v>
      </c>
      <c r="F342">
        <v>4</v>
      </c>
      <c r="G342">
        <v>4</v>
      </c>
      <c r="H342">
        <v>4</v>
      </c>
      <c r="I342">
        <v>4</v>
      </c>
      <c r="J342">
        <v>4</v>
      </c>
      <c r="K342">
        <v>4</v>
      </c>
      <c r="L342">
        <v>4</v>
      </c>
      <c r="M342">
        <f t="shared" si="68"/>
        <v>0</v>
      </c>
      <c r="N342">
        <f t="shared" si="69"/>
        <v>0</v>
      </c>
      <c r="O342">
        <f t="shared" si="70"/>
        <v>0</v>
      </c>
      <c r="P342">
        <f t="shared" si="71"/>
        <v>0</v>
      </c>
      <c r="Q342">
        <f t="shared" si="72"/>
        <v>10</v>
      </c>
      <c r="R342" t="b">
        <f t="shared" si="73"/>
        <v>0</v>
      </c>
      <c r="S342" t="b">
        <f t="shared" si="74"/>
        <v>0</v>
      </c>
      <c r="T342" t="b">
        <f t="shared" si="75"/>
        <v>0</v>
      </c>
      <c r="U342" t="b">
        <f t="shared" si="76"/>
        <v>0</v>
      </c>
      <c r="V342" t="b">
        <f t="shared" si="77"/>
        <v>1</v>
      </c>
      <c r="W342" s="3">
        <f t="shared" si="78"/>
        <v>1</v>
      </c>
      <c r="X342" s="3">
        <f t="shared" si="67"/>
        <v>4</v>
      </c>
    </row>
    <row r="343" spans="1:24" x14ac:dyDescent="0.25">
      <c r="A343">
        <v>87074</v>
      </c>
      <c r="B343">
        <v>4</v>
      </c>
      <c r="C343">
        <v>4</v>
      </c>
      <c r="D343">
        <v>4</v>
      </c>
      <c r="E343">
        <v>0</v>
      </c>
      <c r="F343">
        <v>4</v>
      </c>
      <c r="G343">
        <v>4</v>
      </c>
      <c r="H343">
        <v>4</v>
      </c>
      <c r="I343">
        <v>4</v>
      </c>
      <c r="J343">
        <v>4</v>
      </c>
      <c r="K343">
        <v>4</v>
      </c>
      <c r="L343">
        <v>4</v>
      </c>
      <c r="M343">
        <f t="shared" si="68"/>
        <v>1</v>
      </c>
      <c r="N343">
        <f t="shared" si="69"/>
        <v>0</v>
      </c>
      <c r="O343">
        <f t="shared" si="70"/>
        <v>0</v>
      </c>
      <c r="P343">
        <f t="shared" si="71"/>
        <v>0</v>
      </c>
      <c r="Q343">
        <f t="shared" si="72"/>
        <v>9</v>
      </c>
      <c r="R343" t="b">
        <f t="shared" si="73"/>
        <v>0</v>
      </c>
      <c r="S343" t="b">
        <f t="shared" si="74"/>
        <v>0</v>
      </c>
      <c r="T343" t="b">
        <f t="shared" si="75"/>
        <v>0</v>
      </c>
      <c r="U343" t="b">
        <f t="shared" si="76"/>
        <v>0</v>
      </c>
      <c r="V343" t="b">
        <f t="shared" si="77"/>
        <v>1</v>
      </c>
      <c r="W343" s="3">
        <f t="shared" si="78"/>
        <v>1</v>
      </c>
      <c r="X343" s="3">
        <f t="shared" si="67"/>
        <v>4</v>
      </c>
    </row>
    <row r="344" spans="1:24" x14ac:dyDescent="0.25">
      <c r="A344">
        <v>87125</v>
      </c>
      <c r="B344">
        <v>4</v>
      </c>
      <c r="C344">
        <v>4</v>
      </c>
      <c r="D344">
        <v>4</v>
      </c>
      <c r="E344">
        <v>0</v>
      </c>
      <c r="F344">
        <v>4</v>
      </c>
      <c r="G344">
        <v>4</v>
      </c>
      <c r="H344">
        <v>4</v>
      </c>
      <c r="I344">
        <v>0</v>
      </c>
      <c r="J344">
        <v>0</v>
      </c>
      <c r="K344">
        <v>4</v>
      </c>
      <c r="L344">
        <v>4</v>
      </c>
      <c r="M344">
        <f t="shared" si="68"/>
        <v>3</v>
      </c>
      <c r="N344">
        <f t="shared" si="69"/>
        <v>0</v>
      </c>
      <c r="O344">
        <f t="shared" si="70"/>
        <v>0</v>
      </c>
      <c r="P344">
        <f t="shared" si="71"/>
        <v>0</v>
      </c>
      <c r="Q344">
        <f t="shared" si="72"/>
        <v>7</v>
      </c>
      <c r="R344" t="b">
        <f t="shared" si="73"/>
        <v>0</v>
      </c>
      <c r="S344" t="b">
        <f t="shared" si="74"/>
        <v>0</v>
      </c>
      <c r="T344" t="b">
        <f t="shared" si="75"/>
        <v>0</v>
      </c>
      <c r="U344" t="b">
        <f t="shared" si="76"/>
        <v>0</v>
      </c>
      <c r="V344" t="b">
        <f t="shared" si="77"/>
        <v>1</v>
      </c>
      <c r="W344" s="3">
        <f t="shared" si="78"/>
        <v>1</v>
      </c>
      <c r="X344" s="3">
        <f t="shared" si="67"/>
        <v>4</v>
      </c>
    </row>
    <row r="345" spans="1:24" x14ac:dyDescent="0.25">
      <c r="A345">
        <v>87150</v>
      </c>
      <c r="B345">
        <v>4</v>
      </c>
      <c r="C345">
        <v>4</v>
      </c>
      <c r="D345">
        <v>4</v>
      </c>
      <c r="E345">
        <v>4</v>
      </c>
      <c r="F345">
        <v>4</v>
      </c>
      <c r="G345">
        <v>4</v>
      </c>
      <c r="H345">
        <v>4</v>
      </c>
      <c r="I345">
        <v>4</v>
      </c>
      <c r="J345">
        <v>4</v>
      </c>
      <c r="K345">
        <v>4</v>
      </c>
      <c r="L345">
        <v>4</v>
      </c>
      <c r="M345">
        <f t="shared" si="68"/>
        <v>0</v>
      </c>
      <c r="N345">
        <f t="shared" si="69"/>
        <v>0</v>
      </c>
      <c r="O345">
        <f t="shared" si="70"/>
        <v>0</v>
      </c>
      <c r="P345">
        <f t="shared" si="71"/>
        <v>0</v>
      </c>
      <c r="Q345">
        <f t="shared" si="72"/>
        <v>10</v>
      </c>
      <c r="R345" t="b">
        <f t="shared" si="73"/>
        <v>0</v>
      </c>
      <c r="S345" t="b">
        <f t="shared" si="74"/>
        <v>0</v>
      </c>
      <c r="T345" t="b">
        <f t="shared" si="75"/>
        <v>0</v>
      </c>
      <c r="U345" t="b">
        <f t="shared" si="76"/>
        <v>0</v>
      </c>
      <c r="V345" t="b">
        <f t="shared" si="77"/>
        <v>1</v>
      </c>
      <c r="W345" s="3">
        <f t="shared" si="78"/>
        <v>1</v>
      </c>
      <c r="X345" s="3">
        <f t="shared" si="67"/>
        <v>4</v>
      </c>
    </row>
    <row r="346" spans="1:24" x14ac:dyDescent="0.25">
      <c r="A346">
        <v>87155</v>
      </c>
      <c r="B346">
        <v>4</v>
      </c>
      <c r="C346">
        <v>4</v>
      </c>
      <c r="D346">
        <v>4</v>
      </c>
      <c r="E346">
        <v>4</v>
      </c>
      <c r="F346">
        <v>4</v>
      </c>
      <c r="G346">
        <v>4</v>
      </c>
      <c r="H346">
        <v>4</v>
      </c>
      <c r="I346">
        <v>4</v>
      </c>
      <c r="J346">
        <v>4</v>
      </c>
      <c r="K346">
        <v>4</v>
      </c>
      <c r="L346">
        <v>4</v>
      </c>
      <c r="M346">
        <f t="shared" si="68"/>
        <v>0</v>
      </c>
      <c r="N346">
        <f t="shared" si="69"/>
        <v>0</v>
      </c>
      <c r="O346">
        <f t="shared" si="70"/>
        <v>0</v>
      </c>
      <c r="P346">
        <f t="shared" si="71"/>
        <v>0</v>
      </c>
      <c r="Q346">
        <f t="shared" si="72"/>
        <v>10</v>
      </c>
      <c r="R346" t="b">
        <f t="shared" si="73"/>
        <v>0</v>
      </c>
      <c r="S346" t="b">
        <f t="shared" si="74"/>
        <v>0</v>
      </c>
      <c r="T346" t="b">
        <f t="shared" si="75"/>
        <v>0</v>
      </c>
      <c r="U346" t="b">
        <f t="shared" si="76"/>
        <v>0</v>
      </c>
      <c r="V346" t="b">
        <f t="shared" si="77"/>
        <v>1</v>
      </c>
      <c r="W346" s="3">
        <f t="shared" si="78"/>
        <v>1</v>
      </c>
      <c r="X346" s="3">
        <f t="shared" si="67"/>
        <v>4</v>
      </c>
    </row>
    <row r="347" spans="1:24" x14ac:dyDescent="0.25">
      <c r="A347">
        <v>87158</v>
      </c>
      <c r="B347">
        <v>4</v>
      </c>
      <c r="C347">
        <v>4</v>
      </c>
      <c r="D347">
        <v>4</v>
      </c>
      <c r="E347">
        <v>4</v>
      </c>
      <c r="F347">
        <v>4</v>
      </c>
      <c r="G347">
        <v>4</v>
      </c>
      <c r="H347">
        <v>4</v>
      </c>
      <c r="I347">
        <v>4</v>
      </c>
      <c r="J347">
        <v>4</v>
      </c>
      <c r="K347">
        <v>4</v>
      </c>
      <c r="L347">
        <v>4</v>
      </c>
      <c r="M347">
        <f t="shared" si="68"/>
        <v>0</v>
      </c>
      <c r="N347">
        <f t="shared" si="69"/>
        <v>0</v>
      </c>
      <c r="O347">
        <f t="shared" si="70"/>
        <v>0</v>
      </c>
      <c r="P347">
        <f t="shared" si="71"/>
        <v>0</v>
      </c>
      <c r="Q347">
        <f t="shared" si="72"/>
        <v>10</v>
      </c>
      <c r="R347" t="b">
        <f t="shared" si="73"/>
        <v>0</v>
      </c>
      <c r="S347" t="b">
        <f t="shared" si="74"/>
        <v>0</v>
      </c>
      <c r="T347" t="b">
        <f t="shared" si="75"/>
        <v>0</v>
      </c>
      <c r="U347" t="b">
        <f t="shared" si="76"/>
        <v>0</v>
      </c>
      <c r="V347" t="b">
        <f t="shared" si="77"/>
        <v>1</v>
      </c>
      <c r="W347" s="3">
        <f t="shared" si="78"/>
        <v>1</v>
      </c>
      <c r="X347" s="3">
        <f t="shared" si="67"/>
        <v>4</v>
      </c>
    </row>
    <row r="348" spans="1:24" x14ac:dyDescent="0.25">
      <c r="A348">
        <v>87172</v>
      </c>
      <c r="B348">
        <v>4</v>
      </c>
      <c r="C348">
        <v>4</v>
      </c>
      <c r="D348">
        <v>4</v>
      </c>
      <c r="E348">
        <v>4</v>
      </c>
      <c r="F348">
        <v>4</v>
      </c>
      <c r="G348">
        <v>4</v>
      </c>
      <c r="H348">
        <v>4</v>
      </c>
      <c r="I348">
        <v>4</v>
      </c>
      <c r="J348">
        <v>4</v>
      </c>
      <c r="K348">
        <v>4</v>
      </c>
      <c r="L348">
        <v>4</v>
      </c>
      <c r="M348">
        <f t="shared" si="68"/>
        <v>0</v>
      </c>
      <c r="N348">
        <f t="shared" si="69"/>
        <v>0</v>
      </c>
      <c r="O348">
        <f t="shared" si="70"/>
        <v>0</v>
      </c>
      <c r="P348">
        <f t="shared" si="71"/>
        <v>0</v>
      </c>
      <c r="Q348">
        <f t="shared" si="72"/>
        <v>10</v>
      </c>
      <c r="R348" t="b">
        <f t="shared" si="73"/>
        <v>0</v>
      </c>
      <c r="S348" t="b">
        <f t="shared" si="74"/>
        <v>0</v>
      </c>
      <c r="T348" t="b">
        <f t="shared" si="75"/>
        <v>0</v>
      </c>
      <c r="U348" t="b">
        <f t="shared" si="76"/>
        <v>0</v>
      </c>
      <c r="V348" t="b">
        <f t="shared" si="77"/>
        <v>1</v>
      </c>
      <c r="W348" s="3">
        <f t="shared" si="78"/>
        <v>1</v>
      </c>
      <c r="X348" s="3">
        <f t="shared" si="67"/>
        <v>4</v>
      </c>
    </row>
    <row r="349" spans="1:24" x14ac:dyDescent="0.25">
      <c r="A349">
        <v>87179</v>
      </c>
      <c r="B349">
        <v>4</v>
      </c>
      <c r="C349">
        <v>4</v>
      </c>
      <c r="D349">
        <v>4</v>
      </c>
      <c r="E349">
        <v>4</v>
      </c>
      <c r="F349">
        <v>4</v>
      </c>
      <c r="G349">
        <v>4</v>
      </c>
      <c r="H349">
        <v>4</v>
      </c>
      <c r="I349">
        <v>4</v>
      </c>
      <c r="J349">
        <v>4</v>
      </c>
      <c r="K349">
        <v>4</v>
      </c>
      <c r="L349">
        <v>4</v>
      </c>
      <c r="M349">
        <f t="shared" si="68"/>
        <v>0</v>
      </c>
      <c r="N349">
        <f t="shared" si="69"/>
        <v>0</v>
      </c>
      <c r="O349">
        <f t="shared" si="70"/>
        <v>0</v>
      </c>
      <c r="P349">
        <f t="shared" si="71"/>
        <v>0</v>
      </c>
      <c r="Q349">
        <f t="shared" si="72"/>
        <v>10</v>
      </c>
      <c r="R349" t="b">
        <f t="shared" si="73"/>
        <v>0</v>
      </c>
      <c r="S349" t="b">
        <f t="shared" si="74"/>
        <v>0</v>
      </c>
      <c r="T349" t="b">
        <f t="shared" si="75"/>
        <v>0</v>
      </c>
      <c r="U349" t="b">
        <f t="shared" si="76"/>
        <v>0</v>
      </c>
      <c r="V349" t="b">
        <f t="shared" si="77"/>
        <v>1</v>
      </c>
      <c r="W349" s="3">
        <f t="shared" si="78"/>
        <v>1</v>
      </c>
      <c r="X349" s="3">
        <f t="shared" si="67"/>
        <v>4</v>
      </c>
    </row>
    <row r="350" spans="1:24" x14ac:dyDescent="0.25">
      <c r="A350">
        <v>87181</v>
      </c>
      <c r="B350">
        <v>4</v>
      </c>
      <c r="C350">
        <v>4</v>
      </c>
      <c r="D350">
        <v>4</v>
      </c>
      <c r="E350">
        <v>4</v>
      </c>
      <c r="F350">
        <v>4</v>
      </c>
      <c r="G350">
        <v>4</v>
      </c>
      <c r="H350">
        <v>4</v>
      </c>
      <c r="I350">
        <v>4</v>
      </c>
      <c r="J350">
        <v>4</v>
      </c>
      <c r="K350">
        <v>4</v>
      </c>
      <c r="L350">
        <v>4</v>
      </c>
      <c r="M350">
        <f t="shared" si="68"/>
        <v>0</v>
      </c>
      <c r="N350">
        <f t="shared" si="69"/>
        <v>0</v>
      </c>
      <c r="O350">
        <f t="shared" si="70"/>
        <v>0</v>
      </c>
      <c r="P350">
        <f t="shared" si="71"/>
        <v>0</v>
      </c>
      <c r="Q350">
        <f t="shared" si="72"/>
        <v>10</v>
      </c>
      <c r="R350" t="b">
        <f t="shared" si="73"/>
        <v>0</v>
      </c>
      <c r="S350" t="b">
        <f t="shared" si="74"/>
        <v>0</v>
      </c>
      <c r="T350" t="b">
        <f t="shared" si="75"/>
        <v>0</v>
      </c>
      <c r="U350" t="b">
        <f t="shared" si="76"/>
        <v>0</v>
      </c>
      <c r="V350" t="b">
        <f t="shared" si="77"/>
        <v>1</v>
      </c>
      <c r="W350" s="3">
        <f t="shared" si="78"/>
        <v>1</v>
      </c>
      <c r="X350" s="3">
        <f t="shared" si="67"/>
        <v>4</v>
      </c>
    </row>
    <row r="351" spans="1:24" x14ac:dyDescent="0.25">
      <c r="A351">
        <v>87185</v>
      </c>
      <c r="B351">
        <v>4</v>
      </c>
      <c r="C351">
        <v>4</v>
      </c>
      <c r="D351">
        <v>4</v>
      </c>
      <c r="E351">
        <v>4</v>
      </c>
      <c r="F351">
        <v>4</v>
      </c>
      <c r="G351">
        <v>4</v>
      </c>
      <c r="H351">
        <v>4</v>
      </c>
      <c r="I351">
        <v>4</v>
      </c>
      <c r="J351">
        <v>4</v>
      </c>
      <c r="K351">
        <v>4</v>
      </c>
      <c r="L351">
        <v>4</v>
      </c>
      <c r="M351">
        <f t="shared" si="68"/>
        <v>0</v>
      </c>
      <c r="N351">
        <f t="shared" si="69"/>
        <v>0</v>
      </c>
      <c r="O351">
        <f t="shared" si="70"/>
        <v>0</v>
      </c>
      <c r="P351">
        <f t="shared" si="71"/>
        <v>0</v>
      </c>
      <c r="Q351">
        <f t="shared" si="72"/>
        <v>10</v>
      </c>
      <c r="R351" t="b">
        <f t="shared" si="73"/>
        <v>0</v>
      </c>
      <c r="S351" t="b">
        <f t="shared" si="74"/>
        <v>0</v>
      </c>
      <c r="T351" t="b">
        <f t="shared" si="75"/>
        <v>0</v>
      </c>
      <c r="U351" t="b">
        <f t="shared" si="76"/>
        <v>0</v>
      </c>
      <c r="V351" t="b">
        <f t="shared" si="77"/>
        <v>1</v>
      </c>
      <c r="W351" s="3">
        <f t="shared" si="78"/>
        <v>1</v>
      </c>
      <c r="X351" s="3">
        <f t="shared" si="67"/>
        <v>4</v>
      </c>
    </row>
    <row r="352" spans="1:24" x14ac:dyDescent="0.25">
      <c r="A352">
        <v>87208</v>
      </c>
      <c r="B352">
        <v>4</v>
      </c>
      <c r="C352">
        <v>4</v>
      </c>
      <c r="D352">
        <v>4</v>
      </c>
      <c r="E352">
        <v>4</v>
      </c>
      <c r="F352">
        <v>4</v>
      </c>
      <c r="G352">
        <v>4</v>
      </c>
      <c r="H352">
        <v>4</v>
      </c>
      <c r="I352">
        <v>4</v>
      </c>
      <c r="J352">
        <v>4</v>
      </c>
      <c r="K352">
        <v>4</v>
      </c>
      <c r="L352">
        <v>4</v>
      </c>
      <c r="M352">
        <f t="shared" si="68"/>
        <v>0</v>
      </c>
      <c r="N352">
        <f t="shared" si="69"/>
        <v>0</v>
      </c>
      <c r="O352">
        <f t="shared" si="70"/>
        <v>0</v>
      </c>
      <c r="P352">
        <f t="shared" si="71"/>
        <v>0</v>
      </c>
      <c r="Q352">
        <f t="shared" si="72"/>
        <v>10</v>
      </c>
      <c r="R352" t="b">
        <f t="shared" si="73"/>
        <v>0</v>
      </c>
      <c r="S352" t="b">
        <f t="shared" si="74"/>
        <v>0</v>
      </c>
      <c r="T352" t="b">
        <f t="shared" si="75"/>
        <v>0</v>
      </c>
      <c r="U352" t="b">
        <f t="shared" si="76"/>
        <v>0</v>
      </c>
      <c r="V352" t="b">
        <f t="shared" si="77"/>
        <v>1</v>
      </c>
      <c r="W352" s="3">
        <f t="shared" si="78"/>
        <v>1</v>
      </c>
      <c r="X352" s="3">
        <f t="shared" si="67"/>
        <v>4</v>
      </c>
    </row>
    <row r="353" spans="1:24" x14ac:dyDescent="0.25">
      <c r="A353">
        <v>87240</v>
      </c>
      <c r="B353">
        <v>4</v>
      </c>
      <c r="C353">
        <v>4</v>
      </c>
      <c r="D353">
        <v>4</v>
      </c>
      <c r="E353">
        <v>4</v>
      </c>
      <c r="F353">
        <v>4</v>
      </c>
      <c r="G353">
        <v>4</v>
      </c>
      <c r="H353">
        <v>4</v>
      </c>
      <c r="I353">
        <v>4</v>
      </c>
      <c r="J353">
        <v>4</v>
      </c>
      <c r="K353">
        <v>4</v>
      </c>
      <c r="L353">
        <v>4</v>
      </c>
      <c r="M353">
        <f t="shared" si="68"/>
        <v>0</v>
      </c>
      <c r="N353">
        <f t="shared" si="69"/>
        <v>0</v>
      </c>
      <c r="O353">
        <f t="shared" si="70"/>
        <v>0</v>
      </c>
      <c r="P353">
        <f t="shared" si="71"/>
        <v>0</v>
      </c>
      <c r="Q353">
        <f t="shared" si="72"/>
        <v>10</v>
      </c>
      <c r="R353" t="b">
        <f t="shared" si="73"/>
        <v>0</v>
      </c>
      <c r="S353" t="b">
        <f t="shared" si="74"/>
        <v>0</v>
      </c>
      <c r="T353" t="b">
        <f t="shared" si="75"/>
        <v>0</v>
      </c>
      <c r="U353" t="b">
        <f t="shared" si="76"/>
        <v>0</v>
      </c>
      <c r="V353" t="b">
        <f t="shared" si="77"/>
        <v>1</v>
      </c>
      <c r="W353" s="3">
        <f t="shared" si="78"/>
        <v>1</v>
      </c>
      <c r="X353" s="3">
        <f t="shared" si="67"/>
        <v>4</v>
      </c>
    </row>
    <row r="354" spans="1:24" x14ac:dyDescent="0.25">
      <c r="A354">
        <v>87243</v>
      </c>
      <c r="B354">
        <v>4</v>
      </c>
      <c r="C354">
        <v>4</v>
      </c>
      <c r="D354">
        <v>2</v>
      </c>
      <c r="E354">
        <v>4</v>
      </c>
      <c r="F354">
        <v>2</v>
      </c>
      <c r="G354">
        <v>2</v>
      </c>
      <c r="H354">
        <v>2</v>
      </c>
      <c r="I354">
        <v>2</v>
      </c>
      <c r="J354">
        <v>2</v>
      </c>
      <c r="K354">
        <v>4</v>
      </c>
      <c r="L354">
        <v>2</v>
      </c>
      <c r="M354">
        <f t="shared" si="68"/>
        <v>0</v>
      </c>
      <c r="N354">
        <f t="shared" si="69"/>
        <v>0</v>
      </c>
      <c r="O354">
        <f t="shared" si="70"/>
        <v>7</v>
      </c>
      <c r="P354">
        <f t="shared" si="71"/>
        <v>0</v>
      </c>
      <c r="Q354">
        <f t="shared" si="72"/>
        <v>3</v>
      </c>
      <c r="R354" t="b">
        <f t="shared" si="73"/>
        <v>0</v>
      </c>
      <c r="S354" t="b">
        <f t="shared" si="74"/>
        <v>0</v>
      </c>
      <c r="T354" t="b">
        <f t="shared" si="75"/>
        <v>1</v>
      </c>
      <c r="U354" t="b">
        <f t="shared" si="76"/>
        <v>0</v>
      </c>
      <c r="V354" t="b">
        <f t="shared" si="77"/>
        <v>0</v>
      </c>
      <c r="W354" s="3">
        <f t="shared" si="78"/>
        <v>1</v>
      </c>
      <c r="X354" s="3">
        <f t="shared" si="67"/>
        <v>2</v>
      </c>
    </row>
    <row r="355" spans="1:24" x14ac:dyDescent="0.25">
      <c r="A355">
        <v>87245</v>
      </c>
      <c r="B355">
        <v>4</v>
      </c>
      <c r="C355">
        <v>4</v>
      </c>
      <c r="D355">
        <v>4</v>
      </c>
      <c r="E355">
        <v>4</v>
      </c>
      <c r="F355">
        <v>4</v>
      </c>
      <c r="G355">
        <v>4</v>
      </c>
      <c r="H355">
        <v>4</v>
      </c>
      <c r="I355">
        <v>4</v>
      </c>
      <c r="J355">
        <v>4</v>
      </c>
      <c r="K355">
        <v>4</v>
      </c>
      <c r="L355">
        <v>4</v>
      </c>
      <c r="M355">
        <f t="shared" si="68"/>
        <v>0</v>
      </c>
      <c r="N355">
        <f t="shared" si="69"/>
        <v>0</v>
      </c>
      <c r="O355">
        <f t="shared" si="70"/>
        <v>0</v>
      </c>
      <c r="P355">
        <f t="shared" si="71"/>
        <v>0</v>
      </c>
      <c r="Q355">
        <f t="shared" si="72"/>
        <v>10</v>
      </c>
      <c r="R355" t="b">
        <f t="shared" si="73"/>
        <v>0</v>
      </c>
      <c r="S355" t="b">
        <f t="shared" si="74"/>
        <v>0</v>
      </c>
      <c r="T355" t="b">
        <f t="shared" si="75"/>
        <v>0</v>
      </c>
      <c r="U355" t="b">
        <f t="shared" si="76"/>
        <v>0</v>
      </c>
      <c r="V355" t="b">
        <f t="shared" si="77"/>
        <v>1</v>
      </c>
      <c r="W355" s="3">
        <f t="shared" si="78"/>
        <v>1</v>
      </c>
      <c r="X355" s="3">
        <f t="shared" si="67"/>
        <v>4</v>
      </c>
    </row>
    <row r="356" spans="1:24" x14ac:dyDescent="0.25">
      <c r="A356">
        <v>87265</v>
      </c>
      <c r="B356">
        <v>4</v>
      </c>
      <c r="C356">
        <v>4</v>
      </c>
      <c r="D356">
        <v>4</v>
      </c>
      <c r="E356">
        <v>4</v>
      </c>
      <c r="F356">
        <v>4</v>
      </c>
      <c r="G356">
        <v>4</v>
      </c>
      <c r="H356">
        <v>4</v>
      </c>
      <c r="I356">
        <v>4</v>
      </c>
      <c r="J356">
        <v>4</v>
      </c>
      <c r="K356">
        <v>4</v>
      </c>
      <c r="L356">
        <v>0</v>
      </c>
      <c r="M356">
        <f t="shared" si="68"/>
        <v>1</v>
      </c>
      <c r="N356">
        <f t="shared" si="69"/>
        <v>0</v>
      </c>
      <c r="O356">
        <f t="shared" si="70"/>
        <v>0</v>
      </c>
      <c r="P356">
        <f t="shared" si="71"/>
        <v>0</v>
      </c>
      <c r="Q356">
        <f t="shared" si="72"/>
        <v>9</v>
      </c>
      <c r="R356" t="b">
        <f t="shared" si="73"/>
        <v>0</v>
      </c>
      <c r="S356" t="b">
        <f t="shared" si="74"/>
        <v>0</v>
      </c>
      <c r="T356" t="b">
        <f t="shared" si="75"/>
        <v>0</v>
      </c>
      <c r="U356" t="b">
        <f t="shared" si="76"/>
        <v>0</v>
      </c>
      <c r="V356" t="b">
        <f t="shared" si="77"/>
        <v>1</v>
      </c>
      <c r="W356" s="3">
        <f t="shared" si="78"/>
        <v>1</v>
      </c>
      <c r="X356" s="3">
        <f t="shared" si="67"/>
        <v>4</v>
      </c>
    </row>
    <row r="357" spans="1:24" x14ac:dyDescent="0.25">
      <c r="A357">
        <v>87289</v>
      </c>
      <c r="B357">
        <v>4</v>
      </c>
      <c r="C357">
        <v>4</v>
      </c>
      <c r="D357">
        <v>4</v>
      </c>
      <c r="E357">
        <v>4</v>
      </c>
      <c r="F357">
        <v>4</v>
      </c>
      <c r="G357">
        <v>4</v>
      </c>
      <c r="H357">
        <v>4</v>
      </c>
      <c r="I357">
        <v>4</v>
      </c>
      <c r="J357">
        <v>4</v>
      </c>
      <c r="K357">
        <v>4</v>
      </c>
      <c r="L357">
        <v>4</v>
      </c>
      <c r="M357">
        <f t="shared" si="68"/>
        <v>0</v>
      </c>
      <c r="N357">
        <f t="shared" si="69"/>
        <v>0</v>
      </c>
      <c r="O357">
        <f t="shared" si="70"/>
        <v>0</v>
      </c>
      <c r="P357">
        <f t="shared" si="71"/>
        <v>0</v>
      </c>
      <c r="Q357">
        <f t="shared" si="72"/>
        <v>10</v>
      </c>
      <c r="R357" t="b">
        <f t="shared" si="73"/>
        <v>0</v>
      </c>
      <c r="S357" t="b">
        <f t="shared" si="74"/>
        <v>0</v>
      </c>
      <c r="T357" t="b">
        <f t="shared" si="75"/>
        <v>0</v>
      </c>
      <c r="U357" t="b">
        <f t="shared" si="76"/>
        <v>0</v>
      </c>
      <c r="V357" t="b">
        <f t="shared" si="77"/>
        <v>1</v>
      </c>
      <c r="W357" s="3">
        <f t="shared" si="78"/>
        <v>1</v>
      </c>
      <c r="X357" s="3">
        <f t="shared" ref="X357:X420" si="79">IF(W357 = 1, _xlfn.MODE.SNGL(C357,D357,E357,F357,G357,H357,I357,J357,K357,L357), "Verificar Manualmente")</f>
        <v>4</v>
      </c>
    </row>
    <row r="358" spans="1:24" x14ac:dyDescent="0.25">
      <c r="A358">
        <v>87295</v>
      </c>
      <c r="B358">
        <v>4</v>
      </c>
      <c r="C358">
        <v>4</v>
      </c>
      <c r="D358">
        <v>4</v>
      </c>
      <c r="E358">
        <v>4</v>
      </c>
      <c r="F358">
        <v>4</v>
      </c>
      <c r="G358">
        <v>4</v>
      </c>
      <c r="H358">
        <v>4</v>
      </c>
      <c r="I358">
        <v>4</v>
      </c>
      <c r="J358">
        <v>4</v>
      </c>
      <c r="K358">
        <v>4</v>
      </c>
      <c r="L358">
        <v>4</v>
      </c>
      <c r="M358">
        <f t="shared" si="68"/>
        <v>0</v>
      </c>
      <c r="N358">
        <f t="shared" si="69"/>
        <v>0</v>
      </c>
      <c r="O358">
        <f t="shared" si="70"/>
        <v>0</v>
      </c>
      <c r="P358">
        <f t="shared" si="71"/>
        <v>0</v>
      </c>
      <c r="Q358">
        <f t="shared" si="72"/>
        <v>10</v>
      </c>
      <c r="R358" t="b">
        <f t="shared" si="73"/>
        <v>0</v>
      </c>
      <c r="S358" t="b">
        <f t="shared" si="74"/>
        <v>0</v>
      </c>
      <c r="T358" t="b">
        <f t="shared" si="75"/>
        <v>0</v>
      </c>
      <c r="U358" t="b">
        <f t="shared" si="76"/>
        <v>0</v>
      </c>
      <c r="V358" t="b">
        <f t="shared" si="77"/>
        <v>1</v>
      </c>
      <c r="W358" s="3">
        <f t="shared" si="78"/>
        <v>1</v>
      </c>
      <c r="X358" s="3">
        <f t="shared" si="79"/>
        <v>4</v>
      </c>
    </row>
    <row r="359" spans="1:24" x14ac:dyDescent="0.25">
      <c r="A359">
        <v>87325</v>
      </c>
      <c r="B359">
        <v>4</v>
      </c>
      <c r="C359">
        <v>4</v>
      </c>
      <c r="D359">
        <v>4</v>
      </c>
      <c r="E359">
        <v>4</v>
      </c>
      <c r="F359">
        <v>4</v>
      </c>
      <c r="G359">
        <v>4</v>
      </c>
      <c r="H359">
        <v>4</v>
      </c>
      <c r="I359">
        <v>4</v>
      </c>
      <c r="J359">
        <v>4</v>
      </c>
      <c r="K359">
        <v>4</v>
      </c>
      <c r="L359">
        <v>4</v>
      </c>
      <c r="M359">
        <f t="shared" si="68"/>
        <v>0</v>
      </c>
      <c r="N359">
        <f t="shared" si="69"/>
        <v>0</v>
      </c>
      <c r="O359">
        <f t="shared" si="70"/>
        <v>0</v>
      </c>
      <c r="P359">
        <f t="shared" si="71"/>
        <v>0</v>
      </c>
      <c r="Q359">
        <f t="shared" si="72"/>
        <v>10</v>
      </c>
      <c r="R359" t="b">
        <f t="shared" si="73"/>
        <v>0</v>
      </c>
      <c r="S359" t="b">
        <f t="shared" si="74"/>
        <v>0</v>
      </c>
      <c r="T359" t="b">
        <f t="shared" si="75"/>
        <v>0</v>
      </c>
      <c r="U359" t="b">
        <f t="shared" si="76"/>
        <v>0</v>
      </c>
      <c r="V359" t="b">
        <f t="shared" si="77"/>
        <v>1</v>
      </c>
      <c r="W359" s="3">
        <f t="shared" si="78"/>
        <v>1</v>
      </c>
      <c r="X359" s="3">
        <f t="shared" si="79"/>
        <v>4</v>
      </c>
    </row>
    <row r="360" spans="1:24" x14ac:dyDescent="0.25">
      <c r="A360">
        <v>87345</v>
      </c>
      <c r="B360">
        <v>4</v>
      </c>
      <c r="C360">
        <v>4</v>
      </c>
      <c r="D360">
        <v>4</v>
      </c>
      <c r="E360">
        <v>4</v>
      </c>
      <c r="F360">
        <v>4</v>
      </c>
      <c r="G360">
        <v>4</v>
      </c>
      <c r="H360">
        <v>4</v>
      </c>
      <c r="I360">
        <v>4</v>
      </c>
      <c r="J360">
        <v>4</v>
      </c>
      <c r="K360">
        <v>4</v>
      </c>
      <c r="L360">
        <v>4</v>
      </c>
      <c r="M360">
        <f t="shared" si="68"/>
        <v>0</v>
      </c>
      <c r="N360">
        <f t="shared" si="69"/>
        <v>0</v>
      </c>
      <c r="O360">
        <f t="shared" si="70"/>
        <v>0</v>
      </c>
      <c r="P360">
        <f t="shared" si="71"/>
        <v>0</v>
      </c>
      <c r="Q360">
        <f t="shared" si="72"/>
        <v>10</v>
      </c>
      <c r="R360" t="b">
        <f t="shared" si="73"/>
        <v>0</v>
      </c>
      <c r="S360" t="b">
        <f t="shared" si="74"/>
        <v>0</v>
      </c>
      <c r="T360" t="b">
        <f t="shared" si="75"/>
        <v>0</v>
      </c>
      <c r="U360" t="b">
        <f t="shared" si="76"/>
        <v>0</v>
      </c>
      <c r="V360" t="b">
        <f t="shared" si="77"/>
        <v>1</v>
      </c>
      <c r="W360" s="3">
        <f t="shared" si="78"/>
        <v>1</v>
      </c>
      <c r="X360" s="3">
        <f t="shared" si="79"/>
        <v>4</v>
      </c>
    </row>
    <row r="361" spans="1:24" x14ac:dyDescent="0.25">
      <c r="A361">
        <v>87350</v>
      </c>
      <c r="B361">
        <v>4</v>
      </c>
      <c r="C361">
        <v>4</v>
      </c>
      <c r="D361">
        <v>4</v>
      </c>
      <c r="E361">
        <v>4</v>
      </c>
      <c r="F361">
        <v>4</v>
      </c>
      <c r="G361">
        <v>4</v>
      </c>
      <c r="H361">
        <v>4</v>
      </c>
      <c r="I361">
        <v>4</v>
      </c>
      <c r="J361">
        <v>4</v>
      </c>
      <c r="K361">
        <v>4</v>
      </c>
      <c r="L361">
        <v>4</v>
      </c>
      <c r="M361">
        <f t="shared" si="68"/>
        <v>0</v>
      </c>
      <c r="N361">
        <f t="shared" si="69"/>
        <v>0</v>
      </c>
      <c r="O361">
        <f t="shared" si="70"/>
        <v>0</v>
      </c>
      <c r="P361">
        <f t="shared" si="71"/>
        <v>0</v>
      </c>
      <c r="Q361">
        <f t="shared" si="72"/>
        <v>10</v>
      </c>
      <c r="R361" t="b">
        <f t="shared" si="73"/>
        <v>0</v>
      </c>
      <c r="S361" t="b">
        <f t="shared" si="74"/>
        <v>0</v>
      </c>
      <c r="T361" t="b">
        <f t="shared" si="75"/>
        <v>0</v>
      </c>
      <c r="U361" t="b">
        <f t="shared" si="76"/>
        <v>0</v>
      </c>
      <c r="V361" t="b">
        <f t="shared" si="77"/>
        <v>1</v>
      </c>
      <c r="W361" s="3">
        <f t="shared" si="78"/>
        <v>1</v>
      </c>
      <c r="X361" s="3">
        <f t="shared" si="79"/>
        <v>4</v>
      </c>
    </row>
    <row r="362" spans="1:24" x14ac:dyDescent="0.25">
      <c r="A362">
        <v>87356</v>
      </c>
      <c r="B362">
        <v>4</v>
      </c>
      <c r="C362">
        <v>2</v>
      </c>
      <c r="D362">
        <v>0</v>
      </c>
      <c r="E362">
        <v>0</v>
      </c>
      <c r="F362">
        <v>4</v>
      </c>
      <c r="G362">
        <v>4</v>
      </c>
      <c r="H362">
        <v>4</v>
      </c>
      <c r="I362">
        <v>4</v>
      </c>
      <c r="J362">
        <v>0</v>
      </c>
      <c r="K362">
        <v>4</v>
      </c>
      <c r="L362">
        <v>4</v>
      </c>
      <c r="M362">
        <f t="shared" si="68"/>
        <v>3</v>
      </c>
      <c r="N362">
        <f t="shared" si="69"/>
        <v>0</v>
      </c>
      <c r="O362">
        <f t="shared" si="70"/>
        <v>1</v>
      </c>
      <c r="P362">
        <f t="shared" si="71"/>
        <v>0</v>
      </c>
      <c r="Q362">
        <f t="shared" si="72"/>
        <v>6</v>
      </c>
      <c r="R362" t="b">
        <f t="shared" si="73"/>
        <v>0</v>
      </c>
      <c r="S362" t="b">
        <f t="shared" si="74"/>
        <v>0</v>
      </c>
      <c r="T362" t="b">
        <f t="shared" si="75"/>
        <v>0</v>
      </c>
      <c r="U362" t="b">
        <f t="shared" si="76"/>
        <v>0</v>
      </c>
      <c r="V362" t="b">
        <f t="shared" si="77"/>
        <v>1</v>
      </c>
      <c r="W362" s="3">
        <f t="shared" si="78"/>
        <v>1</v>
      </c>
      <c r="X362" s="3">
        <f t="shared" si="79"/>
        <v>4</v>
      </c>
    </row>
    <row r="363" spans="1:24" x14ac:dyDescent="0.25">
      <c r="A363">
        <v>87386</v>
      </c>
      <c r="B363">
        <v>4</v>
      </c>
      <c r="C363">
        <v>4</v>
      </c>
      <c r="D363">
        <v>4</v>
      </c>
      <c r="E363">
        <v>4</v>
      </c>
      <c r="F363">
        <v>4</v>
      </c>
      <c r="G363">
        <v>4</v>
      </c>
      <c r="H363">
        <v>4</v>
      </c>
      <c r="I363">
        <v>4</v>
      </c>
      <c r="J363">
        <v>4</v>
      </c>
      <c r="K363">
        <v>4</v>
      </c>
      <c r="L363">
        <v>4</v>
      </c>
      <c r="M363">
        <f t="shared" si="68"/>
        <v>0</v>
      </c>
      <c r="N363">
        <f t="shared" si="69"/>
        <v>0</v>
      </c>
      <c r="O363">
        <f t="shared" si="70"/>
        <v>0</v>
      </c>
      <c r="P363">
        <f t="shared" si="71"/>
        <v>0</v>
      </c>
      <c r="Q363">
        <f t="shared" si="72"/>
        <v>10</v>
      </c>
      <c r="R363" t="b">
        <f t="shared" si="73"/>
        <v>0</v>
      </c>
      <c r="S363" t="b">
        <f t="shared" si="74"/>
        <v>0</v>
      </c>
      <c r="T363" t="b">
        <f t="shared" si="75"/>
        <v>0</v>
      </c>
      <c r="U363" t="b">
        <f t="shared" si="76"/>
        <v>0</v>
      </c>
      <c r="V363" t="b">
        <f t="shared" si="77"/>
        <v>1</v>
      </c>
      <c r="W363" s="3">
        <f t="shared" si="78"/>
        <v>1</v>
      </c>
      <c r="X363" s="3">
        <f t="shared" si="79"/>
        <v>4</v>
      </c>
    </row>
    <row r="364" spans="1:24" x14ac:dyDescent="0.25">
      <c r="A364">
        <v>87390</v>
      </c>
      <c r="B364">
        <v>4</v>
      </c>
      <c r="C364">
        <v>4</v>
      </c>
      <c r="D364">
        <v>1</v>
      </c>
      <c r="E364">
        <v>4</v>
      </c>
      <c r="F364">
        <v>4</v>
      </c>
      <c r="G364">
        <v>4</v>
      </c>
      <c r="H364">
        <v>0</v>
      </c>
      <c r="I364">
        <v>0</v>
      </c>
      <c r="J364">
        <v>2</v>
      </c>
      <c r="K364">
        <v>4</v>
      </c>
      <c r="L364">
        <v>4</v>
      </c>
      <c r="M364">
        <f t="shared" si="68"/>
        <v>2</v>
      </c>
      <c r="N364">
        <f t="shared" si="69"/>
        <v>1</v>
      </c>
      <c r="O364">
        <f t="shared" si="70"/>
        <v>1</v>
      </c>
      <c r="P364">
        <f t="shared" si="71"/>
        <v>0</v>
      </c>
      <c r="Q364">
        <f t="shared" si="72"/>
        <v>6</v>
      </c>
      <c r="R364" t="b">
        <f t="shared" si="73"/>
        <v>0</v>
      </c>
      <c r="S364" t="b">
        <f t="shared" si="74"/>
        <v>0</v>
      </c>
      <c r="T364" t="b">
        <f t="shared" si="75"/>
        <v>0</v>
      </c>
      <c r="U364" t="b">
        <f t="shared" si="76"/>
        <v>0</v>
      </c>
      <c r="V364" t="b">
        <f t="shared" si="77"/>
        <v>1</v>
      </c>
      <c r="W364" s="3">
        <f t="shared" si="78"/>
        <v>1</v>
      </c>
      <c r="X364" s="3">
        <f t="shared" si="79"/>
        <v>4</v>
      </c>
    </row>
    <row r="365" spans="1:24" x14ac:dyDescent="0.25">
      <c r="A365">
        <v>87409</v>
      </c>
      <c r="B365">
        <v>4</v>
      </c>
      <c r="C365">
        <v>4</v>
      </c>
      <c r="D365">
        <v>4</v>
      </c>
      <c r="E365">
        <v>4</v>
      </c>
      <c r="F365">
        <v>4</v>
      </c>
      <c r="G365">
        <v>4</v>
      </c>
      <c r="H365">
        <v>4</v>
      </c>
      <c r="I365">
        <v>4</v>
      </c>
      <c r="J365">
        <v>4</v>
      </c>
      <c r="K365">
        <v>4</v>
      </c>
      <c r="L365">
        <v>4</v>
      </c>
      <c r="M365">
        <f t="shared" si="68"/>
        <v>0</v>
      </c>
      <c r="N365">
        <f t="shared" si="69"/>
        <v>0</v>
      </c>
      <c r="O365">
        <f t="shared" si="70"/>
        <v>0</v>
      </c>
      <c r="P365">
        <f t="shared" si="71"/>
        <v>0</v>
      </c>
      <c r="Q365">
        <f t="shared" si="72"/>
        <v>10</v>
      </c>
      <c r="R365" t="b">
        <f t="shared" si="73"/>
        <v>0</v>
      </c>
      <c r="S365" t="b">
        <f t="shared" si="74"/>
        <v>0</v>
      </c>
      <c r="T365" t="b">
        <f t="shared" si="75"/>
        <v>0</v>
      </c>
      <c r="U365" t="b">
        <f t="shared" si="76"/>
        <v>0</v>
      </c>
      <c r="V365" t="b">
        <f t="shared" si="77"/>
        <v>1</v>
      </c>
      <c r="W365" s="3">
        <f t="shared" si="78"/>
        <v>1</v>
      </c>
      <c r="X365" s="3">
        <f t="shared" si="79"/>
        <v>4</v>
      </c>
    </row>
    <row r="366" spans="1:24" x14ac:dyDescent="0.25">
      <c r="A366">
        <v>87424</v>
      </c>
      <c r="B366">
        <v>4</v>
      </c>
      <c r="C366">
        <v>4</v>
      </c>
      <c r="D366">
        <v>4</v>
      </c>
      <c r="E366">
        <v>4</v>
      </c>
      <c r="F366">
        <v>4</v>
      </c>
      <c r="G366">
        <v>4</v>
      </c>
      <c r="H366">
        <v>4</v>
      </c>
      <c r="I366">
        <v>4</v>
      </c>
      <c r="J366">
        <v>4</v>
      </c>
      <c r="K366">
        <v>4</v>
      </c>
      <c r="L366">
        <v>4</v>
      </c>
      <c r="M366">
        <f t="shared" si="68"/>
        <v>0</v>
      </c>
      <c r="N366">
        <f t="shared" si="69"/>
        <v>0</v>
      </c>
      <c r="O366">
        <f t="shared" si="70"/>
        <v>0</v>
      </c>
      <c r="P366">
        <f t="shared" si="71"/>
        <v>0</v>
      </c>
      <c r="Q366">
        <f t="shared" si="72"/>
        <v>10</v>
      </c>
      <c r="R366" t="b">
        <f t="shared" si="73"/>
        <v>0</v>
      </c>
      <c r="S366" t="b">
        <f t="shared" si="74"/>
        <v>0</v>
      </c>
      <c r="T366" t="b">
        <f t="shared" si="75"/>
        <v>0</v>
      </c>
      <c r="U366" t="b">
        <f t="shared" si="76"/>
        <v>0</v>
      </c>
      <c r="V366" t="b">
        <f t="shared" si="77"/>
        <v>1</v>
      </c>
      <c r="W366" s="3">
        <f t="shared" si="78"/>
        <v>1</v>
      </c>
      <c r="X366" s="3">
        <f t="shared" si="79"/>
        <v>4</v>
      </c>
    </row>
    <row r="367" spans="1:24" x14ac:dyDescent="0.25">
      <c r="A367">
        <v>87426</v>
      </c>
      <c r="B367">
        <v>4</v>
      </c>
      <c r="C367">
        <v>4</v>
      </c>
      <c r="D367">
        <v>4</v>
      </c>
      <c r="E367">
        <v>4</v>
      </c>
      <c r="F367">
        <v>4</v>
      </c>
      <c r="G367">
        <v>4</v>
      </c>
      <c r="H367">
        <v>4</v>
      </c>
      <c r="I367">
        <v>4</v>
      </c>
      <c r="J367">
        <v>4</v>
      </c>
      <c r="K367">
        <v>4</v>
      </c>
      <c r="L367">
        <v>4</v>
      </c>
      <c r="M367">
        <f t="shared" si="68"/>
        <v>0</v>
      </c>
      <c r="N367">
        <f t="shared" si="69"/>
        <v>0</v>
      </c>
      <c r="O367">
        <f t="shared" si="70"/>
        <v>0</v>
      </c>
      <c r="P367">
        <f t="shared" si="71"/>
        <v>0</v>
      </c>
      <c r="Q367">
        <f t="shared" si="72"/>
        <v>10</v>
      </c>
      <c r="R367" t="b">
        <f t="shared" si="73"/>
        <v>0</v>
      </c>
      <c r="S367" t="b">
        <f t="shared" si="74"/>
        <v>0</v>
      </c>
      <c r="T367" t="b">
        <f t="shared" si="75"/>
        <v>0</v>
      </c>
      <c r="U367" t="b">
        <f t="shared" si="76"/>
        <v>0</v>
      </c>
      <c r="V367" t="b">
        <f t="shared" si="77"/>
        <v>1</v>
      </c>
      <c r="W367" s="3">
        <f t="shared" si="78"/>
        <v>1</v>
      </c>
      <c r="X367" s="3">
        <f t="shared" si="79"/>
        <v>4</v>
      </c>
    </row>
    <row r="368" spans="1:24" x14ac:dyDescent="0.25">
      <c r="A368">
        <v>87430</v>
      </c>
      <c r="B368">
        <v>4</v>
      </c>
      <c r="C368">
        <v>4</v>
      </c>
      <c r="D368">
        <v>4</v>
      </c>
      <c r="E368">
        <v>4</v>
      </c>
      <c r="F368">
        <v>4</v>
      </c>
      <c r="G368">
        <v>4</v>
      </c>
      <c r="H368">
        <v>4</v>
      </c>
      <c r="I368">
        <v>4</v>
      </c>
      <c r="J368">
        <v>4</v>
      </c>
      <c r="K368">
        <v>4</v>
      </c>
      <c r="L368">
        <v>4</v>
      </c>
      <c r="M368">
        <f t="shared" si="68"/>
        <v>0</v>
      </c>
      <c r="N368">
        <f t="shared" si="69"/>
        <v>0</v>
      </c>
      <c r="O368">
        <f t="shared" si="70"/>
        <v>0</v>
      </c>
      <c r="P368">
        <f t="shared" si="71"/>
        <v>0</v>
      </c>
      <c r="Q368">
        <f t="shared" si="72"/>
        <v>10</v>
      </c>
      <c r="R368" t="b">
        <f t="shared" si="73"/>
        <v>0</v>
      </c>
      <c r="S368" t="b">
        <f t="shared" si="74"/>
        <v>0</v>
      </c>
      <c r="T368" t="b">
        <f t="shared" si="75"/>
        <v>0</v>
      </c>
      <c r="U368" t="b">
        <f t="shared" si="76"/>
        <v>0</v>
      </c>
      <c r="V368" t="b">
        <f t="shared" si="77"/>
        <v>1</v>
      </c>
      <c r="W368" s="3">
        <f t="shared" si="78"/>
        <v>1</v>
      </c>
      <c r="X368" s="3">
        <f t="shared" si="79"/>
        <v>4</v>
      </c>
    </row>
    <row r="369" spans="1:24" x14ac:dyDescent="0.25">
      <c r="A369">
        <v>87443</v>
      </c>
      <c r="B369">
        <v>4</v>
      </c>
      <c r="C369">
        <v>4</v>
      </c>
      <c r="D369">
        <v>4</v>
      </c>
      <c r="E369">
        <v>4</v>
      </c>
      <c r="F369">
        <v>4</v>
      </c>
      <c r="G369">
        <v>4</v>
      </c>
      <c r="H369">
        <v>4</v>
      </c>
      <c r="I369">
        <v>4</v>
      </c>
      <c r="J369">
        <v>4</v>
      </c>
      <c r="K369">
        <v>4</v>
      </c>
      <c r="L369">
        <v>4</v>
      </c>
      <c r="M369">
        <f t="shared" si="68"/>
        <v>0</v>
      </c>
      <c r="N369">
        <f t="shared" si="69"/>
        <v>0</v>
      </c>
      <c r="O369">
        <f t="shared" si="70"/>
        <v>0</v>
      </c>
      <c r="P369">
        <f t="shared" si="71"/>
        <v>0</v>
      </c>
      <c r="Q369">
        <f t="shared" si="72"/>
        <v>10</v>
      </c>
      <c r="R369" t="b">
        <f t="shared" si="73"/>
        <v>0</v>
      </c>
      <c r="S369" t="b">
        <f t="shared" si="74"/>
        <v>0</v>
      </c>
      <c r="T369" t="b">
        <f t="shared" si="75"/>
        <v>0</v>
      </c>
      <c r="U369" t="b">
        <f t="shared" si="76"/>
        <v>0</v>
      </c>
      <c r="V369" t="b">
        <f t="shared" si="77"/>
        <v>1</v>
      </c>
      <c r="W369" s="3">
        <f t="shared" si="78"/>
        <v>1</v>
      </c>
      <c r="X369" s="3">
        <f t="shared" si="79"/>
        <v>4</v>
      </c>
    </row>
    <row r="370" spans="1:24" x14ac:dyDescent="0.25">
      <c r="A370">
        <v>87478</v>
      </c>
      <c r="B370">
        <v>4</v>
      </c>
      <c r="C370">
        <v>4</v>
      </c>
      <c r="D370">
        <v>4</v>
      </c>
      <c r="E370">
        <v>4</v>
      </c>
      <c r="F370">
        <v>4</v>
      </c>
      <c r="G370">
        <v>4</v>
      </c>
      <c r="H370">
        <v>4</v>
      </c>
      <c r="I370">
        <v>4</v>
      </c>
      <c r="J370">
        <v>4</v>
      </c>
      <c r="K370">
        <v>4</v>
      </c>
      <c r="L370">
        <v>4</v>
      </c>
      <c r="M370">
        <f t="shared" si="68"/>
        <v>0</v>
      </c>
      <c r="N370">
        <f t="shared" si="69"/>
        <v>0</v>
      </c>
      <c r="O370">
        <f t="shared" si="70"/>
        <v>0</v>
      </c>
      <c r="P370">
        <f t="shared" si="71"/>
        <v>0</v>
      </c>
      <c r="Q370">
        <f t="shared" si="72"/>
        <v>10</v>
      </c>
      <c r="R370" t="b">
        <f t="shared" si="73"/>
        <v>0</v>
      </c>
      <c r="S370" t="b">
        <f t="shared" si="74"/>
        <v>0</v>
      </c>
      <c r="T370" t="b">
        <f t="shared" si="75"/>
        <v>0</v>
      </c>
      <c r="U370" t="b">
        <f t="shared" si="76"/>
        <v>0</v>
      </c>
      <c r="V370" t="b">
        <f t="shared" si="77"/>
        <v>1</v>
      </c>
      <c r="W370" s="3">
        <f t="shared" si="78"/>
        <v>1</v>
      </c>
      <c r="X370" s="3">
        <f t="shared" si="79"/>
        <v>4</v>
      </c>
    </row>
    <row r="371" spans="1:24" x14ac:dyDescent="0.25">
      <c r="A371">
        <v>87493</v>
      </c>
      <c r="B371">
        <v>4</v>
      </c>
      <c r="C371">
        <v>4</v>
      </c>
      <c r="D371">
        <v>4</v>
      </c>
      <c r="E371">
        <v>4</v>
      </c>
      <c r="F371">
        <v>4</v>
      </c>
      <c r="G371">
        <v>4</v>
      </c>
      <c r="H371">
        <v>4</v>
      </c>
      <c r="I371">
        <v>4</v>
      </c>
      <c r="J371">
        <v>4</v>
      </c>
      <c r="K371">
        <v>4</v>
      </c>
      <c r="L371">
        <v>4</v>
      </c>
      <c r="M371">
        <f t="shared" si="68"/>
        <v>0</v>
      </c>
      <c r="N371">
        <f t="shared" si="69"/>
        <v>0</v>
      </c>
      <c r="O371">
        <f t="shared" si="70"/>
        <v>0</v>
      </c>
      <c r="P371">
        <f t="shared" si="71"/>
        <v>0</v>
      </c>
      <c r="Q371">
        <f t="shared" si="72"/>
        <v>10</v>
      </c>
      <c r="R371" t="b">
        <f t="shared" si="73"/>
        <v>0</v>
      </c>
      <c r="S371" t="b">
        <f t="shared" si="74"/>
        <v>0</v>
      </c>
      <c r="T371" t="b">
        <f t="shared" si="75"/>
        <v>0</v>
      </c>
      <c r="U371" t="b">
        <f t="shared" si="76"/>
        <v>0</v>
      </c>
      <c r="V371" t="b">
        <f t="shared" si="77"/>
        <v>1</v>
      </c>
      <c r="W371" s="3">
        <f t="shared" si="78"/>
        <v>1</v>
      </c>
      <c r="X371" s="3">
        <f t="shared" si="79"/>
        <v>4</v>
      </c>
    </row>
    <row r="372" spans="1:24" x14ac:dyDescent="0.25">
      <c r="A372">
        <v>87514</v>
      </c>
      <c r="B372">
        <v>4</v>
      </c>
      <c r="C372">
        <v>1</v>
      </c>
      <c r="D372">
        <v>4</v>
      </c>
      <c r="E372">
        <v>4</v>
      </c>
      <c r="F372">
        <v>4</v>
      </c>
      <c r="G372">
        <v>2</v>
      </c>
      <c r="H372">
        <v>4</v>
      </c>
      <c r="I372">
        <v>4</v>
      </c>
      <c r="J372">
        <v>4</v>
      </c>
      <c r="K372">
        <v>4</v>
      </c>
      <c r="L372">
        <v>4</v>
      </c>
      <c r="M372">
        <f t="shared" si="68"/>
        <v>0</v>
      </c>
      <c r="N372">
        <f t="shared" si="69"/>
        <v>1</v>
      </c>
      <c r="O372">
        <f t="shared" si="70"/>
        <v>1</v>
      </c>
      <c r="P372">
        <f t="shared" si="71"/>
        <v>0</v>
      </c>
      <c r="Q372">
        <f t="shared" si="72"/>
        <v>8</v>
      </c>
      <c r="R372" t="b">
        <f t="shared" si="73"/>
        <v>0</v>
      </c>
      <c r="S372" t="b">
        <f t="shared" si="74"/>
        <v>0</v>
      </c>
      <c r="T372" t="b">
        <f t="shared" si="75"/>
        <v>0</v>
      </c>
      <c r="U372" t="b">
        <f t="shared" si="76"/>
        <v>0</v>
      </c>
      <c r="V372" t="b">
        <f t="shared" si="77"/>
        <v>1</v>
      </c>
      <c r="W372" s="3">
        <f t="shared" si="78"/>
        <v>1</v>
      </c>
      <c r="X372" s="3">
        <f t="shared" si="79"/>
        <v>4</v>
      </c>
    </row>
    <row r="373" spans="1:24" x14ac:dyDescent="0.25">
      <c r="A373">
        <v>87531</v>
      </c>
      <c r="B373">
        <v>4</v>
      </c>
      <c r="C373">
        <v>4</v>
      </c>
      <c r="D373">
        <v>4</v>
      </c>
      <c r="E373">
        <v>4</v>
      </c>
      <c r="F373">
        <v>4</v>
      </c>
      <c r="G373">
        <v>4</v>
      </c>
      <c r="H373">
        <v>4</v>
      </c>
      <c r="I373">
        <v>4</v>
      </c>
      <c r="J373">
        <v>4</v>
      </c>
      <c r="K373">
        <v>4</v>
      </c>
      <c r="L373">
        <v>4</v>
      </c>
      <c r="M373">
        <f t="shared" si="68"/>
        <v>0</v>
      </c>
      <c r="N373">
        <f t="shared" si="69"/>
        <v>0</v>
      </c>
      <c r="O373">
        <f t="shared" si="70"/>
        <v>0</v>
      </c>
      <c r="P373">
        <f t="shared" si="71"/>
        <v>0</v>
      </c>
      <c r="Q373">
        <f t="shared" si="72"/>
        <v>10</v>
      </c>
      <c r="R373" t="b">
        <f t="shared" si="73"/>
        <v>0</v>
      </c>
      <c r="S373" t="b">
        <f t="shared" si="74"/>
        <v>0</v>
      </c>
      <c r="T373" t="b">
        <f t="shared" si="75"/>
        <v>0</v>
      </c>
      <c r="U373" t="b">
        <f t="shared" si="76"/>
        <v>0</v>
      </c>
      <c r="V373" t="b">
        <f t="shared" si="77"/>
        <v>1</v>
      </c>
      <c r="W373" s="3">
        <f t="shared" si="78"/>
        <v>1</v>
      </c>
      <c r="X373" s="3">
        <f t="shared" si="79"/>
        <v>4</v>
      </c>
    </row>
    <row r="374" spans="1:24" x14ac:dyDescent="0.25">
      <c r="A374">
        <v>107842</v>
      </c>
      <c r="B374">
        <v>4</v>
      </c>
      <c r="C374">
        <v>4</v>
      </c>
      <c r="D374">
        <v>4</v>
      </c>
      <c r="E374">
        <v>4</v>
      </c>
      <c r="F374">
        <v>4</v>
      </c>
      <c r="G374">
        <v>4</v>
      </c>
      <c r="H374">
        <v>4</v>
      </c>
      <c r="I374">
        <v>4</v>
      </c>
      <c r="J374">
        <v>4</v>
      </c>
      <c r="K374">
        <v>4</v>
      </c>
      <c r="L374">
        <v>4</v>
      </c>
      <c r="M374">
        <f t="shared" si="68"/>
        <v>0</v>
      </c>
      <c r="N374">
        <f t="shared" si="69"/>
        <v>0</v>
      </c>
      <c r="O374">
        <f t="shared" si="70"/>
        <v>0</v>
      </c>
      <c r="P374">
        <f t="shared" si="71"/>
        <v>0</v>
      </c>
      <c r="Q374">
        <f t="shared" si="72"/>
        <v>10</v>
      </c>
      <c r="R374" t="b">
        <f t="shared" si="73"/>
        <v>0</v>
      </c>
      <c r="S374" t="b">
        <f t="shared" si="74"/>
        <v>0</v>
      </c>
      <c r="T374" t="b">
        <f t="shared" si="75"/>
        <v>0</v>
      </c>
      <c r="U374" t="b">
        <f t="shared" si="76"/>
        <v>0</v>
      </c>
      <c r="V374" t="b">
        <f t="shared" si="77"/>
        <v>1</v>
      </c>
      <c r="W374" s="3">
        <f t="shared" si="78"/>
        <v>1</v>
      </c>
      <c r="X374" s="3">
        <f t="shared" si="79"/>
        <v>4</v>
      </c>
    </row>
    <row r="375" spans="1:24" x14ac:dyDescent="0.25">
      <c r="A375">
        <v>107848</v>
      </c>
      <c r="B375">
        <v>4</v>
      </c>
      <c r="C375">
        <v>4</v>
      </c>
      <c r="D375">
        <v>4</v>
      </c>
      <c r="E375">
        <v>4</v>
      </c>
      <c r="F375">
        <v>4</v>
      </c>
      <c r="G375">
        <v>4</v>
      </c>
      <c r="H375">
        <v>4</v>
      </c>
      <c r="I375">
        <v>4</v>
      </c>
      <c r="J375">
        <v>4</v>
      </c>
      <c r="K375">
        <v>4</v>
      </c>
      <c r="L375">
        <v>4</v>
      </c>
      <c r="M375">
        <f t="shared" si="68"/>
        <v>0</v>
      </c>
      <c r="N375">
        <f t="shared" si="69"/>
        <v>0</v>
      </c>
      <c r="O375">
        <f t="shared" si="70"/>
        <v>0</v>
      </c>
      <c r="P375">
        <f t="shared" si="71"/>
        <v>0</v>
      </c>
      <c r="Q375">
        <f t="shared" si="72"/>
        <v>10</v>
      </c>
      <c r="R375" t="b">
        <f t="shared" si="73"/>
        <v>0</v>
      </c>
      <c r="S375" t="b">
        <f t="shared" si="74"/>
        <v>0</v>
      </c>
      <c r="T375" t="b">
        <f t="shared" si="75"/>
        <v>0</v>
      </c>
      <c r="U375" t="b">
        <f t="shared" si="76"/>
        <v>0</v>
      </c>
      <c r="V375" t="b">
        <f t="shared" si="77"/>
        <v>1</v>
      </c>
      <c r="W375" s="3">
        <f t="shared" si="78"/>
        <v>1</v>
      </c>
      <c r="X375" s="3">
        <f t="shared" si="79"/>
        <v>4</v>
      </c>
    </row>
    <row r="376" spans="1:24" x14ac:dyDescent="0.25">
      <c r="A376">
        <v>107873</v>
      </c>
      <c r="B376">
        <v>4</v>
      </c>
      <c r="C376">
        <v>4</v>
      </c>
      <c r="D376">
        <v>4</v>
      </c>
      <c r="E376">
        <v>4</v>
      </c>
      <c r="F376">
        <v>4</v>
      </c>
      <c r="G376">
        <v>4</v>
      </c>
      <c r="H376">
        <v>4</v>
      </c>
      <c r="I376">
        <v>4</v>
      </c>
      <c r="J376">
        <v>0</v>
      </c>
      <c r="K376">
        <v>4</v>
      </c>
      <c r="L376">
        <v>4</v>
      </c>
      <c r="M376">
        <f t="shared" si="68"/>
        <v>1</v>
      </c>
      <c r="N376">
        <f t="shared" si="69"/>
        <v>0</v>
      </c>
      <c r="O376">
        <f t="shared" si="70"/>
        <v>0</v>
      </c>
      <c r="P376">
        <f t="shared" si="71"/>
        <v>0</v>
      </c>
      <c r="Q376">
        <f t="shared" si="72"/>
        <v>9</v>
      </c>
      <c r="R376" t="b">
        <f t="shared" si="73"/>
        <v>0</v>
      </c>
      <c r="S376" t="b">
        <f t="shared" si="74"/>
        <v>0</v>
      </c>
      <c r="T376" t="b">
        <f t="shared" si="75"/>
        <v>0</v>
      </c>
      <c r="U376" t="b">
        <f t="shared" si="76"/>
        <v>0</v>
      </c>
      <c r="V376" t="b">
        <f t="shared" si="77"/>
        <v>1</v>
      </c>
      <c r="W376" s="3">
        <f t="shared" si="78"/>
        <v>1</v>
      </c>
      <c r="X376" s="3">
        <f t="shared" si="79"/>
        <v>4</v>
      </c>
    </row>
    <row r="377" spans="1:24" x14ac:dyDescent="0.25">
      <c r="A377">
        <v>107879</v>
      </c>
      <c r="B377">
        <v>4</v>
      </c>
      <c r="C377">
        <v>3</v>
      </c>
      <c r="D377">
        <v>3</v>
      </c>
      <c r="E377">
        <v>3</v>
      </c>
      <c r="F377">
        <v>3</v>
      </c>
      <c r="G377">
        <v>4</v>
      </c>
      <c r="H377">
        <v>0</v>
      </c>
      <c r="I377">
        <v>2</v>
      </c>
      <c r="J377">
        <v>0</v>
      </c>
      <c r="K377">
        <v>2</v>
      </c>
      <c r="L377">
        <v>3</v>
      </c>
      <c r="M377">
        <f t="shared" si="68"/>
        <v>2</v>
      </c>
      <c r="N377">
        <f t="shared" si="69"/>
        <v>0</v>
      </c>
      <c r="O377">
        <f t="shared" si="70"/>
        <v>2</v>
      </c>
      <c r="P377">
        <f t="shared" si="71"/>
        <v>5</v>
      </c>
      <c r="Q377">
        <f t="shared" si="72"/>
        <v>1</v>
      </c>
      <c r="R377" t="b">
        <f t="shared" si="73"/>
        <v>0</v>
      </c>
      <c r="S377" t="b">
        <f t="shared" si="74"/>
        <v>0</v>
      </c>
      <c r="T377" t="b">
        <f t="shared" si="75"/>
        <v>0</v>
      </c>
      <c r="U377" t="b">
        <f t="shared" si="76"/>
        <v>1</v>
      </c>
      <c r="V377" t="b">
        <f t="shared" si="77"/>
        <v>0</v>
      </c>
      <c r="W377" s="3">
        <f t="shared" si="78"/>
        <v>1</v>
      </c>
      <c r="X377" s="3">
        <f t="shared" si="79"/>
        <v>3</v>
      </c>
    </row>
    <row r="378" spans="1:24" x14ac:dyDescent="0.25">
      <c r="A378">
        <v>107905</v>
      </c>
      <c r="B378">
        <v>4</v>
      </c>
      <c r="C378">
        <v>4</v>
      </c>
      <c r="D378">
        <v>4</v>
      </c>
      <c r="E378">
        <v>4</v>
      </c>
      <c r="F378">
        <v>4</v>
      </c>
      <c r="G378">
        <v>4</v>
      </c>
      <c r="H378">
        <v>4</v>
      </c>
      <c r="I378">
        <v>4</v>
      </c>
      <c r="J378">
        <v>4</v>
      </c>
      <c r="K378">
        <v>4</v>
      </c>
      <c r="L378">
        <v>4</v>
      </c>
      <c r="M378">
        <f t="shared" si="68"/>
        <v>0</v>
      </c>
      <c r="N378">
        <f t="shared" si="69"/>
        <v>0</v>
      </c>
      <c r="O378">
        <f t="shared" si="70"/>
        <v>0</v>
      </c>
      <c r="P378">
        <f t="shared" si="71"/>
        <v>0</v>
      </c>
      <c r="Q378">
        <f t="shared" si="72"/>
        <v>10</v>
      </c>
      <c r="R378" t="b">
        <f t="shared" si="73"/>
        <v>0</v>
      </c>
      <c r="S378" t="b">
        <f t="shared" si="74"/>
        <v>0</v>
      </c>
      <c r="T378" t="b">
        <f t="shared" si="75"/>
        <v>0</v>
      </c>
      <c r="U378" t="b">
        <f t="shared" si="76"/>
        <v>0</v>
      </c>
      <c r="V378" t="b">
        <f t="shared" si="77"/>
        <v>1</v>
      </c>
      <c r="W378" s="3">
        <f t="shared" si="78"/>
        <v>1</v>
      </c>
      <c r="X378" s="3">
        <f t="shared" si="79"/>
        <v>4</v>
      </c>
    </row>
    <row r="379" spans="1:24" x14ac:dyDescent="0.25">
      <c r="A379">
        <v>107946</v>
      </c>
      <c r="B379">
        <v>4</v>
      </c>
      <c r="C379">
        <v>0</v>
      </c>
      <c r="D379">
        <v>2</v>
      </c>
      <c r="E379">
        <v>2</v>
      </c>
      <c r="F379">
        <v>4</v>
      </c>
      <c r="G379">
        <v>4</v>
      </c>
      <c r="H379">
        <v>4</v>
      </c>
      <c r="I379">
        <v>4</v>
      </c>
      <c r="J379">
        <v>0</v>
      </c>
      <c r="K379">
        <v>2</v>
      </c>
      <c r="L379">
        <v>4</v>
      </c>
      <c r="M379">
        <f t="shared" si="68"/>
        <v>2</v>
      </c>
      <c r="N379">
        <f t="shared" si="69"/>
        <v>0</v>
      </c>
      <c r="O379">
        <f t="shared" si="70"/>
        <v>3</v>
      </c>
      <c r="P379">
        <f t="shared" si="71"/>
        <v>0</v>
      </c>
      <c r="Q379">
        <f t="shared" si="72"/>
        <v>5</v>
      </c>
      <c r="R379" t="b">
        <f t="shared" si="73"/>
        <v>0</v>
      </c>
      <c r="S379" t="b">
        <f t="shared" si="74"/>
        <v>0</v>
      </c>
      <c r="T379" t="b">
        <f t="shared" si="75"/>
        <v>0</v>
      </c>
      <c r="U379" t="b">
        <f t="shared" si="76"/>
        <v>0</v>
      </c>
      <c r="V379" t="b">
        <f t="shared" si="77"/>
        <v>1</v>
      </c>
      <c r="W379" s="3">
        <f t="shared" si="78"/>
        <v>1</v>
      </c>
      <c r="X379" s="3">
        <f t="shared" si="79"/>
        <v>4</v>
      </c>
    </row>
    <row r="380" spans="1:24" x14ac:dyDescent="0.25">
      <c r="A380">
        <v>107952</v>
      </c>
      <c r="B380">
        <v>4</v>
      </c>
      <c r="C380">
        <v>4</v>
      </c>
      <c r="D380">
        <v>4</v>
      </c>
      <c r="E380">
        <v>4</v>
      </c>
      <c r="F380">
        <v>4</v>
      </c>
      <c r="G380">
        <v>4</v>
      </c>
      <c r="H380">
        <v>4</v>
      </c>
      <c r="I380">
        <v>0</v>
      </c>
      <c r="J380">
        <v>0</v>
      </c>
      <c r="K380">
        <v>4</v>
      </c>
      <c r="L380">
        <v>4</v>
      </c>
      <c r="M380">
        <f t="shared" si="68"/>
        <v>2</v>
      </c>
      <c r="N380">
        <f t="shared" si="69"/>
        <v>0</v>
      </c>
      <c r="O380">
        <f t="shared" si="70"/>
        <v>0</v>
      </c>
      <c r="P380">
        <f t="shared" si="71"/>
        <v>0</v>
      </c>
      <c r="Q380">
        <f t="shared" si="72"/>
        <v>8</v>
      </c>
      <c r="R380" t="b">
        <f t="shared" si="73"/>
        <v>0</v>
      </c>
      <c r="S380" t="b">
        <f t="shared" si="74"/>
        <v>0</v>
      </c>
      <c r="T380" t="b">
        <f t="shared" si="75"/>
        <v>0</v>
      </c>
      <c r="U380" t="b">
        <f t="shared" si="76"/>
        <v>0</v>
      </c>
      <c r="V380" t="b">
        <f t="shared" si="77"/>
        <v>1</v>
      </c>
      <c r="W380" s="3">
        <f t="shared" si="78"/>
        <v>1</v>
      </c>
      <c r="X380" s="3">
        <f t="shared" si="79"/>
        <v>4</v>
      </c>
    </row>
    <row r="381" spans="1:24" x14ac:dyDescent="0.25">
      <c r="A381">
        <v>107961</v>
      </c>
      <c r="B381">
        <v>4</v>
      </c>
      <c r="C381">
        <v>4</v>
      </c>
      <c r="D381">
        <v>4</v>
      </c>
      <c r="E381">
        <v>4</v>
      </c>
      <c r="F381">
        <v>4</v>
      </c>
      <c r="G381">
        <v>4</v>
      </c>
      <c r="H381">
        <v>4</v>
      </c>
      <c r="I381">
        <v>4</v>
      </c>
      <c r="J381">
        <v>4</v>
      </c>
      <c r="K381">
        <v>4</v>
      </c>
      <c r="L381">
        <v>4</v>
      </c>
      <c r="M381">
        <f t="shared" si="68"/>
        <v>0</v>
      </c>
      <c r="N381">
        <f t="shared" si="69"/>
        <v>0</v>
      </c>
      <c r="O381">
        <f t="shared" si="70"/>
        <v>0</v>
      </c>
      <c r="P381">
        <f t="shared" si="71"/>
        <v>0</v>
      </c>
      <c r="Q381">
        <f t="shared" si="72"/>
        <v>10</v>
      </c>
      <c r="R381" t="b">
        <f t="shared" si="73"/>
        <v>0</v>
      </c>
      <c r="S381" t="b">
        <f t="shared" si="74"/>
        <v>0</v>
      </c>
      <c r="T381" t="b">
        <f t="shared" si="75"/>
        <v>0</v>
      </c>
      <c r="U381" t="b">
        <f t="shared" si="76"/>
        <v>0</v>
      </c>
      <c r="V381" t="b">
        <f t="shared" si="77"/>
        <v>1</v>
      </c>
      <c r="W381" s="3">
        <f t="shared" si="78"/>
        <v>1</v>
      </c>
      <c r="X381" s="3">
        <f t="shared" si="79"/>
        <v>4</v>
      </c>
    </row>
    <row r="382" spans="1:24" x14ac:dyDescent="0.25">
      <c r="A382">
        <v>107970</v>
      </c>
      <c r="B382">
        <v>4</v>
      </c>
      <c r="C382">
        <v>2</v>
      </c>
      <c r="D382">
        <v>1</v>
      </c>
      <c r="E382">
        <v>4</v>
      </c>
      <c r="F382">
        <v>4</v>
      </c>
      <c r="G382">
        <v>4</v>
      </c>
      <c r="H382">
        <v>0</v>
      </c>
      <c r="I382">
        <v>4</v>
      </c>
      <c r="J382">
        <v>0</v>
      </c>
      <c r="K382">
        <v>4</v>
      </c>
      <c r="L382">
        <v>4</v>
      </c>
      <c r="M382">
        <f t="shared" si="68"/>
        <v>2</v>
      </c>
      <c r="N382">
        <f t="shared" si="69"/>
        <v>1</v>
      </c>
      <c r="O382">
        <f t="shared" si="70"/>
        <v>1</v>
      </c>
      <c r="P382">
        <f t="shared" si="71"/>
        <v>0</v>
      </c>
      <c r="Q382">
        <f t="shared" si="72"/>
        <v>6</v>
      </c>
      <c r="R382" t="b">
        <f t="shared" si="73"/>
        <v>0</v>
      </c>
      <c r="S382" t="b">
        <f t="shared" si="74"/>
        <v>0</v>
      </c>
      <c r="T382" t="b">
        <f t="shared" si="75"/>
        <v>0</v>
      </c>
      <c r="U382" t="b">
        <f t="shared" si="76"/>
        <v>0</v>
      </c>
      <c r="V382" t="b">
        <f t="shared" si="77"/>
        <v>1</v>
      </c>
      <c r="W382" s="3">
        <f t="shared" si="78"/>
        <v>1</v>
      </c>
      <c r="X382" s="3">
        <f t="shared" si="79"/>
        <v>4</v>
      </c>
    </row>
    <row r="383" spans="1:24" x14ac:dyDescent="0.25">
      <c r="A383">
        <v>107982</v>
      </c>
      <c r="B383">
        <v>4</v>
      </c>
      <c r="C383">
        <v>4</v>
      </c>
      <c r="D383">
        <v>4</v>
      </c>
      <c r="E383">
        <v>4</v>
      </c>
      <c r="F383">
        <v>4</v>
      </c>
      <c r="G383">
        <v>4</v>
      </c>
      <c r="H383">
        <v>4</v>
      </c>
      <c r="I383">
        <v>4</v>
      </c>
      <c r="J383">
        <v>4</v>
      </c>
      <c r="K383">
        <v>4</v>
      </c>
      <c r="L383">
        <v>4</v>
      </c>
      <c r="M383">
        <f t="shared" si="68"/>
        <v>0</v>
      </c>
      <c r="N383">
        <f t="shared" si="69"/>
        <v>0</v>
      </c>
      <c r="O383">
        <f t="shared" si="70"/>
        <v>0</v>
      </c>
      <c r="P383">
        <f t="shared" si="71"/>
        <v>0</v>
      </c>
      <c r="Q383">
        <f t="shared" si="72"/>
        <v>10</v>
      </c>
      <c r="R383" t="b">
        <f t="shared" si="73"/>
        <v>0</v>
      </c>
      <c r="S383" t="b">
        <f t="shared" si="74"/>
        <v>0</v>
      </c>
      <c r="T383" t="b">
        <f t="shared" si="75"/>
        <v>0</v>
      </c>
      <c r="U383" t="b">
        <f t="shared" si="76"/>
        <v>0</v>
      </c>
      <c r="V383" t="b">
        <f t="shared" si="77"/>
        <v>1</v>
      </c>
      <c r="W383" s="3">
        <f t="shared" si="78"/>
        <v>1</v>
      </c>
      <c r="X383" s="3">
        <f t="shared" si="79"/>
        <v>4</v>
      </c>
    </row>
    <row r="384" spans="1:24" x14ac:dyDescent="0.25">
      <c r="A384">
        <v>107995</v>
      </c>
      <c r="B384">
        <v>4</v>
      </c>
      <c r="C384">
        <v>4</v>
      </c>
      <c r="D384">
        <v>4</v>
      </c>
      <c r="E384">
        <v>4</v>
      </c>
      <c r="F384">
        <v>4</v>
      </c>
      <c r="G384">
        <v>4</v>
      </c>
      <c r="H384">
        <v>4</v>
      </c>
      <c r="I384">
        <v>4</v>
      </c>
      <c r="J384">
        <v>4</v>
      </c>
      <c r="K384">
        <v>4</v>
      </c>
      <c r="L384">
        <v>4</v>
      </c>
      <c r="M384">
        <f t="shared" si="68"/>
        <v>0</v>
      </c>
      <c r="N384">
        <f t="shared" si="69"/>
        <v>0</v>
      </c>
      <c r="O384">
        <f t="shared" si="70"/>
        <v>0</v>
      </c>
      <c r="P384">
        <f t="shared" si="71"/>
        <v>0</v>
      </c>
      <c r="Q384">
        <f t="shared" si="72"/>
        <v>10</v>
      </c>
      <c r="R384" t="b">
        <f t="shared" si="73"/>
        <v>0</v>
      </c>
      <c r="S384" t="b">
        <f t="shared" si="74"/>
        <v>0</v>
      </c>
      <c r="T384" t="b">
        <f t="shared" si="75"/>
        <v>0</v>
      </c>
      <c r="U384" t="b">
        <f t="shared" si="76"/>
        <v>0</v>
      </c>
      <c r="V384" t="b">
        <f t="shared" si="77"/>
        <v>1</v>
      </c>
      <c r="W384" s="3">
        <f t="shared" si="78"/>
        <v>1</v>
      </c>
      <c r="X384" s="3">
        <f t="shared" si="79"/>
        <v>4</v>
      </c>
    </row>
    <row r="385" spans="1:24" x14ac:dyDescent="0.25">
      <c r="A385">
        <v>108008</v>
      </c>
      <c r="B385">
        <v>4</v>
      </c>
      <c r="C385">
        <v>4</v>
      </c>
      <c r="D385">
        <v>4</v>
      </c>
      <c r="E385">
        <v>4</v>
      </c>
      <c r="F385">
        <v>4</v>
      </c>
      <c r="G385">
        <v>4</v>
      </c>
      <c r="H385">
        <v>4</v>
      </c>
      <c r="I385">
        <v>4</v>
      </c>
      <c r="J385">
        <v>4</v>
      </c>
      <c r="K385">
        <v>4</v>
      </c>
      <c r="L385">
        <v>4</v>
      </c>
      <c r="M385">
        <f t="shared" si="68"/>
        <v>0</v>
      </c>
      <c r="N385">
        <f t="shared" si="69"/>
        <v>0</v>
      </c>
      <c r="O385">
        <f t="shared" si="70"/>
        <v>0</v>
      </c>
      <c r="P385">
        <f t="shared" si="71"/>
        <v>0</v>
      </c>
      <c r="Q385">
        <f t="shared" si="72"/>
        <v>10</v>
      </c>
      <c r="R385" t="b">
        <f t="shared" si="73"/>
        <v>0</v>
      </c>
      <c r="S385" t="b">
        <f t="shared" si="74"/>
        <v>0</v>
      </c>
      <c r="T385" t="b">
        <f t="shared" si="75"/>
        <v>0</v>
      </c>
      <c r="U385" t="b">
        <f t="shared" si="76"/>
        <v>0</v>
      </c>
      <c r="V385" t="b">
        <f t="shared" si="77"/>
        <v>1</v>
      </c>
      <c r="W385" s="3">
        <f t="shared" si="78"/>
        <v>1</v>
      </c>
      <c r="X385" s="3">
        <f t="shared" si="79"/>
        <v>4</v>
      </c>
    </row>
    <row r="386" spans="1:24" x14ac:dyDescent="0.25">
      <c r="A386">
        <v>108068</v>
      </c>
      <c r="B386">
        <v>4</v>
      </c>
      <c r="C386">
        <v>4</v>
      </c>
      <c r="D386">
        <v>4</v>
      </c>
      <c r="E386">
        <v>4</v>
      </c>
      <c r="F386">
        <v>4</v>
      </c>
      <c r="G386">
        <v>4</v>
      </c>
      <c r="H386">
        <v>4</v>
      </c>
      <c r="I386">
        <v>4</v>
      </c>
      <c r="J386">
        <v>4</v>
      </c>
      <c r="K386">
        <v>4</v>
      </c>
      <c r="L386">
        <v>4</v>
      </c>
      <c r="M386">
        <f t="shared" ref="M386:M449" si="80">IF(C386=0, 1, 0)+IF(D386=0, 1, 0)+IF(E386=0, 1, 0)+IF(F386=0, 1, 0)+IF(G386=0, 1, 0)+IF(H386=0, 1, 0)+IF(I386=0, 1, 0)+IF(J386=0, 1, 0)+IF(K386=0, 1, 0)+IF(L386=0, 1, 0)</f>
        <v>0</v>
      </c>
      <c r="N386">
        <f t="shared" ref="N386:N449" si="81">IF(C386=1, 1, 0)+IF(D386=1, 1, 0)+IF(E386=1, 1, 0)+IF(F386=1, 1, 0)+IF(G386=1, 1, 0)+IF(H386=1, 1, 0)+IF(I386=1, 1, 0)+IF(J386=1, 1, 0)+IF(K386=1, 1, 0)+IF(L386=1, 1, 0)</f>
        <v>0</v>
      </c>
      <c r="O386">
        <f t="shared" ref="O386:O449" si="82">IF(C386=2, 1, 0)+IF(D386=2, 1, 0)+IF(E386=2, 1, 0)+IF(F386=2, 1, 0)+IF(G386=2, 1, 0)+IF(H386=2, 1, 0)+IF(I386=2, 1, 0)+IF(J386=2, 1, 0)+IF(K386=2, 1, 0)+IF(L386=2, 1, 0)</f>
        <v>0</v>
      </c>
      <c r="P386">
        <f t="shared" ref="P386:P449" si="83">IF(C386=3, 1, 0)+IF(D386=3, 1, 0)+IF(E386=3, 1, 0)+IF(F386=3, 1, 0)+IF(G386=3, 1, 0)+IF(H386=3, 1, 0)+IF(I386=3, 1, 0)+IF(J386=3, 1, 0)+IF(K386=3, 1, 0)+IF(L386=3, 1, 0)</f>
        <v>0</v>
      </c>
      <c r="Q386">
        <f t="shared" ref="Q386:Q449" si="84">IF(C386=4, 1, 0)+IF(D386=4, 1, 0)+IF(E386=4, 1, 0)+IF(F386=4, 1, 0)+IF(G386=4, 1, 0)+IF(H386=4, 1, 0)+IF(I386=4, 1, 0)+IF(J386=4, 1, 0)+IF(K386=4, 1, 0)+IF(L386=4, 1, 0)</f>
        <v>10</v>
      </c>
      <c r="R386" t="b">
        <f t="shared" ref="R386:R449" si="85">M386=MAX($M386:$Q386)</f>
        <v>0</v>
      </c>
      <c r="S386" t="b">
        <f t="shared" ref="S386:S449" si="86">N386=MAX($M386:$Q386)</f>
        <v>0</v>
      </c>
      <c r="T386" t="b">
        <f t="shared" ref="T386:T449" si="87">O386=MAX($M386:$Q386)</f>
        <v>0</v>
      </c>
      <c r="U386" t="b">
        <f t="shared" ref="U386:U449" si="88">P386=MAX($M386:$Q386)</f>
        <v>0</v>
      </c>
      <c r="V386" t="b">
        <f t="shared" ref="V386:V449" si="89">Q386=MAX($M386:$Q386)</f>
        <v>1</v>
      </c>
      <c r="W386" s="3">
        <f t="shared" ref="W386:W449" si="90">IF(M386=MAX($M386:$Q386), 1, 0) + IF(N386=MAX($M386:$Q386), 1, 0) + IF(O386=MAX($M386:$Q386), 1, 0) + IF(P386=MAX($M386:$Q386), 1, 0) + IF(Q386=MAX($M386:$Q386), 1, 0)</f>
        <v>1</v>
      </c>
      <c r="X386" s="3">
        <f t="shared" si="79"/>
        <v>4</v>
      </c>
    </row>
    <row r="387" spans="1:24" x14ac:dyDescent="0.25">
      <c r="A387">
        <v>108069</v>
      </c>
      <c r="B387">
        <v>4</v>
      </c>
      <c r="C387">
        <v>4</v>
      </c>
      <c r="D387">
        <v>4</v>
      </c>
      <c r="E387">
        <v>4</v>
      </c>
      <c r="F387">
        <v>1</v>
      </c>
      <c r="G387">
        <v>4</v>
      </c>
      <c r="H387">
        <v>4</v>
      </c>
      <c r="I387">
        <v>4</v>
      </c>
      <c r="J387">
        <v>4</v>
      </c>
      <c r="K387">
        <v>4</v>
      </c>
      <c r="L387">
        <v>4</v>
      </c>
      <c r="M387">
        <f t="shared" si="80"/>
        <v>0</v>
      </c>
      <c r="N387">
        <f t="shared" si="81"/>
        <v>1</v>
      </c>
      <c r="O387">
        <f t="shared" si="82"/>
        <v>0</v>
      </c>
      <c r="P387">
        <f t="shared" si="83"/>
        <v>0</v>
      </c>
      <c r="Q387">
        <f t="shared" si="84"/>
        <v>9</v>
      </c>
      <c r="R387" t="b">
        <f t="shared" si="85"/>
        <v>0</v>
      </c>
      <c r="S387" t="b">
        <f t="shared" si="86"/>
        <v>0</v>
      </c>
      <c r="T387" t="b">
        <f t="shared" si="87"/>
        <v>0</v>
      </c>
      <c r="U387" t="b">
        <f t="shared" si="88"/>
        <v>0</v>
      </c>
      <c r="V387" t="b">
        <f t="shared" si="89"/>
        <v>1</v>
      </c>
      <c r="W387" s="3">
        <f t="shared" si="90"/>
        <v>1</v>
      </c>
      <c r="X387" s="3">
        <f t="shared" si="79"/>
        <v>4</v>
      </c>
    </row>
    <row r="388" spans="1:24" x14ac:dyDescent="0.25">
      <c r="A388">
        <v>108078</v>
      </c>
      <c r="B388">
        <v>4</v>
      </c>
      <c r="C388">
        <v>4</v>
      </c>
      <c r="D388">
        <v>4</v>
      </c>
      <c r="E388">
        <v>4</v>
      </c>
      <c r="F388">
        <v>4</v>
      </c>
      <c r="G388">
        <v>4</v>
      </c>
      <c r="H388">
        <v>4</v>
      </c>
      <c r="I388">
        <v>4</v>
      </c>
      <c r="J388">
        <v>4</v>
      </c>
      <c r="K388">
        <v>4</v>
      </c>
      <c r="L388">
        <v>4</v>
      </c>
      <c r="M388">
        <f t="shared" si="80"/>
        <v>0</v>
      </c>
      <c r="N388">
        <f t="shared" si="81"/>
        <v>0</v>
      </c>
      <c r="O388">
        <f t="shared" si="82"/>
        <v>0</v>
      </c>
      <c r="P388">
        <f t="shared" si="83"/>
        <v>0</v>
      </c>
      <c r="Q388">
        <f t="shared" si="84"/>
        <v>10</v>
      </c>
      <c r="R388" t="b">
        <f t="shared" si="85"/>
        <v>0</v>
      </c>
      <c r="S388" t="b">
        <f t="shared" si="86"/>
        <v>0</v>
      </c>
      <c r="T388" t="b">
        <f t="shared" si="87"/>
        <v>0</v>
      </c>
      <c r="U388" t="b">
        <f t="shared" si="88"/>
        <v>0</v>
      </c>
      <c r="V388" t="b">
        <f t="shared" si="89"/>
        <v>1</v>
      </c>
      <c r="W388" s="3">
        <f t="shared" si="90"/>
        <v>1</v>
      </c>
      <c r="X388" s="3">
        <f t="shared" si="79"/>
        <v>4</v>
      </c>
    </row>
    <row r="389" spans="1:24" x14ac:dyDescent="0.25">
      <c r="A389">
        <v>108081</v>
      </c>
      <c r="B389">
        <v>4</v>
      </c>
      <c r="C389">
        <v>4</v>
      </c>
      <c r="D389">
        <v>4</v>
      </c>
      <c r="E389">
        <v>4</v>
      </c>
      <c r="F389">
        <v>4</v>
      </c>
      <c r="G389">
        <v>4</v>
      </c>
      <c r="H389">
        <v>4</v>
      </c>
      <c r="I389">
        <v>4</v>
      </c>
      <c r="J389">
        <v>4</v>
      </c>
      <c r="K389">
        <v>4</v>
      </c>
      <c r="L389">
        <v>4</v>
      </c>
      <c r="M389">
        <f t="shared" si="80"/>
        <v>0</v>
      </c>
      <c r="N389">
        <f t="shared" si="81"/>
        <v>0</v>
      </c>
      <c r="O389">
        <f t="shared" si="82"/>
        <v>0</v>
      </c>
      <c r="P389">
        <f t="shared" si="83"/>
        <v>0</v>
      </c>
      <c r="Q389">
        <f t="shared" si="84"/>
        <v>10</v>
      </c>
      <c r="R389" t="b">
        <f t="shared" si="85"/>
        <v>0</v>
      </c>
      <c r="S389" t="b">
        <f t="shared" si="86"/>
        <v>0</v>
      </c>
      <c r="T389" t="b">
        <f t="shared" si="87"/>
        <v>0</v>
      </c>
      <c r="U389" t="b">
        <f t="shared" si="88"/>
        <v>0</v>
      </c>
      <c r="V389" t="b">
        <f t="shared" si="89"/>
        <v>1</v>
      </c>
      <c r="W389" s="3">
        <f t="shared" si="90"/>
        <v>1</v>
      </c>
      <c r="X389" s="3">
        <f t="shared" si="79"/>
        <v>4</v>
      </c>
    </row>
    <row r="390" spans="1:24" x14ac:dyDescent="0.25">
      <c r="A390">
        <v>108085</v>
      </c>
      <c r="B390">
        <v>4</v>
      </c>
      <c r="C390">
        <v>4</v>
      </c>
      <c r="D390">
        <v>4</v>
      </c>
      <c r="E390">
        <v>4</v>
      </c>
      <c r="F390">
        <v>4</v>
      </c>
      <c r="G390">
        <v>4</v>
      </c>
      <c r="H390">
        <v>4</v>
      </c>
      <c r="I390">
        <v>4</v>
      </c>
      <c r="J390">
        <v>4</v>
      </c>
      <c r="K390">
        <v>4</v>
      </c>
      <c r="L390">
        <v>4</v>
      </c>
      <c r="M390">
        <f t="shared" si="80"/>
        <v>0</v>
      </c>
      <c r="N390">
        <f t="shared" si="81"/>
        <v>0</v>
      </c>
      <c r="O390">
        <f t="shared" si="82"/>
        <v>0</v>
      </c>
      <c r="P390">
        <f t="shared" si="83"/>
        <v>0</v>
      </c>
      <c r="Q390">
        <f t="shared" si="84"/>
        <v>10</v>
      </c>
      <c r="R390" t="b">
        <f t="shared" si="85"/>
        <v>0</v>
      </c>
      <c r="S390" t="b">
        <f t="shared" si="86"/>
        <v>0</v>
      </c>
      <c r="T390" t="b">
        <f t="shared" si="87"/>
        <v>0</v>
      </c>
      <c r="U390" t="b">
        <f t="shared" si="88"/>
        <v>0</v>
      </c>
      <c r="V390" t="b">
        <f t="shared" si="89"/>
        <v>1</v>
      </c>
      <c r="W390" s="3">
        <f t="shared" si="90"/>
        <v>1</v>
      </c>
      <c r="X390" s="3">
        <f t="shared" si="79"/>
        <v>4</v>
      </c>
    </row>
    <row r="391" spans="1:24" x14ac:dyDescent="0.25">
      <c r="A391">
        <v>108096</v>
      </c>
      <c r="B391">
        <v>4</v>
      </c>
      <c r="C391">
        <v>4</v>
      </c>
      <c r="D391">
        <v>4</v>
      </c>
      <c r="E391">
        <v>4</v>
      </c>
      <c r="F391">
        <v>4</v>
      </c>
      <c r="G391">
        <v>4</v>
      </c>
      <c r="H391">
        <v>4</v>
      </c>
      <c r="I391">
        <v>4</v>
      </c>
      <c r="J391">
        <v>4</v>
      </c>
      <c r="K391">
        <v>4</v>
      </c>
      <c r="L391">
        <v>4</v>
      </c>
      <c r="M391">
        <f t="shared" si="80"/>
        <v>0</v>
      </c>
      <c r="N391">
        <f t="shared" si="81"/>
        <v>0</v>
      </c>
      <c r="O391">
        <f t="shared" si="82"/>
        <v>0</v>
      </c>
      <c r="P391">
        <f t="shared" si="83"/>
        <v>0</v>
      </c>
      <c r="Q391">
        <f t="shared" si="84"/>
        <v>10</v>
      </c>
      <c r="R391" t="b">
        <f t="shared" si="85"/>
        <v>0</v>
      </c>
      <c r="S391" t="b">
        <f t="shared" si="86"/>
        <v>0</v>
      </c>
      <c r="T391" t="b">
        <f t="shared" si="87"/>
        <v>0</v>
      </c>
      <c r="U391" t="b">
        <f t="shared" si="88"/>
        <v>0</v>
      </c>
      <c r="V391" t="b">
        <f t="shared" si="89"/>
        <v>1</v>
      </c>
      <c r="W391" s="3">
        <f t="shared" si="90"/>
        <v>1</v>
      </c>
      <c r="X391" s="3">
        <f t="shared" si="79"/>
        <v>4</v>
      </c>
    </row>
    <row r="392" spans="1:24" x14ac:dyDescent="0.25">
      <c r="A392">
        <v>108116</v>
      </c>
      <c r="B392">
        <v>4</v>
      </c>
      <c r="C392">
        <v>4</v>
      </c>
      <c r="D392">
        <v>4</v>
      </c>
      <c r="E392">
        <v>4</v>
      </c>
      <c r="F392">
        <v>4</v>
      </c>
      <c r="G392">
        <v>4</v>
      </c>
      <c r="H392">
        <v>4</v>
      </c>
      <c r="I392">
        <v>4</v>
      </c>
      <c r="J392">
        <v>4</v>
      </c>
      <c r="K392">
        <v>4</v>
      </c>
      <c r="L392">
        <v>4</v>
      </c>
      <c r="M392">
        <f t="shared" si="80"/>
        <v>0</v>
      </c>
      <c r="N392">
        <f t="shared" si="81"/>
        <v>0</v>
      </c>
      <c r="O392">
        <f t="shared" si="82"/>
        <v>0</v>
      </c>
      <c r="P392">
        <f t="shared" si="83"/>
        <v>0</v>
      </c>
      <c r="Q392">
        <f t="shared" si="84"/>
        <v>10</v>
      </c>
      <c r="R392" t="b">
        <f t="shared" si="85"/>
        <v>0</v>
      </c>
      <c r="S392" t="b">
        <f t="shared" si="86"/>
        <v>0</v>
      </c>
      <c r="T392" t="b">
        <f t="shared" si="87"/>
        <v>0</v>
      </c>
      <c r="U392" t="b">
        <f t="shared" si="88"/>
        <v>0</v>
      </c>
      <c r="V392" t="b">
        <f t="shared" si="89"/>
        <v>1</v>
      </c>
      <c r="W392" s="3">
        <f t="shared" si="90"/>
        <v>1</v>
      </c>
      <c r="X392" s="3">
        <f t="shared" si="79"/>
        <v>4</v>
      </c>
    </row>
    <row r="393" spans="1:24" x14ac:dyDescent="0.25">
      <c r="A393">
        <v>108159</v>
      </c>
      <c r="B393">
        <v>4</v>
      </c>
      <c r="C393">
        <v>4</v>
      </c>
      <c r="D393">
        <v>4</v>
      </c>
      <c r="E393">
        <v>4</v>
      </c>
      <c r="F393">
        <v>4</v>
      </c>
      <c r="G393">
        <v>4</v>
      </c>
      <c r="H393">
        <v>4</v>
      </c>
      <c r="I393">
        <v>4</v>
      </c>
      <c r="J393">
        <v>4</v>
      </c>
      <c r="K393">
        <v>4</v>
      </c>
      <c r="L393">
        <v>4</v>
      </c>
      <c r="M393">
        <f t="shared" si="80"/>
        <v>0</v>
      </c>
      <c r="N393">
        <f t="shared" si="81"/>
        <v>0</v>
      </c>
      <c r="O393">
        <f t="shared" si="82"/>
        <v>0</v>
      </c>
      <c r="P393">
        <f t="shared" si="83"/>
        <v>0</v>
      </c>
      <c r="Q393">
        <f t="shared" si="84"/>
        <v>10</v>
      </c>
      <c r="R393" t="b">
        <f t="shared" si="85"/>
        <v>0</v>
      </c>
      <c r="S393" t="b">
        <f t="shared" si="86"/>
        <v>0</v>
      </c>
      <c r="T393" t="b">
        <f t="shared" si="87"/>
        <v>0</v>
      </c>
      <c r="U393" t="b">
        <f t="shared" si="88"/>
        <v>0</v>
      </c>
      <c r="V393" t="b">
        <f t="shared" si="89"/>
        <v>1</v>
      </c>
      <c r="W393" s="3">
        <f t="shared" si="90"/>
        <v>1</v>
      </c>
      <c r="X393" s="3">
        <f t="shared" si="79"/>
        <v>4</v>
      </c>
    </row>
    <row r="394" spans="1:24" x14ac:dyDescent="0.25">
      <c r="A394">
        <v>108161</v>
      </c>
      <c r="B394">
        <v>4</v>
      </c>
      <c r="C394">
        <v>4</v>
      </c>
      <c r="D394">
        <v>4</v>
      </c>
      <c r="E394">
        <v>4</v>
      </c>
      <c r="F394">
        <v>4</v>
      </c>
      <c r="G394">
        <v>4</v>
      </c>
      <c r="H394">
        <v>4</v>
      </c>
      <c r="I394">
        <v>4</v>
      </c>
      <c r="J394">
        <v>4</v>
      </c>
      <c r="K394">
        <v>4</v>
      </c>
      <c r="L394">
        <v>4</v>
      </c>
      <c r="M394">
        <f t="shared" si="80"/>
        <v>0</v>
      </c>
      <c r="N394">
        <f t="shared" si="81"/>
        <v>0</v>
      </c>
      <c r="O394">
        <f t="shared" si="82"/>
        <v>0</v>
      </c>
      <c r="P394">
        <f t="shared" si="83"/>
        <v>0</v>
      </c>
      <c r="Q394">
        <f t="shared" si="84"/>
        <v>10</v>
      </c>
      <c r="R394" t="b">
        <f t="shared" si="85"/>
        <v>0</v>
      </c>
      <c r="S394" t="b">
        <f t="shared" si="86"/>
        <v>0</v>
      </c>
      <c r="T394" t="b">
        <f t="shared" si="87"/>
        <v>0</v>
      </c>
      <c r="U394" t="b">
        <f t="shared" si="88"/>
        <v>0</v>
      </c>
      <c r="V394" t="b">
        <f t="shared" si="89"/>
        <v>1</v>
      </c>
      <c r="W394" s="3">
        <f t="shared" si="90"/>
        <v>1</v>
      </c>
      <c r="X394" s="3">
        <f t="shared" si="79"/>
        <v>4</v>
      </c>
    </row>
    <row r="395" spans="1:24" x14ac:dyDescent="0.25">
      <c r="A395">
        <v>108169</v>
      </c>
      <c r="B395">
        <v>4</v>
      </c>
      <c r="C395">
        <v>4</v>
      </c>
      <c r="D395">
        <v>4</v>
      </c>
      <c r="E395">
        <v>4</v>
      </c>
      <c r="F395">
        <v>4</v>
      </c>
      <c r="G395">
        <v>4</v>
      </c>
      <c r="H395">
        <v>4</v>
      </c>
      <c r="I395">
        <v>4</v>
      </c>
      <c r="J395">
        <v>4</v>
      </c>
      <c r="K395">
        <v>4</v>
      </c>
      <c r="L395">
        <v>4</v>
      </c>
      <c r="M395">
        <f t="shared" si="80"/>
        <v>0</v>
      </c>
      <c r="N395">
        <f t="shared" si="81"/>
        <v>0</v>
      </c>
      <c r="O395">
        <f t="shared" si="82"/>
        <v>0</v>
      </c>
      <c r="P395">
        <f t="shared" si="83"/>
        <v>0</v>
      </c>
      <c r="Q395">
        <f t="shared" si="84"/>
        <v>10</v>
      </c>
      <c r="R395" t="b">
        <f t="shared" si="85"/>
        <v>0</v>
      </c>
      <c r="S395" t="b">
        <f t="shared" si="86"/>
        <v>0</v>
      </c>
      <c r="T395" t="b">
        <f t="shared" si="87"/>
        <v>0</v>
      </c>
      <c r="U395" t="b">
        <f t="shared" si="88"/>
        <v>0</v>
      </c>
      <c r="V395" t="b">
        <f t="shared" si="89"/>
        <v>1</v>
      </c>
      <c r="W395" s="3">
        <f t="shared" si="90"/>
        <v>1</v>
      </c>
      <c r="X395" s="3">
        <f t="shared" si="79"/>
        <v>4</v>
      </c>
    </row>
    <row r="396" spans="1:24" x14ac:dyDescent="0.25">
      <c r="A396">
        <v>108170</v>
      </c>
      <c r="B396">
        <v>4</v>
      </c>
      <c r="C396">
        <v>4</v>
      </c>
      <c r="D396">
        <v>4</v>
      </c>
      <c r="E396">
        <v>4</v>
      </c>
      <c r="F396">
        <v>4</v>
      </c>
      <c r="G396">
        <v>4</v>
      </c>
      <c r="H396">
        <v>4</v>
      </c>
      <c r="I396">
        <v>4</v>
      </c>
      <c r="J396">
        <v>4</v>
      </c>
      <c r="K396">
        <v>4</v>
      </c>
      <c r="L396">
        <v>4</v>
      </c>
      <c r="M396">
        <f t="shared" si="80"/>
        <v>0</v>
      </c>
      <c r="N396">
        <f t="shared" si="81"/>
        <v>0</v>
      </c>
      <c r="O396">
        <f t="shared" si="82"/>
        <v>0</v>
      </c>
      <c r="P396">
        <f t="shared" si="83"/>
        <v>0</v>
      </c>
      <c r="Q396">
        <f t="shared" si="84"/>
        <v>10</v>
      </c>
      <c r="R396" t="b">
        <f t="shared" si="85"/>
        <v>0</v>
      </c>
      <c r="S396" t="b">
        <f t="shared" si="86"/>
        <v>0</v>
      </c>
      <c r="T396" t="b">
        <f t="shared" si="87"/>
        <v>0</v>
      </c>
      <c r="U396" t="b">
        <f t="shared" si="88"/>
        <v>0</v>
      </c>
      <c r="V396" t="b">
        <f t="shared" si="89"/>
        <v>1</v>
      </c>
      <c r="W396" s="3">
        <f t="shared" si="90"/>
        <v>1</v>
      </c>
      <c r="X396" s="3">
        <f t="shared" si="79"/>
        <v>4</v>
      </c>
    </row>
    <row r="397" spans="1:24" x14ac:dyDescent="0.25">
      <c r="A397">
        <v>108181</v>
      </c>
      <c r="B397">
        <v>4</v>
      </c>
      <c r="C397">
        <v>2</v>
      </c>
      <c r="D397">
        <v>4</v>
      </c>
      <c r="E397">
        <v>4</v>
      </c>
      <c r="F397">
        <v>4</v>
      </c>
      <c r="G397">
        <v>4</v>
      </c>
      <c r="H397">
        <v>4</v>
      </c>
      <c r="I397">
        <v>4</v>
      </c>
      <c r="J397">
        <v>0</v>
      </c>
      <c r="K397">
        <v>4</v>
      </c>
      <c r="L397">
        <v>4</v>
      </c>
      <c r="M397">
        <f t="shared" si="80"/>
        <v>1</v>
      </c>
      <c r="N397">
        <f t="shared" si="81"/>
        <v>0</v>
      </c>
      <c r="O397">
        <f t="shared" si="82"/>
        <v>1</v>
      </c>
      <c r="P397">
        <f t="shared" si="83"/>
        <v>0</v>
      </c>
      <c r="Q397">
        <f t="shared" si="84"/>
        <v>8</v>
      </c>
      <c r="R397" t="b">
        <f t="shared" si="85"/>
        <v>0</v>
      </c>
      <c r="S397" t="b">
        <f t="shared" si="86"/>
        <v>0</v>
      </c>
      <c r="T397" t="b">
        <f t="shared" si="87"/>
        <v>0</v>
      </c>
      <c r="U397" t="b">
        <f t="shared" si="88"/>
        <v>0</v>
      </c>
      <c r="V397" t="b">
        <f t="shared" si="89"/>
        <v>1</v>
      </c>
      <c r="W397" s="3">
        <f t="shared" si="90"/>
        <v>1</v>
      </c>
      <c r="X397" s="3">
        <f t="shared" si="79"/>
        <v>4</v>
      </c>
    </row>
    <row r="398" spans="1:24" x14ac:dyDescent="0.25">
      <c r="A398">
        <v>108189</v>
      </c>
      <c r="B398">
        <v>4</v>
      </c>
      <c r="C398">
        <v>4</v>
      </c>
      <c r="D398">
        <v>4</v>
      </c>
      <c r="E398">
        <v>4</v>
      </c>
      <c r="F398">
        <v>4</v>
      </c>
      <c r="G398">
        <v>4</v>
      </c>
      <c r="H398">
        <v>4</v>
      </c>
      <c r="I398">
        <v>4</v>
      </c>
      <c r="J398">
        <v>4</v>
      </c>
      <c r="K398">
        <v>4</v>
      </c>
      <c r="L398">
        <v>4</v>
      </c>
      <c r="M398">
        <f t="shared" si="80"/>
        <v>0</v>
      </c>
      <c r="N398">
        <f t="shared" si="81"/>
        <v>0</v>
      </c>
      <c r="O398">
        <f t="shared" si="82"/>
        <v>0</v>
      </c>
      <c r="P398">
        <f t="shared" si="83"/>
        <v>0</v>
      </c>
      <c r="Q398">
        <f t="shared" si="84"/>
        <v>10</v>
      </c>
      <c r="R398" t="b">
        <f t="shared" si="85"/>
        <v>0</v>
      </c>
      <c r="S398" t="b">
        <f t="shared" si="86"/>
        <v>0</v>
      </c>
      <c r="T398" t="b">
        <f t="shared" si="87"/>
        <v>0</v>
      </c>
      <c r="U398" t="b">
        <f t="shared" si="88"/>
        <v>0</v>
      </c>
      <c r="V398" t="b">
        <f t="shared" si="89"/>
        <v>1</v>
      </c>
      <c r="W398" s="3">
        <f t="shared" si="90"/>
        <v>1</v>
      </c>
      <c r="X398" s="3">
        <f t="shared" si="79"/>
        <v>4</v>
      </c>
    </row>
    <row r="399" spans="1:24" x14ac:dyDescent="0.25">
      <c r="A399">
        <v>108199</v>
      </c>
      <c r="B399">
        <v>4</v>
      </c>
      <c r="C399">
        <v>4</v>
      </c>
      <c r="D399">
        <v>4</v>
      </c>
      <c r="E399">
        <v>4</v>
      </c>
      <c r="F399">
        <v>4</v>
      </c>
      <c r="G399">
        <v>4</v>
      </c>
      <c r="H399">
        <v>4</v>
      </c>
      <c r="I399">
        <v>4</v>
      </c>
      <c r="J399">
        <v>4</v>
      </c>
      <c r="K399">
        <v>4</v>
      </c>
      <c r="L399">
        <v>4</v>
      </c>
      <c r="M399">
        <f t="shared" si="80"/>
        <v>0</v>
      </c>
      <c r="N399">
        <f t="shared" si="81"/>
        <v>0</v>
      </c>
      <c r="O399">
        <f t="shared" si="82"/>
        <v>0</v>
      </c>
      <c r="P399">
        <f t="shared" si="83"/>
        <v>0</v>
      </c>
      <c r="Q399">
        <f t="shared" si="84"/>
        <v>10</v>
      </c>
      <c r="R399" t="b">
        <f t="shared" si="85"/>
        <v>0</v>
      </c>
      <c r="S399" t="b">
        <f t="shared" si="86"/>
        <v>0</v>
      </c>
      <c r="T399" t="b">
        <f t="shared" si="87"/>
        <v>0</v>
      </c>
      <c r="U399" t="b">
        <f t="shared" si="88"/>
        <v>0</v>
      </c>
      <c r="V399" t="b">
        <f t="shared" si="89"/>
        <v>1</v>
      </c>
      <c r="W399" s="3">
        <f t="shared" si="90"/>
        <v>1</v>
      </c>
      <c r="X399" s="3">
        <f t="shared" si="79"/>
        <v>4</v>
      </c>
    </row>
    <row r="400" spans="1:24" x14ac:dyDescent="0.25">
      <c r="A400">
        <v>108217</v>
      </c>
      <c r="B400">
        <v>4</v>
      </c>
      <c r="C400">
        <v>4</v>
      </c>
      <c r="D400">
        <v>4</v>
      </c>
      <c r="E400">
        <v>4</v>
      </c>
      <c r="F400">
        <v>4</v>
      </c>
      <c r="G400">
        <v>4</v>
      </c>
      <c r="H400">
        <v>4</v>
      </c>
      <c r="I400">
        <v>4</v>
      </c>
      <c r="J400">
        <v>4</v>
      </c>
      <c r="K400">
        <v>4</v>
      </c>
      <c r="L400">
        <v>4</v>
      </c>
      <c r="M400">
        <f t="shared" si="80"/>
        <v>0</v>
      </c>
      <c r="N400">
        <f t="shared" si="81"/>
        <v>0</v>
      </c>
      <c r="O400">
        <f t="shared" si="82"/>
        <v>0</v>
      </c>
      <c r="P400">
        <f t="shared" si="83"/>
        <v>0</v>
      </c>
      <c r="Q400">
        <f t="shared" si="84"/>
        <v>10</v>
      </c>
      <c r="R400" t="b">
        <f t="shared" si="85"/>
        <v>0</v>
      </c>
      <c r="S400" t="b">
        <f t="shared" si="86"/>
        <v>0</v>
      </c>
      <c r="T400" t="b">
        <f t="shared" si="87"/>
        <v>0</v>
      </c>
      <c r="U400" t="b">
        <f t="shared" si="88"/>
        <v>0</v>
      </c>
      <c r="V400" t="b">
        <f t="shared" si="89"/>
        <v>1</v>
      </c>
      <c r="W400" s="3">
        <f t="shared" si="90"/>
        <v>1</v>
      </c>
      <c r="X400" s="3">
        <f t="shared" si="79"/>
        <v>4</v>
      </c>
    </row>
    <row r="401" spans="1:24" x14ac:dyDescent="0.25">
      <c r="A401">
        <v>108265</v>
      </c>
      <c r="B401">
        <v>4</v>
      </c>
      <c r="C401">
        <v>4</v>
      </c>
      <c r="D401">
        <v>4</v>
      </c>
      <c r="E401">
        <v>4</v>
      </c>
      <c r="F401">
        <v>4</v>
      </c>
      <c r="G401">
        <v>4</v>
      </c>
      <c r="H401">
        <v>4</v>
      </c>
      <c r="I401">
        <v>4</v>
      </c>
      <c r="J401">
        <v>4</v>
      </c>
      <c r="K401">
        <v>4</v>
      </c>
      <c r="L401">
        <v>4</v>
      </c>
      <c r="M401">
        <f t="shared" si="80"/>
        <v>0</v>
      </c>
      <c r="N401">
        <f t="shared" si="81"/>
        <v>0</v>
      </c>
      <c r="O401">
        <f t="shared" si="82"/>
        <v>0</v>
      </c>
      <c r="P401">
        <f t="shared" si="83"/>
        <v>0</v>
      </c>
      <c r="Q401">
        <f t="shared" si="84"/>
        <v>10</v>
      </c>
      <c r="R401" t="b">
        <f t="shared" si="85"/>
        <v>0</v>
      </c>
      <c r="S401" t="b">
        <f t="shared" si="86"/>
        <v>0</v>
      </c>
      <c r="T401" t="b">
        <f t="shared" si="87"/>
        <v>0</v>
      </c>
      <c r="U401" t="b">
        <f t="shared" si="88"/>
        <v>0</v>
      </c>
      <c r="V401" t="b">
        <f t="shared" si="89"/>
        <v>1</v>
      </c>
      <c r="W401" s="3">
        <f t="shared" si="90"/>
        <v>1</v>
      </c>
      <c r="X401" s="3">
        <f t="shared" si="79"/>
        <v>4</v>
      </c>
    </row>
    <row r="402" spans="1:24" x14ac:dyDescent="0.25">
      <c r="A402">
        <v>108271</v>
      </c>
      <c r="B402">
        <v>4</v>
      </c>
      <c r="C402">
        <v>1</v>
      </c>
      <c r="D402">
        <v>4</v>
      </c>
      <c r="E402">
        <v>4</v>
      </c>
      <c r="F402">
        <v>4</v>
      </c>
      <c r="G402">
        <v>4</v>
      </c>
      <c r="H402">
        <v>4</v>
      </c>
      <c r="I402">
        <v>0</v>
      </c>
      <c r="J402">
        <v>2</v>
      </c>
      <c r="K402">
        <v>4</v>
      </c>
      <c r="L402">
        <v>2</v>
      </c>
      <c r="M402">
        <f t="shared" si="80"/>
        <v>1</v>
      </c>
      <c r="N402">
        <f t="shared" si="81"/>
        <v>1</v>
      </c>
      <c r="O402">
        <f t="shared" si="82"/>
        <v>2</v>
      </c>
      <c r="P402">
        <f t="shared" si="83"/>
        <v>0</v>
      </c>
      <c r="Q402">
        <f t="shared" si="84"/>
        <v>6</v>
      </c>
      <c r="R402" t="b">
        <f t="shared" si="85"/>
        <v>0</v>
      </c>
      <c r="S402" t="b">
        <f t="shared" si="86"/>
        <v>0</v>
      </c>
      <c r="T402" t="b">
        <f t="shared" si="87"/>
        <v>0</v>
      </c>
      <c r="U402" t="b">
        <f t="shared" si="88"/>
        <v>0</v>
      </c>
      <c r="V402" t="b">
        <f t="shared" si="89"/>
        <v>1</v>
      </c>
      <c r="W402" s="3">
        <f t="shared" si="90"/>
        <v>1</v>
      </c>
      <c r="X402" s="3">
        <f t="shared" si="79"/>
        <v>4</v>
      </c>
    </row>
    <row r="403" spans="1:24" x14ac:dyDescent="0.25">
      <c r="A403">
        <v>108285</v>
      </c>
      <c r="B403">
        <v>4</v>
      </c>
      <c r="C403">
        <v>4</v>
      </c>
      <c r="D403">
        <v>4</v>
      </c>
      <c r="E403">
        <v>4</v>
      </c>
      <c r="F403">
        <v>4</v>
      </c>
      <c r="G403">
        <v>4</v>
      </c>
      <c r="H403">
        <v>4</v>
      </c>
      <c r="I403">
        <v>4</v>
      </c>
      <c r="J403">
        <v>4</v>
      </c>
      <c r="K403">
        <v>4</v>
      </c>
      <c r="L403">
        <v>4</v>
      </c>
      <c r="M403">
        <f t="shared" si="80"/>
        <v>0</v>
      </c>
      <c r="N403">
        <f t="shared" si="81"/>
        <v>0</v>
      </c>
      <c r="O403">
        <f t="shared" si="82"/>
        <v>0</v>
      </c>
      <c r="P403">
        <f t="shared" si="83"/>
        <v>0</v>
      </c>
      <c r="Q403">
        <f t="shared" si="84"/>
        <v>10</v>
      </c>
      <c r="R403" t="b">
        <f t="shared" si="85"/>
        <v>0</v>
      </c>
      <c r="S403" t="b">
        <f t="shared" si="86"/>
        <v>0</v>
      </c>
      <c r="T403" t="b">
        <f t="shared" si="87"/>
        <v>0</v>
      </c>
      <c r="U403" t="b">
        <f t="shared" si="88"/>
        <v>0</v>
      </c>
      <c r="V403" t="b">
        <f t="shared" si="89"/>
        <v>1</v>
      </c>
      <c r="W403" s="3">
        <f t="shared" si="90"/>
        <v>1</v>
      </c>
      <c r="X403" s="3">
        <f t="shared" si="79"/>
        <v>4</v>
      </c>
    </row>
    <row r="404" spans="1:24" x14ac:dyDescent="0.25">
      <c r="A404">
        <v>108288</v>
      </c>
      <c r="B404">
        <v>4</v>
      </c>
      <c r="C404">
        <v>2</v>
      </c>
      <c r="D404">
        <v>3</v>
      </c>
      <c r="E404">
        <v>2</v>
      </c>
      <c r="F404">
        <v>2</v>
      </c>
      <c r="G404">
        <v>4</v>
      </c>
      <c r="H404">
        <v>4</v>
      </c>
      <c r="I404">
        <v>4</v>
      </c>
      <c r="J404">
        <v>0</v>
      </c>
      <c r="K404">
        <v>0</v>
      </c>
      <c r="L404">
        <v>4</v>
      </c>
      <c r="M404">
        <f t="shared" si="80"/>
        <v>2</v>
      </c>
      <c r="N404">
        <f t="shared" si="81"/>
        <v>0</v>
      </c>
      <c r="O404">
        <f t="shared" si="82"/>
        <v>3</v>
      </c>
      <c r="P404">
        <f t="shared" si="83"/>
        <v>1</v>
      </c>
      <c r="Q404">
        <f t="shared" si="84"/>
        <v>4</v>
      </c>
      <c r="R404" t="b">
        <f t="shared" si="85"/>
        <v>0</v>
      </c>
      <c r="S404" t="b">
        <f t="shared" si="86"/>
        <v>0</v>
      </c>
      <c r="T404" t="b">
        <f t="shared" si="87"/>
        <v>0</v>
      </c>
      <c r="U404" t="b">
        <f t="shared" si="88"/>
        <v>0</v>
      </c>
      <c r="V404" t="b">
        <f t="shared" si="89"/>
        <v>1</v>
      </c>
      <c r="W404" s="3">
        <f t="shared" si="90"/>
        <v>1</v>
      </c>
      <c r="X404" s="3">
        <f t="shared" si="79"/>
        <v>4</v>
      </c>
    </row>
    <row r="405" spans="1:24" x14ac:dyDescent="0.25">
      <c r="A405">
        <v>108317</v>
      </c>
      <c r="B405">
        <v>4</v>
      </c>
      <c r="C405">
        <v>4</v>
      </c>
      <c r="D405">
        <v>4</v>
      </c>
      <c r="E405">
        <v>4</v>
      </c>
      <c r="F405">
        <v>4</v>
      </c>
      <c r="G405">
        <v>4</v>
      </c>
      <c r="H405">
        <v>4</v>
      </c>
      <c r="I405">
        <v>4</v>
      </c>
      <c r="J405">
        <v>4</v>
      </c>
      <c r="K405">
        <v>4</v>
      </c>
      <c r="L405">
        <v>4</v>
      </c>
      <c r="M405">
        <f t="shared" si="80"/>
        <v>0</v>
      </c>
      <c r="N405">
        <f t="shared" si="81"/>
        <v>0</v>
      </c>
      <c r="O405">
        <f t="shared" si="82"/>
        <v>0</v>
      </c>
      <c r="P405">
        <f t="shared" si="83"/>
        <v>0</v>
      </c>
      <c r="Q405">
        <f t="shared" si="84"/>
        <v>10</v>
      </c>
      <c r="R405" t="b">
        <f t="shared" si="85"/>
        <v>0</v>
      </c>
      <c r="S405" t="b">
        <f t="shared" si="86"/>
        <v>0</v>
      </c>
      <c r="T405" t="b">
        <f t="shared" si="87"/>
        <v>0</v>
      </c>
      <c r="U405" t="b">
        <f t="shared" si="88"/>
        <v>0</v>
      </c>
      <c r="V405" t="b">
        <f t="shared" si="89"/>
        <v>1</v>
      </c>
      <c r="W405" s="3">
        <f t="shared" si="90"/>
        <v>1</v>
      </c>
      <c r="X405" s="3">
        <f t="shared" si="79"/>
        <v>4</v>
      </c>
    </row>
    <row r="406" spans="1:24" x14ac:dyDescent="0.25">
      <c r="A406">
        <v>108326</v>
      </c>
      <c r="B406">
        <v>4</v>
      </c>
      <c r="C406">
        <v>4</v>
      </c>
      <c r="D406">
        <v>4</v>
      </c>
      <c r="E406">
        <v>4</v>
      </c>
      <c r="F406">
        <v>4</v>
      </c>
      <c r="G406">
        <v>4</v>
      </c>
      <c r="H406">
        <v>4</v>
      </c>
      <c r="I406">
        <v>4</v>
      </c>
      <c r="J406">
        <v>0</v>
      </c>
      <c r="K406">
        <v>4</v>
      </c>
      <c r="L406">
        <v>4</v>
      </c>
      <c r="M406">
        <f t="shared" si="80"/>
        <v>1</v>
      </c>
      <c r="N406">
        <f t="shared" si="81"/>
        <v>0</v>
      </c>
      <c r="O406">
        <f t="shared" si="82"/>
        <v>0</v>
      </c>
      <c r="P406">
        <f t="shared" si="83"/>
        <v>0</v>
      </c>
      <c r="Q406">
        <f t="shared" si="84"/>
        <v>9</v>
      </c>
      <c r="R406" t="b">
        <f t="shared" si="85"/>
        <v>0</v>
      </c>
      <c r="S406" t="b">
        <f t="shared" si="86"/>
        <v>0</v>
      </c>
      <c r="T406" t="b">
        <f t="shared" si="87"/>
        <v>0</v>
      </c>
      <c r="U406" t="b">
        <f t="shared" si="88"/>
        <v>0</v>
      </c>
      <c r="V406" t="b">
        <f t="shared" si="89"/>
        <v>1</v>
      </c>
      <c r="W406" s="3">
        <f t="shared" si="90"/>
        <v>1</v>
      </c>
      <c r="X406" s="3">
        <f t="shared" si="79"/>
        <v>4</v>
      </c>
    </row>
    <row r="407" spans="1:24" x14ac:dyDescent="0.25">
      <c r="A407">
        <v>108344</v>
      </c>
      <c r="B407">
        <v>4</v>
      </c>
      <c r="C407">
        <v>4</v>
      </c>
      <c r="D407">
        <v>2</v>
      </c>
      <c r="E407">
        <v>2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0</v>
      </c>
      <c r="M407">
        <f t="shared" si="80"/>
        <v>1</v>
      </c>
      <c r="N407">
        <f t="shared" si="81"/>
        <v>6</v>
      </c>
      <c r="O407">
        <f t="shared" si="82"/>
        <v>2</v>
      </c>
      <c r="P407">
        <f t="shared" si="83"/>
        <v>0</v>
      </c>
      <c r="Q407">
        <f t="shared" si="84"/>
        <v>1</v>
      </c>
      <c r="R407" t="b">
        <f t="shared" si="85"/>
        <v>0</v>
      </c>
      <c r="S407" t="b">
        <f t="shared" si="86"/>
        <v>1</v>
      </c>
      <c r="T407" t="b">
        <f t="shared" si="87"/>
        <v>0</v>
      </c>
      <c r="U407" t="b">
        <f t="shared" si="88"/>
        <v>0</v>
      </c>
      <c r="V407" t="b">
        <f t="shared" si="89"/>
        <v>0</v>
      </c>
      <c r="W407" s="3">
        <f t="shared" si="90"/>
        <v>1</v>
      </c>
      <c r="X407" s="3">
        <f t="shared" si="79"/>
        <v>1</v>
      </c>
    </row>
    <row r="408" spans="1:24" x14ac:dyDescent="0.25">
      <c r="A408">
        <v>108369</v>
      </c>
      <c r="B408">
        <v>4</v>
      </c>
      <c r="C408">
        <v>4</v>
      </c>
      <c r="D408">
        <v>4</v>
      </c>
      <c r="E408">
        <v>4</v>
      </c>
      <c r="F408">
        <v>4</v>
      </c>
      <c r="G408">
        <v>4</v>
      </c>
      <c r="H408">
        <v>4</v>
      </c>
      <c r="I408">
        <v>4</v>
      </c>
      <c r="J408">
        <v>4</v>
      </c>
      <c r="K408">
        <v>4</v>
      </c>
      <c r="L408">
        <v>4</v>
      </c>
      <c r="M408">
        <f t="shared" si="80"/>
        <v>0</v>
      </c>
      <c r="N408">
        <f t="shared" si="81"/>
        <v>0</v>
      </c>
      <c r="O408">
        <f t="shared" si="82"/>
        <v>0</v>
      </c>
      <c r="P408">
        <f t="shared" si="83"/>
        <v>0</v>
      </c>
      <c r="Q408">
        <f t="shared" si="84"/>
        <v>10</v>
      </c>
      <c r="R408" t="b">
        <f t="shared" si="85"/>
        <v>0</v>
      </c>
      <c r="S408" t="b">
        <f t="shared" si="86"/>
        <v>0</v>
      </c>
      <c r="T408" t="b">
        <f t="shared" si="87"/>
        <v>0</v>
      </c>
      <c r="U408" t="b">
        <f t="shared" si="88"/>
        <v>0</v>
      </c>
      <c r="V408" t="b">
        <f t="shared" si="89"/>
        <v>1</v>
      </c>
      <c r="W408" s="3">
        <f t="shared" si="90"/>
        <v>1</v>
      </c>
      <c r="X408" s="3">
        <f t="shared" si="79"/>
        <v>4</v>
      </c>
    </row>
    <row r="409" spans="1:24" x14ac:dyDescent="0.25">
      <c r="A409">
        <v>108374</v>
      </c>
      <c r="B409">
        <v>4</v>
      </c>
      <c r="C409">
        <v>4</v>
      </c>
      <c r="D409">
        <v>4</v>
      </c>
      <c r="E409">
        <v>4</v>
      </c>
      <c r="F409">
        <v>4</v>
      </c>
      <c r="G409">
        <v>4</v>
      </c>
      <c r="H409">
        <v>4</v>
      </c>
      <c r="I409">
        <v>4</v>
      </c>
      <c r="J409">
        <v>4</v>
      </c>
      <c r="K409">
        <v>4</v>
      </c>
      <c r="L409">
        <v>4</v>
      </c>
      <c r="M409">
        <f t="shared" si="80"/>
        <v>0</v>
      </c>
      <c r="N409">
        <f t="shared" si="81"/>
        <v>0</v>
      </c>
      <c r="O409">
        <f t="shared" si="82"/>
        <v>0</v>
      </c>
      <c r="P409">
        <f t="shared" si="83"/>
        <v>0</v>
      </c>
      <c r="Q409">
        <f t="shared" si="84"/>
        <v>10</v>
      </c>
      <c r="R409" t="b">
        <f t="shared" si="85"/>
        <v>0</v>
      </c>
      <c r="S409" t="b">
        <f t="shared" si="86"/>
        <v>0</v>
      </c>
      <c r="T409" t="b">
        <f t="shared" si="87"/>
        <v>0</v>
      </c>
      <c r="U409" t="b">
        <f t="shared" si="88"/>
        <v>0</v>
      </c>
      <c r="V409" t="b">
        <f t="shared" si="89"/>
        <v>1</v>
      </c>
      <c r="W409" s="3">
        <f t="shared" si="90"/>
        <v>1</v>
      </c>
      <c r="X409" s="3">
        <f t="shared" si="79"/>
        <v>4</v>
      </c>
    </row>
    <row r="410" spans="1:24" x14ac:dyDescent="0.25">
      <c r="A410">
        <v>108403</v>
      </c>
      <c r="B410">
        <v>4</v>
      </c>
      <c r="C410">
        <v>4</v>
      </c>
      <c r="D410">
        <v>4</v>
      </c>
      <c r="E410">
        <v>4</v>
      </c>
      <c r="F410">
        <v>4</v>
      </c>
      <c r="G410">
        <v>4</v>
      </c>
      <c r="H410">
        <v>4</v>
      </c>
      <c r="I410">
        <v>4</v>
      </c>
      <c r="J410">
        <v>4</v>
      </c>
      <c r="K410">
        <v>4</v>
      </c>
      <c r="L410">
        <v>4</v>
      </c>
      <c r="M410">
        <f t="shared" si="80"/>
        <v>0</v>
      </c>
      <c r="N410">
        <f t="shared" si="81"/>
        <v>0</v>
      </c>
      <c r="O410">
        <f t="shared" si="82"/>
        <v>0</v>
      </c>
      <c r="P410">
        <f t="shared" si="83"/>
        <v>0</v>
      </c>
      <c r="Q410">
        <f t="shared" si="84"/>
        <v>10</v>
      </c>
      <c r="R410" t="b">
        <f t="shared" si="85"/>
        <v>0</v>
      </c>
      <c r="S410" t="b">
        <f t="shared" si="86"/>
        <v>0</v>
      </c>
      <c r="T410" t="b">
        <f t="shared" si="87"/>
        <v>0</v>
      </c>
      <c r="U410" t="b">
        <f t="shared" si="88"/>
        <v>0</v>
      </c>
      <c r="V410" t="b">
        <f t="shared" si="89"/>
        <v>1</v>
      </c>
      <c r="W410" s="3">
        <f t="shared" si="90"/>
        <v>1</v>
      </c>
      <c r="X410" s="3">
        <f t="shared" si="79"/>
        <v>4</v>
      </c>
    </row>
    <row r="411" spans="1:24" x14ac:dyDescent="0.25">
      <c r="A411">
        <v>108408</v>
      </c>
      <c r="B411">
        <v>4</v>
      </c>
      <c r="C411">
        <v>4</v>
      </c>
      <c r="D411">
        <v>4</v>
      </c>
      <c r="E411">
        <v>4</v>
      </c>
      <c r="F411">
        <v>4</v>
      </c>
      <c r="G411">
        <v>4</v>
      </c>
      <c r="H411">
        <v>4</v>
      </c>
      <c r="I411">
        <v>4</v>
      </c>
      <c r="J411">
        <v>4</v>
      </c>
      <c r="K411">
        <v>4</v>
      </c>
      <c r="L411">
        <v>4</v>
      </c>
      <c r="M411">
        <f t="shared" si="80"/>
        <v>0</v>
      </c>
      <c r="N411">
        <f t="shared" si="81"/>
        <v>0</v>
      </c>
      <c r="O411">
        <f t="shared" si="82"/>
        <v>0</v>
      </c>
      <c r="P411">
        <f t="shared" si="83"/>
        <v>0</v>
      </c>
      <c r="Q411">
        <f t="shared" si="84"/>
        <v>10</v>
      </c>
      <c r="R411" t="b">
        <f t="shared" si="85"/>
        <v>0</v>
      </c>
      <c r="S411" t="b">
        <f t="shared" si="86"/>
        <v>0</v>
      </c>
      <c r="T411" t="b">
        <f t="shared" si="87"/>
        <v>0</v>
      </c>
      <c r="U411" t="b">
        <f t="shared" si="88"/>
        <v>0</v>
      </c>
      <c r="V411" t="b">
        <f t="shared" si="89"/>
        <v>1</v>
      </c>
      <c r="W411" s="3">
        <f t="shared" si="90"/>
        <v>1</v>
      </c>
      <c r="X411" s="3">
        <f t="shared" si="79"/>
        <v>4</v>
      </c>
    </row>
    <row r="412" spans="1:24" x14ac:dyDescent="0.25">
      <c r="A412">
        <v>108435</v>
      </c>
      <c r="B412">
        <v>4</v>
      </c>
      <c r="C412">
        <v>4</v>
      </c>
      <c r="D412">
        <v>4</v>
      </c>
      <c r="E412">
        <v>4</v>
      </c>
      <c r="F412">
        <v>4</v>
      </c>
      <c r="G412">
        <v>4</v>
      </c>
      <c r="H412">
        <v>4</v>
      </c>
      <c r="I412">
        <v>4</v>
      </c>
      <c r="J412">
        <v>4</v>
      </c>
      <c r="K412">
        <v>4</v>
      </c>
      <c r="L412">
        <v>4</v>
      </c>
      <c r="M412">
        <f t="shared" si="80"/>
        <v>0</v>
      </c>
      <c r="N412">
        <f t="shared" si="81"/>
        <v>0</v>
      </c>
      <c r="O412">
        <f t="shared" si="82"/>
        <v>0</v>
      </c>
      <c r="P412">
        <f t="shared" si="83"/>
        <v>0</v>
      </c>
      <c r="Q412">
        <f t="shared" si="84"/>
        <v>10</v>
      </c>
      <c r="R412" t="b">
        <f t="shared" si="85"/>
        <v>0</v>
      </c>
      <c r="S412" t="b">
        <f t="shared" si="86"/>
        <v>0</v>
      </c>
      <c r="T412" t="b">
        <f t="shared" si="87"/>
        <v>0</v>
      </c>
      <c r="U412" t="b">
        <f t="shared" si="88"/>
        <v>0</v>
      </c>
      <c r="V412" t="b">
        <f t="shared" si="89"/>
        <v>1</v>
      </c>
      <c r="W412" s="3">
        <f t="shared" si="90"/>
        <v>1</v>
      </c>
      <c r="X412" s="3">
        <f t="shared" si="79"/>
        <v>4</v>
      </c>
    </row>
    <row r="413" spans="1:24" x14ac:dyDescent="0.25">
      <c r="A413">
        <v>108438</v>
      </c>
      <c r="B413">
        <v>4</v>
      </c>
      <c r="C413">
        <v>4</v>
      </c>
      <c r="D413">
        <v>4</v>
      </c>
      <c r="E413">
        <v>4</v>
      </c>
      <c r="F413">
        <v>4</v>
      </c>
      <c r="G413">
        <v>4</v>
      </c>
      <c r="H413">
        <v>4</v>
      </c>
      <c r="I413">
        <v>4</v>
      </c>
      <c r="J413">
        <v>4</v>
      </c>
      <c r="K413">
        <v>4</v>
      </c>
      <c r="L413">
        <v>4</v>
      </c>
      <c r="M413">
        <f t="shared" si="80"/>
        <v>0</v>
      </c>
      <c r="N413">
        <f t="shared" si="81"/>
        <v>0</v>
      </c>
      <c r="O413">
        <f t="shared" si="82"/>
        <v>0</v>
      </c>
      <c r="P413">
        <f t="shared" si="83"/>
        <v>0</v>
      </c>
      <c r="Q413">
        <f t="shared" si="84"/>
        <v>10</v>
      </c>
      <c r="R413" t="b">
        <f t="shared" si="85"/>
        <v>0</v>
      </c>
      <c r="S413" t="b">
        <f t="shared" si="86"/>
        <v>0</v>
      </c>
      <c r="T413" t="b">
        <f t="shared" si="87"/>
        <v>0</v>
      </c>
      <c r="U413" t="b">
        <f t="shared" si="88"/>
        <v>0</v>
      </c>
      <c r="V413" t="b">
        <f t="shared" si="89"/>
        <v>1</v>
      </c>
      <c r="W413" s="3">
        <f t="shared" si="90"/>
        <v>1</v>
      </c>
      <c r="X413" s="3">
        <f t="shared" si="79"/>
        <v>4</v>
      </c>
    </row>
    <row r="414" spans="1:24" x14ac:dyDescent="0.25">
      <c r="A414">
        <v>108467</v>
      </c>
      <c r="B414">
        <v>4</v>
      </c>
      <c r="C414">
        <v>4</v>
      </c>
      <c r="D414">
        <v>4</v>
      </c>
      <c r="E414">
        <v>4</v>
      </c>
      <c r="F414">
        <v>4</v>
      </c>
      <c r="G414">
        <v>4</v>
      </c>
      <c r="H414">
        <v>4</v>
      </c>
      <c r="I414">
        <v>4</v>
      </c>
      <c r="J414">
        <v>4</v>
      </c>
      <c r="K414">
        <v>4</v>
      </c>
      <c r="L414">
        <v>4</v>
      </c>
      <c r="M414">
        <f t="shared" si="80"/>
        <v>0</v>
      </c>
      <c r="N414">
        <f t="shared" si="81"/>
        <v>0</v>
      </c>
      <c r="O414">
        <f t="shared" si="82"/>
        <v>0</v>
      </c>
      <c r="P414">
        <f t="shared" si="83"/>
        <v>0</v>
      </c>
      <c r="Q414">
        <f t="shared" si="84"/>
        <v>10</v>
      </c>
      <c r="R414" t="b">
        <f t="shared" si="85"/>
        <v>0</v>
      </c>
      <c r="S414" t="b">
        <f t="shared" si="86"/>
        <v>0</v>
      </c>
      <c r="T414" t="b">
        <f t="shared" si="87"/>
        <v>0</v>
      </c>
      <c r="U414" t="b">
        <f t="shared" si="88"/>
        <v>0</v>
      </c>
      <c r="V414" t="b">
        <f t="shared" si="89"/>
        <v>1</v>
      </c>
      <c r="W414" s="3">
        <f t="shared" si="90"/>
        <v>1</v>
      </c>
      <c r="X414" s="3">
        <f t="shared" si="79"/>
        <v>4</v>
      </c>
    </row>
    <row r="415" spans="1:24" x14ac:dyDescent="0.25">
      <c r="A415">
        <v>108473</v>
      </c>
      <c r="B415">
        <v>4</v>
      </c>
      <c r="C415">
        <v>4</v>
      </c>
      <c r="D415">
        <v>4</v>
      </c>
      <c r="E415">
        <v>4</v>
      </c>
      <c r="F415">
        <v>4</v>
      </c>
      <c r="G415">
        <v>4</v>
      </c>
      <c r="H415">
        <v>4</v>
      </c>
      <c r="I415">
        <v>4</v>
      </c>
      <c r="J415">
        <v>4</v>
      </c>
      <c r="K415">
        <v>4</v>
      </c>
      <c r="L415">
        <v>4</v>
      </c>
      <c r="M415">
        <f t="shared" si="80"/>
        <v>0</v>
      </c>
      <c r="N415">
        <f t="shared" si="81"/>
        <v>0</v>
      </c>
      <c r="O415">
        <f t="shared" si="82"/>
        <v>0</v>
      </c>
      <c r="P415">
        <f t="shared" si="83"/>
        <v>0</v>
      </c>
      <c r="Q415">
        <f t="shared" si="84"/>
        <v>10</v>
      </c>
      <c r="R415" t="b">
        <f t="shared" si="85"/>
        <v>0</v>
      </c>
      <c r="S415" t="b">
        <f t="shared" si="86"/>
        <v>0</v>
      </c>
      <c r="T415" t="b">
        <f t="shared" si="87"/>
        <v>0</v>
      </c>
      <c r="U415" t="b">
        <f t="shared" si="88"/>
        <v>0</v>
      </c>
      <c r="V415" t="b">
        <f t="shared" si="89"/>
        <v>1</v>
      </c>
      <c r="W415" s="3">
        <f t="shared" si="90"/>
        <v>1</v>
      </c>
      <c r="X415" s="3">
        <f t="shared" si="79"/>
        <v>4</v>
      </c>
    </row>
    <row r="416" spans="1:24" x14ac:dyDescent="0.25">
      <c r="A416">
        <v>108489</v>
      </c>
      <c r="B416">
        <v>4</v>
      </c>
      <c r="C416">
        <v>4</v>
      </c>
      <c r="D416">
        <v>4</v>
      </c>
      <c r="E416">
        <v>4</v>
      </c>
      <c r="F416">
        <v>4</v>
      </c>
      <c r="G416">
        <v>4</v>
      </c>
      <c r="H416">
        <v>4</v>
      </c>
      <c r="I416">
        <v>4</v>
      </c>
      <c r="J416">
        <v>4</v>
      </c>
      <c r="K416">
        <v>4</v>
      </c>
      <c r="L416">
        <v>4</v>
      </c>
      <c r="M416">
        <f t="shared" si="80"/>
        <v>0</v>
      </c>
      <c r="N416">
        <f t="shared" si="81"/>
        <v>0</v>
      </c>
      <c r="O416">
        <f t="shared" si="82"/>
        <v>0</v>
      </c>
      <c r="P416">
        <f t="shared" si="83"/>
        <v>0</v>
      </c>
      <c r="Q416">
        <f t="shared" si="84"/>
        <v>10</v>
      </c>
      <c r="R416" t="b">
        <f t="shared" si="85"/>
        <v>0</v>
      </c>
      <c r="S416" t="b">
        <f t="shared" si="86"/>
        <v>0</v>
      </c>
      <c r="T416" t="b">
        <f t="shared" si="87"/>
        <v>0</v>
      </c>
      <c r="U416" t="b">
        <f t="shared" si="88"/>
        <v>0</v>
      </c>
      <c r="V416" t="b">
        <f t="shared" si="89"/>
        <v>1</v>
      </c>
      <c r="W416" s="3">
        <f t="shared" si="90"/>
        <v>1</v>
      </c>
      <c r="X416" s="3">
        <f t="shared" si="79"/>
        <v>4</v>
      </c>
    </row>
    <row r="417" spans="1:24" x14ac:dyDescent="0.25">
      <c r="A417">
        <v>108492</v>
      </c>
      <c r="B417">
        <v>4</v>
      </c>
      <c r="C417">
        <v>4</v>
      </c>
      <c r="D417">
        <v>4</v>
      </c>
      <c r="E417">
        <v>4</v>
      </c>
      <c r="F417">
        <v>4</v>
      </c>
      <c r="G417">
        <v>4</v>
      </c>
      <c r="H417">
        <v>4</v>
      </c>
      <c r="I417">
        <v>4</v>
      </c>
      <c r="J417">
        <v>4</v>
      </c>
      <c r="K417">
        <v>4</v>
      </c>
      <c r="L417">
        <v>4</v>
      </c>
      <c r="M417">
        <f t="shared" si="80"/>
        <v>0</v>
      </c>
      <c r="N417">
        <f t="shared" si="81"/>
        <v>0</v>
      </c>
      <c r="O417">
        <f t="shared" si="82"/>
        <v>0</v>
      </c>
      <c r="P417">
        <f t="shared" si="83"/>
        <v>0</v>
      </c>
      <c r="Q417">
        <f t="shared" si="84"/>
        <v>10</v>
      </c>
      <c r="R417" t="b">
        <f t="shared" si="85"/>
        <v>0</v>
      </c>
      <c r="S417" t="b">
        <f t="shared" si="86"/>
        <v>0</v>
      </c>
      <c r="T417" t="b">
        <f t="shared" si="87"/>
        <v>0</v>
      </c>
      <c r="U417" t="b">
        <f t="shared" si="88"/>
        <v>0</v>
      </c>
      <c r="V417" t="b">
        <f t="shared" si="89"/>
        <v>1</v>
      </c>
      <c r="W417" s="3">
        <f t="shared" si="90"/>
        <v>1</v>
      </c>
      <c r="X417" s="3">
        <f t="shared" si="79"/>
        <v>4</v>
      </c>
    </row>
    <row r="418" spans="1:24" x14ac:dyDescent="0.25">
      <c r="A418">
        <v>108501</v>
      </c>
      <c r="B418">
        <v>4</v>
      </c>
      <c r="C418">
        <v>4</v>
      </c>
      <c r="D418">
        <v>4</v>
      </c>
      <c r="E418">
        <v>4</v>
      </c>
      <c r="F418">
        <v>4</v>
      </c>
      <c r="G418">
        <v>4</v>
      </c>
      <c r="H418">
        <v>4</v>
      </c>
      <c r="I418">
        <v>4</v>
      </c>
      <c r="J418">
        <v>4</v>
      </c>
      <c r="K418">
        <v>4</v>
      </c>
      <c r="L418">
        <v>4</v>
      </c>
      <c r="M418">
        <f t="shared" si="80"/>
        <v>0</v>
      </c>
      <c r="N418">
        <f t="shared" si="81"/>
        <v>0</v>
      </c>
      <c r="O418">
        <f t="shared" si="82"/>
        <v>0</v>
      </c>
      <c r="P418">
        <f t="shared" si="83"/>
        <v>0</v>
      </c>
      <c r="Q418">
        <f t="shared" si="84"/>
        <v>10</v>
      </c>
      <c r="R418" t="b">
        <f t="shared" si="85"/>
        <v>0</v>
      </c>
      <c r="S418" t="b">
        <f t="shared" si="86"/>
        <v>0</v>
      </c>
      <c r="T418" t="b">
        <f t="shared" si="87"/>
        <v>0</v>
      </c>
      <c r="U418" t="b">
        <f t="shared" si="88"/>
        <v>0</v>
      </c>
      <c r="V418" t="b">
        <f t="shared" si="89"/>
        <v>1</v>
      </c>
      <c r="W418" s="3">
        <f t="shared" si="90"/>
        <v>1</v>
      </c>
      <c r="X418" s="3">
        <f t="shared" si="79"/>
        <v>4</v>
      </c>
    </row>
    <row r="419" spans="1:24" x14ac:dyDescent="0.25">
      <c r="A419">
        <v>108537</v>
      </c>
      <c r="B419">
        <v>4</v>
      </c>
      <c r="C419">
        <v>4</v>
      </c>
      <c r="D419">
        <v>4</v>
      </c>
      <c r="E419">
        <v>4</v>
      </c>
      <c r="F419">
        <v>4</v>
      </c>
      <c r="G419">
        <v>4</v>
      </c>
      <c r="H419">
        <v>4</v>
      </c>
      <c r="I419">
        <v>4</v>
      </c>
      <c r="J419">
        <v>4</v>
      </c>
      <c r="K419">
        <v>4</v>
      </c>
      <c r="L419">
        <v>4</v>
      </c>
      <c r="M419">
        <f t="shared" si="80"/>
        <v>0</v>
      </c>
      <c r="N419">
        <f t="shared" si="81"/>
        <v>0</v>
      </c>
      <c r="O419">
        <f t="shared" si="82"/>
        <v>0</v>
      </c>
      <c r="P419">
        <f t="shared" si="83"/>
        <v>0</v>
      </c>
      <c r="Q419">
        <f t="shared" si="84"/>
        <v>10</v>
      </c>
      <c r="R419" t="b">
        <f t="shared" si="85"/>
        <v>0</v>
      </c>
      <c r="S419" t="b">
        <f t="shared" si="86"/>
        <v>0</v>
      </c>
      <c r="T419" t="b">
        <f t="shared" si="87"/>
        <v>0</v>
      </c>
      <c r="U419" t="b">
        <f t="shared" si="88"/>
        <v>0</v>
      </c>
      <c r="V419" t="b">
        <f t="shared" si="89"/>
        <v>1</v>
      </c>
      <c r="W419" s="3">
        <f t="shared" si="90"/>
        <v>1</v>
      </c>
      <c r="X419" s="3">
        <f t="shared" si="79"/>
        <v>4</v>
      </c>
    </row>
    <row r="420" spans="1:24" x14ac:dyDescent="0.25">
      <c r="A420">
        <v>108551</v>
      </c>
      <c r="B420">
        <v>4</v>
      </c>
      <c r="C420">
        <v>4</v>
      </c>
      <c r="D420">
        <v>4</v>
      </c>
      <c r="E420">
        <v>4</v>
      </c>
      <c r="F420">
        <v>4</v>
      </c>
      <c r="G420">
        <v>4</v>
      </c>
      <c r="H420">
        <v>4</v>
      </c>
      <c r="I420">
        <v>4</v>
      </c>
      <c r="J420">
        <v>4</v>
      </c>
      <c r="K420">
        <v>4</v>
      </c>
      <c r="L420">
        <v>4</v>
      </c>
      <c r="M420">
        <f t="shared" si="80"/>
        <v>0</v>
      </c>
      <c r="N420">
        <f t="shared" si="81"/>
        <v>0</v>
      </c>
      <c r="O420">
        <f t="shared" si="82"/>
        <v>0</v>
      </c>
      <c r="P420">
        <f t="shared" si="83"/>
        <v>0</v>
      </c>
      <c r="Q420">
        <f t="shared" si="84"/>
        <v>10</v>
      </c>
      <c r="R420" t="b">
        <f t="shared" si="85"/>
        <v>0</v>
      </c>
      <c r="S420" t="b">
        <f t="shared" si="86"/>
        <v>0</v>
      </c>
      <c r="T420" t="b">
        <f t="shared" si="87"/>
        <v>0</v>
      </c>
      <c r="U420" t="b">
        <f t="shared" si="88"/>
        <v>0</v>
      </c>
      <c r="V420" t="b">
        <f t="shared" si="89"/>
        <v>1</v>
      </c>
      <c r="W420" s="3">
        <f t="shared" si="90"/>
        <v>1</v>
      </c>
      <c r="X420" s="3">
        <f t="shared" si="79"/>
        <v>4</v>
      </c>
    </row>
    <row r="421" spans="1:24" x14ac:dyDescent="0.25">
      <c r="A421">
        <v>108569</v>
      </c>
      <c r="B421">
        <v>4</v>
      </c>
      <c r="C421">
        <v>4</v>
      </c>
      <c r="D421">
        <v>4</v>
      </c>
      <c r="E421">
        <v>4</v>
      </c>
      <c r="F421">
        <v>4</v>
      </c>
      <c r="G421">
        <v>4</v>
      </c>
      <c r="H421">
        <v>4</v>
      </c>
      <c r="I421">
        <v>4</v>
      </c>
      <c r="J421">
        <v>4</v>
      </c>
      <c r="K421">
        <v>4</v>
      </c>
      <c r="L421">
        <v>4</v>
      </c>
      <c r="M421">
        <f t="shared" si="80"/>
        <v>0</v>
      </c>
      <c r="N421">
        <f t="shared" si="81"/>
        <v>0</v>
      </c>
      <c r="O421">
        <f t="shared" si="82"/>
        <v>0</v>
      </c>
      <c r="P421">
        <f t="shared" si="83"/>
        <v>0</v>
      </c>
      <c r="Q421">
        <f t="shared" si="84"/>
        <v>10</v>
      </c>
      <c r="R421" t="b">
        <f t="shared" si="85"/>
        <v>0</v>
      </c>
      <c r="S421" t="b">
        <f t="shared" si="86"/>
        <v>0</v>
      </c>
      <c r="T421" t="b">
        <f t="shared" si="87"/>
        <v>0</v>
      </c>
      <c r="U421" t="b">
        <f t="shared" si="88"/>
        <v>0</v>
      </c>
      <c r="V421" t="b">
        <f t="shared" si="89"/>
        <v>1</v>
      </c>
      <c r="W421" s="3">
        <f t="shared" si="90"/>
        <v>1</v>
      </c>
      <c r="X421" s="3">
        <f t="shared" ref="X421:X484" si="91">IF(W421 = 1, _xlfn.MODE.SNGL(C421,D421,E421,F421,G421,H421,I421,J421,K421,L421), "Verificar Manualmente")</f>
        <v>4</v>
      </c>
    </row>
    <row r="422" spans="1:24" x14ac:dyDescent="0.25">
      <c r="A422">
        <v>108583</v>
      </c>
      <c r="B422">
        <v>4</v>
      </c>
      <c r="C422">
        <v>4</v>
      </c>
      <c r="D422">
        <v>4</v>
      </c>
      <c r="E422">
        <v>4</v>
      </c>
      <c r="F422">
        <v>4</v>
      </c>
      <c r="G422">
        <v>4</v>
      </c>
      <c r="H422">
        <v>4</v>
      </c>
      <c r="I422">
        <v>2</v>
      </c>
      <c r="J422">
        <v>4</v>
      </c>
      <c r="K422">
        <v>4</v>
      </c>
      <c r="L422">
        <v>4</v>
      </c>
      <c r="M422">
        <f t="shared" si="80"/>
        <v>0</v>
      </c>
      <c r="N422">
        <f t="shared" si="81"/>
        <v>0</v>
      </c>
      <c r="O422">
        <f t="shared" si="82"/>
        <v>1</v>
      </c>
      <c r="P422">
        <f t="shared" si="83"/>
        <v>0</v>
      </c>
      <c r="Q422">
        <f t="shared" si="84"/>
        <v>9</v>
      </c>
      <c r="R422" t="b">
        <f t="shared" si="85"/>
        <v>0</v>
      </c>
      <c r="S422" t="b">
        <f t="shared" si="86"/>
        <v>0</v>
      </c>
      <c r="T422" t="b">
        <f t="shared" si="87"/>
        <v>0</v>
      </c>
      <c r="U422" t="b">
        <f t="shared" si="88"/>
        <v>0</v>
      </c>
      <c r="V422" t="b">
        <f t="shared" si="89"/>
        <v>1</v>
      </c>
      <c r="W422" s="3">
        <f t="shared" si="90"/>
        <v>1</v>
      </c>
      <c r="X422" s="3">
        <f t="shared" si="91"/>
        <v>4</v>
      </c>
    </row>
    <row r="423" spans="1:24" x14ac:dyDescent="0.25">
      <c r="A423">
        <v>108601</v>
      </c>
      <c r="B423">
        <v>4</v>
      </c>
      <c r="C423">
        <v>4</v>
      </c>
      <c r="D423">
        <v>4</v>
      </c>
      <c r="E423">
        <v>4</v>
      </c>
      <c r="F423">
        <v>4</v>
      </c>
      <c r="G423">
        <v>4</v>
      </c>
      <c r="H423">
        <v>4</v>
      </c>
      <c r="I423">
        <v>4</v>
      </c>
      <c r="J423">
        <v>4</v>
      </c>
      <c r="K423">
        <v>4</v>
      </c>
      <c r="L423">
        <v>4</v>
      </c>
      <c r="M423">
        <f t="shared" si="80"/>
        <v>0</v>
      </c>
      <c r="N423">
        <f t="shared" si="81"/>
        <v>0</v>
      </c>
      <c r="O423">
        <f t="shared" si="82"/>
        <v>0</v>
      </c>
      <c r="P423">
        <f t="shared" si="83"/>
        <v>0</v>
      </c>
      <c r="Q423">
        <f t="shared" si="84"/>
        <v>10</v>
      </c>
      <c r="R423" t="b">
        <f t="shared" si="85"/>
        <v>0</v>
      </c>
      <c r="S423" t="b">
        <f t="shared" si="86"/>
        <v>0</v>
      </c>
      <c r="T423" t="b">
        <f t="shared" si="87"/>
        <v>0</v>
      </c>
      <c r="U423" t="b">
        <f t="shared" si="88"/>
        <v>0</v>
      </c>
      <c r="V423" t="b">
        <f t="shared" si="89"/>
        <v>1</v>
      </c>
      <c r="W423" s="3">
        <f t="shared" si="90"/>
        <v>1</v>
      </c>
      <c r="X423" s="3">
        <f t="shared" si="91"/>
        <v>4</v>
      </c>
    </row>
    <row r="424" spans="1:24" x14ac:dyDescent="0.25">
      <c r="A424">
        <v>108611</v>
      </c>
      <c r="B424">
        <v>4</v>
      </c>
      <c r="C424">
        <v>4</v>
      </c>
      <c r="D424">
        <v>4</v>
      </c>
      <c r="E424">
        <v>4</v>
      </c>
      <c r="F424">
        <v>4</v>
      </c>
      <c r="G424">
        <v>4</v>
      </c>
      <c r="H424">
        <v>4</v>
      </c>
      <c r="I424">
        <v>4</v>
      </c>
      <c r="J424">
        <v>4</v>
      </c>
      <c r="K424">
        <v>4</v>
      </c>
      <c r="L424">
        <v>4</v>
      </c>
      <c r="M424">
        <f t="shared" si="80"/>
        <v>0</v>
      </c>
      <c r="N424">
        <f t="shared" si="81"/>
        <v>0</v>
      </c>
      <c r="O424">
        <f t="shared" si="82"/>
        <v>0</v>
      </c>
      <c r="P424">
        <f t="shared" si="83"/>
        <v>0</v>
      </c>
      <c r="Q424">
        <f t="shared" si="84"/>
        <v>10</v>
      </c>
      <c r="R424" t="b">
        <f t="shared" si="85"/>
        <v>0</v>
      </c>
      <c r="S424" t="b">
        <f t="shared" si="86"/>
        <v>0</v>
      </c>
      <c r="T424" t="b">
        <f t="shared" si="87"/>
        <v>0</v>
      </c>
      <c r="U424" t="b">
        <f t="shared" si="88"/>
        <v>0</v>
      </c>
      <c r="V424" t="b">
        <f t="shared" si="89"/>
        <v>1</v>
      </c>
      <c r="W424" s="3">
        <f t="shared" si="90"/>
        <v>1</v>
      </c>
      <c r="X424" s="3">
        <f t="shared" si="91"/>
        <v>4</v>
      </c>
    </row>
    <row r="425" spans="1:24" x14ac:dyDescent="0.25">
      <c r="A425">
        <v>108619</v>
      </c>
      <c r="B425">
        <v>4</v>
      </c>
      <c r="C425">
        <v>4</v>
      </c>
      <c r="D425">
        <v>1</v>
      </c>
      <c r="E425">
        <v>4</v>
      </c>
      <c r="F425">
        <v>1</v>
      </c>
      <c r="G425">
        <v>4</v>
      </c>
      <c r="H425">
        <v>4</v>
      </c>
      <c r="I425">
        <v>1</v>
      </c>
      <c r="J425">
        <v>4</v>
      </c>
      <c r="K425">
        <v>1</v>
      </c>
      <c r="L425">
        <v>4</v>
      </c>
      <c r="M425">
        <f t="shared" si="80"/>
        <v>0</v>
      </c>
      <c r="N425">
        <f t="shared" si="81"/>
        <v>4</v>
      </c>
      <c r="O425">
        <f t="shared" si="82"/>
        <v>0</v>
      </c>
      <c r="P425">
        <f t="shared" si="83"/>
        <v>0</v>
      </c>
      <c r="Q425">
        <f t="shared" si="84"/>
        <v>6</v>
      </c>
      <c r="R425" t="b">
        <f t="shared" si="85"/>
        <v>0</v>
      </c>
      <c r="S425" t="b">
        <f t="shared" si="86"/>
        <v>0</v>
      </c>
      <c r="T425" t="b">
        <f t="shared" si="87"/>
        <v>0</v>
      </c>
      <c r="U425" t="b">
        <f t="shared" si="88"/>
        <v>0</v>
      </c>
      <c r="V425" t="b">
        <f t="shared" si="89"/>
        <v>1</v>
      </c>
      <c r="W425" s="3">
        <f t="shared" si="90"/>
        <v>1</v>
      </c>
      <c r="X425" s="3">
        <f t="shared" si="91"/>
        <v>4</v>
      </c>
    </row>
    <row r="426" spans="1:24" x14ac:dyDescent="0.25">
      <c r="A426">
        <v>108620</v>
      </c>
      <c r="B426">
        <v>4</v>
      </c>
      <c r="C426">
        <v>4</v>
      </c>
      <c r="D426">
        <v>4</v>
      </c>
      <c r="E426">
        <v>4</v>
      </c>
      <c r="F426">
        <v>4</v>
      </c>
      <c r="G426">
        <v>4</v>
      </c>
      <c r="H426">
        <v>4</v>
      </c>
      <c r="I426">
        <v>4</v>
      </c>
      <c r="J426">
        <v>4</v>
      </c>
      <c r="K426">
        <v>4</v>
      </c>
      <c r="L426">
        <v>4</v>
      </c>
      <c r="M426">
        <f t="shared" si="80"/>
        <v>0</v>
      </c>
      <c r="N426">
        <f t="shared" si="81"/>
        <v>0</v>
      </c>
      <c r="O426">
        <f t="shared" si="82"/>
        <v>0</v>
      </c>
      <c r="P426">
        <f t="shared" si="83"/>
        <v>0</v>
      </c>
      <c r="Q426">
        <f t="shared" si="84"/>
        <v>10</v>
      </c>
      <c r="R426" t="b">
        <f t="shared" si="85"/>
        <v>0</v>
      </c>
      <c r="S426" t="b">
        <f t="shared" si="86"/>
        <v>0</v>
      </c>
      <c r="T426" t="b">
        <f t="shared" si="87"/>
        <v>0</v>
      </c>
      <c r="U426" t="b">
        <f t="shared" si="88"/>
        <v>0</v>
      </c>
      <c r="V426" t="b">
        <f t="shared" si="89"/>
        <v>1</v>
      </c>
      <c r="W426" s="3">
        <f t="shared" si="90"/>
        <v>1</v>
      </c>
      <c r="X426" s="3">
        <f t="shared" si="91"/>
        <v>4</v>
      </c>
    </row>
    <row r="427" spans="1:24" x14ac:dyDescent="0.25">
      <c r="A427">
        <v>108654</v>
      </c>
      <c r="B427">
        <v>4</v>
      </c>
      <c r="C427">
        <v>4</v>
      </c>
      <c r="D427">
        <v>2</v>
      </c>
      <c r="E427">
        <v>4</v>
      </c>
      <c r="F427">
        <v>4</v>
      </c>
      <c r="G427">
        <v>4</v>
      </c>
      <c r="H427">
        <v>0</v>
      </c>
      <c r="I427">
        <v>2</v>
      </c>
      <c r="J427">
        <v>4</v>
      </c>
      <c r="K427">
        <v>2</v>
      </c>
      <c r="L427">
        <v>0</v>
      </c>
      <c r="M427">
        <f t="shared" si="80"/>
        <v>2</v>
      </c>
      <c r="N427">
        <f t="shared" si="81"/>
        <v>0</v>
      </c>
      <c r="O427">
        <f t="shared" si="82"/>
        <v>3</v>
      </c>
      <c r="P427">
        <f t="shared" si="83"/>
        <v>0</v>
      </c>
      <c r="Q427">
        <f t="shared" si="84"/>
        <v>5</v>
      </c>
      <c r="R427" t="b">
        <f t="shared" si="85"/>
        <v>0</v>
      </c>
      <c r="S427" t="b">
        <f t="shared" si="86"/>
        <v>0</v>
      </c>
      <c r="T427" t="b">
        <f t="shared" si="87"/>
        <v>0</v>
      </c>
      <c r="U427" t="b">
        <f t="shared" si="88"/>
        <v>0</v>
      </c>
      <c r="V427" t="b">
        <f t="shared" si="89"/>
        <v>1</v>
      </c>
      <c r="W427" s="3">
        <f t="shared" si="90"/>
        <v>1</v>
      </c>
      <c r="X427" s="3">
        <f t="shared" si="91"/>
        <v>4</v>
      </c>
    </row>
    <row r="428" spans="1:24" x14ac:dyDescent="0.25">
      <c r="A428">
        <v>108661</v>
      </c>
      <c r="B428">
        <v>4</v>
      </c>
      <c r="C428">
        <v>4</v>
      </c>
      <c r="D428">
        <v>4</v>
      </c>
      <c r="E428">
        <v>4</v>
      </c>
      <c r="F428">
        <v>4</v>
      </c>
      <c r="G428">
        <v>4</v>
      </c>
      <c r="H428">
        <v>4</v>
      </c>
      <c r="I428">
        <v>4</v>
      </c>
      <c r="J428">
        <v>4</v>
      </c>
      <c r="K428">
        <v>4</v>
      </c>
      <c r="L428">
        <v>4</v>
      </c>
      <c r="M428">
        <f t="shared" si="80"/>
        <v>0</v>
      </c>
      <c r="N428">
        <f t="shared" si="81"/>
        <v>0</v>
      </c>
      <c r="O428">
        <f t="shared" si="82"/>
        <v>0</v>
      </c>
      <c r="P428">
        <f t="shared" si="83"/>
        <v>0</v>
      </c>
      <c r="Q428">
        <f t="shared" si="84"/>
        <v>10</v>
      </c>
      <c r="R428" t="b">
        <f t="shared" si="85"/>
        <v>0</v>
      </c>
      <c r="S428" t="b">
        <f t="shared" si="86"/>
        <v>0</v>
      </c>
      <c r="T428" t="b">
        <f t="shared" si="87"/>
        <v>0</v>
      </c>
      <c r="U428" t="b">
        <f t="shared" si="88"/>
        <v>0</v>
      </c>
      <c r="V428" t="b">
        <f t="shared" si="89"/>
        <v>1</v>
      </c>
      <c r="W428" s="3">
        <f t="shared" si="90"/>
        <v>1</v>
      </c>
      <c r="X428" s="3">
        <f t="shared" si="91"/>
        <v>4</v>
      </c>
    </row>
    <row r="429" spans="1:24" x14ac:dyDescent="0.25">
      <c r="A429">
        <v>108680</v>
      </c>
      <c r="B429">
        <v>4</v>
      </c>
      <c r="C429">
        <v>1</v>
      </c>
      <c r="D429">
        <v>4</v>
      </c>
      <c r="E429">
        <v>4</v>
      </c>
      <c r="F429">
        <v>4</v>
      </c>
      <c r="G429">
        <v>4</v>
      </c>
      <c r="H429">
        <v>4</v>
      </c>
      <c r="I429">
        <v>4</v>
      </c>
      <c r="J429">
        <v>4</v>
      </c>
      <c r="K429">
        <v>4</v>
      </c>
      <c r="L429">
        <v>4</v>
      </c>
      <c r="M429">
        <f t="shared" si="80"/>
        <v>0</v>
      </c>
      <c r="N429">
        <f t="shared" si="81"/>
        <v>1</v>
      </c>
      <c r="O429">
        <f t="shared" si="82"/>
        <v>0</v>
      </c>
      <c r="P429">
        <f t="shared" si="83"/>
        <v>0</v>
      </c>
      <c r="Q429">
        <f t="shared" si="84"/>
        <v>9</v>
      </c>
      <c r="R429" t="b">
        <f t="shared" si="85"/>
        <v>0</v>
      </c>
      <c r="S429" t="b">
        <f t="shared" si="86"/>
        <v>0</v>
      </c>
      <c r="T429" t="b">
        <f t="shared" si="87"/>
        <v>0</v>
      </c>
      <c r="U429" t="b">
        <f t="shared" si="88"/>
        <v>0</v>
      </c>
      <c r="V429" t="b">
        <f t="shared" si="89"/>
        <v>1</v>
      </c>
      <c r="W429" s="3">
        <f t="shared" si="90"/>
        <v>1</v>
      </c>
      <c r="X429" s="3">
        <f t="shared" si="91"/>
        <v>4</v>
      </c>
    </row>
    <row r="430" spans="1:24" x14ac:dyDescent="0.25">
      <c r="A430">
        <v>108692</v>
      </c>
      <c r="B430">
        <v>4</v>
      </c>
      <c r="C430">
        <v>4</v>
      </c>
      <c r="D430">
        <v>4</v>
      </c>
      <c r="E430">
        <v>4</v>
      </c>
      <c r="F430">
        <v>4</v>
      </c>
      <c r="G430">
        <v>4</v>
      </c>
      <c r="H430">
        <v>4</v>
      </c>
      <c r="I430">
        <v>4</v>
      </c>
      <c r="J430">
        <v>4</v>
      </c>
      <c r="K430">
        <v>4</v>
      </c>
      <c r="L430">
        <v>4</v>
      </c>
      <c r="M430">
        <f t="shared" si="80"/>
        <v>0</v>
      </c>
      <c r="N430">
        <f t="shared" si="81"/>
        <v>0</v>
      </c>
      <c r="O430">
        <f t="shared" si="82"/>
        <v>0</v>
      </c>
      <c r="P430">
        <f t="shared" si="83"/>
        <v>0</v>
      </c>
      <c r="Q430">
        <f t="shared" si="84"/>
        <v>10</v>
      </c>
      <c r="R430" t="b">
        <f t="shared" si="85"/>
        <v>0</v>
      </c>
      <c r="S430" t="b">
        <f t="shared" si="86"/>
        <v>0</v>
      </c>
      <c r="T430" t="b">
        <f t="shared" si="87"/>
        <v>0</v>
      </c>
      <c r="U430" t="b">
        <f t="shared" si="88"/>
        <v>0</v>
      </c>
      <c r="V430" t="b">
        <f t="shared" si="89"/>
        <v>1</v>
      </c>
      <c r="W430" s="3">
        <f t="shared" si="90"/>
        <v>1</v>
      </c>
      <c r="X430" s="3">
        <f t="shared" si="91"/>
        <v>4</v>
      </c>
    </row>
    <row r="431" spans="1:24" x14ac:dyDescent="0.25">
      <c r="A431">
        <v>108700</v>
      </c>
      <c r="B431">
        <v>4</v>
      </c>
      <c r="C431">
        <v>0</v>
      </c>
      <c r="D431">
        <v>0</v>
      </c>
      <c r="E431">
        <v>0</v>
      </c>
      <c r="F431">
        <v>4</v>
      </c>
      <c r="G431">
        <v>4</v>
      </c>
      <c r="H431">
        <v>0</v>
      </c>
      <c r="I431">
        <v>0</v>
      </c>
      <c r="J431">
        <v>0</v>
      </c>
      <c r="K431">
        <v>0</v>
      </c>
      <c r="L431">
        <v>4</v>
      </c>
      <c r="M431">
        <f t="shared" si="80"/>
        <v>7</v>
      </c>
      <c r="N431">
        <f t="shared" si="81"/>
        <v>0</v>
      </c>
      <c r="O431">
        <f t="shared" si="82"/>
        <v>0</v>
      </c>
      <c r="P431">
        <f t="shared" si="83"/>
        <v>0</v>
      </c>
      <c r="Q431">
        <f t="shared" si="84"/>
        <v>3</v>
      </c>
      <c r="R431" t="b">
        <f t="shared" si="85"/>
        <v>1</v>
      </c>
      <c r="S431" t="b">
        <f t="shared" si="86"/>
        <v>0</v>
      </c>
      <c r="T431" t="b">
        <f t="shared" si="87"/>
        <v>0</v>
      </c>
      <c r="U431" t="b">
        <f t="shared" si="88"/>
        <v>0</v>
      </c>
      <c r="V431" t="b">
        <f t="shared" si="89"/>
        <v>0</v>
      </c>
      <c r="W431" s="3">
        <f t="shared" si="90"/>
        <v>1</v>
      </c>
      <c r="X431" s="3">
        <f t="shared" si="91"/>
        <v>0</v>
      </c>
    </row>
    <row r="432" spans="1:24" x14ac:dyDescent="0.25">
      <c r="A432">
        <v>108701</v>
      </c>
      <c r="B432">
        <v>4</v>
      </c>
      <c r="C432">
        <v>4</v>
      </c>
      <c r="D432">
        <v>4</v>
      </c>
      <c r="E432">
        <v>4</v>
      </c>
      <c r="F432">
        <v>4</v>
      </c>
      <c r="G432">
        <v>4</v>
      </c>
      <c r="H432">
        <v>4</v>
      </c>
      <c r="I432">
        <v>4</v>
      </c>
      <c r="J432">
        <v>4</v>
      </c>
      <c r="K432">
        <v>4</v>
      </c>
      <c r="L432">
        <v>4</v>
      </c>
      <c r="M432">
        <f t="shared" si="80"/>
        <v>0</v>
      </c>
      <c r="N432">
        <f t="shared" si="81"/>
        <v>0</v>
      </c>
      <c r="O432">
        <f t="shared" si="82"/>
        <v>0</v>
      </c>
      <c r="P432">
        <f t="shared" si="83"/>
        <v>0</v>
      </c>
      <c r="Q432">
        <f t="shared" si="84"/>
        <v>10</v>
      </c>
      <c r="R432" t="b">
        <f t="shared" si="85"/>
        <v>0</v>
      </c>
      <c r="S432" t="b">
        <f t="shared" si="86"/>
        <v>0</v>
      </c>
      <c r="T432" t="b">
        <f t="shared" si="87"/>
        <v>0</v>
      </c>
      <c r="U432" t="b">
        <f t="shared" si="88"/>
        <v>0</v>
      </c>
      <c r="V432" t="b">
        <f t="shared" si="89"/>
        <v>1</v>
      </c>
      <c r="W432" s="3">
        <f t="shared" si="90"/>
        <v>1</v>
      </c>
      <c r="X432" s="3">
        <f t="shared" si="91"/>
        <v>4</v>
      </c>
    </row>
    <row r="433" spans="1:24" x14ac:dyDescent="0.25">
      <c r="A433">
        <v>108742</v>
      </c>
      <c r="B433">
        <v>4</v>
      </c>
      <c r="C433">
        <v>4</v>
      </c>
      <c r="D433">
        <v>4</v>
      </c>
      <c r="E433">
        <v>4</v>
      </c>
      <c r="F433">
        <v>4</v>
      </c>
      <c r="G433">
        <v>4</v>
      </c>
      <c r="H433">
        <v>4</v>
      </c>
      <c r="I433">
        <v>4</v>
      </c>
      <c r="J433">
        <v>4</v>
      </c>
      <c r="K433">
        <v>4</v>
      </c>
      <c r="L433">
        <v>4</v>
      </c>
      <c r="M433">
        <f t="shared" si="80"/>
        <v>0</v>
      </c>
      <c r="N433">
        <f t="shared" si="81"/>
        <v>0</v>
      </c>
      <c r="O433">
        <f t="shared" si="82"/>
        <v>0</v>
      </c>
      <c r="P433">
        <f t="shared" si="83"/>
        <v>0</v>
      </c>
      <c r="Q433">
        <f t="shared" si="84"/>
        <v>10</v>
      </c>
      <c r="R433" t="b">
        <f t="shared" si="85"/>
        <v>0</v>
      </c>
      <c r="S433" t="b">
        <f t="shared" si="86"/>
        <v>0</v>
      </c>
      <c r="T433" t="b">
        <f t="shared" si="87"/>
        <v>0</v>
      </c>
      <c r="U433" t="b">
        <f t="shared" si="88"/>
        <v>0</v>
      </c>
      <c r="V433" t="b">
        <f t="shared" si="89"/>
        <v>1</v>
      </c>
      <c r="W433" s="3">
        <f t="shared" si="90"/>
        <v>1</v>
      </c>
      <c r="X433" s="3">
        <f t="shared" si="91"/>
        <v>4</v>
      </c>
    </row>
    <row r="434" spans="1:24" x14ac:dyDescent="0.25">
      <c r="A434">
        <v>108791</v>
      </c>
      <c r="B434">
        <v>4</v>
      </c>
      <c r="C434">
        <v>4</v>
      </c>
      <c r="D434">
        <v>4</v>
      </c>
      <c r="E434">
        <v>4</v>
      </c>
      <c r="F434">
        <v>4</v>
      </c>
      <c r="G434">
        <v>4</v>
      </c>
      <c r="H434">
        <v>4</v>
      </c>
      <c r="I434">
        <v>4</v>
      </c>
      <c r="J434">
        <v>4</v>
      </c>
      <c r="K434">
        <v>4</v>
      </c>
      <c r="L434">
        <v>4</v>
      </c>
      <c r="M434">
        <f t="shared" si="80"/>
        <v>0</v>
      </c>
      <c r="N434">
        <f t="shared" si="81"/>
        <v>0</v>
      </c>
      <c r="O434">
        <f t="shared" si="82"/>
        <v>0</v>
      </c>
      <c r="P434">
        <f t="shared" si="83"/>
        <v>0</v>
      </c>
      <c r="Q434">
        <f t="shared" si="84"/>
        <v>10</v>
      </c>
      <c r="R434" t="b">
        <f t="shared" si="85"/>
        <v>0</v>
      </c>
      <c r="S434" t="b">
        <f t="shared" si="86"/>
        <v>0</v>
      </c>
      <c r="T434" t="b">
        <f t="shared" si="87"/>
        <v>0</v>
      </c>
      <c r="U434" t="b">
        <f t="shared" si="88"/>
        <v>0</v>
      </c>
      <c r="V434" t="b">
        <f t="shared" si="89"/>
        <v>1</v>
      </c>
      <c r="W434" s="3">
        <f t="shared" si="90"/>
        <v>1</v>
      </c>
      <c r="X434" s="3">
        <f t="shared" si="91"/>
        <v>4</v>
      </c>
    </row>
    <row r="435" spans="1:24" x14ac:dyDescent="0.25">
      <c r="A435">
        <v>108803</v>
      </c>
      <c r="B435">
        <v>4</v>
      </c>
      <c r="C435">
        <v>2</v>
      </c>
      <c r="D435">
        <v>2</v>
      </c>
      <c r="E435">
        <v>2</v>
      </c>
      <c r="F435">
        <v>2</v>
      </c>
      <c r="G435">
        <v>4</v>
      </c>
      <c r="H435">
        <v>4</v>
      </c>
      <c r="I435">
        <v>2</v>
      </c>
      <c r="J435">
        <v>2</v>
      </c>
      <c r="K435">
        <v>4</v>
      </c>
      <c r="L435">
        <v>2</v>
      </c>
      <c r="M435">
        <f t="shared" si="80"/>
        <v>0</v>
      </c>
      <c r="N435">
        <f t="shared" si="81"/>
        <v>0</v>
      </c>
      <c r="O435">
        <f t="shared" si="82"/>
        <v>7</v>
      </c>
      <c r="P435">
        <f t="shared" si="83"/>
        <v>0</v>
      </c>
      <c r="Q435">
        <f t="shared" si="84"/>
        <v>3</v>
      </c>
      <c r="R435" t="b">
        <f t="shared" si="85"/>
        <v>0</v>
      </c>
      <c r="S435" t="b">
        <f t="shared" si="86"/>
        <v>0</v>
      </c>
      <c r="T435" t="b">
        <f t="shared" si="87"/>
        <v>1</v>
      </c>
      <c r="U435" t="b">
        <f t="shared" si="88"/>
        <v>0</v>
      </c>
      <c r="V435" t="b">
        <f t="shared" si="89"/>
        <v>0</v>
      </c>
      <c r="W435" s="3">
        <f t="shared" si="90"/>
        <v>1</v>
      </c>
      <c r="X435" s="3">
        <f t="shared" si="91"/>
        <v>2</v>
      </c>
    </row>
    <row r="436" spans="1:24" x14ac:dyDescent="0.25">
      <c r="A436">
        <v>108805</v>
      </c>
      <c r="B436">
        <v>4</v>
      </c>
      <c r="C436">
        <v>4</v>
      </c>
      <c r="D436">
        <v>4</v>
      </c>
      <c r="E436">
        <v>4</v>
      </c>
      <c r="F436">
        <v>4</v>
      </c>
      <c r="G436">
        <v>4</v>
      </c>
      <c r="H436">
        <v>4</v>
      </c>
      <c r="I436">
        <v>4</v>
      </c>
      <c r="J436">
        <v>4</v>
      </c>
      <c r="K436">
        <v>4</v>
      </c>
      <c r="L436">
        <v>4</v>
      </c>
      <c r="M436">
        <f t="shared" si="80"/>
        <v>0</v>
      </c>
      <c r="N436">
        <f t="shared" si="81"/>
        <v>0</v>
      </c>
      <c r="O436">
        <f t="shared" si="82"/>
        <v>0</v>
      </c>
      <c r="P436">
        <f t="shared" si="83"/>
        <v>0</v>
      </c>
      <c r="Q436">
        <f t="shared" si="84"/>
        <v>10</v>
      </c>
      <c r="R436" t="b">
        <f t="shared" si="85"/>
        <v>0</v>
      </c>
      <c r="S436" t="b">
        <f t="shared" si="86"/>
        <v>0</v>
      </c>
      <c r="T436" t="b">
        <f t="shared" si="87"/>
        <v>0</v>
      </c>
      <c r="U436" t="b">
        <f t="shared" si="88"/>
        <v>0</v>
      </c>
      <c r="V436" t="b">
        <f t="shared" si="89"/>
        <v>1</v>
      </c>
      <c r="W436" s="3">
        <f t="shared" si="90"/>
        <v>1</v>
      </c>
      <c r="X436" s="3">
        <f t="shared" si="91"/>
        <v>4</v>
      </c>
    </row>
    <row r="437" spans="1:24" x14ac:dyDescent="0.25">
      <c r="A437">
        <v>108810</v>
      </c>
      <c r="B437">
        <v>4</v>
      </c>
      <c r="C437">
        <v>4</v>
      </c>
      <c r="D437">
        <v>4</v>
      </c>
      <c r="E437">
        <v>4</v>
      </c>
      <c r="F437">
        <v>4</v>
      </c>
      <c r="G437">
        <v>4</v>
      </c>
      <c r="H437">
        <v>4</v>
      </c>
      <c r="I437">
        <v>4</v>
      </c>
      <c r="J437">
        <v>4</v>
      </c>
      <c r="K437">
        <v>4</v>
      </c>
      <c r="L437">
        <v>4</v>
      </c>
      <c r="M437">
        <f t="shared" si="80"/>
        <v>0</v>
      </c>
      <c r="N437">
        <f t="shared" si="81"/>
        <v>0</v>
      </c>
      <c r="O437">
        <f t="shared" si="82"/>
        <v>0</v>
      </c>
      <c r="P437">
        <f t="shared" si="83"/>
        <v>0</v>
      </c>
      <c r="Q437">
        <f t="shared" si="84"/>
        <v>10</v>
      </c>
      <c r="R437" t="b">
        <f t="shared" si="85"/>
        <v>0</v>
      </c>
      <c r="S437" t="b">
        <f t="shared" si="86"/>
        <v>0</v>
      </c>
      <c r="T437" t="b">
        <f t="shared" si="87"/>
        <v>0</v>
      </c>
      <c r="U437" t="b">
        <f t="shared" si="88"/>
        <v>0</v>
      </c>
      <c r="V437" t="b">
        <f t="shared" si="89"/>
        <v>1</v>
      </c>
      <c r="W437" s="3">
        <f t="shared" si="90"/>
        <v>1</v>
      </c>
      <c r="X437" s="3">
        <f t="shared" si="91"/>
        <v>4</v>
      </c>
    </row>
    <row r="438" spans="1:24" x14ac:dyDescent="0.25">
      <c r="A438">
        <v>108829</v>
      </c>
      <c r="B438">
        <v>4</v>
      </c>
      <c r="C438">
        <v>4</v>
      </c>
      <c r="D438">
        <v>4</v>
      </c>
      <c r="E438">
        <v>4</v>
      </c>
      <c r="F438">
        <v>4</v>
      </c>
      <c r="G438">
        <v>4</v>
      </c>
      <c r="H438">
        <v>4</v>
      </c>
      <c r="I438">
        <v>4</v>
      </c>
      <c r="J438">
        <v>4</v>
      </c>
      <c r="K438">
        <v>4</v>
      </c>
      <c r="L438">
        <v>4</v>
      </c>
      <c r="M438">
        <f t="shared" si="80"/>
        <v>0</v>
      </c>
      <c r="N438">
        <f t="shared" si="81"/>
        <v>0</v>
      </c>
      <c r="O438">
        <f t="shared" si="82"/>
        <v>0</v>
      </c>
      <c r="P438">
        <f t="shared" si="83"/>
        <v>0</v>
      </c>
      <c r="Q438">
        <f t="shared" si="84"/>
        <v>10</v>
      </c>
      <c r="R438" t="b">
        <f t="shared" si="85"/>
        <v>0</v>
      </c>
      <c r="S438" t="b">
        <f t="shared" si="86"/>
        <v>0</v>
      </c>
      <c r="T438" t="b">
        <f t="shared" si="87"/>
        <v>0</v>
      </c>
      <c r="U438" t="b">
        <f t="shared" si="88"/>
        <v>0</v>
      </c>
      <c r="V438" t="b">
        <f t="shared" si="89"/>
        <v>1</v>
      </c>
      <c r="W438" s="3">
        <f t="shared" si="90"/>
        <v>1</v>
      </c>
      <c r="X438" s="3">
        <f t="shared" si="91"/>
        <v>4</v>
      </c>
    </row>
    <row r="439" spans="1:24" x14ac:dyDescent="0.25">
      <c r="A439">
        <v>108912</v>
      </c>
      <c r="B439">
        <v>4</v>
      </c>
      <c r="C439">
        <v>2</v>
      </c>
      <c r="D439">
        <v>4</v>
      </c>
      <c r="E439">
        <v>4</v>
      </c>
      <c r="F439">
        <v>2</v>
      </c>
      <c r="G439">
        <v>4</v>
      </c>
      <c r="H439">
        <v>4</v>
      </c>
      <c r="I439">
        <v>4</v>
      </c>
      <c r="J439">
        <v>4</v>
      </c>
      <c r="K439">
        <v>4</v>
      </c>
      <c r="L439">
        <v>2</v>
      </c>
      <c r="M439">
        <f t="shared" si="80"/>
        <v>0</v>
      </c>
      <c r="N439">
        <f t="shared" si="81"/>
        <v>0</v>
      </c>
      <c r="O439">
        <f t="shared" si="82"/>
        <v>3</v>
      </c>
      <c r="P439">
        <f t="shared" si="83"/>
        <v>0</v>
      </c>
      <c r="Q439">
        <f t="shared" si="84"/>
        <v>7</v>
      </c>
      <c r="R439" t="b">
        <f t="shared" si="85"/>
        <v>0</v>
      </c>
      <c r="S439" t="b">
        <f t="shared" si="86"/>
        <v>0</v>
      </c>
      <c r="T439" t="b">
        <f t="shared" si="87"/>
        <v>0</v>
      </c>
      <c r="U439" t="b">
        <f t="shared" si="88"/>
        <v>0</v>
      </c>
      <c r="V439" t="b">
        <f t="shared" si="89"/>
        <v>1</v>
      </c>
      <c r="W439" s="3">
        <f t="shared" si="90"/>
        <v>1</v>
      </c>
      <c r="X439" s="3">
        <f t="shared" si="91"/>
        <v>4</v>
      </c>
    </row>
    <row r="440" spans="1:24" x14ac:dyDescent="0.25">
      <c r="A440">
        <v>108914</v>
      </c>
      <c r="B440">
        <v>4</v>
      </c>
      <c r="C440">
        <v>4</v>
      </c>
      <c r="D440">
        <v>4</v>
      </c>
      <c r="E440">
        <v>4</v>
      </c>
      <c r="F440">
        <v>4</v>
      </c>
      <c r="G440">
        <v>4</v>
      </c>
      <c r="H440">
        <v>4</v>
      </c>
      <c r="I440">
        <v>4</v>
      </c>
      <c r="J440">
        <v>4</v>
      </c>
      <c r="K440">
        <v>4</v>
      </c>
      <c r="L440">
        <v>4</v>
      </c>
      <c r="M440">
        <f t="shared" si="80"/>
        <v>0</v>
      </c>
      <c r="N440">
        <f t="shared" si="81"/>
        <v>0</v>
      </c>
      <c r="O440">
        <f t="shared" si="82"/>
        <v>0</v>
      </c>
      <c r="P440">
        <f t="shared" si="83"/>
        <v>0</v>
      </c>
      <c r="Q440">
        <f t="shared" si="84"/>
        <v>10</v>
      </c>
      <c r="R440" t="b">
        <f t="shared" si="85"/>
        <v>0</v>
      </c>
      <c r="S440" t="b">
        <f t="shared" si="86"/>
        <v>0</v>
      </c>
      <c r="T440" t="b">
        <f t="shared" si="87"/>
        <v>0</v>
      </c>
      <c r="U440" t="b">
        <f t="shared" si="88"/>
        <v>0</v>
      </c>
      <c r="V440" t="b">
        <f t="shared" si="89"/>
        <v>1</v>
      </c>
      <c r="W440" s="3">
        <f t="shared" si="90"/>
        <v>1</v>
      </c>
      <c r="X440" s="3">
        <f t="shared" si="91"/>
        <v>4</v>
      </c>
    </row>
    <row r="441" spans="1:24" x14ac:dyDescent="0.25">
      <c r="A441">
        <v>108937</v>
      </c>
      <c r="B441">
        <v>4</v>
      </c>
      <c r="C441">
        <v>4</v>
      </c>
      <c r="D441">
        <v>4</v>
      </c>
      <c r="E441">
        <v>4</v>
      </c>
      <c r="F441">
        <v>4</v>
      </c>
      <c r="G441">
        <v>4</v>
      </c>
      <c r="H441">
        <v>4</v>
      </c>
      <c r="I441">
        <v>4</v>
      </c>
      <c r="J441">
        <v>4</v>
      </c>
      <c r="K441">
        <v>4</v>
      </c>
      <c r="L441">
        <v>4</v>
      </c>
      <c r="M441">
        <f t="shared" si="80"/>
        <v>0</v>
      </c>
      <c r="N441">
        <f t="shared" si="81"/>
        <v>0</v>
      </c>
      <c r="O441">
        <f t="shared" si="82"/>
        <v>0</v>
      </c>
      <c r="P441">
        <f t="shared" si="83"/>
        <v>0</v>
      </c>
      <c r="Q441">
        <f t="shared" si="84"/>
        <v>10</v>
      </c>
      <c r="R441" t="b">
        <f t="shared" si="85"/>
        <v>0</v>
      </c>
      <c r="S441" t="b">
        <f t="shared" si="86"/>
        <v>0</v>
      </c>
      <c r="T441" t="b">
        <f t="shared" si="87"/>
        <v>0</v>
      </c>
      <c r="U441" t="b">
        <f t="shared" si="88"/>
        <v>0</v>
      </c>
      <c r="V441" t="b">
        <f t="shared" si="89"/>
        <v>1</v>
      </c>
      <c r="W441" s="3">
        <f t="shared" si="90"/>
        <v>1</v>
      </c>
      <c r="X441" s="3">
        <f t="shared" si="91"/>
        <v>4</v>
      </c>
    </row>
    <row r="442" spans="1:24" x14ac:dyDescent="0.25">
      <c r="A442">
        <v>108965</v>
      </c>
      <c r="B442">
        <v>4</v>
      </c>
      <c r="C442">
        <v>0</v>
      </c>
      <c r="D442">
        <v>4</v>
      </c>
      <c r="E442">
        <v>4</v>
      </c>
      <c r="F442">
        <v>4</v>
      </c>
      <c r="G442">
        <v>4</v>
      </c>
      <c r="H442">
        <v>4</v>
      </c>
      <c r="I442">
        <v>4</v>
      </c>
      <c r="J442">
        <v>4</v>
      </c>
      <c r="K442">
        <v>4</v>
      </c>
      <c r="L442">
        <v>4</v>
      </c>
      <c r="M442">
        <f t="shared" si="80"/>
        <v>1</v>
      </c>
      <c r="N442">
        <f t="shared" si="81"/>
        <v>0</v>
      </c>
      <c r="O442">
        <f t="shared" si="82"/>
        <v>0</v>
      </c>
      <c r="P442">
        <f t="shared" si="83"/>
        <v>0</v>
      </c>
      <c r="Q442">
        <f t="shared" si="84"/>
        <v>9</v>
      </c>
      <c r="R442" t="b">
        <f t="shared" si="85"/>
        <v>0</v>
      </c>
      <c r="S442" t="b">
        <f t="shared" si="86"/>
        <v>0</v>
      </c>
      <c r="T442" t="b">
        <f t="shared" si="87"/>
        <v>0</v>
      </c>
      <c r="U442" t="b">
        <f t="shared" si="88"/>
        <v>0</v>
      </c>
      <c r="V442" t="b">
        <f t="shared" si="89"/>
        <v>1</v>
      </c>
      <c r="W442" s="3">
        <f t="shared" si="90"/>
        <v>1</v>
      </c>
      <c r="X442" s="3">
        <f t="shared" si="91"/>
        <v>4</v>
      </c>
    </row>
    <row r="443" spans="1:24" x14ac:dyDescent="0.25">
      <c r="A443">
        <v>109025</v>
      </c>
      <c r="B443">
        <v>4</v>
      </c>
      <c r="C443">
        <v>4</v>
      </c>
      <c r="D443">
        <v>4</v>
      </c>
      <c r="E443">
        <v>4</v>
      </c>
      <c r="F443">
        <v>4</v>
      </c>
      <c r="G443">
        <v>4</v>
      </c>
      <c r="H443">
        <v>4</v>
      </c>
      <c r="I443">
        <v>4</v>
      </c>
      <c r="J443">
        <v>4</v>
      </c>
      <c r="K443">
        <v>4</v>
      </c>
      <c r="L443">
        <v>4</v>
      </c>
      <c r="M443">
        <f t="shared" si="80"/>
        <v>0</v>
      </c>
      <c r="N443">
        <f t="shared" si="81"/>
        <v>0</v>
      </c>
      <c r="O443">
        <f t="shared" si="82"/>
        <v>0</v>
      </c>
      <c r="P443">
        <f t="shared" si="83"/>
        <v>0</v>
      </c>
      <c r="Q443">
        <f t="shared" si="84"/>
        <v>10</v>
      </c>
      <c r="R443" t="b">
        <f t="shared" si="85"/>
        <v>0</v>
      </c>
      <c r="S443" t="b">
        <f t="shared" si="86"/>
        <v>0</v>
      </c>
      <c r="T443" t="b">
        <f t="shared" si="87"/>
        <v>0</v>
      </c>
      <c r="U443" t="b">
        <f t="shared" si="88"/>
        <v>0</v>
      </c>
      <c r="V443" t="b">
        <f t="shared" si="89"/>
        <v>1</v>
      </c>
      <c r="W443" s="3">
        <f t="shared" si="90"/>
        <v>1</v>
      </c>
      <c r="X443" s="3">
        <f t="shared" si="91"/>
        <v>4</v>
      </c>
    </row>
    <row r="444" spans="1:24" x14ac:dyDescent="0.25">
      <c r="A444">
        <v>109034</v>
      </c>
      <c r="B444">
        <v>4</v>
      </c>
      <c r="C444">
        <v>0</v>
      </c>
      <c r="D444">
        <v>2</v>
      </c>
      <c r="E444">
        <v>4</v>
      </c>
      <c r="F444">
        <v>4</v>
      </c>
      <c r="G444">
        <v>3</v>
      </c>
      <c r="H444">
        <v>4</v>
      </c>
      <c r="I444">
        <v>0</v>
      </c>
      <c r="J444">
        <v>0</v>
      </c>
      <c r="K444">
        <v>4</v>
      </c>
      <c r="L444">
        <v>3</v>
      </c>
      <c r="M444">
        <f t="shared" si="80"/>
        <v>3</v>
      </c>
      <c r="N444">
        <f t="shared" si="81"/>
        <v>0</v>
      </c>
      <c r="O444">
        <f t="shared" si="82"/>
        <v>1</v>
      </c>
      <c r="P444">
        <f t="shared" si="83"/>
        <v>2</v>
      </c>
      <c r="Q444">
        <f t="shared" si="84"/>
        <v>4</v>
      </c>
      <c r="R444" t="b">
        <f t="shared" si="85"/>
        <v>0</v>
      </c>
      <c r="S444" t="b">
        <f t="shared" si="86"/>
        <v>0</v>
      </c>
      <c r="T444" t="b">
        <f t="shared" si="87"/>
        <v>0</v>
      </c>
      <c r="U444" t="b">
        <f t="shared" si="88"/>
        <v>0</v>
      </c>
      <c r="V444" t="b">
        <f t="shared" si="89"/>
        <v>1</v>
      </c>
      <c r="W444" s="3">
        <f t="shared" si="90"/>
        <v>1</v>
      </c>
      <c r="X444" s="3">
        <f t="shared" si="91"/>
        <v>4</v>
      </c>
    </row>
    <row r="445" spans="1:24" x14ac:dyDescent="0.25">
      <c r="A445">
        <v>109043</v>
      </c>
      <c r="B445">
        <v>4</v>
      </c>
      <c r="C445">
        <v>4</v>
      </c>
      <c r="D445">
        <v>4</v>
      </c>
      <c r="E445">
        <v>4</v>
      </c>
      <c r="F445">
        <v>4</v>
      </c>
      <c r="G445">
        <v>4</v>
      </c>
      <c r="H445">
        <v>4</v>
      </c>
      <c r="I445">
        <v>4</v>
      </c>
      <c r="J445">
        <v>4</v>
      </c>
      <c r="K445">
        <v>4</v>
      </c>
      <c r="L445">
        <v>4</v>
      </c>
      <c r="M445">
        <f t="shared" si="80"/>
        <v>0</v>
      </c>
      <c r="N445">
        <f t="shared" si="81"/>
        <v>0</v>
      </c>
      <c r="O445">
        <f t="shared" si="82"/>
        <v>0</v>
      </c>
      <c r="P445">
        <f t="shared" si="83"/>
        <v>0</v>
      </c>
      <c r="Q445">
        <f t="shared" si="84"/>
        <v>10</v>
      </c>
      <c r="R445" t="b">
        <f t="shared" si="85"/>
        <v>0</v>
      </c>
      <c r="S445" t="b">
        <f t="shared" si="86"/>
        <v>0</v>
      </c>
      <c r="T445" t="b">
        <f t="shared" si="87"/>
        <v>0</v>
      </c>
      <c r="U445" t="b">
        <f t="shared" si="88"/>
        <v>0</v>
      </c>
      <c r="V445" t="b">
        <f t="shared" si="89"/>
        <v>1</v>
      </c>
      <c r="W445" s="3">
        <f t="shared" si="90"/>
        <v>1</v>
      </c>
      <c r="X445" s="3">
        <f t="shared" si="91"/>
        <v>4</v>
      </c>
    </row>
    <row r="446" spans="1:24" x14ac:dyDescent="0.25">
      <c r="A446">
        <v>109068</v>
      </c>
      <c r="B446">
        <v>4</v>
      </c>
      <c r="C446">
        <v>0</v>
      </c>
      <c r="D446">
        <v>3</v>
      </c>
      <c r="E446">
        <v>0</v>
      </c>
      <c r="F446">
        <v>4</v>
      </c>
      <c r="G446">
        <v>0</v>
      </c>
      <c r="H446">
        <v>3</v>
      </c>
      <c r="I446">
        <v>0</v>
      </c>
      <c r="J446">
        <v>0</v>
      </c>
      <c r="K446">
        <v>0</v>
      </c>
      <c r="L446">
        <v>0</v>
      </c>
      <c r="M446">
        <f t="shared" si="80"/>
        <v>7</v>
      </c>
      <c r="N446">
        <f t="shared" si="81"/>
        <v>0</v>
      </c>
      <c r="O446">
        <f t="shared" si="82"/>
        <v>0</v>
      </c>
      <c r="P446">
        <f t="shared" si="83"/>
        <v>2</v>
      </c>
      <c r="Q446">
        <f t="shared" si="84"/>
        <v>1</v>
      </c>
      <c r="R446" t="b">
        <f t="shared" si="85"/>
        <v>1</v>
      </c>
      <c r="S446" t="b">
        <f t="shared" si="86"/>
        <v>0</v>
      </c>
      <c r="T446" t="b">
        <f t="shared" si="87"/>
        <v>0</v>
      </c>
      <c r="U446" t="b">
        <f t="shared" si="88"/>
        <v>0</v>
      </c>
      <c r="V446" t="b">
        <f t="shared" si="89"/>
        <v>0</v>
      </c>
      <c r="W446" s="3">
        <f t="shared" si="90"/>
        <v>1</v>
      </c>
      <c r="X446" s="3">
        <f t="shared" si="91"/>
        <v>0</v>
      </c>
    </row>
    <row r="447" spans="1:24" x14ac:dyDescent="0.25">
      <c r="A447">
        <v>109093</v>
      </c>
      <c r="B447">
        <v>4</v>
      </c>
      <c r="C447">
        <v>4</v>
      </c>
      <c r="D447">
        <v>4</v>
      </c>
      <c r="E447">
        <v>4</v>
      </c>
      <c r="F447">
        <v>4</v>
      </c>
      <c r="G447">
        <v>4</v>
      </c>
      <c r="H447">
        <v>4</v>
      </c>
      <c r="I447">
        <v>4</v>
      </c>
      <c r="J447">
        <v>4</v>
      </c>
      <c r="K447">
        <v>4</v>
      </c>
      <c r="L447">
        <v>4</v>
      </c>
      <c r="M447">
        <f t="shared" si="80"/>
        <v>0</v>
      </c>
      <c r="N447">
        <f t="shared" si="81"/>
        <v>0</v>
      </c>
      <c r="O447">
        <f t="shared" si="82"/>
        <v>0</v>
      </c>
      <c r="P447">
        <f t="shared" si="83"/>
        <v>0</v>
      </c>
      <c r="Q447">
        <f t="shared" si="84"/>
        <v>10</v>
      </c>
      <c r="R447" t="b">
        <f t="shared" si="85"/>
        <v>0</v>
      </c>
      <c r="S447" t="b">
        <f t="shared" si="86"/>
        <v>0</v>
      </c>
      <c r="T447" t="b">
        <f t="shared" si="87"/>
        <v>0</v>
      </c>
      <c r="U447" t="b">
        <f t="shared" si="88"/>
        <v>0</v>
      </c>
      <c r="V447" t="b">
        <f t="shared" si="89"/>
        <v>1</v>
      </c>
      <c r="W447" s="3">
        <f t="shared" si="90"/>
        <v>1</v>
      </c>
      <c r="X447" s="3">
        <f t="shared" si="91"/>
        <v>4</v>
      </c>
    </row>
    <row r="448" spans="1:24" x14ac:dyDescent="0.25">
      <c r="A448">
        <v>109154</v>
      </c>
      <c r="B448">
        <v>4</v>
      </c>
      <c r="C448">
        <v>4</v>
      </c>
      <c r="D448">
        <v>4</v>
      </c>
      <c r="E448">
        <v>4</v>
      </c>
      <c r="F448">
        <v>4</v>
      </c>
      <c r="G448">
        <v>4</v>
      </c>
      <c r="H448">
        <v>4</v>
      </c>
      <c r="I448">
        <v>4</v>
      </c>
      <c r="J448">
        <v>4</v>
      </c>
      <c r="K448">
        <v>4</v>
      </c>
      <c r="L448">
        <v>4</v>
      </c>
      <c r="M448">
        <f t="shared" si="80"/>
        <v>0</v>
      </c>
      <c r="N448">
        <f t="shared" si="81"/>
        <v>0</v>
      </c>
      <c r="O448">
        <f t="shared" si="82"/>
        <v>0</v>
      </c>
      <c r="P448">
        <f t="shared" si="83"/>
        <v>0</v>
      </c>
      <c r="Q448">
        <f t="shared" si="84"/>
        <v>10</v>
      </c>
      <c r="R448" t="b">
        <f t="shared" si="85"/>
        <v>0</v>
      </c>
      <c r="S448" t="b">
        <f t="shared" si="86"/>
        <v>0</v>
      </c>
      <c r="T448" t="b">
        <f t="shared" si="87"/>
        <v>0</v>
      </c>
      <c r="U448" t="b">
        <f t="shared" si="88"/>
        <v>0</v>
      </c>
      <c r="V448" t="b">
        <f t="shared" si="89"/>
        <v>1</v>
      </c>
      <c r="W448" s="3">
        <f t="shared" si="90"/>
        <v>1</v>
      </c>
      <c r="X448" s="3">
        <f t="shared" si="91"/>
        <v>4</v>
      </c>
    </row>
    <row r="449" spans="1:24" x14ac:dyDescent="0.25">
      <c r="A449">
        <v>109173</v>
      </c>
      <c r="B449">
        <v>4</v>
      </c>
      <c r="C449">
        <v>0</v>
      </c>
      <c r="D449">
        <v>4</v>
      </c>
      <c r="E449">
        <v>4</v>
      </c>
      <c r="F449">
        <v>4</v>
      </c>
      <c r="G449">
        <v>1</v>
      </c>
      <c r="H449">
        <v>4</v>
      </c>
      <c r="I449">
        <v>0</v>
      </c>
      <c r="J449">
        <v>4</v>
      </c>
      <c r="K449">
        <v>4</v>
      </c>
      <c r="L449">
        <v>0</v>
      </c>
      <c r="M449">
        <f t="shared" si="80"/>
        <v>3</v>
      </c>
      <c r="N449">
        <f t="shared" si="81"/>
        <v>1</v>
      </c>
      <c r="O449">
        <f t="shared" si="82"/>
        <v>0</v>
      </c>
      <c r="P449">
        <f t="shared" si="83"/>
        <v>0</v>
      </c>
      <c r="Q449">
        <f t="shared" si="84"/>
        <v>6</v>
      </c>
      <c r="R449" t="b">
        <f t="shared" si="85"/>
        <v>0</v>
      </c>
      <c r="S449" t="b">
        <f t="shared" si="86"/>
        <v>0</v>
      </c>
      <c r="T449" t="b">
        <f t="shared" si="87"/>
        <v>0</v>
      </c>
      <c r="U449" t="b">
        <f t="shared" si="88"/>
        <v>0</v>
      </c>
      <c r="V449" t="b">
        <f t="shared" si="89"/>
        <v>1</v>
      </c>
      <c r="W449" s="3">
        <f t="shared" si="90"/>
        <v>1</v>
      </c>
      <c r="X449" s="3">
        <f t="shared" si="91"/>
        <v>4</v>
      </c>
    </row>
    <row r="450" spans="1:24" x14ac:dyDescent="0.25">
      <c r="A450">
        <v>109191</v>
      </c>
      <c r="B450">
        <v>4</v>
      </c>
      <c r="C450">
        <v>4</v>
      </c>
      <c r="D450">
        <v>4</v>
      </c>
      <c r="E450">
        <v>4</v>
      </c>
      <c r="F450">
        <v>4</v>
      </c>
      <c r="G450">
        <v>4</v>
      </c>
      <c r="H450">
        <v>4</v>
      </c>
      <c r="I450">
        <v>4</v>
      </c>
      <c r="J450">
        <v>4</v>
      </c>
      <c r="K450">
        <v>4</v>
      </c>
      <c r="L450">
        <v>4</v>
      </c>
      <c r="M450">
        <f t="shared" ref="M450:M513" si="92">IF(C450=0, 1, 0)+IF(D450=0, 1, 0)+IF(E450=0, 1, 0)+IF(F450=0, 1, 0)+IF(G450=0, 1, 0)+IF(H450=0, 1, 0)+IF(I450=0, 1, 0)+IF(J450=0, 1, 0)+IF(K450=0, 1, 0)+IF(L450=0, 1, 0)</f>
        <v>0</v>
      </c>
      <c r="N450">
        <f t="shared" ref="N450:N513" si="93">IF(C450=1, 1, 0)+IF(D450=1, 1, 0)+IF(E450=1, 1, 0)+IF(F450=1, 1, 0)+IF(G450=1, 1, 0)+IF(H450=1, 1, 0)+IF(I450=1, 1, 0)+IF(J450=1, 1, 0)+IF(K450=1, 1, 0)+IF(L450=1, 1, 0)</f>
        <v>0</v>
      </c>
      <c r="O450">
        <f t="shared" ref="O450:O513" si="94">IF(C450=2, 1, 0)+IF(D450=2, 1, 0)+IF(E450=2, 1, 0)+IF(F450=2, 1, 0)+IF(G450=2, 1, 0)+IF(H450=2, 1, 0)+IF(I450=2, 1, 0)+IF(J450=2, 1, 0)+IF(K450=2, 1, 0)+IF(L450=2, 1, 0)</f>
        <v>0</v>
      </c>
      <c r="P450">
        <f t="shared" ref="P450:P513" si="95">IF(C450=3, 1, 0)+IF(D450=3, 1, 0)+IF(E450=3, 1, 0)+IF(F450=3, 1, 0)+IF(G450=3, 1, 0)+IF(H450=3, 1, 0)+IF(I450=3, 1, 0)+IF(J450=3, 1, 0)+IF(K450=3, 1, 0)+IF(L450=3, 1, 0)</f>
        <v>0</v>
      </c>
      <c r="Q450">
        <f t="shared" ref="Q450:Q513" si="96">IF(C450=4, 1, 0)+IF(D450=4, 1, 0)+IF(E450=4, 1, 0)+IF(F450=4, 1, 0)+IF(G450=4, 1, 0)+IF(H450=4, 1, 0)+IF(I450=4, 1, 0)+IF(J450=4, 1, 0)+IF(K450=4, 1, 0)+IF(L450=4, 1, 0)</f>
        <v>10</v>
      </c>
      <c r="R450" t="b">
        <f t="shared" ref="R450:R513" si="97">M450=MAX($M450:$Q450)</f>
        <v>0</v>
      </c>
      <c r="S450" t="b">
        <f t="shared" ref="S450:S513" si="98">N450=MAX($M450:$Q450)</f>
        <v>0</v>
      </c>
      <c r="T450" t="b">
        <f t="shared" ref="T450:T513" si="99">O450=MAX($M450:$Q450)</f>
        <v>0</v>
      </c>
      <c r="U450" t="b">
        <f t="shared" ref="U450:U513" si="100">P450=MAX($M450:$Q450)</f>
        <v>0</v>
      </c>
      <c r="V450" t="b">
        <f t="shared" ref="V450:V513" si="101">Q450=MAX($M450:$Q450)</f>
        <v>1</v>
      </c>
      <c r="W450" s="3">
        <f t="shared" ref="W450:W513" si="102">IF(M450=MAX($M450:$Q450), 1, 0) + IF(N450=MAX($M450:$Q450), 1, 0) + IF(O450=MAX($M450:$Q450), 1, 0) + IF(P450=MAX($M450:$Q450), 1, 0) + IF(Q450=MAX($M450:$Q450), 1, 0)</f>
        <v>1</v>
      </c>
      <c r="X450" s="3">
        <f t="shared" si="91"/>
        <v>4</v>
      </c>
    </row>
    <row r="451" spans="1:24" x14ac:dyDescent="0.25">
      <c r="A451">
        <v>109245</v>
      </c>
      <c r="B451">
        <v>4</v>
      </c>
      <c r="C451">
        <v>4</v>
      </c>
      <c r="D451">
        <v>4</v>
      </c>
      <c r="E451">
        <v>4</v>
      </c>
      <c r="F451">
        <v>4</v>
      </c>
      <c r="G451">
        <v>4</v>
      </c>
      <c r="H451">
        <v>4</v>
      </c>
      <c r="I451">
        <v>4</v>
      </c>
      <c r="J451">
        <v>4</v>
      </c>
      <c r="K451">
        <v>4</v>
      </c>
      <c r="L451">
        <v>4</v>
      </c>
      <c r="M451">
        <f t="shared" si="92"/>
        <v>0</v>
      </c>
      <c r="N451">
        <f t="shared" si="93"/>
        <v>0</v>
      </c>
      <c r="O451">
        <f t="shared" si="94"/>
        <v>0</v>
      </c>
      <c r="P451">
        <f t="shared" si="95"/>
        <v>0</v>
      </c>
      <c r="Q451">
        <f t="shared" si="96"/>
        <v>10</v>
      </c>
      <c r="R451" t="b">
        <f t="shared" si="97"/>
        <v>0</v>
      </c>
      <c r="S451" t="b">
        <f t="shared" si="98"/>
        <v>0</v>
      </c>
      <c r="T451" t="b">
        <f t="shared" si="99"/>
        <v>0</v>
      </c>
      <c r="U451" t="b">
        <f t="shared" si="100"/>
        <v>0</v>
      </c>
      <c r="V451" t="b">
        <f t="shared" si="101"/>
        <v>1</v>
      </c>
      <c r="W451" s="3">
        <f t="shared" si="102"/>
        <v>1</v>
      </c>
      <c r="X451" s="3">
        <f t="shared" si="91"/>
        <v>4</v>
      </c>
    </row>
    <row r="452" spans="1:24" x14ac:dyDescent="0.25">
      <c r="A452">
        <v>109262</v>
      </c>
      <c r="B452">
        <v>4</v>
      </c>
      <c r="C452">
        <v>0</v>
      </c>
      <c r="D452">
        <v>2</v>
      </c>
      <c r="E452">
        <v>0</v>
      </c>
      <c r="F452">
        <v>0</v>
      </c>
      <c r="G452">
        <v>4</v>
      </c>
      <c r="H452">
        <v>4</v>
      </c>
      <c r="I452">
        <v>0</v>
      </c>
      <c r="J452">
        <v>0</v>
      </c>
      <c r="K452">
        <v>0</v>
      </c>
      <c r="L452">
        <v>4</v>
      </c>
      <c r="M452">
        <f t="shared" si="92"/>
        <v>6</v>
      </c>
      <c r="N452">
        <f t="shared" si="93"/>
        <v>0</v>
      </c>
      <c r="O452">
        <f t="shared" si="94"/>
        <v>1</v>
      </c>
      <c r="P452">
        <f t="shared" si="95"/>
        <v>0</v>
      </c>
      <c r="Q452">
        <f t="shared" si="96"/>
        <v>3</v>
      </c>
      <c r="R452" t="b">
        <f t="shared" si="97"/>
        <v>1</v>
      </c>
      <c r="S452" t="b">
        <f t="shared" si="98"/>
        <v>0</v>
      </c>
      <c r="T452" t="b">
        <f t="shared" si="99"/>
        <v>0</v>
      </c>
      <c r="U452" t="b">
        <f t="shared" si="100"/>
        <v>0</v>
      </c>
      <c r="V452" t="b">
        <f t="shared" si="101"/>
        <v>0</v>
      </c>
      <c r="W452" s="3">
        <f t="shared" si="102"/>
        <v>1</v>
      </c>
      <c r="X452" s="3">
        <f t="shared" si="91"/>
        <v>0</v>
      </c>
    </row>
    <row r="453" spans="1:24" x14ac:dyDescent="0.25">
      <c r="A453">
        <v>109289</v>
      </c>
      <c r="B453">
        <v>4</v>
      </c>
      <c r="C453">
        <v>4</v>
      </c>
      <c r="D453">
        <v>4</v>
      </c>
      <c r="E453">
        <v>4</v>
      </c>
      <c r="F453">
        <v>4</v>
      </c>
      <c r="G453">
        <v>4</v>
      </c>
      <c r="H453">
        <v>4</v>
      </c>
      <c r="I453">
        <v>4</v>
      </c>
      <c r="J453">
        <v>4</v>
      </c>
      <c r="K453">
        <v>4</v>
      </c>
      <c r="L453">
        <v>4</v>
      </c>
      <c r="M453">
        <f t="shared" si="92"/>
        <v>0</v>
      </c>
      <c r="N453">
        <f t="shared" si="93"/>
        <v>0</v>
      </c>
      <c r="O453">
        <f t="shared" si="94"/>
        <v>0</v>
      </c>
      <c r="P453">
        <f t="shared" si="95"/>
        <v>0</v>
      </c>
      <c r="Q453">
        <f t="shared" si="96"/>
        <v>10</v>
      </c>
      <c r="R453" t="b">
        <f t="shared" si="97"/>
        <v>0</v>
      </c>
      <c r="S453" t="b">
        <f t="shared" si="98"/>
        <v>0</v>
      </c>
      <c r="T453" t="b">
        <f t="shared" si="99"/>
        <v>0</v>
      </c>
      <c r="U453" t="b">
        <f t="shared" si="100"/>
        <v>0</v>
      </c>
      <c r="V453" t="b">
        <f t="shared" si="101"/>
        <v>1</v>
      </c>
      <c r="W453" s="3">
        <f t="shared" si="102"/>
        <v>1</v>
      </c>
      <c r="X453" s="3">
        <f t="shared" si="91"/>
        <v>4</v>
      </c>
    </row>
    <row r="454" spans="1:24" x14ac:dyDescent="0.25">
      <c r="A454">
        <v>109290</v>
      </c>
      <c r="B454">
        <v>4</v>
      </c>
      <c r="C454">
        <v>4</v>
      </c>
      <c r="D454">
        <v>4</v>
      </c>
      <c r="E454">
        <v>4</v>
      </c>
      <c r="F454">
        <v>4</v>
      </c>
      <c r="G454">
        <v>4</v>
      </c>
      <c r="H454">
        <v>4</v>
      </c>
      <c r="I454">
        <v>4</v>
      </c>
      <c r="J454">
        <v>4</v>
      </c>
      <c r="K454">
        <v>4</v>
      </c>
      <c r="L454">
        <v>4</v>
      </c>
      <c r="M454">
        <f t="shared" si="92"/>
        <v>0</v>
      </c>
      <c r="N454">
        <f t="shared" si="93"/>
        <v>0</v>
      </c>
      <c r="O454">
        <f t="shared" si="94"/>
        <v>0</v>
      </c>
      <c r="P454">
        <f t="shared" si="95"/>
        <v>0</v>
      </c>
      <c r="Q454">
        <f t="shared" si="96"/>
        <v>10</v>
      </c>
      <c r="R454" t="b">
        <f t="shared" si="97"/>
        <v>0</v>
      </c>
      <c r="S454" t="b">
        <f t="shared" si="98"/>
        <v>0</v>
      </c>
      <c r="T454" t="b">
        <f t="shared" si="99"/>
        <v>0</v>
      </c>
      <c r="U454" t="b">
        <f t="shared" si="100"/>
        <v>0</v>
      </c>
      <c r="V454" t="b">
        <f t="shared" si="101"/>
        <v>1</v>
      </c>
      <c r="W454" s="3">
        <f t="shared" si="102"/>
        <v>1</v>
      </c>
      <c r="X454" s="3">
        <f t="shared" si="91"/>
        <v>4</v>
      </c>
    </row>
    <row r="455" spans="1:24" x14ac:dyDescent="0.25">
      <c r="A455">
        <v>109291</v>
      </c>
      <c r="B455">
        <v>4</v>
      </c>
      <c r="C455">
        <v>2</v>
      </c>
      <c r="D455">
        <v>4</v>
      </c>
      <c r="E455">
        <v>4</v>
      </c>
      <c r="F455">
        <v>4</v>
      </c>
      <c r="G455">
        <v>2</v>
      </c>
      <c r="H455">
        <v>4</v>
      </c>
      <c r="I455">
        <v>2</v>
      </c>
      <c r="J455">
        <v>2</v>
      </c>
      <c r="K455">
        <v>4</v>
      </c>
      <c r="L455">
        <v>4</v>
      </c>
      <c r="M455">
        <f t="shared" si="92"/>
        <v>0</v>
      </c>
      <c r="N455">
        <f t="shared" si="93"/>
        <v>0</v>
      </c>
      <c r="O455">
        <f t="shared" si="94"/>
        <v>4</v>
      </c>
      <c r="P455">
        <f t="shared" si="95"/>
        <v>0</v>
      </c>
      <c r="Q455">
        <f t="shared" si="96"/>
        <v>6</v>
      </c>
      <c r="R455" t="b">
        <f t="shared" si="97"/>
        <v>0</v>
      </c>
      <c r="S455" t="b">
        <f t="shared" si="98"/>
        <v>0</v>
      </c>
      <c r="T455" t="b">
        <f t="shared" si="99"/>
        <v>0</v>
      </c>
      <c r="U455" t="b">
        <f t="shared" si="100"/>
        <v>0</v>
      </c>
      <c r="V455" t="b">
        <f t="shared" si="101"/>
        <v>1</v>
      </c>
      <c r="W455" s="3">
        <f t="shared" si="102"/>
        <v>1</v>
      </c>
      <c r="X455" s="3">
        <f t="shared" si="91"/>
        <v>4</v>
      </c>
    </row>
    <row r="456" spans="1:24" x14ac:dyDescent="0.25">
      <c r="A456">
        <v>109318</v>
      </c>
      <c r="B456">
        <v>4</v>
      </c>
      <c r="C456">
        <v>4</v>
      </c>
      <c r="D456">
        <v>4</v>
      </c>
      <c r="E456">
        <v>4</v>
      </c>
      <c r="F456">
        <v>4</v>
      </c>
      <c r="G456">
        <v>4</v>
      </c>
      <c r="H456">
        <v>4</v>
      </c>
      <c r="I456">
        <v>4</v>
      </c>
      <c r="J456">
        <v>4</v>
      </c>
      <c r="K456">
        <v>4</v>
      </c>
      <c r="L456">
        <v>4</v>
      </c>
      <c r="M456">
        <f t="shared" si="92"/>
        <v>0</v>
      </c>
      <c r="N456">
        <f t="shared" si="93"/>
        <v>0</v>
      </c>
      <c r="O456">
        <f t="shared" si="94"/>
        <v>0</v>
      </c>
      <c r="P456">
        <f t="shared" si="95"/>
        <v>0</v>
      </c>
      <c r="Q456">
        <f t="shared" si="96"/>
        <v>10</v>
      </c>
      <c r="R456" t="b">
        <f t="shared" si="97"/>
        <v>0</v>
      </c>
      <c r="S456" t="b">
        <f t="shared" si="98"/>
        <v>0</v>
      </c>
      <c r="T456" t="b">
        <f t="shared" si="99"/>
        <v>0</v>
      </c>
      <c r="U456" t="b">
        <f t="shared" si="100"/>
        <v>0</v>
      </c>
      <c r="V456" t="b">
        <f t="shared" si="101"/>
        <v>1</v>
      </c>
      <c r="W456" s="3">
        <f t="shared" si="102"/>
        <v>1</v>
      </c>
      <c r="X456" s="3">
        <f t="shared" si="91"/>
        <v>4</v>
      </c>
    </row>
    <row r="457" spans="1:24" x14ac:dyDescent="0.25">
      <c r="A457">
        <v>109349</v>
      </c>
      <c r="B457">
        <v>4</v>
      </c>
      <c r="C457">
        <v>4</v>
      </c>
      <c r="D457">
        <v>4</v>
      </c>
      <c r="E457">
        <v>4</v>
      </c>
      <c r="F457">
        <v>4</v>
      </c>
      <c r="G457">
        <v>4</v>
      </c>
      <c r="H457">
        <v>4</v>
      </c>
      <c r="I457">
        <v>4</v>
      </c>
      <c r="J457">
        <v>4</v>
      </c>
      <c r="K457">
        <v>4</v>
      </c>
      <c r="L457">
        <v>4</v>
      </c>
      <c r="M457">
        <f t="shared" si="92"/>
        <v>0</v>
      </c>
      <c r="N457">
        <f t="shared" si="93"/>
        <v>0</v>
      </c>
      <c r="O457">
        <f t="shared" si="94"/>
        <v>0</v>
      </c>
      <c r="P457">
        <f t="shared" si="95"/>
        <v>0</v>
      </c>
      <c r="Q457">
        <f t="shared" si="96"/>
        <v>10</v>
      </c>
      <c r="R457" t="b">
        <f t="shared" si="97"/>
        <v>0</v>
      </c>
      <c r="S457" t="b">
        <f t="shared" si="98"/>
        <v>0</v>
      </c>
      <c r="T457" t="b">
        <f t="shared" si="99"/>
        <v>0</v>
      </c>
      <c r="U457" t="b">
        <f t="shared" si="100"/>
        <v>0</v>
      </c>
      <c r="V457" t="b">
        <f t="shared" si="101"/>
        <v>1</v>
      </c>
      <c r="W457" s="3">
        <f t="shared" si="102"/>
        <v>1</v>
      </c>
      <c r="X457" s="3">
        <f t="shared" si="91"/>
        <v>4</v>
      </c>
    </row>
    <row r="458" spans="1:24" x14ac:dyDescent="0.25">
      <c r="A458">
        <v>109370</v>
      </c>
      <c r="B458">
        <v>4</v>
      </c>
      <c r="C458">
        <v>0</v>
      </c>
      <c r="D458">
        <v>4</v>
      </c>
      <c r="E458">
        <v>4</v>
      </c>
      <c r="F458">
        <v>4</v>
      </c>
      <c r="G458">
        <v>0</v>
      </c>
      <c r="H458">
        <v>4</v>
      </c>
      <c r="I458">
        <v>4</v>
      </c>
      <c r="J458">
        <v>4</v>
      </c>
      <c r="K458">
        <v>4</v>
      </c>
      <c r="L458">
        <v>4</v>
      </c>
      <c r="M458">
        <f t="shared" si="92"/>
        <v>2</v>
      </c>
      <c r="N458">
        <f t="shared" si="93"/>
        <v>0</v>
      </c>
      <c r="O458">
        <f t="shared" si="94"/>
        <v>0</v>
      </c>
      <c r="P458">
        <f t="shared" si="95"/>
        <v>0</v>
      </c>
      <c r="Q458">
        <f t="shared" si="96"/>
        <v>8</v>
      </c>
      <c r="R458" t="b">
        <f t="shared" si="97"/>
        <v>0</v>
      </c>
      <c r="S458" t="b">
        <f t="shared" si="98"/>
        <v>0</v>
      </c>
      <c r="T458" t="b">
        <f t="shared" si="99"/>
        <v>0</v>
      </c>
      <c r="U458" t="b">
        <f t="shared" si="100"/>
        <v>0</v>
      </c>
      <c r="V458" t="b">
        <f t="shared" si="101"/>
        <v>1</v>
      </c>
      <c r="W458" s="3">
        <f t="shared" si="102"/>
        <v>1</v>
      </c>
      <c r="X458" s="3">
        <f t="shared" si="91"/>
        <v>4</v>
      </c>
    </row>
    <row r="459" spans="1:24" x14ac:dyDescent="0.25">
      <c r="A459">
        <v>109375</v>
      </c>
      <c r="B459">
        <v>4</v>
      </c>
      <c r="C459">
        <v>4</v>
      </c>
      <c r="D459">
        <v>1</v>
      </c>
      <c r="E459">
        <v>4</v>
      </c>
      <c r="F459">
        <v>4</v>
      </c>
      <c r="G459">
        <v>4</v>
      </c>
      <c r="H459">
        <v>4</v>
      </c>
      <c r="I459">
        <v>2</v>
      </c>
      <c r="J459">
        <v>2</v>
      </c>
      <c r="K459">
        <v>1</v>
      </c>
      <c r="L459">
        <v>4</v>
      </c>
      <c r="M459">
        <f t="shared" si="92"/>
        <v>0</v>
      </c>
      <c r="N459">
        <f t="shared" si="93"/>
        <v>2</v>
      </c>
      <c r="O459">
        <f t="shared" si="94"/>
        <v>2</v>
      </c>
      <c r="P459">
        <f t="shared" si="95"/>
        <v>0</v>
      </c>
      <c r="Q459">
        <f t="shared" si="96"/>
        <v>6</v>
      </c>
      <c r="R459" t="b">
        <f t="shared" si="97"/>
        <v>0</v>
      </c>
      <c r="S459" t="b">
        <f t="shared" si="98"/>
        <v>0</v>
      </c>
      <c r="T459" t="b">
        <f t="shared" si="99"/>
        <v>0</v>
      </c>
      <c r="U459" t="b">
        <f t="shared" si="100"/>
        <v>0</v>
      </c>
      <c r="V459" t="b">
        <f t="shared" si="101"/>
        <v>1</v>
      </c>
      <c r="W459" s="3">
        <f t="shared" si="102"/>
        <v>1</v>
      </c>
      <c r="X459" s="3">
        <f t="shared" si="91"/>
        <v>4</v>
      </c>
    </row>
    <row r="460" spans="1:24" x14ac:dyDescent="0.25">
      <c r="A460">
        <v>109376</v>
      </c>
      <c r="B460">
        <v>4</v>
      </c>
      <c r="C460">
        <v>4</v>
      </c>
      <c r="D460">
        <v>4</v>
      </c>
      <c r="E460">
        <v>4</v>
      </c>
      <c r="F460">
        <v>4</v>
      </c>
      <c r="G460">
        <v>4</v>
      </c>
      <c r="H460">
        <v>4</v>
      </c>
      <c r="I460">
        <v>4</v>
      </c>
      <c r="J460">
        <v>4</v>
      </c>
      <c r="K460">
        <v>4</v>
      </c>
      <c r="L460">
        <v>4</v>
      </c>
      <c r="M460">
        <f t="shared" si="92"/>
        <v>0</v>
      </c>
      <c r="N460">
        <f t="shared" si="93"/>
        <v>0</v>
      </c>
      <c r="O460">
        <f t="shared" si="94"/>
        <v>0</v>
      </c>
      <c r="P460">
        <f t="shared" si="95"/>
        <v>0</v>
      </c>
      <c r="Q460">
        <f t="shared" si="96"/>
        <v>10</v>
      </c>
      <c r="R460" t="b">
        <f t="shared" si="97"/>
        <v>0</v>
      </c>
      <c r="S460" t="b">
        <f t="shared" si="98"/>
        <v>0</v>
      </c>
      <c r="T460" t="b">
        <f t="shared" si="99"/>
        <v>0</v>
      </c>
      <c r="U460" t="b">
        <f t="shared" si="100"/>
        <v>0</v>
      </c>
      <c r="V460" t="b">
        <f t="shared" si="101"/>
        <v>1</v>
      </c>
      <c r="W460" s="3">
        <f t="shared" si="102"/>
        <v>1</v>
      </c>
      <c r="X460" s="3">
        <f t="shared" si="91"/>
        <v>4</v>
      </c>
    </row>
    <row r="461" spans="1:24" x14ac:dyDescent="0.25">
      <c r="A461">
        <v>109378</v>
      </c>
      <c r="B461">
        <v>4</v>
      </c>
      <c r="C461">
        <v>4</v>
      </c>
      <c r="D461">
        <v>4</v>
      </c>
      <c r="E461">
        <v>4</v>
      </c>
      <c r="F461">
        <v>4</v>
      </c>
      <c r="G461">
        <v>4</v>
      </c>
      <c r="H461">
        <v>4</v>
      </c>
      <c r="I461">
        <v>4</v>
      </c>
      <c r="J461">
        <v>4</v>
      </c>
      <c r="K461">
        <v>4</v>
      </c>
      <c r="L461">
        <v>4</v>
      </c>
      <c r="M461">
        <f t="shared" si="92"/>
        <v>0</v>
      </c>
      <c r="N461">
        <f t="shared" si="93"/>
        <v>0</v>
      </c>
      <c r="O461">
        <f t="shared" si="94"/>
        <v>0</v>
      </c>
      <c r="P461">
        <f t="shared" si="95"/>
        <v>0</v>
      </c>
      <c r="Q461">
        <f t="shared" si="96"/>
        <v>10</v>
      </c>
      <c r="R461" t="b">
        <f t="shared" si="97"/>
        <v>0</v>
      </c>
      <c r="S461" t="b">
        <f t="shared" si="98"/>
        <v>0</v>
      </c>
      <c r="T461" t="b">
        <f t="shared" si="99"/>
        <v>0</v>
      </c>
      <c r="U461" t="b">
        <f t="shared" si="100"/>
        <v>0</v>
      </c>
      <c r="V461" t="b">
        <f t="shared" si="101"/>
        <v>1</v>
      </c>
      <c r="W461" s="3">
        <f t="shared" si="102"/>
        <v>1</v>
      </c>
      <c r="X461" s="3">
        <f t="shared" si="91"/>
        <v>4</v>
      </c>
    </row>
    <row r="462" spans="1:24" x14ac:dyDescent="0.25">
      <c r="A462">
        <v>109381</v>
      </c>
      <c r="B462">
        <v>4</v>
      </c>
      <c r="C462">
        <v>2</v>
      </c>
      <c r="D462">
        <v>4</v>
      </c>
      <c r="E462">
        <v>4</v>
      </c>
      <c r="F462">
        <v>4</v>
      </c>
      <c r="G462">
        <v>2</v>
      </c>
      <c r="H462">
        <v>4</v>
      </c>
      <c r="I462">
        <v>4</v>
      </c>
      <c r="J462">
        <v>0</v>
      </c>
      <c r="K462">
        <v>4</v>
      </c>
      <c r="L462">
        <v>2</v>
      </c>
      <c r="M462">
        <f t="shared" si="92"/>
        <v>1</v>
      </c>
      <c r="N462">
        <f t="shared" si="93"/>
        <v>0</v>
      </c>
      <c r="O462">
        <f t="shared" si="94"/>
        <v>3</v>
      </c>
      <c r="P462">
        <f t="shared" si="95"/>
        <v>0</v>
      </c>
      <c r="Q462">
        <f t="shared" si="96"/>
        <v>6</v>
      </c>
      <c r="R462" t="b">
        <f t="shared" si="97"/>
        <v>0</v>
      </c>
      <c r="S462" t="b">
        <f t="shared" si="98"/>
        <v>0</v>
      </c>
      <c r="T462" t="b">
        <f t="shared" si="99"/>
        <v>0</v>
      </c>
      <c r="U462" t="b">
        <f t="shared" si="100"/>
        <v>0</v>
      </c>
      <c r="V462" t="b">
        <f t="shared" si="101"/>
        <v>1</v>
      </c>
      <c r="W462" s="3">
        <f t="shared" si="102"/>
        <v>1</v>
      </c>
      <c r="X462" s="3">
        <f t="shared" si="91"/>
        <v>4</v>
      </c>
    </row>
    <row r="463" spans="1:24" x14ac:dyDescent="0.25">
      <c r="A463">
        <v>109390</v>
      </c>
      <c r="B463">
        <v>4</v>
      </c>
      <c r="C463">
        <v>4</v>
      </c>
      <c r="D463">
        <v>4</v>
      </c>
      <c r="E463">
        <v>4</v>
      </c>
      <c r="F463">
        <v>4</v>
      </c>
      <c r="G463">
        <v>4</v>
      </c>
      <c r="H463">
        <v>4</v>
      </c>
      <c r="I463">
        <v>4</v>
      </c>
      <c r="J463">
        <v>4</v>
      </c>
      <c r="K463">
        <v>4</v>
      </c>
      <c r="L463">
        <v>4</v>
      </c>
      <c r="M463">
        <f t="shared" si="92"/>
        <v>0</v>
      </c>
      <c r="N463">
        <f t="shared" si="93"/>
        <v>0</v>
      </c>
      <c r="O463">
        <f t="shared" si="94"/>
        <v>0</v>
      </c>
      <c r="P463">
        <f t="shared" si="95"/>
        <v>0</v>
      </c>
      <c r="Q463">
        <f t="shared" si="96"/>
        <v>10</v>
      </c>
      <c r="R463" t="b">
        <f t="shared" si="97"/>
        <v>0</v>
      </c>
      <c r="S463" t="b">
        <f t="shared" si="98"/>
        <v>0</v>
      </c>
      <c r="T463" t="b">
        <f t="shared" si="99"/>
        <v>0</v>
      </c>
      <c r="U463" t="b">
        <f t="shared" si="100"/>
        <v>0</v>
      </c>
      <c r="V463" t="b">
        <f t="shared" si="101"/>
        <v>1</v>
      </c>
      <c r="W463" s="3">
        <f t="shared" si="102"/>
        <v>1</v>
      </c>
      <c r="X463" s="3">
        <f t="shared" si="91"/>
        <v>4</v>
      </c>
    </row>
    <row r="464" spans="1:24" x14ac:dyDescent="0.25">
      <c r="A464">
        <v>109412</v>
      </c>
      <c r="B464">
        <v>4</v>
      </c>
      <c r="C464">
        <v>4</v>
      </c>
      <c r="D464">
        <v>4</v>
      </c>
      <c r="E464">
        <v>4</v>
      </c>
      <c r="F464">
        <v>4</v>
      </c>
      <c r="G464">
        <v>4</v>
      </c>
      <c r="H464">
        <v>4</v>
      </c>
      <c r="I464">
        <v>4</v>
      </c>
      <c r="J464">
        <v>4</v>
      </c>
      <c r="K464">
        <v>4</v>
      </c>
      <c r="L464">
        <v>4</v>
      </c>
      <c r="M464">
        <f t="shared" si="92"/>
        <v>0</v>
      </c>
      <c r="N464">
        <f t="shared" si="93"/>
        <v>0</v>
      </c>
      <c r="O464">
        <f t="shared" si="94"/>
        <v>0</v>
      </c>
      <c r="P464">
        <f t="shared" si="95"/>
        <v>0</v>
      </c>
      <c r="Q464">
        <f t="shared" si="96"/>
        <v>10</v>
      </c>
      <c r="R464" t="b">
        <f t="shared" si="97"/>
        <v>0</v>
      </c>
      <c r="S464" t="b">
        <f t="shared" si="98"/>
        <v>0</v>
      </c>
      <c r="T464" t="b">
        <f t="shared" si="99"/>
        <v>0</v>
      </c>
      <c r="U464" t="b">
        <f t="shared" si="100"/>
        <v>0</v>
      </c>
      <c r="V464" t="b">
        <f t="shared" si="101"/>
        <v>1</v>
      </c>
      <c r="W464" s="3">
        <f t="shared" si="102"/>
        <v>1</v>
      </c>
      <c r="X464" s="3">
        <f t="shared" si="91"/>
        <v>4</v>
      </c>
    </row>
    <row r="465" spans="1:24" x14ac:dyDescent="0.25">
      <c r="A465">
        <v>109438</v>
      </c>
      <c r="B465">
        <v>4</v>
      </c>
      <c r="C465">
        <v>4</v>
      </c>
      <c r="D465">
        <v>4</v>
      </c>
      <c r="E465">
        <v>4</v>
      </c>
      <c r="F465">
        <v>4</v>
      </c>
      <c r="G465">
        <v>4</v>
      </c>
      <c r="H465">
        <v>4</v>
      </c>
      <c r="I465">
        <v>4</v>
      </c>
      <c r="J465">
        <v>4</v>
      </c>
      <c r="K465">
        <v>4</v>
      </c>
      <c r="L465">
        <v>4</v>
      </c>
      <c r="M465">
        <f t="shared" si="92"/>
        <v>0</v>
      </c>
      <c r="N465">
        <f t="shared" si="93"/>
        <v>0</v>
      </c>
      <c r="O465">
        <f t="shared" si="94"/>
        <v>0</v>
      </c>
      <c r="P465">
        <f t="shared" si="95"/>
        <v>0</v>
      </c>
      <c r="Q465">
        <f t="shared" si="96"/>
        <v>10</v>
      </c>
      <c r="R465" t="b">
        <f t="shared" si="97"/>
        <v>0</v>
      </c>
      <c r="S465" t="b">
        <f t="shared" si="98"/>
        <v>0</v>
      </c>
      <c r="T465" t="b">
        <f t="shared" si="99"/>
        <v>0</v>
      </c>
      <c r="U465" t="b">
        <f t="shared" si="100"/>
        <v>0</v>
      </c>
      <c r="V465" t="b">
        <f t="shared" si="101"/>
        <v>1</v>
      </c>
      <c r="W465" s="3">
        <f t="shared" si="102"/>
        <v>1</v>
      </c>
      <c r="X465" s="3">
        <f t="shared" si="91"/>
        <v>4</v>
      </c>
    </row>
    <row r="466" spans="1:24" x14ac:dyDescent="0.25">
      <c r="A466">
        <v>81182</v>
      </c>
      <c r="B466">
        <v>4</v>
      </c>
      <c r="C466">
        <v>1</v>
      </c>
      <c r="D466">
        <v>4</v>
      </c>
      <c r="E466">
        <v>4</v>
      </c>
      <c r="F466">
        <v>4</v>
      </c>
      <c r="G466">
        <v>4</v>
      </c>
      <c r="H466">
        <v>4</v>
      </c>
      <c r="I466">
        <v>4</v>
      </c>
      <c r="J466">
        <v>4</v>
      </c>
      <c r="K466">
        <v>4</v>
      </c>
      <c r="L466">
        <v>0</v>
      </c>
      <c r="M466">
        <f t="shared" si="92"/>
        <v>1</v>
      </c>
      <c r="N466">
        <f t="shared" si="93"/>
        <v>1</v>
      </c>
      <c r="O466">
        <f t="shared" si="94"/>
        <v>0</v>
      </c>
      <c r="P466">
        <f t="shared" si="95"/>
        <v>0</v>
      </c>
      <c r="Q466">
        <f t="shared" si="96"/>
        <v>8</v>
      </c>
      <c r="R466" t="b">
        <f t="shared" si="97"/>
        <v>0</v>
      </c>
      <c r="S466" t="b">
        <f t="shared" si="98"/>
        <v>0</v>
      </c>
      <c r="T466" t="b">
        <f t="shared" si="99"/>
        <v>0</v>
      </c>
      <c r="U466" t="b">
        <f t="shared" si="100"/>
        <v>0</v>
      </c>
      <c r="V466" t="b">
        <f t="shared" si="101"/>
        <v>1</v>
      </c>
      <c r="W466" s="3">
        <f t="shared" si="102"/>
        <v>1</v>
      </c>
      <c r="X466" s="3">
        <f t="shared" si="91"/>
        <v>4</v>
      </c>
    </row>
    <row r="467" spans="1:24" x14ac:dyDescent="0.25">
      <c r="A467">
        <v>81250</v>
      </c>
      <c r="B467">
        <v>4</v>
      </c>
      <c r="C467">
        <v>4</v>
      </c>
      <c r="D467">
        <v>4</v>
      </c>
      <c r="E467">
        <v>4</v>
      </c>
      <c r="F467">
        <v>4</v>
      </c>
      <c r="G467">
        <v>4</v>
      </c>
      <c r="H467">
        <v>4</v>
      </c>
      <c r="I467">
        <v>4</v>
      </c>
      <c r="J467">
        <v>4</v>
      </c>
      <c r="K467">
        <v>4</v>
      </c>
      <c r="L467">
        <v>4</v>
      </c>
      <c r="M467">
        <f t="shared" si="92"/>
        <v>0</v>
      </c>
      <c r="N467">
        <f t="shared" si="93"/>
        <v>0</v>
      </c>
      <c r="O467">
        <f t="shared" si="94"/>
        <v>0</v>
      </c>
      <c r="P467">
        <f t="shared" si="95"/>
        <v>0</v>
      </c>
      <c r="Q467">
        <f t="shared" si="96"/>
        <v>10</v>
      </c>
      <c r="R467" t="b">
        <f t="shared" si="97"/>
        <v>0</v>
      </c>
      <c r="S467" t="b">
        <f t="shared" si="98"/>
        <v>0</v>
      </c>
      <c r="T467" t="b">
        <f t="shared" si="99"/>
        <v>0</v>
      </c>
      <c r="U467" t="b">
        <f t="shared" si="100"/>
        <v>0</v>
      </c>
      <c r="V467" t="b">
        <f t="shared" si="101"/>
        <v>1</v>
      </c>
      <c r="W467" s="3">
        <f t="shared" si="102"/>
        <v>1</v>
      </c>
      <c r="X467" s="3">
        <f t="shared" si="91"/>
        <v>4</v>
      </c>
    </row>
    <row r="468" spans="1:24" x14ac:dyDescent="0.25">
      <c r="A468">
        <v>81512</v>
      </c>
      <c r="B468">
        <v>4</v>
      </c>
      <c r="C468">
        <v>1</v>
      </c>
      <c r="D468">
        <v>4</v>
      </c>
      <c r="E468">
        <v>4</v>
      </c>
      <c r="F468">
        <v>4</v>
      </c>
      <c r="G468">
        <v>4</v>
      </c>
      <c r="H468">
        <v>4</v>
      </c>
      <c r="I468">
        <v>4</v>
      </c>
      <c r="J468">
        <v>4</v>
      </c>
      <c r="K468">
        <v>4</v>
      </c>
      <c r="L468">
        <v>4</v>
      </c>
      <c r="M468">
        <f t="shared" si="92"/>
        <v>0</v>
      </c>
      <c r="N468">
        <f t="shared" si="93"/>
        <v>1</v>
      </c>
      <c r="O468">
        <f t="shared" si="94"/>
        <v>0</v>
      </c>
      <c r="P468">
        <f t="shared" si="95"/>
        <v>0</v>
      </c>
      <c r="Q468">
        <f t="shared" si="96"/>
        <v>9</v>
      </c>
      <c r="R468" t="b">
        <f t="shared" si="97"/>
        <v>0</v>
      </c>
      <c r="S468" t="b">
        <f t="shared" si="98"/>
        <v>0</v>
      </c>
      <c r="T468" t="b">
        <f t="shared" si="99"/>
        <v>0</v>
      </c>
      <c r="U468" t="b">
        <f t="shared" si="100"/>
        <v>0</v>
      </c>
      <c r="V468" t="b">
        <f t="shared" si="101"/>
        <v>1</v>
      </c>
      <c r="W468" s="3">
        <f t="shared" si="102"/>
        <v>1</v>
      </c>
      <c r="X468" s="3">
        <f t="shared" si="91"/>
        <v>4</v>
      </c>
    </row>
    <row r="469" spans="1:24" x14ac:dyDescent="0.25">
      <c r="A469">
        <v>81711</v>
      </c>
      <c r="B469">
        <v>4</v>
      </c>
      <c r="C469">
        <v>4</v>
      </c>
      <c r="D469">
        <v>2</v>
      </c>
      <c r="E469">
        <v>1</v>
      </c>
      <c r="F469">
        <v>1</v>
      </c>
      <c r="G469">
        <v>2</v>
      </c>
      <c r="H469">
        <v>2</v>
      </c>
      <c r="I469">
        <v>2</v>
      </c>
      <c r="J469">
        <v>1</v>
      </c>
      <c r="K469">
        <v>2</v>
      </c>
      <c r="L469">
        <v>1</v>
      </c>
      <c r="M469">
        <f t="shared" si="92"/>
        <v>0</v>
      </c>
      <c r="N469">
        <f t="shared" si="93"/>
        <v>4</v>
      </c>
      <c r="O469">
        <f t="shared" si="94"/>
        <v>5</v>
      </c>
      <c r="P469">
        <f t="shared" si="95"/>
        <v>0</v>
      </c>
      <c r="Q469">
        <f t="shared" si="96"/>
        <v>1</v>
      </c>
      <c r="R469" t="b">
        <f t="shared" si="97"/>
        <v>0</v>
      </c>
      <c r="S469" t="b">
        <f t="shared" si="98"/>
        <v>0</v>
      </c>
      <c r="T469" t="b">
        <f t="shared" si="99"/>
        <v>1</v>
      </c>
      <c r="U469" t="b">
        <f t="shared" si="100"/>
        <v>0</v>
      </c>
      <c r="V469" t="b">
        <f t="shared" si="101"/>
        <v>0</v>
      </c>
      <c r="W469" s="3">
        <f t="shared" si="102"/>
        <v>1</v>
      </c>
      <c r="X469" s="3">
        <f t="shared" si="91"/>
        <v>2</v>
      </c>
    </row>
    <row r="470" spans="1:24" x14ac:dyDescent="0.25">
      <c r="A470">
        <v>81948</v>
      </c>
      <c r="B470">
        <v>4</v>
      </c>
      <c r="C470">
        <v>4</v>
      </c>
      <c r="D470">
        <v>4</v>
      </c>
      <c r="E470">
        <v>4</v>
      </c>
      <c r="F470">
        <v>4</v>
      </c>
      <c r="G470">
        <v>4</v>
      </c>
      <c r="H470">
        <v>4</v>
      </c>
      <c r="I470">
        <v>4</v>
      </c>
      <c r="J470">
        <v>4</v>
      </c>
      <c r="K470">
        <v>4</v>
      </c>
      <c r="L470">
        <v>4</v>
      </c>
      <c r="M470">
        <f t="shared" si="92"/>
        <v>0</v>
      </c>
      <c r="N470">
        <f t="shared" si="93"/>
        <v>0</v>
      </c>
      <c r="O470">
        <f t="shared" si="94"/>
        <v>0</v>
      </c>
      <c r="P470">
        <f t="shared" si="95"/>
        <v>0</v>
      </c>
      <c r="Q470">
        <f t="shared" si="96"/>
        <v>10</v>
      </c>
      <c r="R470" t="b">
        <f t="shared" si="97"/>
        <v>0</v>
      </c>
      <c r="S470" t="b">
        <f t="shared" si="98"/>
        <v>0</v>
      </c>
      <c r="T470" t="b">
        <f t="shared" si="99"/>
        <v>0</v>
      </c>
      <c r="U470" t="b">
        <f t="shared" si="100"/>
        <v>0</v>
      </c>
      <c r="V470" t="b">
        <f t="shared" si="101"/>
        <v>1</v>
      </c>
      <c r="W470" s="3">
        <f t="shared" si="102"/>
        <v>1</v>
      </c>
      <c r="X470" s="3">
        <f t="shared" si="91"/>
        <v>4</v>
      </c>
    </row>
    <row r="471" spans="1:24" x14ac:dyDescent="0.25">
      <c r="A471">
        <v>81970</v>
      </c>
      <c r="B471">
        <v>4</v>
      </c>
      <c r="C471">
        <v>4</v>
      </c>
      <c r="D471">
        <v>4</v>
      </c>
      <c r="E471">
        <v>4</v>
      </c>
      <c r="F471">
        <v>4</v>
      </c>
      <c r="G471">
        <v>4</v>
      </c>
      <c r="H471">
        <v>4</v>
      </c>
      <c r="I471">
        <v>4</v>
      </c>
      <c r="J471">
        <v>4</v>
      </c>
      <c r="K471">
        <v>4</v>
      </c>
      <c r="L471">
        <v>4</v>
      </c>
      <c r="M471">
        <f t="shared" si="92"/>
        <v>0</v>
      </c>
      <c r="N471">
        <f t="shared" si="93"/>
        <v>0</v>
      </c>
      <c r="O471">
        <f t="shared" si="94"/>
        <v>0</v>
      </c>
      <c r="P471">
        <f t="shared" si="95"/>
        <v>0</v>
      </c>
      <c r="Q471">
        <f t="shared" si="96"/>
        <v>10</v>
      </c>
      <c r="R471" t="b">
        <f t="shared" si="97"/>
        <v>0</v>
      </c>
      <c r="S471" t="b">
        <f t="shared" si="98"/>
        <v>0</v>
      </c>
      <c r="T471" t="b">
        <f t="shared" si="99"/>
        <v>0</v>
      </c>
      <c r="U471" t="b">
        <f t="shared" si="100"/>
        <v>0</v>
      </c>
      <c r="V471" t="b">
        <f t="shared" si="101"/>
        <v>1</v>
      </c>
      <c r="W471" s="3">
        <f t="shared" si="102"/>
        <v>1</v>
      </c>
      <c r="X471" s="3">
        <f t="shared" si="91"/>
        <v>4</v>
      </c>
    </row>
    <row r="472" spans="1:24" x14ac:dyDescent="0.25">
      <c r="A472">
        <v>81973</v>
      </c>
      <c r="B472">
        <v>4</v>
      </c>
      <c r="C472">
        <v>4</v>
      </c>
      <c r="D472">
        <v>4</v>
      </c>
      <c r="E472">
        <v>4</v>
      </c>
      <c r="F472">
        <v>4</v>
      </c>
      <c r="G472">
        <v>4</v>
      </c>
      <c r="H472">
        <v>4</v>
      </c>
      <c r="I472">
        <v>4</v>
      </c>
      <c r="J472">
        <v>4</v>
      </c>
      <c r="K472">
        <v>4</v>
      </c>
      <c r="L472">
        <v>4</v>
      </c>
      <c r="M472">
        <f t="shared" si="92"/>
        <v>0</v>
      </c>
      <c r="N472">
        <f t="shared" si="93"/>
        <v>0</v>
      </c>
      <c r="O472">
        <f t="shared" si="94"/>
        <v>0</v>
      </c>
      <c r="P472">
        <f t="shared" si="95"/>
        <v>0</v>
      </c>
      <c r="Q472">
        <f t="shared" si="96"/>
        <v>10</v>
      </c>
      <c r="R472" t="b">
        <f t="shared" si="97"/>
        <v>0</v>
      </c>
      <c r="S472" t="b">
        <f t="shared" si="98"/>
        <v>0</v>
      </c>
      <c r="T472" t="b">
        <f t="shared" si="99"/>
        <v>0</v>
      </c>
      <c r="U472" t="b">
        <f t="shared" si="100"/>
        <v>0</v>
      </c>
      <c r="V472" t="b">
        <f t="shared" si="101"/>
        <v>1</v>
      </c>
      <c r="W472" s="3">
        <f t="shared" si="102"/>
        <v>1</v>
      </c>
      <c r="X472" s="3">
        <f t="shared" si="91"/>
        <v>4</v>
      </c>
    </row>
    <row r="473" spans="1:24" x14ac:dyDescent="0.25">
      <c r="A473">
        <v>81986</v>
      </c>
      <c r="B473">
        <v>4</v>
      </c>
      <c r="C473">
        <v>4</v>
      </c>
      <c r="D473">
        <v>4</v>
      </c>
      <c r="E473">
        <v>4</v>
      </c>
      <c r="F473">
        <v>4</v>
      </c>
      <c r="G473">
        <v>4</v>
      </c>
      <c r="H473">
        <v>4</v>
      </c>
      <c r="I473">
        <v>4</v>
      </c>
      <c r="J473">
        <v>4</v>
      </c>
      <c r="K473">
        <v>4</v>
      </c>
      <c r="L473">
        <v>4</v>
      </c>
      <c r="M473">
        <f t="shared" si="92"/>
        <v>0</v>
      </c>
      <c r="N473">
        <f t="shared" si="93"/>
        <v>0</v>
      </c>
      <c r="O473">
        <f t="shared" si="94"/>
        <v>0</v>
      </c>
      <c r="P473">
        <f t="shared" si="95"/>
        <v>0</v>
      </c>
      <c r="Q473">
        <f t="shared" si="96"/>
        <v>10</v>
      </c>
      <c r="R473" t="b">
        <f t="shared" si="97"/>
        <v>0</v>
      </c>
      <c r="S473" t="b">
        <f t="shared" si="98"/>
        <v>0</v>
      </c>
      <c r="T473" t="b">
        <f t="shared" si="99"/>
        <v>0</v>
      </c>
      <c r="U473" t="b">
        <f t="shared" si="100"/>
        <v>0</v>
      </c>
      <c r="V473" t="b">
        <f t="shared" si="101"/>
        <v>1</v>
      </c>
      <c r="W473" s="3">
        <f t="shared" si="102"/>
        <v>1</v>
      </c>
      <c r="X473" s="3">
        <f t="shared" si="91"/>
        <v>4</v>
      </c>
    </row>
    <row r="474" spans="1:24" x14ac:dyDescent="0.25">
      <c r="A474">
        <v>82117</v>
      </c>
      <c r="B474">
        <v>4</v>
      </c>
      <c r="C474">
        <v>4</v>
      </c>
      <c r="D474">
        <v>4</v>
      </c>
      <c r="E474">
        <v>4</v>
      </c>
      <c r="F474">
        <v>4</v>
      </c>
      <c r="G474">
        <v>4</v>
      </c>
      <c r="H474">
        <v>4</v>
      </c>
      <c r="I474">
        <v>4</v>
      </c>
      <c r="J474">
        <v>4</v>
      </c>
      <c r="K474">
        <v>4</v>
      </c>
      <c r="L474">
        <v>4</v>
      </c>
      <c r="M474">
        <f t="shared" si="92"/>
        <v>0</v>
      </c>
      <c r="N474">
        <f t="shared" si="93"/>
        <v>0</v>
      </c>
      <c r="O474">
        <f t="shared" si="94"/>
        <v>0</v>
      </c>
      <c r="P474">
        <f t="shared" si="95"/>
        <v>0</v>
      </c>
      <c r="Q474">
        <f t="shared" si="96"/>
        <v>10</v>
      </c>
      <c r="R474" t="b">
        <f t="shared" si="97"/>
        <v>0</v>
      </c>
      <c r="S474" t="b">
        <f t="shared" si="98"/>
        <v>0</v>
      </c>
      <c r="T474" t="b">
        <f t="shared" si="99"/>
        <v>0</v>
      </c>
      <c r="U474" t="b">
        <f t="shared" si="100"/>
        <v>0</v>
      </c>
      <c r="V474" t="b">
        <f t="shared" si="101"/>
        <v>1</v>
      </c>
      <c r="W474" s="3">
        <f t="shared" si="102"/>
        <v>1</v>
      </c>
      <c r="X474" s="3">
        <f t="shared" si="91"/>
        <v>4</v>
      </c>
    </row>
    <row r="475" spans="1:24" x14ac:dyDescent="0.25">
      <c r="A475">
        <v>82393</v>
      </c>
      <c r="B475">
        <v>4</v>
      </c>
      <c r="C475">
        <v>4</v>
      </c>
      <c r="D475">
        <v>4</v>
      </c>
      <c r="E475">
        <v>4</v>
      </c>
      <c r="F475">
        <v>4</v>
      </c>
      <c r="G475">
        <v>4</v>
      </c>
      <c r="H475">
        <v>4</v>
      </c>
      <c r="I475">
        <v>4</v>
      </c>
      <c r="J475">
        <v>4</v>
      </c>
      <c r="K475">
        <v>4</v>
      </c>
      <c r="L475">
        <v>4</v>
      </c>
      <c r="M475">
        <f t="shared" si="92"/>
        <v>0</v>
      </c>
      <c r="N475">
        <f t="shared" si="93"/>
        <v>0</v>
      </c>
      <c r="O475">
        <f t="shared" si="94"/>
        <v>0</v>
      </c>
      <c r="P475">
        <f t="shared" si="95"/>
        <v>0</v>
      </c>
      <c r="Q475">
        <f t="shared" si="96"/>
        <v>10</v>
      </c>
      <c r="R475" t="b">
        <f t="shared" si="97"/>
        <v>0</v>
      </c>
      <c r="S475" t="b">
        <f t="shared" si="98"/>
        <v>0</v>
      </c>
      <c r="T475" t="b">
        <f t="shared" si="99"/>
        <v>0</v>
      </c>
      <c r="U475" t="b">
        <f t="shared" si="100"/>
        <v>0</v>
      </c>
      <c r="V475" t="b">
        <f t="shared" si="101"/>
        <v>1</v>
      </c>
      <c r="W475" s="3">
        <f t="shared" si="102"/>
        <v>1</v>
      </c>
      <c r="X475" s="3">
        <f t="shared" si="91"/>
        <v>4</v>
      </c>
    </row>
    <row r="476" spans="1:24" x14ac:dyDescent="0.25">
      <c r="A476">
        <v>82629</v>
      </c>
      <c r="B476">
        <v>4</v>
      </c>
      <c r="C476">
        <v>4</v>
      </c>
      <c r="D476">
        <v>4</v>
      </c>
      <c r="E476">
        <v>4</v>
      </c>
      <c r="F476">
        <v>4</v>
      </c>
      <c r="G476">
        <v>4</v>
      </c>
      <c r="H476">
        <v>4</v>
      </c>
      <c r="I476">
        <v>4</v>
      </c>
      <c r="J476">
        <v>4</v>
      </c>
      <c r="K476">
        <v>4</v>
      </c>
      <c r="L476">
        <v>4</v>
      </c>
      <c r="M476">
        <f t="shared" si="92"/>
        <v>0</v>
      </c>
      <c r="N476">
        <f t="shared" si="93"/>
        <v>0</v>
      </c>
      <c r="O476">
        <f t="shared" si="94"/>
        <v>0</v>
      </c>
      <c r="P476">
        <f t="shared" si="95"/>
        <v>0</v>
      </c>
      <c r="Q476">
        <f t="shared" si="96"/>
        <v>10</v>
      </c>
      <c r="R476" t="b">
        <f t="shared" si="97"/>
        <v>0</v>
      </c>
      <c r="S476" t="b">
        <f t="shared" si="98"/>
        <v>0</v>
      </c>
      <c r="T476" t="b">
        <f t="shared" si="99"/>
        <v>0</v>
      </c>
      <c r="U476" t="b">
        <f t="shared" si="100"/>
        <v>0</v>
      </c>
      <c r="V476" t="b">
        <f t="shared" si="101"/>
        <v>1</v>
      </c>
      <c r="W476" s="3">
        <f t="shared" si="102"/>
        <v>1</v>
      </c>
      <c r="X476" s="3">
        <f t="shared" si="91"/>
        <v>4</v>
      </c>
    </row>
    <row r="477" spans="1:24" x14ac:dyDescent="0.25">
      <c r="A477">
        <v>82703</v>
      </c>
      <c r="B477">
        <v>4</v>
      </c>
      <c r="C477">
        <v>4</v>
      </c>
      <c r="D477">
        <v>4</v>
      </c>
      <c r="E477">
        <v>4</v>
      </c>
      <c r="F477">
        <v>4</v>
      </c>
      <c r="G477">
        <v>4</v>
      </c>
      <c r="H477">
        <v>4</v>
      </c>
      <c r="I477">
        <v>4</v>
      </c>
      <c r="J477">
        <v>4</v>
      </c>
      <c r="K477">
        <v>4</v>
      </c>
      <c r="L477">
        <v>4</v>
      </c>
      <c r="M477">
        <f t="shared" si="92"/>
        <v>0</v>
      </c>
      <c r="N477">
        <f t="shared" si="93"/>
        <v>0</v>
      </c>
      <c r="O477">
        <f t="shared" si="94"/>
        <v>0</v>
      </c>
      <c r="P477">
        <f t="shared" si="95"/>
        <v>0</v>
      </c>
      <c r="Q477">
        <f t="shared" si="96"/>
        <v>10</v>
      </c>
      <c r="R477" t="b">
        <f t="shared" si="97"/>
        <v>0</v>
      </c>
      <c r="S477" t="b">
        <f t="shared" si="98"/>
        <v>0</v>
      </c>
      <c r="T477" t="b">
        <f t="shared" si="99"/>
        <v>0</v>
      </c>
      <c r="U477" t="b">
        <f t="shared" si="100"/>
        <v>0</v>
      </c>
      <c r="V477" t="b">
        <f t="shared" si="101"/>
        <v>1</v>
      </c>
      <c r="W477" s="3">
        <f t="shared" si="102"/>
        <v>1</v>
      </c>
      <c r="X477" s="3">
        <f t="shared" si="91"/>
        <v>4</v>
      </c>
    </row>
    <row r="478" spans="1:24" x14ac:dyDescent="0.25">
      <c r="A478">
        <v>82825</v>
      </c>
      <c r="B478">
        <v>4</v>
      </c>
      <c r="C478">
        <v>1</v>
      </c>
      <c r="D478">
        <v>4</v>
      </c>
      <c r="E478">
        <v>4</v>
      </c>
      <c r="F478">
        <v>4</v>
      </c>
      <c r="G478">
        <v>4</v>
      </c>
      <c r="H478">
        <v>4</v>
      </c>
      <c r="I478">
        <v>4</v>
      </c>
      <c r="J478">
        <v>4</v>
      </c>
      <c r="K478">
        <v>4</v>
      </c>
      <c r="L478">
        <v>4</v>
      </c>
      <c r="M478">
        <f t="shared" si="92"/>
        <v>0</v>
      </c>
      <c r="N478">
        <f t="shared" si="93"/>
        <v>1</v>
      </c>
      <c r="O478">
        <f t="shared" si="94"/>
        <v>0</v>
      </c>
      <c r="P478">
        <f t="shared" si="95"/>
        <v>0</v>
      </c>
      <c r="Q478">
        <f t="shared" si="96"/>
        <v>9</v>
      </c>
      <c r="R478" t="b">
        <f t="shared" si="97"/>
        <v>0</v>
      </c>
      <c r="S478" t="b">
        <f t="shared" si="98"/>
        <v>0</v>
      </c>
      <c r="T478" t="b">
        <f t="shared" si="99"/>
        <v>0</v>
      </c>
      <c r="U478" t="b">
        <f t="shared" si="100"/>
        <v>0</v>
      </c>
      <c r="V478" t="b">
        <f t="shared" si="101"/>
        <v>1</v>
      </c>
      <c r="W478" s="3">
        <f t="shared" si="102"/>
        <v>1</v>
      </c>
      <c r="X478" s="3">
        <f t="shared" si="91"/>
        <v>4</v>
      </c>
    </row>
    <row r="479" spans="1:24" x14ac:dyDescent="0.25">
      <c r="A479">
        <v>82950</v>
      </c>
      <c r="B479">
        <v>4</v>
      </c>
      <c r="C479">
        <v>4</v>
      </c>
      <c r="D479">
        <v>4</v>
      </c>
      <c r="E479">
        <v>4</v>
      </c>
      <c r="F479">
        <v>4</v>
      </c>
      <c r="G479">
        <v>4</v>
      </c>
      <c r="H479">
        <v>4</v>
      </c>
      <c r="I479">
        <v>4</v>
      </c>
      <c r="J479">
        <v>4</v>
      </c>
      <c r="K479">
        <v>4</v>
      </c>
      <c r="L479">
        <v>4</v>
      </c>
      <c r="M479">
        <f t="shared" si="92"/>
        <v>0</v>
      </c>
      <c r="N479">
        <f t="shared" si="93"/>
        <v>0</v>
      </c>
      <c r="O479">
        <f t="shared" si="94"/>
        <v>0</v>
      </c>
      <c r="P479">
        <f t="shared" si="95"/>
        <v>0</v>
      </c>
      <c r="Q479">
        <f t="shared" si="96"/>
        <v>10</v>
      </c>
      <c r="R479" t="b">
        <f t="shared" si="97"/>
        <v>0</v>
      </c>
      <c r="S479" t="b">
        <f t="shared" si="98"/>
        <v>0</v>
      </c>
      <c r="T479" t="b">
        <f t="shared" si="99"/>
        <v>0</v>
      </c>
      <c r="U479" t="b">
        <f t="shared" si="100"/>
        <v>0</v>
      </c>
      <c r="V479" t="b">
        <f t="shared" si="101"/>
        <v>1</v>
      </c>
      <c r="W479" s="3">
        <f t="shared" si="102"/>
        <v>1</v>
      </c>
      <c r="X479" s="3">
        <f t="shared" si="91"/>
        <v>4</v>
      </c>
    </row>
    <row r="480" spans="1:24" x14ac:dyDescent="0.25">
      <c r="A480">
        <v>83197</v>
      </c>
      <c r="B480">
        <v>4</v>
      </c>
      <c r="C480">
        <v>1</v>
      </c>
      <c r="D480">
        <v>4</v>
      </c>
      <c r="E480">
        <v>4</v>
      </c>
      <c r="F480">
        <v>4</v>
      </c>
      <c r="G480">
        <v>4</v>
      </c>
      <c r="H480">
        <v>4</v>
      </c>
      <c r="I480">
        <v>4</v>
      </c>
      <c r="J480">
        <v>4</v>
      </c>
      <c r="K480">
        <v>4</v>
      </c>
      <c r="L480">
        <v>4</v>
      </c>
      <c r="M480">
        <f t="shared" si="92"/>
        <v>0</v>
      </c>
      <c r="N480">
        <f t="shared" si="93"/>
        <v>1</v>
      </c>
      <c r="O480">
        <f t="shared" si="94"/>
        <v>0</v>
      </c>
      <c r="P480">
        <f t="shared" si="95"/>
        <v>0</v>
      </c>
      <c r="Q480">
        <f t="shared" si="96"/>
        <v>9</v>
      </c>
      <c r="R480" t="b">
        <f t="shared" si="97"/>
        <v>0</v>
      </c>
      <c r="S480" t="b">
        <f t="shared" si="98"/>
        <v>0</v>
      </c>
      <c r="T480" t="b">
        <f t="shared" si="99"/>
        <v>0</v>
      </c>
      <c r="U480" t="b">
        <f t="shared" si="100"/>
        <v>0</v>
      </c>
      <c r="V480" t="b">
        <f t="shared" si="101"/>
        <v>1</v>
      </c>
      <c r="W480" s="3">
        <f t="shared" si="102"/>
        <v>1</v>
      </c>
      <c r="X480" s="3">
        <f t="shared" si="91"/>
        <v>4</v>
      </c>
    </row>
    <row r="481" spans="1:24" x14ac:dyDescent="0.25">
      <c r="A481">
        <v>83879</v>
      </c>
      <c r="B481">
        <v>4</v>
      </c>
      <c r="C481">
        <v>4</v>
      </c>
      <c r="D481">
        <v>4</v>
      </c>
      <c r="E481">
        <v>4</v>
      </c>
      <c r="F481">
        <v>4</v>
      </c>
      <c r="G481">
        <v>4</v>
      </c>
      <c r="H481">
        <v>4</v>
      </c>
      <c r="I481">
        <v>4</v>
      </c>
      <c r="J481">
        <v>4</v>
      </c>
      <c r="K481">
        <v>4</v>
      </c>
      <c r="L481">
        <v>4</v>
      </c>
      <c r="M481">
        <f t="shared" si="92"/>
        <v>0</v>
      </c>
      <c r="N481">
        <f t="shared" si="93"/>
        <v>0</v>
      </c>
      <c r="O481">
        <f t="shared" si="94"/>
        <v>0</v>
      </c>
      <c r="P481">
        <f t="shared" si="95"/>
        <v>0</v>
      </c>
      <c r="Q481">
        <f t="shared" si="96"/>
        <v>10</v>
      </c>
      <c r="R481" t="b">
        <f t="shared" si="97"/>
        <v>0</v>
      </c>
      <c r="S481" t="b">
        <f t="shared" si="98"/>
        <v>0</v>
      </c>
      <c r="T481" t="b">
        <f t="shared" si="99"/>
        <v>0</v>
      </c>
      <c r="U481" t="b">
        <f t="shared" si="100"/>
        <v>0</v>
      </c>
      <c r="V481" t="b">
        <f t="shared" si="101"/>
        <v>1</v>
      </c>
      <c r="W481" s="3">
        <f t="shared" si="102"/>
        <v>1</v>
      </c>
      <c r="X481" s="3">
        <f t="shared" si="91"/>
        <v>4</v>
      </c>
    </row>
    <row r="482" spans="1:24" x14ac:dyDescent="0.25">
      <c r="A482">
        <v>83916</v>
      </c>
      <c r="B482">
        <v>4</v>
      </c>
      <c r="C482">
        <v>1</v>
      </c>
      <c r="D482">
        <v>4</v>
      </c>
      <c r="E482">
        <v>4</v>
      </c>
      <c r="F482">
        <v>4</v>
      </c>
      <c r="G482">
        <v>4</v>
      </c>
      <c r="H482">
        <v>4</v>
      </c>
      <c r="I482">
        <v>4</v>
      </c>
      <c r="J482">
        <v>4</v>
      </c>
      <c r="K482">
        <v>4</v>
      </c>
      <c r="L482">
        <v>4</v>
      </c>
      <c r="M482">
        <f t="shared" si="92"/>
        <v>0</v>
      </c>
      <c r="N482">
        <f t="shared" si="93"/>
        <v>1</v>
      </c>
      <c r="O482">
        <f t="shared" si="94"/>
        <v>0</v>
      </c>
      <c r="P482">
        <f t="shared" si="95"/>
        <v>0</v>
      </c>
      <c r="Q482">
        <f t="shared" si="96"/>
        <v>9</v>
      </c>
      <c r="R482" t="b">
        <f t="shared" si="97"/>
        <v>0</v>
      </c>
      <c r="S482" t="b">
        <f t="shared" si="98"/>
        <v>0</v>
      </c>
      <c r="T482" t="b">
        <f t="shared" si="99"/>
        <v>0</v>
      </c>
      <c r="U482" t="b">
        <f t="shared" si="100"/>
        <v>0</v>
      </c>
      <c r="V482" t="b">
        <f t="shared" si="101"/>
        <v>1</v>
      </c>
      <c r="W482" s="3">
        <f t="shared" si="102"/>
        <v>1</v>
      </c>
      <c r="X482" s="3">
        <f t="shared" si="91"/>
        <v>4</v>
      </c>
    </row>
    <row r="483" spans="1:24" x14ac:dyDescent="0.25">
      <c r="A483">
        <v>84089</v>
      </c>
      <c r="B483">
        <v>4</v>
      </c>
      <c r="C483">
        <v>4</v>
      </c>
      <c r="D483">
        <v>4</v>
      </c>
      <c r="E483">
        <v>4</v>
      </c>
      <c r="F483">
        <v>4</v>
      </c>
      <c r="G483">
        <v>4</v>
      </c>
      <c r="H483">
        <v>4</v>
      </c>
      <c r="I483">
        <v>4</v>
      </c>
      <c r="J483">
        <v>4</v>
      </c>
      <c r="K483">
        <v>4</v>
      </c>
      <c r="L483">
        <v>4</v>
      </c>
      <c r="M483">
        <f t="shared" si="92"/>
        <v>0</v>
      </c>
      <c r="N483">
        <f t="shared" si="93"/>
        <v>0</v>
      </c>
      <c r="O483">
        <f t="shared" si="94"/>
        <v>0</v>
      </c>
      <c r="P483">
        <f t="shared" si="95"/>
        <v>0</v>
      </c>
      <c r="Q483">
        <f t="shared" si="96"/>
        <v>10</v>
      </c>
      <c r="R483" t="b">
        <f t="shared" si="97"/>
        <v>0</v>
      </c>
      <c r="S483" t="b">
        <f t="shared" si="98"/>
        <v>0</v>
      </c>
      <c r="T483" t="b">
        <f t="shared" si="99"/>
        <v>0</v>
      </c>
      <c r="U483" t="b">
        <f t="shared" si="100"/>
        <v>0</v>
      </c>
      <c r="V483" t="b">
        <f t="shared" si="101"/>
        <v>1</v>
      </c>
      <c r="W483" s="3">
        <f t="shared" si="102"/>
        <v>1</v>
      </c>
      <c r="X483" s="3">
        <f t="shared" si="91"/>
        <v>4</v>
      </c>
    </row>
    <row r="484" spans="1:24" x14ac:dyDescent="0.25">
      <c r="A484">
        <v>84266</v>
      </c>
      <c r="B484">
        <v>4</v>
      </c>
      <c r="C484">
        <v>4</v>
      </c>
      <c r="D484">
        <v>4</v>
      </c>
      <c r="E484">
        <v>4</v>
      </c>
      <c r="F484">
        <v>4</v>
      </c>
      <c r="G484">
        <v>4</v>
      </c>
      <c r="H484">
        <v>4</v>
      </c>
      <c r="I484">
        <v>4</v>
      </c>
      <c r="J484">
        <v>4</v>
      </c>
      <c r="K484">
        <v>4</v>
      </c>
      <c r="L484">
        <v>4</v>
      </c>
      <c r="M484">
        <f t="shared" si="92"/>
        <v>0</v>
      </c>
      <c r="N484">
        <f t="shared" si="93"/>
        <v>0</v>
      </c>
      <c r="O484">
        <f t="shared" si="94"/>
        <v>0</v>
      </c>
      <c r="P484">
        <f t="shared" si="95"/>
        <v>0</v>
      </c>
      <c r="Q484">
        <f t="shared" si="96"/>
        <v>10</v>
      </c>
      <c r="R484" t="b">
        <f t="shared" si="97"/>
        <v>0</v>
      </c>
      <c r="S484" t="b">
        <f t="shared" si="98"/>
        <v>0</v>
      </c>
      <c r="T484" t="b">
        <f t="shared" si="99"/>
        <v>0</v>
      </c>
      <c r="U484" t="b">
        <f t="shared" si="100"/>
        <v>0</v>
      </c>
      <c r="V484" t="b">
        <f t="shared" si="101"/>
        <v>1</v>
      </c>
      <c r="W484" s="3">
        <f t="shared" si="102"/>
        <v>1</v>
      </c>
      <c r="X484" s="3">
        <f t="shared" si="91"/>
        <v>4</v>
      </c>
    </row>
    <row r="485" spans="1:24" x14ac:dyDescent="0.25">
      <c r="A485">
        <v>84367</v>
      </c>
      <c r="B485">
        <v>4</v>
      </c>
      <c r="C485">
        <v>2</v>
      </c>
      <c r="D485">
        <v>4</v>
      </c>
      <c r="E485">
        <v>4</v>
      </c>
      <c r="F485">
        <v>2</v>
      </c>
      <c r="G485">
        <v>2</v>
      </c>
      <c r="H485">
        <v>4</v>
      </c>
      <c r="I485">
        <v>4</v>
      </c>
      <c r="J485">
        <v>2</v>
      </c>
      <c r="K485">
        <v>4</v>
      </c>
      <c r="L485">
        <v>2</v>
      </c>
      <c r="M485">
        <f t="shared" si="92"/>
        <v>0</v>
      </c>
      <c r="N485">
        <f t="shared" si="93"/>
        <v>0</v>
      </c>
      <c r="O485">
        <f t="shared" si="94"/>
        <v>5</v>
      </c>
      <c r="P485">
        <f t="shared" si="95"/>
        <v>0</v>
      </c>
      <c r="Q485">
        <f t="shared" si="96"/>
        <v>5</v>
      </c>
      <c r="R485" t="b">
        <f t="shared" si="97"/>
        <v>0</v>
      </c>
      <c r="S485" t="b">
        <f t="shared" si="98"/>
        <v>0</v>
      </c>
      <c r="T485" t="b">
        <f t="shared" si="99"/>
        <v>1</v>
      </c>
      <c r="U485" t="b">
        <f t="shared" si="100"/>
        <v>0</v>
      </c>
      <c r="V485" t="b">
        <f t="shared" si="101"/>
        <v>1</v>
      </c>
      <c r="W485" s="3">
        <f t="shared" si="102"/>
        <v>2</v>
      </c>
      <c r="X485" s="4" t="s">
        <v>26</v>
      </c>
    </row>
    <row r="486" spans="1:24" x14ac:dyDescent="0.25">
      <c r="A486">
        <v>84497</v>
      </c>
      <c r="B486">
        <v>4</v>
      </c>
      <c r="C486">
        <v>4</v>
      </c>
      <c r="D486">
        <v>4</v>
      </c>
      <c r="E486">
        <v>4</v>
      </c>
      <c r="F486">
        <v>4</v>
      </c>
      <c r="G486">
        <v>4</v>
      </c>
      <c r="H486">
        <v>4</v>
      </c>
      <c r="I486">
        <v>4</v>
      </c>
      <c r="J486">
        <v>4</v>
      </c>
      <c r="K486">
        <v>4</v>
      </c>
      <c r="L486">
        <v>4</v>
      </c>
      <c r="M486">
        <f t="shared" si="92"/>
        <v>0</v>
      </c>
      <c r="N486">
        <f t="shared" si="93"/>
        <v>0</v>
      </c>
      <c r="O486">
        <f t="shared" si="94"/>
        <v>0</v>
      </c>
      <c r="P486">
        <f t="shared" si="95"/>
        <v>0</v>
      </c>
      <c r="Q486">
        <f t="shared" si="96"/>
        <v>10</v>
      </c>
      <c r="R486" t="b">
        <f t="shared" si="97"/>
        <v>0</v>
      </c>
      <c r="S486" t="b">
        <f t="shared" si="98"/>
        <v>0</v>
      </c>
      <c r="T486" t="b">
        <f t="shared" si="99"/>
        <v>0</v>
      </c>
      <c r="U486" t="b">
        <f t="shared" si="100"/>
        <v>0</v>
      </c>
      <c r="V486" t="b">
        <f t="shared" si="101"/>
        <v>1</v>
      </c>
      <c r="W486" s="3">
        <f t="shared" si="102"/>
        <v>1</v>
      </c>
      <c r="X486" s="3">
        <f t="shared" ref="X486:X517" si="103">IF(W486 = 1, _xlfn.MODE.SNGL(C486,D486,E486,F486,G486,H486,I486,J486,K486,L486), "Verificar Manualmente")</f>
        <v>4</v>
      </c>
    </row>
    <row r="487" spans="1:24" x14ac:dyDescent="0.25">
      <c r="A487">
        <v>84637</v>
      </c>
      <c r="B487">
        <v>4</v>
      </c>
      <c r="C487">
        <v>1</v>
      </c>
      <c r="D487">
        <v>4</v>
      </c>
      <c r="E487">
        <v>4</v>
      </c>
      <c r="F487">
        <v>4</v>
      </c>
      <c r="G487">
        <v>4</v>
      </c>
      <c r="H487">
        <v>4</v>
      </c>
      <c r="I487">
        <v>4</v>
      </c>
      <c r="J487">
        <v>4</v>
      </c>
      <c r="K487">
        <v>4</v>
      </c>
      <c r="L487">
        <v>4</v>
      </c>
      <c r="M487">
        <f t="shared" si="92"/>
        <v>0</v>
      </c>
      <c r="N487">
        <f t="shared" si="93"/>
        <v>1</v>
      </c>
      <c r="O487">
        <f t="shared" si="94"/>
        <v>0</v>
      </c>
      <c r="P487">
        <f t="shared" si="95"/>
        <v>0</v>
      </c>
      <c r="Q487">
        <f t="shared" si="96"/>
        <v>9</v>
      </c>
      <c r="R487" t="b">
        <f t="shared" si="97"/>
        <v>0</v>
      </c>
      <c r="S487" t="b">
        <f t="shared" si="98"/>
        <v>0</v>
      </c>
      <c r="T487" t="b">
        <f t="shared" si="99"/>
        <v>0</v>
      </c>
      <c r="U487" t="b">
        <f t="shared" si="100"/>
        <v>0</v>
      </c>
      <c r="V487" t="b">
        <f t="shared" si="101"/>
        <v>1</v>
      </c>
      <c r="W487" s="3">
        <f t="shared" si="102"/>
        <v>1</v>
      </c>
      <c r="X487" s="3">
        <f t="shared" si="103"/>
        <v>4</v>
      </c>
    </row>
    <row r="488" spans="1:24" x14ac:dyDescent="0.25">
      <c r="A488">
        <v>84778</v>
      </c>
      <c r="B488">
        <v>4</v>
      </c>
      <c r="C488">
        <v>4</v>
      </c>
      <c r="D488">
        <v>4</v>
      </c>
      <c r="E488">
        <v>4</v>
      </c>
      <c r="F488">
        <v>4</v>
      </c>
      <c r="G488">
        <v>4</v>
      </c>
      <c r="H488">
        <v>4</v>
      </c>
      <c r="I488">
        <v>4</v>
      </c>
      <c r="J488">
        <v>4</v>
      </c>
      <c r="K488">
        <v>4</v>
      </c>
      <c r="L488">
        <v>4</v>
      </c>
      <c r="M488">
        <f t="shared" si="92"/>
        <v>0</v>
      </c>
      <c r="N488">
        <f t="shared" si="93"/>
        <v>0</v>
      </c>
      <c r="O488">
        <f t="shared" si="94"/>
        <v>0</v>
      </c>
      <c r="P488">
        <f t="shared" si="95"/>
        <v>0</v>
      </c>
      <c r="Q488">
        <f t="shared" si="96"/>
        <v>10</v>
      </c>
      <c r="R488" t="b">
        <f t="shared" si="97"/>
        <v>0</v>
      </c>
      <c r="S488" t="b">
        <f t="shared" si="98"/>
        <v>0</v>
      </c>
      <c r="T488" t="b">
        <f t="shared" si="99"/>
        <v>0</v>
      </c>
      <c r="U488" t="b">
        <f t="shared" si="100"/>
        <v>0</v>
      </c>
      <c r="V488" t="b">
        <f t="shared" si="101"/>
        <v>1</v>
      </c>
      <c r="W488" s="3">
        <f t="shared" si="102"/>
        <v>1</v>
      </c>
      <c r="X488" s="3">
        <f t="shared" si="103"/>
        <v>4</v>
      </c>
    </row>
    <row r="489" spans="1:24" x14ac:dyDescent="0.25">
      <c r="A489">
        <v>84909</v>
      </c>
      <c r="B489">
        <v>4</v>
      </c>
      <c r="C489">
        <v>4</v>
      </c>
      <c r="D489">
        <v>4</v>
      </c>
      <c r="E489">
        <v>4</v>
      </c>
      <c r="F489">
        <v>4</v>
      </c>
      <c r="G489">
        <v>4</v>
      </c>
      <c r="H489">
        <v>4</v>
      </c>
      <c r="I489">
        <v>4</v>
      </c>
      <c r="J489">
        <v>4</v>
      </c>
      <c r="K489">
        <v>4</v>
      </c>
      <c r="L489">
        <v>4</v>
      </c>
      <c r="M489">
        <f t="shared" si="92"/>
        <v>0</v>
      </c>
      <c r="N489">
        <f t="shared" si="93"/>
        <v>0</v>
      </c>
      <c r="O489">
        <f t="shared" si="94"/>
        <v>0</v>
      </c>
      <c r="P489">
        <f t="shared" si="95"/>
        <v>0</v>
      </c>
      <c r="Q489">
        <f t="shared" si="96"/>
        <v>10</v>
      </c>
      <c r="R489" t="b">
        <f t="shared" si="97"/>
        <v>0</v>
      </c>
      <c r="S489" t="b">
        <f t="shared" si="98"/>
        <v>0</v>
      </c>
      <c r="T489" t="b">
        <f t="shared" si="99"/>
        <v>0</v>
      </c>
      <c r="U489" t="b">
        <f t="shared" si="100"/>
        <v>0</v>
      </c>
      <c r="V489" t="b">
        <f t="shared" si="101"/>
        <v>1</v>
      </c>
      <c r="W489" s="3">
        <f t="shared" si="102"/>
        <v>1</v>
      </c>
      <c r="X489" s="3">
        <f t="shared" si="103"/>
        <v>4</v>
      </c>
    </row>
    <row r="490" spans="1:24" x14ac:dyDescent="0.25">
      <c r="A490">
        <v>85142</v>
      </c>
      <c r="B490">
        <v>4</v>
      </c>
      <c r="C490">
        <v>1</v>
      </c>
      <c r="D490">
        <v>4</v>
      </c>
      <c r="E490">
        <v>4</v>
      </c>
      <c r="F490">
        <v>4</v>
      </c>
      <c r="G490">
        <v>4</v>
      </c>
      <c r="H490">
        <v>4</v>
      </c>
      <c r="I490">
        <v>4</v>
      </c>
      <c r="J490">
        <v>4</v>
      </c>
      <c r="K490">
        <v>4</v>
      </c>
      <c r="L490">
        <v>4</v>
      </c>
      <c r="M490">
        <f t="shared" si="92"/>
        <v>0</v>
      </c>
      <c r="N490">
        <f t="shared" si="93"/>
        <v>1</v>
      </c>
      <c r="O490">
        <f t="shared" si="94"/>
        <v>0</v>
      </c>
      <c r="P490">
        <f t="shared" si="95"/>
        <v>0</v>
      </c>
      <c r="Q490">
        <f t="shared" si="96"/>
        <v>9</v>
      </c>
      <c r="R490" t="b">
        <f t="shared" si="97"/>
        <v>0</v>
      </c>
      <c r="S490" t="b">
        <f t="shared" si="98"/>
        <v>0</v>
      </c>
      <c r="T490" t="b">
        <f t="shared" si="99"/>
        <v>0</v>
      </c>
      <c r="U490" t="b">
        <f t="shared" si="100"/>
        <v>0</v>
      </c>
      <c r="V490" t="b">
        <f t="shared" si="101"/>
        <v>1</v>
      </c>
      <c r="W490" s="3">
        <f t="shared" si="102"/>
        <v>1</v>
      </c>
      <c r="X490" s="3">
        <f t="shared" si="103"/>
        <v>4</v>
      </c>
    </row>
    <row r="491" spans="1:24" x14ac:dyDescent="0.25">
      <c r="A491">
        <v>85413</v>
      </c>
      <c r="B491">
        <v>4</v>
      </c>
      <c r="C491">
        <v>4</v>
      </c>
      <c r="D491">
        <v>4</v>
      </c>
      <c r="E491">
        <v>4</v>
      </c>
      <c r="F491">
        <v>4</v>
      </c>
      <c r="G491">
        <v>4</v>
      </c>
      <c r="H491">
        <v>4</v>
      </c>
      <c r="I491">
        <v>4</v>
      </c>
      <c r="J491">
        <v>4</v>
      </c>
      <c r="K491">
        <v>4</v>
      </c>
      <c r="L491">
        <v>4</v>
      </c>
      <c r="M491">
        <f t="shared" si="92"/>
        <v>0</v>
      </c>
      <c r="N491">
        <f t="shared" si="93"/>
        <v>0</v>
      </c>
      <c r="O491">
        <f t="shared" si="94"/>
        <v>0</v>
      </c>
      <c r="P491">
        <f t="shared" si="95"/>
        <v>0</v>
      </c>
      <c r="Q491">
        <f t="shared" si="96"/>
        <v>10</v>
      </c>
      <c r="R491" t="b">
        <f t="shared" si="97"/>
        <v>0</v>
      </c>
      <c r="S491" t="b">
        <f t="shared" si="98"/>
        <v>0</v>
      </c>
      <c r="T491" t="b">
        <f t="shared" si="99"/>
        <v>0</v>
      </c>
      <c r="U491" t="b">
        <f t="shared" si="100"/>
        <v>0</v>
      </c>
      <c r="V491" t="b">
        <f t="shared" si="101"/>
        <v>1</v>
      </c>
      <c r="W491" s="3">
        <f t="shared" si="102"/>
        <v>1</v>
      </c>
      <c r="X491" s="3">
        <f t="shared" si="103"/>
        <v>4</v>
      </c>
    </row>
    <row r="492" spans="1:24" x14ac:dyDescent="0.25">
      <c r="A492">
        <v>85428</v>
      </c>
      <c r="B492">
        <v>4</v>
      </c>
      <c r="C492">
        <v>4</v>
      </c>
      <c r="D492">
        <v>4</v>
      </c>
      <c r="E492">
        <v>4</v>
      </c>
      <c r="F492">
        <v>4</v>
      </c>
      <c r="G492">
        <v>4</v>
      </c>
      <c r="H492">
        <v>4</v>
      </c>
      <c r="I492">
        <v>4</v>
      </c>
      <c r="J492">
        <v>4</v>
      </c>
      <c r="K492">
        <v>4</v>
      </c>
      <c r="L492">
        <v>4</v>
      </c>
      <c r="M492">
        <f t="shared" si="92"/>
        <v>0</v>
      </c>
      <c r="N492">
        <f t="shared" si="93"/>
        <v>0</v>
      </c>
      <c r="O492">
        <f t="shared" si="94"/>
        <v>0</v>
      </c>
      <c r="P492">
        <f t="shared" si="95"/>
        <v>0</v>
      </c>
      <c r="Q492">
        <f t="shared" si="96"/>
        <v>10</v>
      </c>
      <c r="R492" t="b">
        <f t="shared" si="97"/>
        <v>0</v>
      </c>
      <c r="S492" t="b">
        <f t="shared" si="98"/>
        <v>0</v>
      </c>
      <c r="T492" t="b">
        <f t="shared" si="99"/>
        <v>0</v>
      </c>
      <c r="U492" t="b">
        <f t="shared" si="100"/>
        <v>0</v>
      </c>
      <c r="V492" t="b">
        <f t="shared" si="101"/>
        <v>1</v>
      </c>
      <c r="W492" s="3">
        <f t="shared" si="102"/>
        <v>1</v>
      </c>
      <c r="X492" s="3">
        <f t="shared" si="103"/>
        <v>4</v>
      </c>
    </row>
    <row r="493" spans="1:24" x14ac:dyDescent="0.25">
      <c r="A493">
        <v>85622</v>
      </c>
      <c r="B493">
        <v>4</v>
      </c>
      <c r="C493">
        <v>4</v>
      </c>
      <c r="D493">
        <v>4</v>
      </c>
      <c r="E493">
        <v>4</v>
      </c>
      <c r="F493">
        <v>4</v>
      </c>
      <c r="G493">
        <v>4</v>
      </c>
      <c r="H493">
        <v>4</v>
      </c>
      <c r="I493">
        <v>4</v>
      </c>
      <c r="J493">
        <v>4</v>
      </c>
      <c r="K493">
        <v>4</v>
      </c>
      <c r="L493">
        <v>4</v>
      </c>
      <c r="M493">
        <f t="shared" si="92"/>
        <v>0</v>
      </c>
      <c r="N493">
        <f t="shared" si="93"/>
        <v>0</v>
      </c>
      <c r="O493">
        <f t="shared" si="94"/>
        <v>0</v>
      </c>
      <c r="P493">
        <f t="shared" si="95"/>
        <v>0</v>
      </c>
      <c r="Q493">
        <f t="shared" si="96"/>
        <v>10</v>
      </c>
      <c r="R493" t="b">
        <f t="shared" si="97"/>
        <v>0</v>
      </c>
      <c r="S493" t="b">
        <f t="shared" si="98"/>
        <v>0</v>
      </c>
      <c r="T493" t="b">
        <f t="shared" si="99"/>
        <v>0</v>
      </c>
      <c r="U493" t="b">
        <f t="shared" si="100"/>
        <v>0</v>
      </c>
      <c r="V493" t="b">
        <f t="shared" si="101"/>
        <v>1</v>
      </c>
      <c r="W493" s="3">
        <f t="shared" si="102"/>
        <v>1</v>
      </c>
      <c r="X493" s="3">
        <f t="shared" si="103"/>
        <v>4</v>
      </c>
    </row>
    <row r="494" spans="1:24" x14ac:dyDescent="0.25">
      <c r="A494">
        <v>86197</v>
      </c>
      <c r="B494">
        <v>4</v>
      </c>
      <c r="C494">
        <v>4</v>
      </c>
      <c r="D494">
        <v>4</v>
      </c>
      <c r="E494">
        <v>4</v>
      </c>
      <c r="F494">
        <v>4</v>
      </c>
      <c r="G494">
        <v>4</v>
      </c>
      <c r="H494">
        <v>4</v>
      </c>
      <c r="I494">
        <v>4</v>
      </c>
      <c r="J494">
        <v>4</v>
      </c>
      <c r="K494">
        <v>4</v>
      </c>
      <c r="L494">
        <v>4</v>
      </c>
      <c r="M494">
        <f t="shared" si="92"/>
        <v>0</v>
      </c>
      <c r="N494">
        <f t="shared" si="93"/>
        <v>0</v>
      </c>
      <c r="O494">
        <f t="shared" si="94"/>
        <v>0</v>
      </c>
      <c r="P494">
        <f t="shared" si="95"/>
        <v>0</v>
      </c>
      <c r="Q494">
        <f t="shared" si="96"/>
        <v>10</v>
      </c>
      <c r="R494" t="b">
        <f t="shared" si="97"/>
        <v>0</v>
      </c>
      <c r="S494" t="b">
        <f t="shared" si="98"/>
        <v>0</v>
      </c>
      <c r="T494" t="b">
        <f t="shared" si="99"/>
        <v>0</v>
      </c>
      <c r="U494" t="b">
        <f t="shared" si="100"/>
        <v>0</v>
      </c>
      <c r="V494" t="b">
        <f t="shared" si="101"/>
        <v>1</v>
      </c>
      <c r="W494" s="3">
        <f t="shared" si="102"/>
        <v>1</v>
      </c>
      <c r="X494" s="3">
        <f t="shared" si="103"/>
        <v>4</v>
      </c>
    </row>
    <row r="495" spans="1:24" x14ac:dyDescent="0.25">
      <c r="A495">
        <v>86211</v>
      </c>
      <c r="B495">
        <v>4</v>
      </c>
      <c r="C495">
        <v>4</v>
      </c>
      <c r="D495">
        <v>4</v>
      </c>
      <c r="E495">
        <v>4</v>
      </c>
      <c r="F495">
        <v>4</v>
      </c>
      <c r="G495">
        <v>4</v>
      </c>
      <c r="H495">
        <v>4</v>
      </c>
      <c r="I495">
        <v>4</v>
      </c>
      <c r="J495">
        <v>4</v>
      </c>
      <c r="K495">
        <v>4</v>
      </c>
      <c r="L495">
        <v>4</v>
      </c>
      <c r="M495">
        <f t="shared" si="92"/>
        <v>0</v>
      </c>
      <c r="N495">
        <f t="shared" si="93"/>
        <v>0</v>
      </c>
      <c r="O495">
        <f t="shared" si="94"/>
        <v>0</v>
      </c>
      <c r="P495">
        <f t="shared" si="95"/>
        <v>0</v>
      </c>
      <c r="Q495">
        <f t="shared" si="96"/>
        <v>10</v>
      </c>
      <c r="R495" t="b">
        <f t="shared" si="97"/>
        <v>0</v>
      </c>
      <c r="S495" t="b">
        <f t="shared" si="98"/>
        <v>0</v>
      </c>
      <c r="T495" t="b">
        <f t="shared" si="99"/>
        <v>0</v>
      </c>
      <c r="U495" t="b">
        <f t="shared" si="100"/>
        <v>0</v>
      </c>
      <c r="V495" t="b">
        <f t="shared" si="101"/>
        <v>1</v>
      </c>
      <c r="W495" s="3">
        <f t="shared" si="102"/>
        <v>1</v>
      </c>
      <c r="X495" s="3">
        <f t="shared" si="103"/>
        <v>4</v>
      </c>
    </row>
    <row r="496" spans="1:24" x14ac:dyDescent="0.25">
      <c r="A496">
        <v>86281</v>
      </c>
      <c r="B496">
        <v>4</v>
      </c>
      <c r="C496">
        <v>4</v>
      </c>
      <c r="D496">
        <v>4</v>
      </c>
      <c r="E496">
        <v>4</v>
      </c>
      <c r="F496">
        <v>4</v>
      </c>
      <c r="G496">
        <v>4</v>
      </c>
      <c r="H496">
        <v>4</v>
      </c>
      <c r="I496">
        <v>4</v>
      </c>
      <c r="J496">
        <v>4</v>
      </c>
      <c r="K496">
        <v>4</v>
      </c>
      <c r="L496">
        <v>4</v>
      </c>
      <c r="M496">
        <f t="shared" si="92"/>
        <v>0</v>
      </c>
      <c r="N496">
        <f t="shared" si="93"/>
        <v>0</v>
      </c>
      <c r="O496">
        <f t="shared" si="94"/>
        <v>0</v>
      </c>
      <c r="P496">
        <f t="shared" si="95"/>
        <v>0</v>
      </c>
      <c r="Q496">
        <f t="shared" si="96"/>
        <v>10</v>
      </c>
      <c r="R496" t="b">
        <f t="shared" si="97"/>
        <v>0</v>
      </c>
      <c r="S496" t="b">
        <f t="shared" si="98"/>
        <v>0</v>
      </c>
      <c r="T496" t="b">
        <f t="shared" si="99"/>
        <v>0</v>
      </c>
      <c r="U496" t="b">
        <f t="shared" si="100"/>
        <v>0</v>
      </c>
      <c r="V496" t="b">
        <f t="shared" si="101"/>
        <v>1</v>
      </c>
      <c r="W496" s="3">
        <f t="shared" si="102"/>
        <v>1</v>
      </c>
      <c r="X496" s="3">
        <f t="shared" si="103"/>
        <v>4</v>
      </c>
    </row>
    <row r="497" spans="1:24" x14ac:dyDescent="0.25">
      <c r="A497">
        <v>86787</v>
      </c>
      <c r="B497">
        <v>4</v>
      </c>
      <c r="C497">
        <v>4</v>
      </c>
      <c r="D497">
        <v>1</v>
      </c>
      <c r="E497">
        <v>3</v>
      </c>
      <c r="F497">
        <v>1</v>
      </c>
      <c r="G497">
        <v>4</v>
      </c>
      <c r="H497">
        <v>4</v>
      </c>
      <c r="I497">
        <v>1</v>
      </c>
      <c r="J497">
        <v>4</v>
      </c>
      <c r="K497">
        <v>1</v>
      </c>
      <c r="L497">
        <v>4</v>
      </c>
      <c r="M497">
        <f t="shared" si="92"/>
        <v>0</v>
      </c>
      <c r="N497">
        <f t="shared" si="93"/>
        <v>4</v>
      </c>
      <c r="O497">
        <f t="shared" si="94"/>
        <v>0</v>
      </c>
      <c r="P497">
        <f t="shared" si="95"/>
        <v>1</v>
      </c>
      <c r="Q497">
        <f t="shared" si="96"/>
        <v>5</v>
      </c>
      <c r="R497" t="b">
        <f t="shared" si="97"/>
        <v>0</v>
      </c>
      <c r="S497" t="b">
        <f t="shared" si="98"/>
        <v>0</v>
      </c>
      <c r="T497" t="b">
        <f t="shared" si="99"/>
        <v>0</v>
      </c>
      <c r="U497" t="b">
        <f t="shared" si="100"/>
        <v>0</v>
      </c>
      <c r="V497" t="b">
        <f t="shared" si="101"/>
        <v>1</v>
      </c>
      <c r="W497" s="3">
        <f t="shared" si="102"/>
        <v>1</v>
      </c>
      <c r="X497" s="3">
        <f t="shared" si="103"/>
        <v>4</v>
      </c>
    </row>
    <row r="498" spans="1:24" x14ac:dyDescent="0.25">
      <c r="A498">
        <v>86842</v>
      </c>
      <c r="B498">
        <v>4</v>
      </c>
      <c r="C498">
        <v>4</v>
      </c>
      <c r="D498">
        <v>4</v>
      </c>
      <c r="E498">
        <v>4</v>
      </c>
      <c r="F498">
        <v>4</v>
      </c>
      <c r="G498">
        <v>4</v>
      </c>
      <c r="H498">
        <v>4</v>
      </c>
      <c r="I498">
        <v>4</v>
      </c>
      <c r="J498">
        <v>4</v>
      </c>
      <c r="K498">
        <v>4</v>
      </c>
      <c r="L498">
        <v>4</v>
      </c>
      <c r="M498">
        <f t="shared" si="92"/>
        <v>0</v>
      </c>
      <c r="N498">
        <f t="shared" si="93"/>
        <v>0</v>
      </c>
      <c r="O498">
        <f t="shared" si="94"/>
        <v>0</v>
      </c>
      <c r="P498">
        <f t="shared" si="95"/>
        <v>0</v>
      </c>
      <c r="Q498">
        <f t="shared" si="96"/>
        <v>10</v>
      </c>
      <c r="R498" t="b">
        <f t="shared" si="97"/>
        <v>0</v>
      </c>
      <c r="S498" t="b">
        <f t="shared" si="98"/>
        <v>0</v>
      </c>
      <c r="T498" t="b">
        <f t="shared" si="99"/>
        <v>0</v>
      </c>
      <c r="U498" t="b">
        <f t="shared" si="100"/>
        <v>0</v>
      </c>
      <c r="V498" t="b">
        <f t="shared" si="101"/>
        <v>1</v>
      </c>
      <c r="W498" s="3">
        <f t="shared" si="102"/>
        <v>1</v>
      </c>
      <c r="X498" s="3">
        <f t="shared" si="103"/>
        <v>4</v>
      </c>
    </row>
    <row r="499" spans="1:24" x14ac:dyDescent="0.25">
      <c r="A499">
        <v>86935</v>
      </c>
      <c r="B499">
        <v>4</v>
      </c>
      <c r="C499">
        <v>4</v>
      </c>
      <c r="D499">
        <v>4</v>
      </c>
      <c r="E499">
        <v>4</v>
      </c>
      <c r="F499">
        <v>4</v>
      </c>
      <c r="G499">
        <v>4</v>
      </c>
      <c r="H499">
        <v>4</v>
      </c>
      <c r="I499">
        <v>4</v>
      </c>
      <c r="J499">
        <v>4</v>
      </c>
      <c r="K499">
        <v>4</v>
      </c>
      <c r="L499">
        <v>4</v>
      </c>
      <c r="M499">
        <f t="shared" si="92"/>
        <v>0</v>
      </c>
      <c r="N499">
        <f t="shared" si="93"/>
        <v>0</v>
      </c>
      <c r="O499">
        <f t="shared" si="94"/>
        <v>0</v>
      </c>
      <c r="P499">
        <f t="shared" si="95"/>
        <v>0</v>
      </c>
      <c r="Q499">
        <f t="shared" si="96"/>
        <v>10</v>
      </c>
      <c r="R499" t="b">
        <f t="shared" si="97"/>
        <v>0</v>
      </c>
      <c r="S499" t="b">
        <f t="shared" si="98"/>
        <v>0</v>
      </c>
      <c r="T499" t="b">
        <f t="shared" si="99"/>
        <v>0</v>
      </c>
      <c r="U499" t="b">
        <f t="shared" si="100"/>
        <v>0</v>
      </c>
      <c r="V499" t="b">
        <f t="shared" si="101"/>
        <v>1</v>
      </c>
      <c r="W499" s="3">
        <f t="shared" si="102"/>
        <v>1</v>
      </c>
      <c r="X499" s="3">
        <f t="shared" si="103"/>
        <v>4</v>
      </c>
    </row>
    <row r="500" spans="1:24" x14ac:dyDescent="0.25">
      <c r="A500">
        <v>86939</v>
      </c>
      <c r="B500">
        <v>4</v>
      </c>
      <c r="C500">
        <v>4</v>
      </c>
      <c r="D500">
        <v>4</v>
      </c>
      <c r="E500">
        <v>4</v>
      </c>
      <c r="F500">
        <v>4</v>
      </c>
      <c r="G500">
        <v>4</v>
      </c>
      <c r="H500">
        <v>4</v>
      </c>
      <c r="I500">
        <v>4</v>
      </c>
      <c r="J500">
        <v>4</v>
      </c>
      <c r="K500">
        <v>4</v>
      </c>
      <c r="L500">
        <v>4</v>
      </c>
      <c r="M500">
        <f t="shared" si="92"/>
        <v>0</v>
      </c>
      <c r="N500">
        <f t="shared" si="93"/>
        <v>0</v>
      </c>
      <c r="O500">
        <f t="shared" si="94"/>
        <v>0</v>
      </c>
      <c r="P500">
        <f t="shared" si="95"/>
        <v>0</v>
      </c>
      <c r="Q500">
        <f t="shared" si="96"/>
        <v>10</v>
      </c>
      <c r="R500" t="b">
        <f t="shared" si="97"/>
        <v>0</v>
      </c>
      <c r="S500" t="b">
        <f t="shared" si="98"/>
        <v>0</v>
      </c>
      <c r="T500" t="b">
        <f t="shared" si="99"/>
        <v>0</v>
      </c>
      <c r="U500" t="b">
        <f t="shared" si="100"/>
        <v>0</v>
      </c>
      <c r="V500" t="b">
        <f t="shared" si="101"/>
        <v>1</v>
      </c>
      <c r="W500" s="3">
        <f t="shared" si="102"/>
        <v>1</v>
      </c>
      <c r="X500" s="3">
        <f t="shared" si="103"/>
        <v>4</v>
      </c>
    </row>
    <row r="501" spans="1:24" x14ac:dyDescent="0.25">
      <c r="A501">
        <v>87040</v>
      </c>
      <c r="B501">
        <v>4</v>
      </c>
      <c r="C501">
        <v>4</v>
      </c>
      <c r="D501">
        <v>4</v>
      </c>
      <c r="E501">
        <v>4</v>
      </c>
      <c r="F501">
        <v>4</v>
      </c>
      <c r="G501">
        <v>4</v>
      </c>
      <c r="H501">
        <v>4</v>
      </c>
      <c r="I501">
        <v>4</v>
      </c>
      <c r="J501">
        <v>4</v>
      </c>
      <c r="K501">
        <v>4</v>
      </c>
      <c r="L501">
        <v>4</v>
      </c>
      <c r="M501">
        <f t="shared" si="92"/>
        <v>0</v>
      </c>
      <c r="N501">
        <f t="shared" si="93"/>
        <v>0</v>
      </c>
      <c r="O501">
        <f t="shared" si="94"/>
        <v>0</v>
      </c>
      <c r="P501">
        <f t="shared" si="95"/>
        <v>0</v>
      </c>
      <c r="Q501">
        <f t="shared" si="96"/>
        <v>10</v>
      </c>
      <c r="R501" t="b">
        <f t="shared" si="97"/>
        <v>0</v>
      </c>
      <c r="S501" t="b">
        <f t="shared" si="98"/>
        <v>0</v>
      </c>
      <c r="T501" t="b">
        <f t="shared" si="99"/>
        <v>0</v>
      </c>
      <c r="U501" t="b">
        <f t="shared" si="100"/>
        <v>0</v>
      </c>
      <c r="V501" t="b">
        <f t="shared" si="101"/>
        <v>1</v>
      </c>
      <c r="W501" s="3">
        <f t="shared" si="102"/>
        <v>1</v>
      </c>
      <c r="X501" s="3">
        <f t="shared" si="103"/>
        <v>4</v>
      </c>
    </row>
    <row r="502" spans="1:24" x14ac:dyDescent="0.25">
      <c r="A502">
        <v>87071</v>
      </c>
      <c r="B502">
        <v>4</v>
      </c>
      <c r="C502">
        <v>2</v>
      </c>
      <c r="D502">
        <v>2</v>
      </c>
      <c r="E502">
        <v>2</v>
      </c>
      <c r="F502">
        <v>4</v>
      </c>
      <c r="G502">
        <v>2</v>
      </c>
      <c r="H502">
        <v>2</v>
      </c>
      <c r="I502">
        <v>2</v>
      </c>
      <c r="J502">
        <v>2</v>
      </c>
      <c r="K502">
        <v>2</v>
      </c>
      <c r="L502">
        <v>2</v>
      </c>
      <c r="M502">
        <f t="shared" si="92"/>
        <v>0</v>
      </c>
      <c r="N502">
        <f t="shared" si="93"/>
        <v>0</v>
      </c>
      <c r="O502">
        <f t="shared" si="94"/>
        <v>9</v>
      </c>
      <c r="P502">
        <f t="shared" si="95"/>
        <v>0</v>
      </c>
      <c r="Q502">
        <f t="shared" si="96"/>
        <v>1</v>
      </c>
      <c r="R502" t="b">
        <f t="shared" si="97"/>
        <v>0</v>
      </c>
      <c r="S502" t="b">
        <f t="shared" si="98"/>
        <v>0</v>
      </c>
      <c r="T502" t="b">
        <f t="shared" si="99"/>
        <v>1</v>
      </c>
      <c r="U502" t="b">
        <f t="shared" si="100"/>
        <v>0</v>
      </c>
      <c r="V502" t="b">
        <f t="shared" si="101"/>
        <v>0</v>
      </c>
      <c r="W502" s="3">
        <f t="shared" si="102"/>
        <v>1</v>
      </c>
      <c r="X502" s="3">
        <f t="shared" si="103"/>
        <v>2</v>
      </c>
    </row>
    <row r="503" spans="1:24" x14ac:dyDescent="0.25">
      <c r="A503">
        <v>87105</v>
      </c>
      <c r="B503">
        <v>4</v>
      </c>
      <c r="C503">
        <v>0</v>
      </c>
      <c r="D503">
        <v>4</v>
      </c>
      <c r="E503">
        <v>0</v>
      </c>
      <c r="F503">
        <v>4</v>
      </c>
      <c r="G503">
        <v>0</v>
      </c>
      <c r="H503">
        <v>4</v>
      </c>
      <c r="I503">
        <v>0</v>
      </c>
      <c r="J503">
        <v>0</v>
      </c>
      <c r="K503">
        <v>4</v>
      </c>
      <c r="L503">
        <v>0</v>
      </c>
      <c r="M503">
        <f t="shared" si="92"/>
        <v>6</v>
      </c>
      <c r="N503">
        <f t="shared" si="93"/>
        <v>0</v>
      </c>
      <c r="O503">
        <f t="shared" si="94"/>
        <v>0</v>
      </c>
      <c r="P503">
        <f t="shared" si="95"/>
        <v>0</v>
      </c>
      <c r="Q503">
        <f t="shared" si="96"/>
        <v>4</v>
      </c>
      <c r="R503" t="b">
        <f t="shared" si="97"/>
        <v>1</v>
      </c>
      <c r="S503" t="b">
        <f t="shared" si="98"/>
        <v>0</v>
      </c>
      <c r="T503" t="b">
        <f t="shared" si="99"/>
        <v>0</v>
      </c>
      <c r="U503" t="b">
        <f t="shared" si="100"/>
        <v>0</v>
      </c>
      <c r="V503" t="b">
        <f t="shared" si="101"/>
        <v>0</v>
      </c>
      <c r="W503" s="3">
        <f t="shared" si="102"/>
        <v>1</v>
      </c>
      <c r="X503" s="3">
        <f t="shared" si="103"/>
        <v>0</v>
      </c>
    </row>
    <row r="504" spans="1:24" x14ac:dyDescent="0.25">
      <c r="A504">
        <v>87549</v>
      </c>
      <c r="B504">
        <v>4</v>
      </c>
      <c r="C504">
        <v>4</v>
      </c>
      <c r="D504">
        <v>4</v>
      </c>
      <c r="E504">
        <v>4</v>
      </c>
      <c r="F504">
        <v>4</v>
      </c>
      <c r="G504">
        <v>4</v>
      </c>
      <c r="H504">
        <v>4</v>
      </c>
      <c r="I504">
        <v>4</v>
      </c>
      <c r="J504">
        <v>4</v>
      </c>
      <c r="K504">
        <v>4</v>
      </c>
      <c r="L504">
        <v>4</v>
      </c>
      <c r="M504">
        <f t="shared" si="92"/>
        <v>0</v>
      </c>
      <c r="N504">
        <f t="shared" si="93"/>
        <v>0</v>
      </c>
      <c r="O504">
        <f t="shared" si="94"/>
        <v>0</v>
      </c>
      <c r="P504">
        <f t="shared" si="95"/>
        <v>0</v>
      </c>
      <c r="Q504">
        <f t="shared" si="96"/>
        <v>10</v>
      </c>
      <c r="R504" t="b">
        <f t="shared" si="97"/>
        <v>0</v>
      </c>
      <c r="S504" t="b">
        <f t="shared" si="98"/>
        <v>0</v>
      </c>
      <c r="T504" t="b">
        <f t="shared" si="99"/>
        <v>0</v>
      </c>
      <c r="U504" t="b">
        <f t="shared" si="100"/>
        <v>0</v>
      </c>
      <c r="V504" t="b">
        <f t="shared" si="101"/>
        <v>1</v>
      </c>
      <c r="W504" s="3">
        <f t="shared" si="102"/>
        <v>1</v>
      </c>
      <c r="X504" s="3">
        <f t="shared" si="103"/>
        <v>4</v>
      </c>
    </row>
    <row r="505" spans="1:24" x14ac:dyDescent="0.25">
      <c r="A505">
        <v>107889</v>
      </c>
      <c r="B505">
        <v>4</v>
      </c>
      <c r="C505">
        <v>1</v>
      </c>
      <c r="D505">
        <v>2</v>
      </c>
      <c r="E505">
        <v>4</v>
      </c>
      <c r="F505">
        <v>1</v>
      </c>
      <c r="G505">
        <v>4</v>
      </c>
      <c r="H505">
        <v>4</v>
      </c>
      <c r="I505">
        <v>4</v>
      </c>
      <c r="J505">
        <v>4</v>
      </c>
      <c r="K505">
        <v>4</v>
      </c>
      <c r="L505">
        <v>2</v>
      </c>
      <c r="M505">
        <f t="shared" si="92"/>
        <v>0</v>
      </c>
      <c r="N505">
        <f t="shared" si="93"/>
        <v>2</v>
      </c>
      <c r="O505">
        <f t="shared" si="94"/>
        <v>2</v>
      </c>
      <c r="P505">
        <f t="shared" si="95"/>
        <v>0</v>
      </c>
      <c r="Q505">
        <f t="shared" si="96"/>
        <v>6</v>
      </c>
      <c r="R505" t="b">
        <f t="shared" si="97"/>
        <v>0</v>
      </c>
      <c r="S505" t="b">
        <f t="shared" si="98"/>
        <v>0</v>
      </c>
      <c r="T505" t="b">
        <f t="shared" si="99"/>
        <v>0</v>
      </c>
      <c r="U505" t="b">
        <f t="shared" si="100"/>
        <v>0</v>
      </c>
      <c r="V505" t="b">
        <f t="shared" si="101"/>
        <v>1</v>
      </c>
      <c r="W505" s="3">
        <f t="shared" si="102"/>
        <v>1</v>
      </c>
      <c r="X505" s="3">
        <f t="shared" si="103"/>
        <v>4</v>
      </c>
    </row>
    <row r="506" spans="1:24" x14ac:dyDescent="0.25">
      <c r="A506">
        <v>108073</v>
      </c>
      <c r="B506">
        <v>4</v>
      </c>
      <c r="C506">
        <v>1</v>
      </c>
      <c r="D506">
        <v>4</v>
      </c>
      <c r="E506">
        <v>4</v>
      </c>
      <c r="F506">
        <v>1</v>
      </c>
      <c r="G506">
        <v>4</v>
      </c>
      <c r="H506">
        <v>4</v>
      </c>
      <c r="I506">
        <v>4</v>
      </c>
      <c r="J506">
        <v>4</v>
      </c>
      <c r="K506">
        <v>4</v>
      </c>
      <c r="L506">
        <v>4</v>
      </c>
      <c r="M506">
        <f t="shared" si="92"/>
        <v>0</v>
      </c>
      <c r="N506">
        <f t="shared" si="93"/>
        <v>2</v>
      </c>
      <c r="O506">
        <f t="shared" si="94"/>
        <v>0</v>
      </c>
      <c r="P506">
        <f t="shared" si="95"/>
        <v>0</v>
      </c>
      <c r="Q506">
        <f t="shared" si="96"/>
        <v>8</v>
      </c>
      <c r="R506" t="b">
        <f t="shared" si="97"/>
        <v>0</v>
      </c>
      <c r="S506" t="b">
        <f t="shared" si="98"/>
        <v>0</v>
      </c>
      <c r="T506" t="b">
        <f t="shared" si="99"/>
        <v>0</v>
      </c>
      <c r="U506" t="b">
        <f t="shared" si="100"/>
        <v>0</v>
      </c>
      <c r="V506" t="b">
        <f t="shared" si="101"/>
        <v>1</v>
      </c>
      <c r="W506" s="3">
        <f t="shared" si="102"/>
        <v>1</v>
      </c>
      <c r="X506" s="3">
        <f t="shared" si="103"/>
        <v>4</v>
      </c>
    </row>
    <row r="507" spans="1:24" x14ac:dyDescent="0.25">
      <c r="A507">
        <v>108084</v>
      </c>
      <c r="B507">
        <v>4</v>
      </c>
      <c r="C507">
        <v>4</v>
      </c>
      <c r="D507">
        <v>4</v>
      </c>
      <c r="E507">
        <v>4</v>
      </c>
      <c r="F507">
        <v>4</v>
      </c>
      <c r="G507">
        <v>4</v>
      </c>
      <c r="H507">
        <v>4</v>
      </c>
      <c r="I507">
        <v>4</v>
      </c>
      <c r="J507">
        <v>4</v>
      </c>
      <c r="K507">
        <v>4</v>
      </c>
      <c r="L507">
        <v>4</v>
      </c>
      <c r="M507">
        <f t="shared" si="92"/>
        <v>0</v>
      </c>
      <c r="N507">
        <f t="shared" si="93"/>
        <v>0</v>
      </c>
      <c r="O507">
        <f t="shared" si="94"/>
        <v>0</v>
      </c>
      <c r="P507">
        <f t="shared" si="95"/>
        <v>0</v>
      </c>
      <c r="Q507">
        <f t="shared" si="96"/>
        <v>10</v>
      </c>
      <c r="R507" t="b">
        <f t="shared" si="97"/>
        <v>0</v>
      </c>
      <c r="S507" t="b">
        <f t="shared" si="98"/>
        <v>0</v>
      </c>
      <c r="T507" t="b">
        <f t="shared" si="99"/>
        <v>0</v>
      </c>
      <c r="U507" t="b">
        <f t="shared" si="100"/>
        <v>0</v>
      </c>
      <c r="V507" t="b">
        <f t="shared" si="101"/>
        <v>1</v>
      </c>
      <c r="W507" s="3">
        <f t="shared" si="102"/>
        <v>1</v>
      </c>
      <c r="X507" s="3">
        <f t="shared" si="103"/>
        <v>4</v>
      </c>
    </row>
    <row r="508" spans="1:24" x14ac:dyDescent="0.25">
      <c r="A508">
        <v>108250</v>
      </c>
      <c r="B508">
        <v>4</v>
      </c>
      <c r="C508">
        <v>4</v>
      </c>
      <c r="D508">
        <v>4</v>
      </c>
      <c r="E508">
        <v>4</v>
      </c>
      <c r="F508">
        <v>4</v>
      </c>
      <c r="G508">
        <v>4</v>
      </c>
      <c r="H508">
        <v>4</v>
      </c>
      <c r="I508">
        <v>4</v>
      </c>
      <c r="J508">
        <v>4</v>
      </c>
      <c r="K508">
        <v>4</v>
      </c>
      <c r="L508">
        <v>4</v>
      </c>
      <c r="M508">
        <f t="shared" si="92"/>
        <v>0</v>
      </c>
      <c r="N508">
        <f t="shared" si="93"/>
        <v>0</v>
      </c>
      <c r="O508">
        <f t="shared" si="94"/>
        <v>0</v>
      </c>
      <c r="P508">
        <f t="shared" si="95"/>
        <v>0</v>
      </c>
      <c r="Q508">
        <f t="shared" si="96"/>
        <v>10</v>
      </c>
      <c r="R508" t="b">
        <f t="shared" si="97"/>
        <v>0</v>
      </c>
      <c r="S508" t="b">
        <f t="shared" si="98"/>
        <v>0</v>
      </c>
      <c r="T508" t="b">
        <f t="shared" si="99"/>
        <v>0</v>
      </c>
      <c r="U508" t="b">
        <f t="shared" si="100"/>
        <v>0</v>
      </c>
      <c r="V508" t="b">
        <f t="shared" si="101"/>
        <v>1</v>
      </c>
      <c r="W508" s="3">
        <f t="shared" si="102"/>
        <v>1</v>
      </c>
      <c r="X508" s="3">
        <f t="shared" si="103"/>
        <v>4</v>
      </c>
    </row>
    <row r="509" spans="1:24" x14ac:dyDescent="0.25">
      <c r="A509">
        <v>108376</v>
      </c>
      <c r="B509">
        <v>4</v>
      </c>
      <c r="C509">
        <v>4</v>
      </c>
      <c r="D509">
        <v>4</v>
      </c>
      <c r="E509">
        <v>4</v>
      </c>
      <c r="F509">
        <v>4</v>
      </c>
      <c r="G509">
        <v>4</v>
      </c>
      <c r="H509">
        <v>4</v>
      </c>
      <c r="I509">
        <v>4</v>
      </c>
      <c r="J509">
        <v>4</v>
      </c>
      <c r="K509">
        <v>4</v>
      </c>
      <c r="L509">
        <v>4</v>
      </c>
      <c r="M509">
        <f t="shared" si="92"/>
        <v>0</v>
      </c>
      <c r="N509">
        <f t="shared" si="93"/>
        <v>0</v>
      </c>
      <c r="O509">
        <f t="shared" si="94"/>
        <v>0</v>
      </c>
      <c r="P509">
        <f t="shared" si="95"/>
        <v>0</v>
      </c>
      <c r="Q509">
        <f t="shared" si="96"/>
        <v>10</v>
      </c>
      <c r="R509" t="b">
        <f t="shared" si="97"/>
        <v>0</v>
      </c>
      <c r="S509" t="b">
        <f t="shared" si="98"/>
        <v>0</v>
      </c>
      <c r="T509" t="b">
        <f t="shared" si="99"/>
        <v>0</v>
      </c>
      <c r="U509" t="b">
        <f t="shared" si="100"/>
        <v>0</v>
      </c>
      <c r="V509" t="b">
        <f t="shared" si="101"/>
        <v>1</v>
      </c>
      <c r="W509" s="3">
        <f t="shared" si="102"/>
        <v>1</v>
      </c>
      <c r="X509" s="3">
        <f t="shared" si="103"/>
        <v>4</v>
      </c>
    </row>
    <row r="510" spans="1:24" x14ac:dyDescent="0.25">
      <c r="A510">
        <v>108454</v>
      </c>
      <c r="B510">
        <v>4</v>
      </c>
      <c r="C510">
        <v>4</v>
      </c>
      <c r="D510">
        <v>4</v>
      </c>
      <c r="E510">
        <v>4</v>
      </c>
      <c r="F510">
        <v>4</v>
      </c>
      <c r="G510">
        <v>4</v>
      </c>
      <c r="H510">
        <v>4</v>
      </c>
      <c r="I510">
        <v>4</v>
      </c>
      <c r="J510">
        <v>4</v>
      </c>
      <c r="K510">
        <v>4</v>
      </c>
      <c r="L510">
        <v>4</v>
      </c>
      <c r="M510">
        <f t="shared" si="92"/>
        <v>0</v>
      </c>
      <c r="N510">
        <f t="shared" si="93"/>
        <v>0</v>
      </c>
      <c r="O510">
        <f t="shared" si="94"/>
        <v>0</v>
      </c>
      <c r="P510">
        <f t="shared" si="95"/>
        <v>0</v>
      </c>
      <c r="Q510">
        <f t="shared" si="96"/>
        <v>10</v>
      </c>
      <c r="R510" t="b">
        <f t="shared" si="97"/>
        <v>0</v>
      </c>
      <c r="S510" t="b">
        <f t="shared" si="98"/>
        <v>0</v>
      </c>
      <c r="T510" t="b">
        <f t="shared" si="99"/>
        <v>0</v>
      </c>
      <c r="U510" t="b">
        <f t="shared" si="100"/>
        <v>0</v>
      </c>
      <c r="V510" t="b">
        <f t="shared" si="101"/>
        <v>1</v>
      </c>
      <c r="W510" s="3">
        <f t="shared" si="102"/>
        <v>1</v>
      </c>
      <c r="X510" s="3">
        <f t="shared" si="103"/>
        <v>4</v>
      </c>
    </row>
    <row r="511" spans="1:24" x14ac:dyDescent="0.25">
      <c r="A511">
        <v>108508</v>
      </c>
      <c r="B511">
        <v>4</v>
      </c>
      <c r="C511">
        <v>4</v>
      </c>
      <c r="D511">
        <v>4</v>
      </c>
      <c r="E511">
        <v>4</v>
      </c>
      <c r="F511">
        <v>4</v>
      </c>
      <c r="G511">
        <v>4</v>
      </c>
      <c r="H511">
        <v>4</v>
      </c>
      <c r="I511">
        <v>4</v>
      </c>
      <c r="J511">
        <v>4</v>
      </c>
      <c r="K511">
        <v>4</v>
      </c>
      <c r="L511">
        <v>4</v>
      </c>
      <c r="M511">
        <f t="shared" si="92"/>
        <v>0</v>
      </c>
      <c r="N511">
        <f t="shared" si="93"/>
        <v>0</v>
      </c>
      <c r="O511">
        <f t="shared" si="94"/>
        <v>0</v>
      </c>
      <c r="P511">
        <f t="shared" si="95"/>
        <v>0</v>
      </c>
      <c r="Q511">
        <f t="shared" si="96"/>
        <v>10</v>
      </c>
      <c r="R511" t="b">
        <f t="shared" si="97"/>
        <v>0</v>
      </c>
      <c r="S511" t="b">
        <f t="shared" si="98"/>
        <v>0</v>
      </c>
      <c r="T511" t="b">
        <f t="shared" si="99"/>
        <v>0</v>
      </c>
      <c r="U511" t="b">
        <f t="shared" si="100"/>
        <v>0</v>
      </c>
      <c r="V511" t="b">
        <f t="shared" si="101"/>
        <v>1</v>
      </c>
      <c r="W511" s="3">
        <f t="shared" si="102"/>
        <v>1</v>
      </c>
      <c r="X511" s="3">
        <f t="shared" si="103"/>
        <v>4</v>
      </c>
    </row>
    <row r="512" spans="1:24" x14ac:dyDescent="0.25">
      <c r="A512">
        <v>108712</v>
      </c>
      <c r="B512">
        <v>4</v>
      </c>
      <c r="C512">
        <v>1</v>
      </c>
      <c r="D512">
        <v>1</v>
      </c>
      <c r="E512">
        <v>1</v>
      </c>
      <c r="F512">
        <v>1</v>
      </c>
      <c r="G512">
        <v>4</v>
      </c>
      <c r="H512">
        <v>4</v>
      </c>
      <c r="I512">
        <v>4</v>
      </c>
      <c r="J512">
        <v>4</v>
      </c>
      <c r="K512">
        <v>4</v>
      </c>
      <c r="L512">
        <v>4</v>
      </c>
      <c r="M512">
        <f t="shared" si="92"/>
        <v>0</v>
      </c>
      <c r="N512">
        <f t="shared" si="93"/>
        <v>4</v>
      </c>
      <c r="O512">
        <f t="shared" si="94"/>
        <v>0</v>
      </c>
      <c r="P512">
        <f t="shared" si="95"/>
        <v>0</v>
      </c>
      <c r="Q512">
        <f t="shared" si="96"/>
        <v>6</v>
      </c>
      <c r="R512" t="b">
        <f t="shared" si="97"/>
        <v>0</v>
      </c>
      <c r="S512" t="b">
        <f t="shared" si="98"/>
        <v>0</v>
      </c>
      <c r="T512" t="b">
        <f t="shared" si="99"/>
        <v>0</v>
      </c>
      <c r="U512" t="b">
        <f t="shared" si="100"/>
        <v>0</v>
      </c>
      <c r="V512" t="b">
        <f t="shared" si="101"/>
        <v>1</v>
      </c>
      <c r="W512" s="3">
        <f t="shared" si="102"/>
        <v>1</v>
      </c>
      <c r="X512" s="3">
        <f t="shared" si="103"/>
        <v>4</v>
      </c>
    </row>
    <row r="513" spans="1:24" x14ac:dyDescent="0.25">
      <c r="A513">
        <v>108846</v>
      </c>
      <c r="B513">
        <v>4</v>
      </c>
      <c r="C513">
        <v>4</v>
      </c>
      <c r="D513">
        <v>4</v>
      </c>
      <c r="E513">
        <v>4</v>
      </c>
      <c r="F513">
        <v>4</v>
      </c>
      <c r="G513">
        <v>4</v>
      </c>
      <c r="H513">
        <v>4</v>
      </c>
      <c r="I513">
        <v>4</v>
      </c>
      <c r="J513">
        <v>4</v>
      </c>
      <c r="K513">
        <v>4</v>
      </c>
      <c r="L513">
        <v>4</v>
      </c>
      <c r="M513">
        <f t="shared" si="92"/>
        <v>0</v>
      </c>
      <c r="N513">
        <f t="shared" si="93"/>
        <v>0</v>
      </c>
      <c r="O513">
        <f t="shared" si="94"/>
        <v>0</v>
      </c>
      <c r="P513">
        <f t="shared" si="95"/>
        <v>0</v>
      </c>
      <c r="Q513">
        <f t="shared" si="96"/>
        <v>10</v>
      </c>
      <c r="R513" t="b">
        <f t="shared" si="97"/>
        <v>0</v>
      </c>
      <c r="S513" t="b">
        <f t="shared" si="98"/>
        <v>0</v>
      </c>
      <c r="T513" t="b">
        <f t="shared" si="99"/>
        <v>0</v>
      </c>
      <c r="U513" t="b">
        <f t="shared" si="100"/>
        <v>0</v>
      </c>
      <c r="V513" t="b">
        <f t="shared" si="101"/>
        <v>1</v>
      </c>
      <c r="W513" s="3">
        <f t="shared" si="102"/>
        <v>1</v>
      </c>
      <c r="X513" s="3">
        <f t="shared" si="103"/>
        <v>4</v>
      </c>
    </row>
    <row r="514" spans="1:24" x14ac:dyDescent="0.25">
      <c r="A514">
        <v>108889</v>
      </c>
      <c r="B514">
        <v>4</v>
      </c>
      <c r="C514">
        <v>4</v>
      </c>
      <c r="D514">
        <v>4</v>
      </c>
      <c r="E514">
        <v>4</v>
      </c>
      <c r="F514">
        <v>4</v>
      </c>
      <c r="G514">
        <v>4</v>
      </c>
      <c r="H514">
        <v>4</v>
      </c>
      <c r="I514">
        <v>4</v>
      </c>
      <c r="J514">
        <v>4</v>
      </c>
      <c r="K514">
        <v>4</v>
      </c>
      <c r="L514">
        <v>4</v>
      </c>
      <c r="M514">
        <f t="shared" ref="M514:M565" si="104">IF(C514=0, 1, 0)+IF(D514=0, 1, 0)+IF(E514=0, 1, 0)+IF(F514=0, 1, 0)+IF(G514=0, 1, 0)+IF(H514=0, 1, 0)+IF(I514=0, 1, 0)+IF(J514=0, 1, 0)+IF(K514=0, 1, 0)+IF(L514=0, 1, 0)</f>
        <v>0</v>
      </c>
      <c r="N514">
        <f t="shared" ref="N514:N565" si="105">IF(C514=1, 1, 0)+IF(D514=1, 1, 0)+IF(E514=1, 1, 0)+IF(F514=1, 1, 0)+IF(G514=1, 1, 0)+IF(H514=1, 1, 0)+IF(I514=1, 1, 0)+IF(J514=1, 1, 0)+IF(K514=1, 1, 0)+IF(L514=1, 1, 0)</f>
        <v>0</v>
      </c>
      <c r="O514">
        <f t="shared" ref="O514:O565" si="106">IF(C514=2, 1, 0)+IF(D514=2, 1, 0)+IF(E514=2, 1, 0)+IF(F514=2, 1, 0)+IF(G514=2, 1, 0)+IF(H514=2, 1, 0)+IF(I514=2, 1, 0)+IF(J514=2, 1, 0)+IF(K514=2, 1, 0)+IF(L514=2, 1, 0)</f>
        <v>0</v>
      </c>
      <c r="P514">
        <f t="shared" ref="P514:P565" si="107">IF(C514=3, 1, 0)+IF(D514=3, 1, 0)+IF(E514=3, 1, 0)+IF(F514=3, 1, 0)+IF(G514=3, 1, 0)+IF(H514=3, 1, 0)+IF(I514=3, 1, 0)+IF(J514=3, 1, 0)+IF(K514=3, 1, 0)+IF(L514=3, 1, 0)</f>
        <v>0</v>
      </c>
      <c r="Q514">
        <f t="shared" ref="Q514:Q565" si="108">IF(C514=4, 1, 0)+IF(D514=4, 1, 0)+IF(E514=4, 1, 0)+IF(F514=4, 1, 0)+IF(G514=4, 1, 0)+IF(H514=4, 1, 0)+IF(I514=4, 1, 0)+IF(J514=4, 1, 0)+IF(K514=4, 1, 0)+IF(L514=4, 1, 0)</f>
        <v>10</v>
      </c>
      <c r="R514" t="b">
        <f t="shared" ref="R514:R565" si="109">M514=MAX($M514:$Q514)</f>
        <v>0</v>
      </c>
      <c r="S514" t="b">
        <f t="shared" ref="S514:S565" si="110">N514=MAX($M514:$Q514)</f>
        <v>0</v>
      </c>
      <c r="T514" t="b">
        <f t="shared" ref="T514:T565" si="111">O514=MAX($M514:$Q514)</f>
        <v>0</v>
      </c>
      <c r="U514" t="b">
        <f t="shared" ref="U514:U565" si="112">P514=MAX($M514:$Q514)</f>
        <v>0</v>
      </c>
      <c r="V514" t="b">
        <f t="shared" ref="V514:V565" si="113">Q514=MAX($M514:$Q514)</f>
        <v>1</v>
      </c>
      <c r="W514" s="3">
        <f t="shared" ref="W514:W565" si="114">IF(M514=MAX($M514:$Q514), 1, 0) + IF(N514=MAX($M514:$Q514), 1, 0) + IF(O514=MAX($M514:$Q514), 1, 0) + IF(P514=MAX($M514:$Q514), 1, 0) + IF(Q514=MAX($M514:$Q514), 1, 0)</f>
        <v>1</v>
      </c>
      <c r="X514" s="3">
        <f t="shared" si="103"/>
        <v>4</v>
      </c>
    </row>
    <row r="515" spans="1:24" x14ac:dyDescent="0.25">
      <c r="A515">
        <v>81202</v>
      </c>
      <c r="B515">
        <v>4</v>
      </c>
      <c r="C515">
        <v>4</v>
      </c>
      <c r="D515">
        <v>4</v>
      </c>
      <c r="E515">
        <v>4</v>
      </c>
      <c r="F515">
        <v>4</v>
      </c>
      <c r="G515">
        <v>4</v>
      </c>
      <c r="H515">
        <v>4</v>
      </c>
      <c r="I515">
        <v>4</v>
      </c>
      <c r="J515">
        <v>4</v>
      </c>
      <c r="K515">
        <v>4</v>
      </c>
      <c r="L515">
        <v>4</v>
      </c>
      <c r="M515">
        <f t="shared" si="104"/>
        <v>0</v>
      </c>
      <c r="N515">
        <f t="shared" si="105"/>
        <v>0</v>
      </c>
      <c r="O515">
        <f t="shared" si="106"/>
        <v>0</v>
      </c>
      <c r="P515">
        <f t="shared" si="107"/>
        <v>0</v>
      </c>
      <c r="Q515">
        <f t="shared" si="108"/>
        <v>10</v>
      </c>
      <c r="R515" t="b">
        <f t="shared" si="109"/>
        <v>0</v>
      </c>
      <c r="S515" t="b">
        <f t="shared" si="110"/>
        <v>0</v>
      </c>
      <c r="T515" t="b">
        <f t="shared" si="111"/>
        <v>0</v>
      </c>
      <c r="U515" t="b">
        <f t="shared" si="112"/>
        <v>0</v>
      </c>
      <c r="V515" t="b">
        <f t="shared" si="113"/>
        <v>1</v>
      </c>
      <c r="W515" s="3">
        <f t="shared" si="114"/>
        <v>1</v>
      </c>
      <c r="X515" s="3">
        <f t="shared" si="103"/>
        <v>4</v>
      </c>
    </row>
    <row r="516" spans="1:24" x14ac:dyDescent="0.25">
      <c r="A516">
        <v>81663</v>
      </c>
      <c r="B516">
        <v>4</v>
      </c>
      <c r="C516">
        <v>4</v>
      </c>
      <c r="D516">
        <v>4</v>
      </c>
      <c r="E516">
        <v>4</v>
      </c>
      <c r="F516">
        <v>4</v>
      </c>
      <c r="G516">
        <v>4</v>
      </c>
      <c r="H516">
        <v>4</v>
      </c>
      <c r="I516">
        <v>4</v>
      </c>
      <c r="J516">
        <v>4</v>
      </c>
      <c r="K516">
        <v>4</v>
      </c>
      <c r="L516">
        <v>4</v>
      </c>
      <c r="M516">
        <f t="shared" si="104"/>
        <v>0</v>
      </c>
      <c r="N516">
        <f t="shared" si="105"/>
        <v>0</v>
      </c>
      <c r="O516">
        <f t="shared" si="106"/>
        <v>0</v>
      </c>
      <c r="P516">
        <f t="shared" si="107"/>
        <v>0</v>
      </c>
      <c r="Q516">
        <f t="shared" si="108"/>
        <v>10</v>
      </c>
      <c r="R516" t="b">
        <f t="shared" si="109"/>
        <v>0</v>
      </c>
      <c r="S516" t="b">
        <f t="shared" si="110"/>
        <v>0</v>
      </c>
      <c r="T516" t="b">
        <f t="shared" si="111"/>
        <v>0</v>
      </c>
      <c r="U516" t="b">
        <f t="shared" si="112"/>
        <v>0</v>
      </c>
      <c r="V516" t="b">
        <f t="shared" si="113"/>
        <v>1</v>
      </c>
      <c r="W516" s="3">
        <f t="shared" si="114"/>
        <v>1</v>
      </c>
      <c r="X516" s="3">
        <f t="shared" si="103"/>
        <v>4</v>
      </c>
    </row>
    <row r="517" spans="1:24" x14ac:dyDescent="0.25">
      <c r="A517">
        <v>81831</v>
      </c>
      <c r="B517">
        <v>4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1</v>
      </c>
      <c r="M517">
        <f t="shared" si="104"/>
        <v>0</v>
      </c>
      <c r="N517">
        <f t="shared" si="105"/>
        <v>10</v>
      </c>
      <c r="O517">
        <f t="shared" si="106"/>
        <v>0</v>
      </c>
      <c r="P517">
        <f t="shared" si="107"/>
        <v>0</v>
      </c>
      <c r="Q517">
        <f t="shared" si="108"/>
        <v>0</v>
      </c>
      <c r="R517" t="b">
        <f t="shared" si="109"/>
        <v>0</v>
      </c>
      <c r="S517" t="b">
        <f t="shared" si="110"/>
        <v>1</v>
      </c>
      <c r="T517" t="b">
        <f t="shared" si="111"/>
        <v>0</v>
      </c>
      <c r="U517" t="b">
        <f t="shared" si="112"/>
        <v>0</v>
      </c>
      <c r="V517" t="b">
        <f t="shared" si="113"/>
        <v>0</v>
      </c>
      <c r="W517" s="3">
        <f t="shared" si="114"/>
        <v>1</v>
      </c>
      <c r="X517" s="3">
        <f t="shared" si="103"/>
        <v>1</v>
      </c>
    </row>
    <row r="518" spans="1:24" x14ac:dyDescent="0.25">
      <c r="A518">
        <v>81871</v>
      </c>
      <c r="B518">
        <v>4</v>
      </c>
      <c r="C518">
        <v>4</v>
      </c>
      <c r="D518">
        <v>4</v>
      </c>
      <c r="E518">
        <v>4</v>
      </c>
      <c r="F518">
        <v>4</v>
      </c>
      <c r="G518">
        <v>4</v>
      </c>
      <c r="H518">
        <v>4</v>
      </c>
      <c r="I518">
        <v>4</v>
      </c>
      <c r="J518">
        <v>4</v>
      </c>
      <c r="K518">
        <v>4</v>
      </c>
      <c r="L518">
        <v>4</v>
      </c>
      <c r="M518">
        <f t="shared" si="104"/>
        <v>0</v>
      </c>
      <c r="N518">
        <f t="shared" si="105"/>
        <v>0</v>
      </c>
      <c r="O518">
        <f t="shared" si="106"/>
        <v>0</v>
      </c>
      <c r="P518">
        <f t="shared" si="107"/>
        <v>0</v>
      </c>
      <c r="Q518">
        <f t="shared" si="108"/>
        <v>10</v>
      </c>
      <c r="R518" t="b">
        <f t="shared" si="109"/>
        <v>0</v>
      </c>
      <c r="S518" t="b">
        <f t="shared" si="110"/>
        <v>0</v>
      </c>
      <c r="T518" t="b">
        <f t="shared" si="111"/>
        <v>0</v>
      </c>
      <c r="U518" t="b">
        <f t="shared" si="112"/>
        <v>0</v>
      </c>
      <c r="V518" t="b">
        <f t="shared" si="113"/>
        <v>1</v>
      </c>
      <c r="W518" s="3">
        <f t="shared" si="114"/>
        <v>1</v>
      </c>
      <c r="X518" s="3">
        <f t="shared" ref="X518:X549" si="115">IF(W518 = 1, _xlfn.MODE.SNGL(C518,D518,E518,F518,G518,H518,I518,J518,K518,L518), "Verificar Manualmente")</f>
        <v>4</v>
      </c>
    </row>
    <row r="519" spans="1:24" x14ac:dyDescent="0.25">
      <c r="A519">
        <v>82025</v>
      </c>
      <c r="B519">
        <v>4</v>
      </c>
      <c r="C519">
        <v>3</v>
      </c>
      <c r="D519">
        <v>3</v>
      </c>
      <c r="E519">
        <v>3</v>
      </c>
      <c r="F519">
        <v>3</v>
      </c>
      <c r="G519">
        <v>3</v>
      </c>
      <c r="H519">
        <v>3</v>
      </c>
      <c r="I519">
        <v>3</v>
      </c>
      <c r="J519">
        <v>3</v>
      </c>
      <c r="K519">
        <v>3</v>
      </c>
      <c r="L519">
        <v>3</v>
      </c>
      <c r="M519">
        <f t="shared" si="104"/>
        <v>0</v>
      </c>
      <c r="N519">
        <f t="shared" si="105"/>
        <v>0</v>
      </c>
      <c r="O519">
        <f t="shared" si="106"/>
        <v>0</v>
      </c>
      <c r="P519">
        <f t="shared" si="107"/>
        <v>10</v>
      </c>
      <c r="Q519">
        <f t="shared" si="108"/>
        <v>0</v>
      </c>
      <c r="R519" t="b">
        <f t="shared" si="109"/>
        <v>0</v>
      </c>
      <c r="S519" t="b">
        <f t="shared" si="110"/>
        <v>0</v>
      </c>
      <c r="T519" t="b">
        <f t="shared" si="111"/>
        <v>0</v>
      </c>
      <c r="U519" t="b">
        <f t="shared" si="112"/>
        <v>1</v>
      </c>
      <c r="V519" t="b">
        <f t="shared" si="113"/>
        <v>0</v>
      </c>
      <c r="W519" s="3">
        <f t="shared" si="114"/>
        <v>1</v>
      </c>
      <c r="X519" s="3">
        <f t="shared" si="115"/>
        <v>3</v>
      </c>
    </row>
    <row r="520" spans="1:24" x14ac:dyDescent="0.25">
      <c r="A520">
        <v>82124</v>
      </c>
      <c r="B520">
        <v>4</v>
      </c>
      <c r="C520">
        <v>4</v>
      </c>
      <c r="D520">
        <v>4</v>
      </c>
      <c r="E520">
        <v>4</v>
      </c>
      <c r="F520">
        <v>4</v>
      </c>
      <c r="G520">
        <v>4</v>
      </c>
      <c r="H520">
        <v>4</v>
      </c>
      <c r="I520">
        <v>4</v>
      </c>
      <c r="J520">
        <v>4</v>
      </c>
      <c r="K520">
        <v>4</v>
      </c>
      <c r="L520">
        <v>4</v>
      </c>
      <c r="M520">
        <f t="shared" si="104"/>
        <v>0</v>
      </c>
      <c r="N520">
        <f t="shared" si="105"/>
        <v>0</v>
      </c>
      <c r="O520">
        <f t="shared" si="106"/>
        <v>0</v>
      </c>
      <c r="P520">
        <f t="shared" si="107"/>
        <v>0</v>
      </c>
      <c r="Q520">
        <f t="shared" si="108"/>
        <v>10</v>
      </c>
      <c r="R520" t="b">
        <f t="shared" si="109"/>
        <v>0</v>
      </c>
      <c r="S520" t="b">
        <f t="shared" si="110"/>
        <v>0</v>
      </c>
      <c r="T520" t="b">
        <f t="shared" si="111"/>
        <v>0</v>
      </c>
      <c r="U520" t="b">
        <f t="shared" si="112"/>
        <v>0</v>
      </c>
      <c r="V520" t="b">
        <f t="shared" si="113"/>
        <v>1</v>
      </c>
      <c r="W520" s="3">
        <f t="shared" si="114"/>
        <v>1</v>
      </c>
      <c r="X520" s="3">
        <f t="shared" si="115"/>
        <v>4</v>
      </c>
    </row>
    <row r="521" spans="1:24" x14ac:dyDescent="0.25">
      <c r="A521">
        <v>82218</v>
      </c>
      <c r="B521">
        <v>4</v>
      </c>
      <c r="C521">
        <v>4</v>
      </c>
      <c r="D521">
        <v>4</v>
      </c>
      <c r="E521">
        <v>4</v>
      </c>
      <c r="F521">
        <v>4</v>
      </c>
      <c r="G521">
        <v>4</v>
      </c>
      <c r="H521">
        <v>4</v>
      </c>
      <c r="I521">
        <v>4</v>
      </c>
      <c r="J521">
        <v>4</v>
      </c>
      <c r="K521">
        <v>4</v>
      </c>
      <c r="L521">
        <v>4</v>
      </c>
      <c r="M521">
        <f t="shared" si="104"/>
        <v>0</v>
      </c>
      <c r="N521">
        <f t="shared" si="105"/>
        <v>0</v>
      </c>
      <c r="O521">
        <f t="shared" si="106"/>
        <v>0</v>
      </c>
      <c r="P521">
        <f t="shared" si="107"/>
        <v>0</v>
      </c>
      <c r="Q521">
        <f t="shared" si="108"/>
        <v>10</v>
      </c>
      <c r="R521" t="b">
        <f t="shared" si="109"/>
        <v>0</v>
      </c>
      <c r="S521" t="b">
        <f t="shared" si="110"/>
        <v>0</v>
      </c>
      <c r="T521" t="b">
        <f t="shared" si="111"/>
        <v>0</v>
      </c>
      <c r="U521" t="b">
        <f t="shared" si="112"/>
        <v>0</v>
      </c>
      <c r="V521" t="b">
        <f t="shared" si="113"/>
        <v>1</v>
      </c>
      <c r="W521" s="3">
        <f t="shared" si="114"/>
        <v>1</v>
      </c>
      <c r="X521" s="3">
        <f t="shared" si="115"/>
        <v>4</v>
      </c>
    </row>
    <row r="522" spans="1:24" x14ac:dyDescent="0.25">
      <c r="A522">
        <v>82277</v>
      </c>
      <c r="B522">
        <v>4</v>
      </c>
      <c r="C522">
        <v>4</v>
      </c>
      <c r="D522">
        <v>4</v>
      </c>
      <c r="E522">
        <v>4</v>
      </c>
      <c r="F522">
        <v>4</v>
      </c>
      <c r="G522">
        <v>4</v>
      </c>
      <c r="H522">
        <v>4</v>
      </c>
      <c r="I522">
        <v>4</v>
      </c>
      <c r="J522">
        <v>4</v>
      </c>
      <c r="K522">
        <v>4</v>
      </c>
      <c r="L522">
        <v>4</v>
      </c>
      <c r="M522">
        <f t="shared" si="104"/>
        <v>0</v>
      </c>
      <c r="N522">
        <f t="shared" si="105"/>
        <v>0</v>
      </c>
      <c r="O522">
        <f t="shared" si="106"/>
        <v>0</v>
      </c>
      <c r="P522">
        <f t="shared" si="107"/>
        <v>0</v>
      </c>
      <c r="Q522">
        <f t="shared" si="108"/>
        <v>10</v>
      </c>
      <c r="R522" t="b">
        <f t="shared" si="109"/>
        <v>0</v>
      </c>
      <c r="S522" t="b">
        <f t="shared" si="110"/>
        <v>0</v>
      </c>
      <c r="T522" t="b">
        <f t="shared" si="111"/>
        <v>0</v>
      </c>
      <c r="U522" t="b">
        <f t="shared" si="112"/>
        <v>0</v>
      </c>
      <c r="V522" t="b">
        <f t="shared" si="113"/>
        <v>1</v>
      </c>
      <c r="W522" s="3">
        <f t="shared" si="114"/>
        <v>1</v>
      </c>
      <c r="X522" s="3">
        <f t="shared" si="115"/>
        <v>4</v>
      </c>
    </row>
    <row r="523" spans="1:24" x14ac:dyDescent="0.25">
      <c r="A523">
        <v>82334</v>
      </c>
      <c r="B523">
        <v>4</v>
      </c>
      <c r="C523">
        <v>4</v>
      </c>
      <c r="D523">
        <v>4</v>
      </c>
      <c r="E523">
        <v>4</v>
      </c>
      <c r="F523">
        <v>4</v>
      </c>
      <c r="G523">
        <v>4</v>
      </c>
      <c r="H523">
        <v>4</v>
      </c>
      <c r="I523">
        <v>4</v>
      </c>
      <c r="J523">
        <v>4</v>
      </c>
      <c r="K523">
        <v>4</v>
      </c>
      <c r="L523">
        <v>4</v>
      </c>
      <c r="M523">
        <f t="shared" si="104"/>
        <v>0</v>
      </c>
      <c r="N523">
        <f t="shared" si="105"/>
        <v>0</v>
      </c>
      <c r="O523">
        <f t="shared" si="106"/>
        <v>0</v>
      </c>
      <c r="P523">
        <f t="shared" si="107"/>
        <v>0</v>
      </c>
      <c r="Q523">
        <f t="shared" si="108"/>
        <v>10</v>
      </c>
      <c r="R523" t="b">
        <f t="shared" si="109"/>
        <v>0</v>
      </c>
      <c r="S523" t="b">
        <f t="shared" si="110"/>
        <v>0</v>
      </c>
      <c r="T523" t="b">
        <f t="shared" si="111"/>
        <v>0</v>
      </c>
      <c r="U523" t="b">
        <f t="shared" si="112"/>
        <v>0</v>
      </c>
      <c r="V523" t="b">
        <f t="shared" si="113"/>
        <v>1</v>
      </c>
      <c r="W523" s="3">
        <f t="shared" si="114"/>
        <v>1</v>
      </c>
      <c r="X523" s="3">
        <f t="shared" si="115"/>
        <v>4</v>
      </c>
    </row>
    <row r="524" spans="1:24" x14ac:dyDescent="0.25">
      <c r="A524">
        <v>83348</v>
      </c>
      <c r="B524">
        <v>4</v>
      </c>
      <c r="C524">
        <v>4</v>
      </c>
      <c r="D524">
        <v>4</v>
      </c>
      <c r="E524">
        <v>4</v>
      </c>
      <c r="F524">
        <v>4</v>
      </c>
      <c r="G524">
        <v>4</v>
      </c>
      <c r="H524">
        <v>4</v>
      </c>
      <c r="I524">
        <v>4</v>
      </c>
      <c r="J524">
        <v>4</v>
      </c>
      <c r="K524">
        <v>4</v>
      </c>
      <c r="L524">
        <v>4</v>
      </c>
      <c r="M524">
        <f t="shared" si="104"/>
        <v>0</v>
      </c>
      <c r="N524">
        <f t="shared" si="105"/>
        <v>0</v>
      </c>
      <c r="O524">
        <f t="shared" si="106"/>
        <v>0</v>
      </c>
      <c r="P524">
        <f t="shared" si="107"/>
        <v>0</v>
      </c>
      <c r="Q524">
        <f t="shared" si="108"/>
        <v>10</v>
      </c>
      <c r="R524" t="b">
        <f t="shared" si="109"/>
        <v>0</v>
      </c>
      <c r="S524" t="b">
        <f t="shared" si="110"/>
        <v>0</v>
      </c>
      <c r="T524" t="b">
        <f t="shared" si="111"/>
        <v>0</v>
      </c>
      <c r="U524" t="b">
        <f t="shared" si="112"/>
        <v>0</v>
      </c>
      <c r="V524" t="b">
        <f t="shared" si="113"/>
        <v>1</v>
      </c>
      <c r="W524" s="3">
        <f t="shared" si="114"/>
        <v>1</v>
      </c>
      <c r="X524" s="3">
        <f t="shared" si="115"/>
        <v>4</v>
      </c>
    </row>
    <row r="525" spans="1:24" x14ac:dyDescent="0.25">
      <c r="A525">
        <v>83439</v>
      </c>
      <c r="B525">
        <v>4</v>
      </c>
      <c r="C525">
        <v>0</v>
      </c>
      <c r="D525">
        <v>0</v>
      </c>
      <c r="E525">
        <v>3</v>
      </c>
      <c r="F525">
        <v>3</v>
      </c>
      <c r="G525">
        <v>3</v>
      </c>
      <c r="H525">
        <v>4</v>
      </c>
      <c r="I525">
        <v>3</v>
      </c>
      <c r="J525">
        <v>0</v>
      </c>
      <c r="K525">
        <v>0</v>
      </c>
      <c r="L525">
        <v>0</v>
      </c>
      <c r="M525">
        <f t="shared" si="104"/>
        <v>5</v>
      </c>
      <c r="N525">
        <f t="shared" si="105"/>
        <v>0</v>
      </c>
      <c r="O525">
        <f t="shared" si="106"/>
        <v>0</v>
      </c>
      <c r="P525">
        <f t="shared" si="107"/>
        <v>4</v>
      </c>
      <c r="Q525">
        <f t="shared" si="108"/>
        <v>1</v>
      </c>
      <c r="R525" t="b">
        <f t="shared" si="109"/>
        <v>1</v>
      </c>
      <c r="S525" t="b">
        <f t="shared" si="110"/>
        <v>0</v>
      </c>
      <c r="T525" t="b">
        <f t="shared" si="111"/>
        <v>0</v>
      </c>
      <c r="U525" t="b">
        <f t="shared" si="112"/>
        <v>0</v>
      </c>
      <c r="V525" t="b">
        <f t="shared" si="113"/>
        <v>0</v>
      </c>
      <c r="W525" s="3">
        <f t="shared" si="114"/>
        <v>1</v>
      </c>
      <c r="X525" s="3">
        <f t="shared" si="115"/>
        <v>0</v>
      </c>
    </row>
    <row r="526" spans="1:24" x14ac:dyDescent="0.25">
      <c r="A526">
        <v>83826</v>
      </c>
      <c r="B526">
        <v>4</v>
      </c>
      <c r="C526">
        <v>1</v>
      </c>
      <c r="D526">
        <v>1</v>
      </c>
      <c r="E526">
        <v>1</v>
      </c>
      <c r="F526">
        <v>0</v>
      </c>
      <c r="G526">
        <v>1</v>
      </c>
      <c r="H526">
        <v>4</v>
      </c>
      <c r="I526">
        <v>1</v>
      </c>
      <c r="J526">
        <v>0</v>
      </c>
      <c r="K526">
        <v>0</v>
      </c>
      <c r="L526">
        <v>0</v>
      </c>
      <c r="M526">
        <f t="shared" si="104"/>
        <v>4</v>
      </c>
      <c r="N526">
        <f t="shared" si="105"/>
        <v>5</v>
      </c>
      <c r="O526">
        <f t="shared" si="106"/>
        <v>0</v>
      </c>
      <c r="P526">
        <f t="shared" si="107"/>
        <v>0</v>
      </c>
      <c r="Q526">
        <f t="shared" si="108"/>
        <v>1</v>
      </c>
      <c r="R526" t="b">
        <f t="shared" si="109"/>
        <v>0</v>
      </c>
      <c r="S526" t="b">
        <f t="shared" si="110"/>
        <v>1</v>
      </c>
      <c r="T526" t="b">
        <f t="shared" si="111"/>
        <v>0</v>
      </c>
      <c r="U526" t="b">
        <f t="shared" si="112"/>
        <v>0</v>
      </c>
      <c r="V526" t="b">
        <f t="shared" si="113"/>
        <v>0</v>
      </c>
      <c r="W526" s="3">
        <f t="shared" si="114"/>
        <v>1</v>
      </c>
      <c r="X526" s="3">
        <f t="shared" si="115"/>
        <v>1</v>
      </c>
    </row>
    <row r="527" spans="1:24" x14ac:dyDescent="0.25">
      <c r="A527">
        <v>84099</v>
      </c>
      <c r="B527">
        <v>4</v>
      </c>
      <c r="C527">
        <v>4</v>
      </c>
      <c r="D527">
        <v>4</v>
      </c>
      <c r="E527">
        <v>4</v>
      </c>
      <c r="F527">
        <v>4</v>
      </c>
      <c r="G527">
        <v>4</v>
      </c>
      <c r="H527">
        <v>4</v>
      </c>
      <c r="I527">
        <v>4</v>
      </c>
      <c r="J527">
        <v>4</v>
      </c>
      <c r="K527">
        <v>4</v>
      </c>
      <c r="L527">
        <v>4</v>
      </c>
      <c r="M527">
        <f t="shared" si="104"/>
        <v>0</v>
      </c>
      <c r="N527">
        <f t="shared" si="105"/>
        <v>0</v>
      </c>
      <c r="O527">
        <f t="shared" si="106"/>
        <v>0</v>
      </c>
      <c r="P527">
        <f t="shared" si="107"/>
        <v>0</v>
      </c>
      <c r="Q527">
        <f t="shared" si="108"/>
        <v>10</v>
      </c>
      <c r="R527" t="b">
        <f t="shared" si="109"/>
        <v>0</v>
      </c>
      <c r="S527" t="b">
        <f t="shared" si="110"/>
        <v>0</v>
      </c>
      <c r="T527" t="b">
        <f t="shared" si="111"/>
        <v>0</v>
      </c>
      <c r="U527" t="b">
        <f t="shared" si="112"/>
        <v>0</v>
      </c>
      <c r="V527" t="b">
        <f t="shared" si="113"/>
        <v>1</v>
      </c>
      <c r="W527" s="3">
        <f t="shared" si="114"/>
        <v>1</v>
      </c>
      <c r="X527" s="3">
        <f t="shared" si="115"/>
        <v>4</v>
      </c>
    </row>
    <row r="528" spans="1:24" x14ac:dyDescent="0.25">
      <c r="A528">
        <v>84119</v>
      </c>
      <c r="B528">
        <v>4</v>
      </c>
      <c r="C528">
        <v>4</v>
      </c>
      <c r="D528">
        <v>4</v>
      </c>
      <c r="E528">
        <v>0</v>
      </c>
      <c r="F528">
        <v>4</v>
      </c>
      <c r="G528">
        <v>4</v>
      </c>
      <c r="H528">
        <v>4</v>
      </c>
      <c r="I528">
        <v>4</v>
      </c>
      <c r="J528">
        <v>4</v>
      </c>
      <c r="K528">
        <v>4</v>
      </c>
      <c r="L528">
        <v>4</v>
      </c>
      <c r="M528">
        <f t="shared" si="104"/>
        <v>1</v>
      </c>
      <c r="N528">
        <f t="shared" si="105"/>
        <v>0</v>
      </c>
      <c r="O528">
        <f t="shared" si="106"/>
        <v>0</v>
      </c>
      <c r="P528">
        <f t="shared" si="107"/>
        <v>0</v>
      </c>
      <c r="Q528">
        <f t="shared" si="108"/>
        <v>9</v>
      </c>
      <c r="R528" t="b">
        <f t="shared" si="109"/>
        <v>0</v>
      </c>
      <c r="S528" t="b">
        <f t="shared" si="110"/>
        <v>0</v>
      </c>
      <c r="T528" t="b">
        <f t="shared" si="111"/>
        <v>0</v>
      </c>
      <c r="U528" t="b">
        <f t="shared" si="112"/>
        <v>0</v>
      </c>
      <c r="V528" t="b">
        <f t="shared" si="113"/>
        <v>1</v>
      </c>
      <c r="W528" s="3">
        <f t="shared" si="114"/>
        <v>1</v>
      </c>
      <c r="X528" s="3">
        <f t="shared" si="115"/>
        <v>4</v>
      </c>
    </row>
    <row r="529" spans="1:24" x14ac:dyDescent="0.25">
      <c r="A529">
        <v>84247</v>
      </c>
      <c r="B529">
        <v>4</v>
      </c>
      <c r="C529">
        <v>4</v>
      </c>
      <c r="D529">
        <v>4</v>
      </c>
      <c r="E529">
        <v>4</v>
      </c>
      <c r="F529">
        <v>4</v>
      </c>
      <c r="G529">
        <v>4</v>
      </c>
      <c r="H529">
        <v>4</v>
      </c>
      <c r="I529">
        <v>2</v>
      </c>
      <c r="J529">
        <v>4</v>
      </c>
      <c r="K529">
        <v>4</v>
      </c>
      <c r="L529">
        <v>4</v>
      </c>
      <c r="M529">
        <f t="shared" si="104"/>
        <v>0</v>
      </c>
      <c r="N529">
        <f t="shared" si="105"/>
        <v>0</v>
      </c>
      <c r="O529">
        <f t="shared" si="106"/>
        <v>1</v>
      </c>
      <c r="P529">
        <f t="shared" si="107"/>
        <v>0</v>
      </c>
      <c r="Q529">
        <f t="shared" si="108"/>
        <v>9</v>
      </c>
      <c r="R529" t="b">
        <f t="shared" si="109"/>
        <v>0</v>
      </c>
      <c r="S529" t="b">
        <f t="shared" si="110"/>
        <v>0</v>
      </c>
      <c r="T529" t="b">
        <f t="shared" si="111"/>
        <v>0</v>
      </c>
      <c r="U529" t="b">
        <f t="shared" si="112"/>
        <v>0</v>
      </c>
      <c r="V529" t="b">
        <f t="shared" si="113"/>
        <v>1</v>
      </c>
      <c r="W529" s="3">
        <f t="shared" si="114"/>
        <v>1</v>
      </c>
      <c r="X529" s="3">
        <f t="shared" si="115"/>
        <v>4</v>
      </c>
    </row>
    <row r="530" spans="1:24" x14ac:dyDescent="0.25">
      <c r="A530">
        <v>84315</v>
      </c>
      <c r="B530">
        <v>4</v>
      </c>
      <c r="C530">
        <v>4</v>
      </c>
      <c r="D530">
        <v>4</v>
      </c>
      <c r="E530">
        <v>4</v>
      </c>
      <c r="F530">
        <v>4</v>
      </c>
      <c r="G530">
        <v>4</v>
      </c>
      <c r="H530">
        <v>4</v>
      </c>
      <c r="I530">
        <v>4</v>
      </c>
      <c r="J530">
        <v>4</v>
      </c>
      <c r="K530">
        <v>4</v>
      </c>
      <c r="L530">
        <v>4</v>
      </c>
      <c r="M530">
        <f t="shared" si="104"/>
        <v>0</v>
      </c>
      <c r="N530">
        <f t="shared" si="105"/>
        <v>0</v>
      </c>
      <c r="O530">
        <f t="shared" si="106"/>
        <v>0</v>
      </c>
      <c r="P530">
        <f t="shared" si="107"/>
        <v>0</v>
      </c>
      <c r="Q530">
        <f t="shared" si="108"/>
        <v>10</v>
      </c>
      <c r="R530" t="b">
        <f t="shared" si="109"/>
        <v>0</v>
      </c>
      <c r="S530" t="b">
        <f t="shared" si="110"/>
        <v>0</v>
      </c>
      <c r="T530" t="b">
        <f t="shared" si="111"/>
        <v>0</v>
      </c>
      <c r="U530" t="b">
        <f t="shared" si="112"/>
        <v>0</v>
      </c>
      <c r="V530" t="b">
        <f t="shared" si="113"/>
        <v>1</v>
      </c>
      <c r="W530" s="3">
        <f t="shared" si="114"/>
        <v>1</v>
      </c>
      <c r="X530" s="3">
        <f t="shared" si="115"/>
        <v>4</v>
      </c>
    </row>
    <row r="531" spans="1:24" x14ac:dyDescent="0.25">
      <c r="A531">
        <v>84341</v>
      </c>
      <c r="B531">
        <v>4</v>
      </c>
      <c r="C531">
        <v>4</v>
      </c>
      <c r="D531">
        <v>4</v>
      </c>
      <c r="E531">
        <v>4</v>
      </c>
      <c r="F531">
        <v>4</v>
      </c>
      <c r="G531">
        <v>4</v>
      </c>
      <c r="H531">
        <v>4</v>
      </c>
      <c r="I531">
        <v>4</v>
      </c>
      <c r="J531">
        <v>4</v>
      </c>
      <c r="K531">
        <v>4</v>
      </c>
      <c r="L531">
        <v>4</v>
      </c>
      <c r="M531">
        <f t="shared" si="104"/>
        <v>0</v>
      </c>
      <c r="N531">
        <f t="shared" si="105"/>
        <v>0</v>
      </c>
      <c r="O531">
        <f t="shared" si="106"/>
        <v>0</v>
      </c>
      <c r="P531">
        <f t="shared" si="107"/>
        <v>0</v>
      </c>
      <c r="Q531">
        <f t="shared" si="108"/>
        <v>10</v>
      </c>
      <c r="R531" t="b">
        <f t="shared" si="109"/>
        <v>0</v>
      </c>
      <c r="S531" t="b">
        <f t="shared" si="110"/>
        <v>0</v>
      </c>
      <c r="T531" t="b">
        <f t="shared" si="111"/>
        <v>0</v>
      </c>
      <c r="U531" t="b">
        <f t="shared" si="112"/>
        <v>0</v>
      </c>
      <c r="V531" t="b">
        <f t="shared" si="113"/>
        <v>1</v>
      </c>
      <c r="W531" s="3">
        <f t="shared" si="114"/>
        <v>1</v>
      </c>
      <c r="X531" s="3">
        <f t="shared" si="115"/>
        <v>4</v>
      </c>
    </row>
    <row r="532" spans="1:24" x14ac:dyDescent="0.25">
      <c r="A532">
        <v>84560</v>
      </c>
      <c r="B532">
        <v>4</v>
      </c>
      <c r="C532">
        <v>3</v>
      </c>
      <c r="D532">
        <v>3</v>
      </c>
      <c r="E532">
        <v>2</v>
      </c>
      <c r="F532">
        <v>2</v>
      </c>
      <c r="G532">
        <v>2</v>
      </c>
      <c r="H532">
        <v>2</v>
      </c>
      <c r="I532">
        <v>2</v>
      </c>
      <c r="J532">
        <v>3</v>
      </c>
      <c r="K532">
        <v>2</v>
      </c>
      <c r="L532">
        <v>3</v>
      </c>
      <c r="M532">
        <f t="shared" si="104"/>
        <v>0</v>
      </c>
      <c r="N532">
        <f t="shared" si="105"/>
        <v>0</v>
      </c>
      <c r="O532">
        <f t="shared" si="106"/>
        <v>6</v>
      </c>
      <c r="P532">
        <f t="shared" si="107"/>
        <v>4</v>
      </c>
      <c r="Q532">
        <f t="shared" si="108"/>
        <v>0</v>
      </c>
      <c r="R532" t="b">
        <f t="shared" si="109"/>
        <v>0</v>
      </c>
      <c r="S532" t="b">
        <f t="shared" si="110"/>
        <v>0</v>
      </c>
      <c r="T532" t="b">
        <f t="shared" si="111"/>
        <v>1</v>
      </c>
      <c r="U532" t="b">
        <f t="shared" si="112"/>
        <v>0</v>
      </c>
      <c r="V532" t="b">
        <f t="shared" si="113"/>
        <v>0</v>
      </c>
      <c r="W532" s="3">
        <f t="shared" si="114"/>
        <v>1</v>
      </c>
      <c r="X532" s="3">
        <f t="shared" si="115"/>
        <v>2</v>
      </c>
    </row>
    <row r="533" spans="1:24" x14ac:dyDescent="0.25">
      <c r="A533">
        <v>84602</v>
      </c>
      <c r="B533">
        <v>4</v>
      </c>
      <c r="C533">
        <v>1</v>
      </c>
      <c r="D533">
        <v>4</v>
      </c>
      <c r="E533">
        <v>4</v>
      </c>
      <c r="F533">
        <v>1</v>
      </c>
      <c r="G533">
        <v>1</v>
      </c>
      <c r="H533">
        <v>1</v>
      </c>
      <c r="I533">
        <v>4</v>
      </c>
      <c r="J533">
        <v>1</v>
      </c>
      <c r="K533">
        <v>4</v>
      </c>
      <c r="L533">
        <v>1</v>
      </c>
      <c r="M533">
        <f t="shared" si="104"/>
        <v>0</v>
      </c>
      <c r="N533">
        <f t="shared" si="105"/>
        <v>6</v>
      </c>
      <c r="O533">
        <f t="shared" si="106"/>
        <v>0</v>
      </c>
      <c r="P533">
        <f t="shared" si="107"/>
        <v>0</v>
      </c>
      <c r="Q533">
        <f t="shared" si="108"/>
        <v>4</v>
      </c>
      <c r="R533" t="b">
        <f t="shared" si="109"/>
        <v>0</v>
      </c>
      <c r="S533" t="b">
        <f t="shared" si="110"/>
        <v>1</v>
      </c>
      <c r="T533" t="b">
        <f t="shared" si="111"/>
        <v>0</v>
      </c>
      <c r="U533" t="b">
        <f t="shared" si="112"/>
        <v>0</v>
      </c>
      <c r="V533" t="b">
        <f t="shared" si="113"/>
        <v>0</v>
      </c>
      <c r="W533" s="3">
        <f t="shared" si="114"/>
        <v>1</v>
      </c>
      <c r="X533" s="3">
        <f t="shared" si="115"/>
        <v>1</v>
      </c>
    </row>
    <row r="534" spans="1:24" x14ac:dyDescent="0.25">
      <c r="A534">
        <v>84680</v>
      </c>
      <c r="B534">
        <v>4</v>
      </c>
      <c r="C534">
        <v>4</v>
      </c>
      <c r="D534">
        <v>4</v>
      </c>
      <c r="E534">
        <v>4</v>
      </c>
      <c r="F534">
        <v>4</v>
      </c>
      <c r="G534">
        <v>4</v>
      </c>
      <c r="H534">
        <v>4</v>
      </c>
      <c r="I534">
        <v>4</v>
      </c>
      <c r="J534">
        <v>4</v>
      </c>
      <c r="K534">
        <v>4</v>
      </c>
      <c r="L534">
        <v>4</v>
      </c>
      <c r="M534">
        <f t="shared" si="104"/>
        <v>0</v>
      </c>
      <c r="N534">
        <f t="shared" si="105"/>
        <v>0</v>
      </c>
      <c r="O534">
        <f t="shared" si="106"/>
        <v>0</v>
      </c>
      <c r="P534">
        <f t="shared" si="107"/>
        <v>0</v>
      </c>
      <c r="Q534">
        <f t="shared" si="108"/>
        <v>10</v>
      </c>
      <c r="R534" t="b">
        <f t="shared" si="109"/>
        <v>0</v>
      </c>
      <c r="S534" t="b">
        <f t="shared" si="110"/>
        <v>0</v>
      </c>
      <c r="T534" t="b">
        <f t="shared" si="111"/>
        <v>0</v>
      </c>
      <c r="U534" t="b">
        <f t="shared" si="112"/>
        <v>0</v>
      </c>
      <c r="V534" t="b">
        <f t="shared" si="113"/>
        <v>1</v>
      </c>
      <c r="W534" s="3">
        <f t="shared" si="114"/>
        <v>1</v>
      </c>
      <c r="X534" s="3">
        <f t="shared" si="115"/>
        <v>4</v>
      </c>
    </row>
    <row r="535" spans="1:24" x14ac:dyDescent="0.25">
      <c r="A535">
        <v>84842</v>
      </c>
      <c r="B535">
        <v>4</v>
      </c>
      <c r="C535">
        <v>4</v>
      </c>
      <c r="D535">
        <v>4</v>
      </c>
      <c r="E535">
        <v>4</v>
      </c>
      <c r="F535">
        <v>4</v>
      </c>
      <c r="G535">
        <v>4</v>
      </c>
      <c r="H535">
        <v>4</v>
      </c>
      <c r="I535">
        <v>4</v>
      </c>
      <c r="J535">
        <v>4</v>
      </c>
      <c r="K535">
        <v>4</v>
      </c>
      <c r="L535">
        <v>4</v>
      </c>
      <c r="M535">
        <f t="shared" si="104"/>
        <v>0</v>
      </c>
      <c r="N535">
        <f t="shared" si="105"/>
        <v>0</v>
      </c>
      <c r="O535">
        <f t="shared" si="106"/>
        <v>0</v>
      </c>
      <c r="P535">
        <f t="shared" si="107"/>
        <v>0</v>
      </c>
      <c r="Q535">
        <f t="shared" si="108"/>
        <v>10</v>
      </c>
      <c r="R535" t="b">
        <f t="shared" si="109"/>
        <v>0</v>
      </c>
      <c r="S535" t="b">
        <f t="shared" si="110"/>
        <v>0</v>
      </c>
      <c r="T535" t="b">
        <f t="shared" si="111"/>
        <v>0</v>
      </c>
      <c r="U535" t="b">
        <f t="shared" si="112"/>
        <v>0</v>
      </c>
      <c r="V535" t="b">
        <f t="shared" si="113"/>
        <v>1</v>
      </c>
      <c r="W535" s="3">
        <f t="shared" si="114"/>
        <v>1</v>
      </c>
      <c r="X535" s="3">
        <f t="shared" si="115"/>
        <v>4</v>
      </c>
    </row>
    <row r="536" spans="1:24" x14ac:dyDescent="0.25">
      <c r="A536">
        <v>85063</v>
      </c>
      <c r="B536">
        <v>4</v>
      </c>
      <c r="C536">
        <v>4</v>
      </c>
      <c r="D536">
        <v>4</v>
      </c>
      <c r="E536">
        <v>4</v>
      </c>
      <c r="F536">
        <v>4</v>
      </c>
      <c r="G536">
        <v>4</v>
      </c>
      <c r="H536">
        <v>4</v>
      </c>
      <c r="I536">
        <v>4</v>
      </c>
      <c r="J536">
        <v>4</v>
      </c>
      <c r="K536">
        <v>4</v>
      </c>
      <c r="L536">
        <v>4</v>
      </c>
      <c r="M536">
        <f t="shared" si="104"/>
        <v>0</v>
      </c>
      <c r="N536">
        <f t="shared" si="105"/>
        <v>0</v>
      </c>
      <c r="O536">
        <f t="shared" si="106"/>
        <v>0</v>
      </c>
      <c r="P536">
        <f t="shared" si="107"/>
        <v>0</v>
      </c>
      <c r="Q536">
        <f t="shared" si="108"/>
        <v>10</v>
      </c>
      <c r="R536" t="b">
        <f t="shared" si="109"/>
        <v>0</v>
      </c>
      <c r="S536" t="b">
        <f t="shared" si="110"/>
        <v>0</v>
      </c>
      <c r="T536" t="b">
        <f t="shared" si="111"/>
        <v>0</v>
      </c>
      <c r="U536" t="b">
        <f t="shared" si="112"/>
        <v>0</v>
      </c>
      <c r="V536" t="b">
        <f t="shared" si="113"/>
        <v>1</v>
      </c>
      <c r="W536" s="3">
        <f t="shared" si="114"/>
        <v>1</v>
      </c>
      <c r="X536" s="3">
        <f t="shared" si="115"/>
        <v>4</v>
      </c>
    </row>
    <row r="537" spans="1:24" x14ac:dyDescent="0.25">
      <c r="A537">
        <v>85080</v>
      </c>
      <c r="B537">
        <v>4</v>
      </c>
      <c r="C537">
        <v>4</v>
      </c>
      <c r="D537">
        <v>4</v>
      </c>
      <c r="E537">
        <v>4</v>
      </c>
      <c r="F537">
        <v>4</v>
      </c>
      <c r="G537">
        <v>4</v>
      </c>
      <c r="H537">
        <v>4</v>
      </c>
      <c r="I537">
        <v>4</v>
      </c>
      <c r="J537">
        <v>4</v>
      </c>
      <c r="K537">
        <v>4</v>
      </c>
      <c r="L537">
        <v>4</v>
      </c>
      <c r="M537">
        <f t="shared" si="104"/>
        <v>0</v>
      </c>
      <c r="N537">
        <f t="shared" si="105"/>
        <v>0</v>
      </c>
      <c r="O537">
        <f t="shared" si="106"/>
        <v>0</v>
      </c>
      <c r="P537">
        <f t="shared" si="107"/>
        <v>0</v>
      </c>
      <c r="Q537">
        <f t="shared" si="108"/>
        <v>10</v>
      </c>
      <c r="R537" t="b">
        <f t="shared" si="109"/>
        <v>0</v>
      </c>
      <c r="S537" t="b">
        <f t="shared" si="110"/>
        <v>0</v>
      </c>
      <c r="T537" t="b">
        <f t="shared" si="111"/>
        <v>0</v>
      </c>
      <c r="U537" t="b">
        <f t="shared" si="112"/>
        <v>0</v>
      </c>
      <c r="V537" t="b">
        <f t="shared" si="113"/>
        <v>1</v>
      </c>
      <c r="W537" s="3">
        <f t="shared" si="114"/>
        <v>1</v>
      </c>
      <c r="X537" s="3">
        <f t="shared" si="115"/>
        <v>4</v>
      </c>
    </row>
    <row r="538" spans="1:24" x14ac:dyDescent="0.25">
      <c r="A538">
        <v>85114</v>
      </c>
      <c r="B538">
        <v>4</v>
      </c>
      <c r="C538">
        <v>1</v>
      </c>
      <c r="D538">
        <v>4</v>
      </c>
      <c r="E538">
        <v>4</v>
      </c>
      <c r="F538">
        <v>1</v>
      </c>
      <c r="G538">
        <v>1</v>
      </c>
      <c r="H538">
        <v>0</v>
      </c>
      <c r="I538">
        <v>3</v>
      </c>
      <c r="J538">
        <v>1</v>
      </c>
      <c r="K538">
        <v>1</v>
      </c>
      <c r="L538">
        <v>1</v>
      </c>
      <c r="M538">
        <f t="shared" si="104"/>
        <v>1</v>
      </c>
      <c r="N538">
        <f t="shared" si="105"/>
        <v>6</v>
      </c>
      <c r="O538">
        <f t="shared" si="106"/>
        <v>0</v>
      </c>
      <c r="P538">
        <f t="shared" si="107"/>
        <v>1</v>
      </c>
      <c r="Q538">
        <f t="shared" si="108"/>
        <v>2</v>
      </c>
      <c r="R538" t="b">
        <f t="shared" si="109"/>
        <v>0</v>
      </c>
      <c r="S538" t="b">
        <f t="shared" si="110"/>
        <v>1</v>
      </c>
      <c r="T538" t="b">
        <f t="shared" si="111"/>
        <v>0</v>
      </c>
      <c r="U538" t="b">
        <f t="shared" si="112"/>
        <v>0</v>
      </c>
      <c r="V538" t="b">
        <f t="shared" si="113"/>
        <v>0</v>
      </c>
      <c r="W538" s="3">
        <f t="shared" si="114"/>
        <v>1</v>
      </c>
      <c r="X538" s="3">
        <f t="shared" si="115"/>
        <v>1</v>
      </c>
    </row>
    <row r="539" spans="1:24" x14ac:dyDescent="0.25">
      <c r="A539">
        <v>85256</v>
      </c>
      <c r="B539">
        <v>4</v>
      </c>
      <c r="C539">
        <v>2</v>
      </c>
      <c r="D539">
        <v>2</v>
      </c>
      <c r="E539">
        <v>2</v>
      </c>
      <c r="F539">
        <v>4</v>
      </c>
      <c r="G539">
        <v>2</v>
      </c>
      <c r="H539">
        <v>0</v>
      </c>
      <c r="I539">
        <v>2</v>
      </c>
      <c r="J539">
        <v>2</v>
      </c>
      <c r="K539">
        <v>2</v>
      </c>
      <c r="L539">
        <v>2</v>
      </c>
      <c r="M539">
        <f t="shared" si="104"/>
        <v>1</v>
      </c>
      <c r="N539">
        <f t="shared" si="105"/>
        <v>0</v>
      </c>
      <c r="O539">
        <f t="shared" si="106"/>
        <v>8</v>
      </c>
      <c r="P539">
        <f t="shared" si="107"/>
        <v>0</v>
      </c>
      <c r="Q539">
        <f t="shared" si="108"/>
        <v>1</v>
      </c>
      <c r="R539" t="b">
        <f t="shared" si="109"/>
        <v>0</v>
      </c>
      <c r="S539" t="b">
        <f t="shared" si="110"/>
        <v>0</v>
      </c>
      <c r="T539" t="b">
        <f t="shared" si="111"/>
        <v>1</v>
      </c>
      <c r="U539" t="b">
        <f t="shared" si="112"/>
        <v>0</v>
      </c>
      <c r="V539" t="b">
        <f t="shared" si="113"/>
        <v>0</v>
      </c>
      <c r="W539" s="3">
        <f t="shared" si="114"/>
        <v>1</v>
      </c>
      <c r="X539" s="3">
        <f t="shared" si="115"/>
        <v>2</v>
      </c>
    </row>
    <row r="540" spans="1:24" x14ac:dyDescent="0.25">
      <c r="A540">
        <v>85641</v>
      </c>
      <c r="B540">
        <v>4</v>
      </c>
      <c r="C540">
        <v>4</v>
      </c>
      <c r="D540">
        <v>4</v>
      </c>
      <c r="E540">
        <v>4</v>
      </c>
      <c r="F540">
        <v>4</v>
      </c>
      <c r="G540">
        <v>4</v>
      </c>
      <c r="H540">
        <v>4</v>
      </c>
      <c r="I540">
        <v>4</v>
      </c>
      <c r="J540">
        <v>4</v>
      </c>
      <c r="K540">
        <v>4</v>
      </c>
      <c r="L540">
        <v>4</v>
      </c>
      <c r="M540">
        <f t="shared" si="104"/>
        <v>0</v>
      </c>
      <c r="N540">
        <f t="shared" si="105"/>
        <v>0</v>
      </c>
      <c r="O540">
        <f t="shared" si="106"/>
        <v>0</v>
      </c>
      <c r="P540">
        <f t="shared" si="107"/>
        <v>0</v>
      </c>
      <c r="Q540">
        <f t="shared" si="108"/>
        <v>10</v>
      </c>
      <c r="R540" t="b">
        <f t="shared" si="109"/>
        <v>0</v>
      </c>
      <c r="S540" t="b">
        <f t="shared" si="110"/>
        <v>0</v>
      </c>
      <c r="T540" t="b">
        <f t="shared" si="111"/>
        <v>0</v>
      </c>
      <c r="U540" t="b">
        <f t="shared" si="112"/>
        <v>0</v>
      </c>
      <c r="V540" t="b">
        <f t="shared" si="113"/>
        <v>1</v>
      </c>
      <c r="W540" s="3">
        <f t="shared" si="114"/>
        <v>1</v>
      </c>
      <c r="X540" s="3">
        <f t="shared" si="115"/>
        <v>4</v>
      </c>
    </row>
    <row r="541" spans="1:24" x14ac:dyDescent="0.25">
      <c r="A541">
        <v>86135</v>
      </c>
      <c r="B541">
        <v>4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f t="shared" si="104"/>
        <v>10</v>
      </c>
      <c r="N541">
        <f t="shared" si="105"/>
        <v>0</v>
      </c>
      <c r="O541">
        <f t="shared" si="106"/>
        <v>0</v>
      </c>
      <c r="P541">
        <f t="shared" si="107"/>
        <v>0</v>
      </c>
      <c r="Q541">
        <f t="shared" si="108"/>
        <v>0</v>
      </c>
      <c r="R541" t="b">
        <f t="shared" si="109"/>
        <v>1</v>
      </c>
      <c r="S541" t="b">
        <f t="shared" si="110"/>
        <v>0</v>
      </c>
      <c r="T541" t="b">
        <f t="shared" si="111"/>
        <v>0</v>
      </c>
      <c r="U541" t="b">
        <f t="shared" si="112"/>
        <v>0</v>
      </c>
      <c r="V541" t="b">
        <f t="shared" si="113"/>
        <v>0</v>
      </c>
      <c r="W541" s="3">
        <f t="shared" si="114"/>
        <v>1</v>
      </c>
      <c r="X541" s="3">
        <f t="shared" si="115"/>
        <v>0</v>
      </c>
    </row>
    <row r="542" spans="1:24" x14ac:dyDescent="0.25">
      <c r="A542">
        <v>86280</v>
      </c>
      <c r="B542">
        <v>4</v>
      </c>
      <c r="C542">
        <v>4</v>
      </c>
      <c r="D542">
        <v>4</v>
      </c>
      <c r="E542">
        <v>4</v>
      </c>
      <c r="F542">
        <v>4</v>
      </c>
      <c r="G542">
        <v>4</v>
      </c>
      <c r="H542">
        <v>4</v>
      </c>
      <c r="I542">
        <v>4</v>
      </c>
      <c r="J542">
        <v>4</v>
      </c>
      <c r="K542">
        <v>4</v>
      </c>
      <c r="L542">
        <v>4</v>
      </c>
      <c r="M542">
        <f t="shared" si="104"/>
        <v>0</v>
      </c>
      <c r="N542">
        <f t="shared" si="105"/>
        <v>0</v>
      </c>
      <c r="O542">
        <f t="shared" si="106"/>
        <v>0</v>
      </c>
      <c r="P542">
        <f t="shared" si="107"/>
        <v>0</v>
      </c>
      <c r="Q542">
        <f t="shared" si="108"/>
        <v>10</v>
      </c>
      <c r="R542" t="b">
        <f t="shared" si="109"/>
        <v>0</v>
      </c>
      <c r="S542" t="b">
        <f t="shared" si="110"/>
        <v>0</v>
      </c>
      <c r="T542" t="b">
        <f t="shared" si="111"/>
        <v>0</v>
      </c>
      <c r="U542" t="b">
        <f t="shared" si="112"/>
        <v>0</v>
      </c>
      <c r="V542" t="b">
        <f t="shared" si="113"/>
        <v>1</v>
      </c>
      <c r="W542" s="3">
        <f t="shared" si="114"/>
        <v>1</v>
      </c>
      <c r="X542" s="3">
        <f t="shared" si="115"/>
        <v>4</v>
      </c>
    </row>
    <row r="543" spans="1:24" x14ac:dyDescent="0.25">
      <c r="A543">
        <v>86328</v>
      </c>
      <c r="B543">
        <v>4</v>
      </c>
      <c r="C543">
        <v>4</v>
      </c>
      <c r="D543">
        <v>4</v>
      </c>
      <c r="E543">
        <v>4</v>
      </c>
      <c r="F543">
        <v>4</v>
      </c>
      <c r="G543">
        <v>4</v>
      </c>
      <c r="H543">
        <v>4</v>
      </c>
      <c r="I543">
        <v>4</v>
      </c>
      <c r="J543">
        <v>4</v>
      </c>
      <c r="K543">
        <v>4</v>
      </c>
      <c r="L543">
        <v>4</v>
      </c>
      <c r="M543">
        <f t="shared" si="104"/>
        <v>0</v>
      </c>
      <c r="N543">
        <f t="shared" si="105"/>
        <v>0</v>
      </c>
      <c r="O543">
        <f t="shared" si="106"/>
        <v>0</v>
      </c>
      <c r="P543">
        <f t="shared" si="107"/>
        <v>0</v>
      </c>
      <c r="Q543">
        <f t="shared" si="108"/>
        <v>10</v>
      </c>
      <c r="R543" t="b">
        <f t="shared" si="109"/>
        <v>0</v>
      </c>
      <c r="S543" t="b">
        <f t="shared" si="110"/>
        <v>0</v>
      </c>
      <c r="T543" t="b">
        <f t="shared" si="111"/>
        <v>0</v>
      </c>
      <c r="U543" t="b">
        <f t="shared" si="112"/>
        <v>0</v>
      </c>
      <c r="V543" t="b">
        <f t="shared" si="113"/>
        <v>1</v>
      </c>
      <c r="W543" s="3">
        <f t="shared" si="114"/>
        <v>1</v>
      </c>
      <c r="X543" s="3">
        <f t="shared" si="115"/>
        <v>4</v>
      </c>
    </row>
    <row r="544" spans="1:24" x14ac:dyDescent="0.25">
      <c r="A544">
        <v>86371</v>
      </c>
      <c r="B544">
        <v>4</v>
      </c>
      <c r="C544">
        <v>4</v>
      </c>
      <c r="D544">
        <v>4</v>
      </c>
      <c r="E544">
        <v>4</v>
      </c>
      <c r="F544">
        <v>4</v>
      </c>
      <c r="G544">
        <v>4</v>
      </c>
      <c r="H544">
        <v>4</v>
      </c>
      <c r="I544">
        <v>4</v>
      </c>
      <c r="J544">
        <v>4</v>
      </c>
      <c r="K544">
        <v>4</v>
      </c>
      <c r="L544">
        <v>4</v>
      </c>
      <c r="M544">
        <f t="shared" si="104"/>
        <v>0</v>
      </c>
      <c r="N544">
        <f t="shared" si="105"/>
        <v>0</v>
      </c>
      <c r="O544">
        <f t="shared" si="106"/>
        <v>0</v>
      </c>
      <c r="P544">
        <f t="shared" si="107"/>
        <v>0</v>
      </c>
      <c r="Q544">
        <f t="shared" si="108"/>
        <v>10</v>
      </c>
      <c r="R544" t="b">
        <f t="shared" si="109"/>
        <v>0</v>
      </c>
      <c r="S544" t="b">
        <f t="shared" si="110"/>
        <v>0</v>
      </c>
      <c r="T544" t="b">
        <f t="shared" si="111"/>
        <v>0</v>
      </c>
      <c r="U544" t="b">
        <f t="shared" si="112"/>
        <v>0</v>
      </c>
      <c r="V544" t="b">
        <f t="shared" si="113"/>
        <v>1</v>
      </c>
      <c r="W544" s="3">
        <f t="shared" si="114"/>
        <v>1</v>
      </c>
      <c r="X544" s="3">
        <f t="shared" si="115"/>
        <v>4</v>
      </c>
    </row>
    <row r="545" spans="1:24" x14ac:dyDescent="0.25">
      <c r="A545">
        <v>86556</v>
      </c>
      <c r="B545">
        <v>4</v>
      </c>
      <c r="C545">
        <v>4</v>
      </c>
      <c r="D545">
        <v>4</v>
      </c>
      <c r="E545">
        <v>4</v>
      </c>
      <c r="F545">
        <v>4</v>
      </c>
      <c r="G545">
        <v>4</v>
      </c>
      <c r="H545">
        <v>4</v>
      </c>
      <c r="I545">
        <v>4</v>
      </c>
      <c r="J545">
        <v>4</v>
      </c>
      <c r="K545">
        <v>4</v>
      </c>
      <c r="L545">
        <v>4</v>
      </c>
      <c r="M545">
        <f t="shared" si="104"/>
        <v>0</v>
      </c>
      <c r="N545">
        <f t="shared" si="105"/>
        <v>0</v>
      </c>
      <c r="O545">
        <f t="shared" si="106"/>
        <v>0</v>
      </c>
      <c r="P545">
        <f t="shared" si="107"/>
        <v>0</v>
      </c>
      <c r="Q545">
        <f t="shared" si="108"/>
        <v>10</v>
      </c>
      <c r="R545" t="b">
        <f t="shared" si="109"/>
        <v>0</v>
      </c>
      <c r="S545" t="b">
        <f t="shared" si="110"/>
        <v>0</v>
      </c>
      <c r="T545" t="b">
        <f t="shared" si="111"/>
        <v>0</v>
      </c>
      <c r="U545" t="b">
        <f t="shared" si="112"/>
        <v>0</v>
      </c>
      <c r="V545" t="b">
        <f t="shared" si="113"/>
        <v>1</v>
      </c>
      <c r="W545" s="3">
        <f t="shared" si="114"/>
        <v>1</v>
      </c>
      <c r="X545" s="3">
        <f t="shared" si="115"/>
        <v>4</v>
      </c>
    </row>
    <row r="546" spans="1:24" x14ac:dyDescent="0.25">
      <c r="A546">
        <v>86564</v>
      </c>
      <c r="B546">
        <v>4</v>
      </c>
      <c r="C546">
        <v>4</v>
      </c>
      <c r="D546">
        <v>4</v>
      </c>
      <c r="E546">
        <v>4</v>
      </c>
      <c r="F546">
        <v>4</v>
      </c>
      <c r="G546">
        <v>4</v>
      </c>
      <c r="H546">
        <v>4</v>
      </c>
      <c r="I546">
        <v>4</v>
      </c>
      <c r="J546">
        <v>4</v>
      </c>
      <c r="K546">
        <v>1</v>
      </c>
      <c r="L546">
        <v>4</v>
      </c>
      <c r="M546">
        <f t="shared" si="104"/>
        <v>0</v>
      </c>
      <c r="N546">
        <f t="shared" si="105"/>
        <v>1</v>
      </c>
      <c r="O546">
        <f t="shared" si="106"/>
        <v>0</v>
      </c>
      <c r="P546">
        <f t="shared" si="107"/>
        <v>0</v>
      </c>
      <c r="Q546">
        <f t="shared" si="108"/>
        <v>9</v>
      </c>
      <c r="R546" t="b">
        <f t="shared" si="109"/>
        <v>0</v>
      </c>
      <c r="S546" t="b">
        <f t="shared" si="110"/>
        <v>0</v>
      </c>
      <c r="T546" t="b">
        <f t="shared" si="111"/>
        <v>0</v>
      </c>
      <c r="U546" t="b">
        <f t="shared" si="112"/>
        <v>0</v>
      </c>
      <c r="V546" t="b">
        <f t="shared" si="113"/>
        <v>1</v>
      </c>
      <c r="W546" s="3">
        <f t="shared" si="114"/>
        <v>1</v>
      </c>
      <c r="X546" s="3">
        <f t="shared" si="115"/>
        <v>4</v>
      </c>
    </row>
    <row r="547" spans="1:24" x14ac:dyDescent="0.25">
      <c r="A547">
        <v>86612</v>
      </c>
      <c r="B547">
        <v>4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f t="shared" si="104"/>
        <v>10</v>
      </c>
      <c r="N547">
        <f t="shared" si="105"/>
        <v>0</v>
      </c>
      <c r="O547">
        <f t="shared" si="106"/>
        <v>0</v>
      </c>
      <c r="P547">
        <f t="shared" si="107"/>
        <v>0</v>
      </c>
      <c r="Q547">
        <f t="shared" si="108"/>
        <v>0</v>
      </c>
      <c r="R547" t="b">
        <f t="shared" si="109"/>
        <v>1</v>
      </c>
      <c r="S547" t="b">
        <f t="shared" si="110"/>
        <v>0</v>
      </c>
      <c r="T547" t="b">
        <f t="shared" si="111"/>
        <v>0</v>
      </c>
      <c r="U547" t="b">
        <f t="shared" si="112"/>
        <v>0</v>
      </c>
      <c r="V547" t="b">
        <f t="shared" si="113"/>
        <v>0</v>
      </c>
      <c r="W547" s="3">
        <f t="shared" si="114"/>
        <v>1</v>
      </c>
      <c r="X547" s="3">
        <f t="shared" si="115"/>
        <v>0</v>
      </c>
    </row>
    <row r="548" spans="1:24" x14ac:dyDescent="0.25">
      <c r="A548">
        <v>86667</v>
      </c>
      <c r="B548">
        <v>4</v>
      </c>
      <c r="C548">
        <v>4</v>
      </c>
      <c r="D548">
        <v>4</v>
      </c>
      <c r="E548">
        <v>4</v>
      </c>
      <c r="F548">
        <v>4</v>
      </c>
      <c r="G548">
        <v>4</v>
      </c>
      <c r="H548">
        <v>4</v>
      </c>
      <c r="I548">
        <v>4</v>
      </c>
      <c r="J548">
        <v>4</v>
      </c>
      <c r="K548">
        <v>4</v>
      </c>
      <c r="L548">
        <v>4</v>
      </c>
      <c r="M548">
        <f t="shared" si="104"/>
        <v>0</v>
      </c>
      <c r="N548">
        <f t="shared" si="105"/>
        <v>0</v>
      </c>
      <c r="O548">
        <f t="shared" si="106"/>
        <v>0</v>
      </c>
      <c r="P548">
        <f t="shared" si="107"/>
        <v>0</v>
      </c>
      <c r="Q548">
        <f t="shared" si="108"/>
        <v>10</v>
      </c>
      <c r="R548" t="b">
        <f t="shared" si="109"/>
        <v>0</v>
      </c>
      <c r="S548" t="b">
        <f t="shared" si="110"/>
        <v>0</v>
      </c>
      <c r="T548" t="b">
        <f t="shared" si="111"/>
        <v>0</v>
      </c>
      <c r="U548" t="b">
        <f t="shared" si="112"/>
        <v>0</v>
      </c>
      <c r="V548" t="b">
        <f t="shared" si="113"/>
        <v>1</v>
      </c>
      <c r="W548" s="3">
        <f t="shared" si="114"/>
        <v>1</v>
      </c>
      <c r="X548" s="3">
        <f t="shared" si="115"/>
        <v>4</v>
      </c>
    </row>
    <row r="549" spans="1:24" x14ac:dyDescent="0.25">
      <c r="A549">
        <v>86693</v>
      </c>
      <c r="B549">
        <v>4</v>
      </c>
      <c r="C549">
        <v>4</v>
      </c>
      <c r="D549">
        <v>4</v>
      </c>
      <c r="E549">
        <v>4</v>
      </c>
      <c r="F549">
        <v>4</v>
      </c>
      <c r="G549">
        <v>4</v>
      </c>
      <c r="H549">
        <v>4</v>
      </c>
      <c r="I549">
        <v>4</v>
      </c>
      <c r="J549">
        <v>4</v>
      </c>
      <c r="K549">
        <v>4</v>
      </c>
      <c r="L549">
        <v>4</v>
      </c>
      <c r="M549">
        <f t="shared" si="104"/>
        <v>0</v>
      </c>
      <c r="N549">
        <f t="shared" si="105"/>
        <v>0</v>
      </c>
      <c r="O549">
        <f t="shared" si="106"/>
        <v>0</v>
      </c>
      <c r="P549">
        <f t="shared" si="107"/>
        <v>0</v>
      </c>
      <c r="Q549">
        <f t="shared" si="108"/>
        <v>10</v>
      </c>
      <c r="R549" t="b">
        <f t="shared" si="109"/>
        <v>0</v>
      </c>
      <c r="S549" t="b">
        <f t="shared" si="110"/>
        <v>0</v>
      </c>
      <c r="T549" t="b">
        <f t="shared" si="111"/>
        <v>0</v>
      </c>
      <c r="U549" t="b">
        <f t="shared" si="112"/>
        <v>0</v>
      </c>
      <c r="V549" t="b">
        <f t="shared" si="113"/>
        <v>1</v>
      </c>
      <c r="W549" s="3">
        <f t="shared" si="114"/>
        <v>1</v>
      </c>
      <c r="X549" s="3">
        <f t="shared" si="115"/>
        <v>4</v>
      </c>
    </row>
    <row r="550" spans="1:24" x14ac:dyDescent="0.25">
      <c r="A550">
        <v>86895</v>
      </c>
      <c r="B550">
        <v>4</v>
      </c>
      <c r="C550">
        <v>0</v>
      </c>
      <c r="D550">
        <v>1</v>
      </c>
      <c r="E550">
        <v>2</v>
      </c>
      <c r="F550">
        <v>0</v>
      </c>
      <c r="G550">
        <v>2</v>
      </c>
      <c r="H550">
        <v>1</v>
      </c>
      <c r="I550">
        <v>2</v>
      </c>
      <c r="J550">
        <v>0</v>
      </c>
      <c r="K550">
        <v>4</v>
      </c>
      <c r="L550">
        <v>0</v>
      </c>
      <c r="M550">
        <f t="shared" si="104"/>
        <v>4</v>
      </c>
      <c r="N550">
        <f t="shared" si="105"/>
        <v>2</v>
      </c>
      <c r="O550">
        <f t="shared" si="106"/>
        <v>3</v>
      </c>
      <c r="P550">
        <f t="shared" si="107"/>
        <v>0</v>
      </c>
      <c r="Q550">
        <f t="shared" si="108"/>
        <v>1</v>
      </c>
      <c r="R550" t="b">
        <f t="shared" si="109"/>
        <v>1</v>
      </c>
      <c r="S550" t="b">
        <f t="shared" si="110"/>
        <v>0</v>
      </c>
      <c r="T550" t="b">
        <f t="shared" si="111"/>
        <v>0</v>
      </c>
      <c r="U550" t="b">
        <f t="shared" si="112"/>
        <v>0</v>
      </c>
      <c r="V550" t="b">
        <f t="shared" si="113"/>
        <v>0</v>
      </c>
      <c r="W550" s="3">
        <f t="shared" si="114"/>
        <v>1</v>
      </c>
      <c r="X550" s="3">
        <f t="shared" ref="X550:X556" si="116">IF(W550 = 1, _xlfn.MODE.SNGL(C550,D550,E550,F550,G550,H550,I550,J550,K550,L550), "Verificar Manualmente")</f>
        <v>0</v>
      </c>
    </row>
    <row r="551" spans="1:24" x14ac:dyDescent="0.25">
      <c r="A551">
        <v>86943</v>
      </c>
      <c r="B551">
        <v>4</v>
      </c>
      <c r="C551">
        <v>4</v>
      </c>
      <c r="D551">
        <v>4</v>
      </c>
      <c r="E551">
        <v>0</v>
      </c>
      <c r="F551">
        <v>4</v>
      </c>
      <c r="G551">
        <v>4</v>
      </c>
      <c r="H551">
        <v>4</v>
      </c>
      <c r="I551">
        <v>4</v>
      </c>
      <c r="J551">
        <v>4</v>
      </c>
      <c r="K551">
        <v>4</v>
      </c>
      <c r="L551">
        <v>4</v>
      </c>
      <c r="M551">
        <f t="shared" si="104"/>
        <v>1</v>
      </c>
      <c r="N551">
        <f t="shared" si="105"/>
        <v>0</v>
      </c>
      <c r="O551">
        <f t="shared" si="106"/>
        <v>0</v>
      </c>
      <c r="P551">
        <f t="shared" si="107"/>
        <v>0</v>
      </c>
      <c r="Q551">
        <f t="shared" si="108"/>
        <v>9</v>
      </c>
      <c r="R551" t="b">
        <f t="shared" si="109"/>
        <v>0</v>
      </c>
      <c r="S551" t="b">
        <f t="shared" si="110"/>
        <v>0</v>
      </c>
      <c r="T551" t="b">
        <f t="shared" si="111"/>
        <v>0</v>
      </c>
      <c r="U551" t="b">
        <f t="shared" si="112"/>
        <v>0</v>
      </c>
      <c r="V551" t="b">
        <f t="shared" si="113"/>
        <v>1</v>
      </c>
      <c r="W551" s="3">
        <f t="shared" si="114"/>
        <v>1</v>
      </c>
      <c r="X551" s="3">
        <f t="shared" si="116"/>
        <v>4</v>
      </c>
    </row>
    <row r="552" spans="1:24" x14ac:dyDescent="0.25">
      <c r="A552">
        <v>87296</v>
      </c>
      <c r="B552">
        <v>4</v>
      </c>
      <c r="C552">
        <v>2</v>
      </c>
      <c r="D552">
        <v>4</v>
      </c>
      <c r="E552">
        <v>4</v>
      </c>
      <c r="F552">
        <v>2</v>
      </c>
      <c r="G552">
        <v>4</v>
      </c>
      <c r="H552">
        <v>4</v>
      </c>
      <c r="I552">
        <v>4</v>
      </c>
      <c r="J552">
        <v>4</v>
      </c>
      <c r="K552">
        <v>4</v>
      </c>
      <c r="L552">
        <v>4</v>
      </c>
      <c r="M552">
        <f t="shared" si="104"/>
        <v>0</v>
      </c>
      <c r="N552">
        <f t="shared" si="105"/>
        <v>0</v>
      </c>
      <c r="O552">
        <f t="shared" si="106"/>
        <v>2</v>
      </c>
      <c r="P552">
        <f t="shared" si="107"/>
        <v>0</v>
      </c>
      <c r="Q552">
        <f t="shared" si="108"/>
        <v>8</v>
      </c>
      <c r="R552" t="b">
        <f t="shared" si="109"/>
        <v>0</v>
      </c>
      <c r="S552" t="b">
        <f t="shared" si="110"/>
        <v>0</v>
      </c>
      <c r="T552" t="b">
        <f t="shared" si="111"/>
        <v>0</v>
      </c>
      <c r="U552" t="b">
        <f t="shared" si="112"/>
        <v>0</v>
      </c>
      <c r="V552" t="b">
        <f t="shared" si="113"/>
        <v>1</v>
      </c>
      <c r="W552" s="3">
        <f t="shared" si="114"/>
        <v>1</v>
      </c>
      <c r="X552" s="3">
        <f t="shared" si="116"/>
        <v>4</v>
      </c>
    </row>
    <row r="553" spans="1:24" x14ac:dyDescent="0.25">
      <c r="A553">
        <v>87327</v>
      </c>
      <c r="B553">
        <v>4</v>
      </c>
      <c r="C553">
        <v>4</v>
      </c>
      <c r="D553">
        <v>4</v>
      </c>
      <c r="E553">
        <v>4</v>
      </c>
      <c r="F553">
        <v>4</v>
      </c>
      <c r="G553">
        <v>4</v>
      </c>
      <c r="H553">
        <v>4</v>
      </c>
      <c r="I553">
        <v>4</v>
      </c>
      <c r="J553">
        <v>4</v>
      </c>
      <c r="K553">
        <v>4</v>
      </c>
      <c r="L553">
        <v>4</v>
      </c>
      <c r="M553">
        <f t="shared" si="104"/>
        <v>0</v>
      </c>
      <c r="N553">
        <f t="shared" si="105"/>
        <v>0</v>
      </c>
      <c r="O553">
        <f t="shared" si="106"/>
        <v>0</v>
      </c>
      <c r="P553">
        <f t="shared" si="107"/>
        <v>0</v>
      </c>
      <c r="Q553">
        <f t="shared" si="108"/>
        <v>10</v>
      </c>
      <c r="R553" t="b">
        <f t="shared" si="109"/>
        <v>0</v>
      </c>
      <c r="S553" t="b">
        <f t="shared" si="110"/>
        <v>0</v>
      </c>
      <c r="T553" t="b">
        <f t="shared" si="111"/>
        <v>0</v>
      </c>
      <c r="U553" t="b">
        <f t="shared" si="112"/>
        <v>0</v>
      </c>
      <c r="V553" t="b">
        <f t="shared" si="113"/>
        <v>1</v>
      </c>
      <c r="W553" s="3">
        <f t="shared" si="114"/>
        <v>1</v>
      </c>
      <c r="X553" s="3">
        <f t="shared" si="116"/>
        <v>4</v>
      </c>
    </row>
    <row r="554" spans="1:24" x14ac:dyDescent="0.25">
      <c r="A554">
        <v>107909</v>
      </c>
      <c r="B554">
        <v>4</v>
      </c>
      <c r="C554">
        <v>1</v>
      </c>
      <c r="D554">
        <v>1</v>
      </c>
      <c r="E554">
        <v>4</v>
      </c>
      <c r="F554">
        <v>4</v>
      </c>
      <c r="G554">
        <v>4</v>
      </c>
      <c r="H554">
        <v>4</v>
      </c>
      <c r="I554">
        <v>0</v>
      </c>
      <c r="J554">
        <v>0</v>
      </c>
      <c r="K554">
        <v>4</v>
      </c>
      <c r="L554">
        <v>0</v>
      </c>
      <c r="M554">
        <f t="shared" si="104"/>
        <v>3</v>
      </c>
      <c r="N554">
        <f t="shared" si="105"/>
        <v>2</v>
      </c>
      <c r="O554">
        <f t="shared" si="106"/>
        <v>0</v>
      </c>
      <c r="P554">
        <f t="shared" si="107"/>
        <v>0</v>
      </c>
      <c r="Q554">
        <f t="shared" si="108"/>
        <v>5</v>
      </c>
      <c r="R554" t="b">
        <f t="shared" si="109"/>
        <v>0</v>
      </c>
      <c r="S554" t="b">
        <f t="shared" si="110"/>
        <v>0</v>
      </c>
      <c r="T554" t="b">
        <f t="shared" si="111"/>
        <v>0</v>
      </c>
      <c r="U554" t="b">
        <f t="shared" si="112"/>
        <v>0</v>
      </c>
      <c r="V554" t="b">
        <f t="shared" si="113"/>
        <v>1</v>
      </c>
      <c r="W554" s="3">
        <f t="shared" si="114"/>
        <v>1</v>
      </c>
      <c r="X554" s="3">
        <f t="shared" si="116"/>
        <v>4</v>
      </c>
    </row>
    <row r="555" spans="1:24" x14ac:dyDescent="0.25">
      <c r="A555">
        <v>107917</v>
      </c>
      <c r="B555">
        <v>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  <c r="K555">
        <v>1</v>
      </c>
      <c r="L555">
        <v>1</v>
      </c>
      <c r="M555">
        <f t="shared" si="104"/>
        <v>0</v>
      </c>
      <c r="N555">
        <f t="shared" si="105"/>
        <v>10</v>
      </c>
      <c r="O555">
        <f t="shared" si="106"/>
        <v>0</v>
      </c>
      <c r="P555">
        <f t="shared" si="107"/>
        <v>0</v>
      </c>
      <c r="Q555">
        <f t="shared" si="108"/>
        <v>0</v>
      </c>
      <c r="R555" t="b">
        <f t="shared" si="109"/>
        <v>0</v>
      </c>
      <c r="S555" t="b">
        <f t="shared" si="110"/>
        <v>1</v>
      </c>
      <c r="T555" t="b">
        <f t="shared" si="111"/>
        <v>0</v>
      </c>
      <c r="U555" t="b">
        <f t="shared" si="112"/>
        <v>0</v>
      </c>
      <c r="V555" t="b">
        <f t="shared" si="113"/>
        <v>0</v>
      </c>
      <c r="W555" s="3">
        <f t="shared" si="114"/>
        <v>1</v>
      </c>
      <c r="X555" s="3">
        <f t="shared" si="116"/>
        <v>1</v>
      </c>
    </row>
    <row r="556" spans="1:24" x14ac:dyDescent="0.25">
      <c r="A556">
        <v>108058</v>
      </c>
      <c r="B556">
        <v>4</v>
      </c>
      <c r="C556">
        <v>4</v>
      </c>
      <c r="D556">
        <v>4</v>
      </c>
      <c r="E556">
        <v>4</v>
      </c>
      <c r="F556">
        <v>4</v>
      </c>
      <c r="G556">
        <v>4</v>
      </c>
      <c r="H556">
        <v>4</v>
      </c>
      <c r="I556">
        <v>4</v>
      </c>
      <c r="J556">
        <v>4</v>
      </c>
      <c r="K556">
        <v>4</v>
      </c>
      <c r="L556">
        <v>4</v>
      </c>
      <c r="M556">
        <f t="shared" si="104"/>
        <v>0</v>
      </c>
      <c r="N556">
        <f t="shared" si="105"/>
        <v>0</v>
      </c>
      <c r="O556">
        <f t="shared" si="106"/>
        <v>0</v>
      </c>
      <c r="P556">
        <f t="shared" si="107"/>
        <v>0</v>
      </c>
      <c r="Q556">
        <f t="shared" si="108"/>
        <v>10</v>
      </c>
      <c r="R556" t="b">
        <f t="shared" si="109"/>
        <v>0</v>
      </c>
      <c r="S556" t="b">
        <f t="shared" si="110"/>
        <v>0</v>
      </c>
      <c r="T556" t="b">
        <f t="shared" si="111"/>
        <v>0</v>
      </c>
      <c r="U556" t="b">
        <f t="shared" si="112"/>
        <v>0</v>
      </c>
      <c r="V556" t="b">
        <f t="shared" si="113"/>
        <v>1</v>
      </c>
      <c r="W556" s="3">
        <f t="shared" si="114"/>
        <v>1</v>
      </c>
      <c r="X556" s="3">
        <f t="shared" si="116"/>
        <v>4</v>
      </c>
    </row>
    <row r="557" spans="1:24" x14ac:dyDescent="0.25">
      <c r="A557">
        <v>108230</v>
      </c>
      <c r="B557">
        <v>4</v>
      </c>
      <c r="C557">
        <v>0</v>
      </c>
      <c r="D557">
        <v>1</v>
      </c>
      <c r="E557">
        <v>2</v>
      </c>
      <c r="F557">
        <v>1</v>
      </c>
      <c r="G557">
        <v>2</v>
      </c>
      <c r="H557">
        <v>1</v>
      </c>
      <c r="I557">
        <v>2</v>
      </c>
      <c r="J557">
        <v>3</v>
      </c>
      <c r="K557">
        <v>1</v>
      </c>
      <c r="L557">
        <v>2</v>
      </c>
      <c r="M557">
        <f t="shared" si="104"/>
        <v>1</v>
      </c>
      <c r="N557">
        <f t="shared" si="105"/>
        <v>4</v>
      </c>
      <c r="O557">
        <f t="shared" si="106"/>
        <v>4</v>
      </c>
      <c r="P557">
        <f t="shared" si="107"/>
        <v>1</v>
      </c>
      <c r="Q557">
        <f t="shared" si="108"/>
        <v>0</v>
      </c>
      <c r="R557" t="b">
        <f t="shared" si="109"/>
        <v>0</v>
      </c>
      <c r="S557" t="b">
        <f t="shared" si="110"/>
        <v>1</v>
      </c>
      <c r="T557" t="b">
        <f t="shared" si="111"/>
        <v>1</v>
      </c>
      <c r="U557" t="b">
        <f t="shared" si="112"/>
        <v>0</v>
      </c>
      <c r="V557" t="b">
        <f t="shared" si="113"/>
        <v>0</v>
      </c>
      <c r="W557" s="3">
        <f t="shared" si="114"/>
        <v>2</v>
      </c>
      <c r="X557" s="4" t="s">
        <v>27</v>
      </c>
    </row>
    <row r="558" spans="1:24" x14ac:dyDescent="0.25">
      <c r="A558">
        <v>108280</v>
      </c>
      <c r="B558">
        <v>4</v>
      </c>
      <c r="C558">
        <v>4</v>
      </c>
      <c r="D558">
        <v>4</v>
      </c>
      <c r="E558">
        <v>4</v>
      </c>
      <c r="F558">
        <v>4</v>
      </c>
      <c r="G558">
        <v>4</v>
      </c>
      <c r="H558">
        <v>4</v>
      </c>
      <c r="I558">
        <v>4</v>
      </c>
      <c r="J558">
        <v>4</v>
      </c>
      <c r="K558">
        <v>4</v>
      </c>
      <c r="L558">
        <v>4</v>
      </c>
      <c r="M558">
        <f t="shared" si="104"/>
        <v>0</v>
      </c>
      <c r="N558">
        <f t="shared" si="105"/>
        <v>0</v>
      </c>
      <c r="O558">
        <f t="shared" si="106"/>
        <v>0</v>
      </c>
      <c r="P558">
        <f t="shared" si="107"/>
        <v>0</v>
      </c>
      <c r="Q558">
        <f t="shared" si="108"/>
        <v>10</v>
      </c>
      <c r="R558" t="b">
        <f t="shared" si="109"/>
        <v>0</v>
      </c>
      <c r="S558" t="b">
        <f t="shared" si="110"/>
        <v>0</v>
      </c>
      <c r="T558" t="b">
        <f t="shared" si="111"/>
        <v>0</v>
      </c>
      <c r="U558" t="b">
        <f t="shared" si="112"/>
        <v>0</v>
      </c>
      <c r="V558" t="b">
        <f t="shared" si="113"/>
        <v>1</v>
      </c>
      <c r="W558" s="3">
        <f t="shared" si="114"/>
        <v>1</v>
      </c>
      <c r="X558" s="3">
        <f t="shared" ref="X558:X565" si="117">IF(W558 = 1, _xlfn.MODE.SNGL(C558,D558,E558,F558,G558,H558,I558,J558,K558,L558), "Verificar Manualmente")</f>
        <v>4</v>
      </c>
    </row>
    <row r="559" spans="1:24" x14ac:dyDescent="0.25">
      <c r="A559">
        <v>108362</v>
      </c>
      <c r="B559">
        <v>4</v>
      </c>
      <c r="C559">
        <v>4</v>
      </c>
      <c r="D559">
        <v>4</v>
      </c>
      <c r="E559">
        <v>4</v>
      </c>
      <c r="F559">
        <v>4</v>
      </c>
      <c r="G559">
        <v>4</v>
      </c>
      <c r="H559">
        <v>4</v>
      </c>
      <c r="I559">
        <v>4</v>
      </c>
      <c r="J559">
        <v>4</v>
      </c>
      <c r="K559">
        <v>4</v>
      </c>
      <c r="L559">
        <v>4</v>
      </c>
      <c r="M559">
        <f t="shared" si="104"/>
        <v>0</v>
      </c>
      <c r="N559">
        <f t="shared" si="105"/>
        <v>0</v>
      </c>
      <c r="O559">
        <f t="shared" si="106"/>
        <v>0</v>
      </c>
      <c r="P559">
        <f t="shared" si="107"/>
        <v>0</v>
      </c>
      <c r="Q559">
        <f t="shared" si="108"/>
        <v>10</v>
      </c>
      <c r="R559" t="b">
        <f t="shared" si="109"/>
        <v>0</v>
      </c>
      <c r="S559" t="b">
        <f t="shared" si="110"/>
        <v>0</v>
      </c>
      <c r="T559" t="b">
        <f t="shared" si="111"/>
        <v>0</v>
      </c>
      <c r="U559" t="b">
        <f t="shared" si="112"/>
        <v>0</v>
      </c>
      <c r="V559" t="b">
        <f t="shared" si="113"/>
        <v>1</v>
      </c>
      <c r="W559" s="3">
        <f t="shared" si="114"/>
        <v>1</v>
      </c>
      <c r="X559" s="3">
        <f t="shared" si="117"/>
        <v>4</v>
      </c>
    </row>
    <row r="560" spans="1:24" x14ac:dyDescent="0.25">
      <c r="A560">
        <v>108409</v>
      </c>
      <c r="B560">
        <v>4</v>
      </c>
      <c r="C560">
        <v>1</v>
      </c>
      <c r="D560">
        <v>4</v>
      </c>
      <c r="E560">
        <v>4</v>
      </c>
      <c r="F560">
        <v>4</v>
      </c>
      <c r="G560">
        <v>4</v>
      </c>
      <c r="H560">
        <v>4</v>
      </c>
      <c r="I560">
        <v>4</v>
      </c>
      <c r="J560">
        <v>4</v>
      </c>
      <c r="K560">
        <v>4</v>
      </c>
      <c r="L560">
        <v>4</v>
      </c>
      <c r="M560">
        <f t="shared" si="104"/>
        <v>0</v>
      </c>
      <c r="N560">
        <f t="shared" si="105"/>
        <v>1</v>
      </c>
      <c r="O560">
        <f t="shared" si="106"/>
        <v>0</v>
      </c>
      <c r="P560">
        <f t="shared" si="107"/>
        <v>0</v>
      </c>
      <c r="Q560">
        <f t="shared" si="108"/>
        <v>9</v>
      </c>
      <c r="R560" t="b">
        <f t="shared" si="109"/>
        <v>0</v>
      </c>
      <c r="S560" t="b">
        <f t="shared" si="110"/>
        <v>0</v>
      </c>
      <c r="T560" t="b">
        <f t="shared" si="111"/>
        <v>0</v>
      </c>
      <c r="U560" t="b">
        <f t="shared" si="112"/>
        <v>0</v>
      </c>
      <c r="V560" t="b">
        <f t="shared" si="113"/>
        <v>1</v>
      </c>
      <c r="W560" s="3">
        <f t="shared" si="114"/>
        <v>1</v>
      </c>
      <c r="X560" s="3">
        <f t="shared" si="117"/>
        <v>4</v>
      </c>
    </row>
    <row r="561" spans="1:24" x14ac:dyDescent="0.25">
      <c r="A561">
        <v>108416</v>
      </c>
      <c r="B561">
        <v>4</v>
      </c>
      <c r="C561">
        <v>4</v>
      </c>
      <c r="D561">
        <v>4</v>
      </c>
      <c r="E561">
        <v>4</v>
      </c>
      <c r="F561">
        <v>4</v>
      </c>
      <c r="G561">
        <v>4</v>
      </c>
      <c r="H561">
        <v>4</v>
      </c>
      <c r="I561">
        <v>4</v>
      </c>
      <c r="J561">
        <v>4</v>
      </c>
      <c r="K561">
        <v>4</v>
      </c>
      <c r="L561">
        <v>4</v>
      </c>
      <c r="M561">
        <f t="shared" si="104"/>
        <v>0</v>
      </c>
      <c r="N561">
        <f t="shared" si="105"/>
        <v>0</v>
      </c>
      <c r="O561">
        <f t="shared" si="106"/>
        <v>0</v>
      </c>
      <c r="P561">
        <f t="shared" si="107"/>
        <v>0</v>
      </c>
      <c r="Q561">
        <f t="shared" si="108"/>
        <v>10</v>
      </c>
      <c r="R561" t="b">
        <f t="shared" si="109"/>
        <v>0</v>
      </c>
      <c r="S561" t="b">
        <f t="shared" si="110"/>
        <v>0</v>
      </c>
      <c r="T561" t="b">
        <f t="shared" si="111"/>
        <v>0</v>
      </c>
      <c r="U561" t="b">
        <f t="shared" si="112"/>
        <v>0</v>
      </c>
      <c r="V561" t="b">
        <f t="shared" si="113"/>
        <v>1</v>
      </c>
      <c r="W561" s="3">
        <f t="shared" si="114"/>
        <v>1</v>
      </c>
      <c r="X561" s="3">
        <f t="shared" si="117"/>
        <v>4</v>
      </c>
    </row>
    <row r="562" spans="1:24" x14ac:dyDescent="0.25">
      <c r="A562">
        <v>108437</v>
      </c>
      <c r="B562">
        <v>4</v>
      </c>
      <c r="C562">
        <v>4</v>
      </c>
      <c r="D562">
        <v>4</v>
      </c>
      <c r="E562">
        <v>4</v>
      </c>
      <c r="F562">
        <v>4</v>
      </c>
      <c r="G562">
        <v>4</v>
      </c>
      <c r="H562">
        <v>4</v>
      </c>
      <c r="I562">
        <v>4</v>
      </c>
      <c r="J562">
        <v>4</v>
      </c>
      <c r="K562">
        <v>4</v>
      </c>
      <c r="L562">
        <v>4</v>
      </c>
      <c r="M562">
        <f t="shared" si="104"/>
        <v>0</v>
      </c>
      <c r="N562">
        <f t="shared" si="105"/>
        <v>0</v>
      </c>
      <c r="O562">
        <f t="shared" si="106"/>
        <v>0</v>
      </c>
      <c r="P562">
        <f t="shared" si="107"/>
        <v>0</v>
      </c>
      <c r="Q562">
        <f t="shared" si="108"/>
        <v>10</v>
      </c>
      <c r="R562" t="b">
        <f t="shared" si="109"/>
        <v>0</v>
      </c>
      <c r="S562" t="b">
        <f t="shared" si="110"/>
        <v>0</v>
      </c>
      <c r="T562" t="b">
        <f t="shared" si="111"/>
        <v>0</v>
      </c>
      <c r="U562" t="b">
        <f t="shared" si="112"/>
        <v>0</v>
      </c>
      <c r="V562" t="b">
        <f t="shared" si="113"/>
        <v>1</v>
      </c>
      <c r="W562" s="3">
        <f t="shared" si="114"/>
        <v>1</v>
      </c>
      <c r="X562" s="3">
        <f t="shared" si="117"/>
        <v>4</v>
      </c>
    </row>
    <row r="563" spans="1:24" x14ac:dyDescent="0.25">
      <c r="A563">
        <v>108496</v>
      </c>
      <c r="B563">
        <v>4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  <c r="K563">
        <v>1</v>
      </c>
      <c r="L563">
        <v>1</v>
      </c>
      <c r="M563">
        <f t="shared" si="104"/>
        <v>0</v>
      </c>
      <c r="N563">
        <f t="shared" si="105"/>
        <v>10</v>
      </c>
      <c r="O563">
        <f t="shared" si="106"/>
        <v>0</v>
      </c>
      <c r="P563">
        <f t="shared" si="107"/>
        <v>0</v>
      </c>
      <c r="Q563">
        <f t="shared" si="108"/>
        <v>0</v>
      </c>
      <c r="R563" t="b">
        <f t="shared" si="109"/>
        <v>0</v>
      </c>
      <c r="S563" t="b">
        <f t="shared" si="110"/>
        <v>1</v>
      </c>
      <c r="T563" t="b">
        <f t="shared" si="111"/>
        <v>0</v>
      </c>
      <c r="U563" t="b">
        <f t="shared" si="112"/>
        <v>0</v>
      </c>
      <c r="V563" t="b">
        <f t="shared" si="113"/>
        <v>0</v>
      </c>
      <c r="W563" s="3">
        <f t="shared" si="114"/>
        <v>1</v>
      </c>
      <c r="X563" s="3">
        <f t="shared" si="117"/>
        <v>1</v>
      </c>
    </row>
    <row r="564" spans="1:24" x14ac:dyDescent="0.25">
      <c r="A564">
        <v>108954</v>
      </c>
      <c r="B564">
        <v>4</v>
      </c>
      <c r="C564">
        <v>4</v>
      </c>
      <c r="D564">
        <v>4</v>
      </c>
      <c r="E564">
        <v>4</v>
      </c>
      <c r="F564">
        <v>4</v>
      </c>
      <c r="G564">
        <v>4</v>
      </c>
      <c r="H564">
        <v>4</v>
      </c>
      <c r="I564">
        <v>4</v>
      </c>
      <c r="J564">
        <v>4</v>
      </c>
      <c r="K564">
        <v>4</v>
      </c>
      <c r="L564">
        <v>4</v>
      </c>
      <c r="M564">
        <f t="shared" si="104"/>
        <v>0</v>
      </c>
      <c r="N564">
        <f t="shared" si="105"/>
        <v>0</v>
      </c>
      <c r="O564">
        <f t="shared" si="106"/>
        <v>0</v>
      </c>
      <c r="P564">
        <f t="shared" si="107"/>
        <v>0</v>
      </c>
      <c r="Q564">
        <f t="shared" si="108"/>
        <v>10</v>
      </c>
      <c r="R564" t="b">
        <f t="shared" si="109"/>
        <v>0</v>
      </c>
      <c r="S564" t="b">
        <f t="shared" si="110"/>
        <v>0</v>
      </c>
      <c r="T564" t="b">
        <f t="shared" si="111"/>
        <v>0</v>
      </c>
      <c r="U564" t="b">
        <f t="shared" si="112"/>
        <v>0</v>
      </c>
      <c r="V564" t="b">
        <f t="shared" si="113"/>
        <v>1</v>
      </c>
      <c r="W564" s="3">
        <f t="shared" si="114"/>
        <v>1</v>
      </c>
      <c r="X564" s="3">
        <f t="shared" si="117"/>
        <v>4</v>
      </c>
    </row>
    <row r="565" spans="1:24" x14ac:dyDescent="0.25">
      <c r="A565">
        <v>108957</v>
      </c>
      <c r="B565">
        <v>4</v>
      </c>
      <c r="C565">
        <v>1</v>
      </c>
      <c r="D565">
        <v>1</v>
      </c>
      <c r="E565">
        <v>1</v>
      </c>
      <c r="F565">
        <v>0</v>
      </c>
      <c r="G565">
        <v>1</v>
      </c>
      <c r="H565">
        <v>0</v>
      </c>
      <c r="I565">
        <v>3</v>
      </c>
      <c r="J565">
        <v>0</v>
      </c>
      <c r="K565">
        <v>1</v>
      </c>
      <c r="L565">
        <v>1</v>
      </c>
      <c r="M565">
        <f t="shared" si="104"/>
        <v>3</v>
      </c>
      <c r="N565">
        <f t="shared" si="105"/>
        <v>6</v>
      </c>
      <c r="O565">
        <f t="shared" si="106"/>
        <v>0</v>
      </c>
      <c r="P565">
        <f t="shared" si="107"/>
        <v>1</v>
      </c>
      <c r="Q565">
        <f t="shared" si="108"/>
        <v>0</v>
      </c>
      <c r="R565" t="b">
        <f t="shared" si="109"/>
        <v>0</v>
      </c>
      <c r="S565" t="b">
        <f t="shared" si="110"/>
        <v>1</v>
      </c>
      <c r="T565" t="b">
        <f t="shared" si="111"/>
        <v>0</v>
      </c>
      <c r="U565" t="b">
        <f t="shared" si="112"/>
        <v>0</v>
      </c>
      <c r="V565" t="b">
        <f t="shared" si="113"/>
        <v>0</v>
      </c>
      <c r="W565" s="3">
        <f t="shared" si="114"/>
        <v>1</v>
      </c>
      <c r="X565" s="3">
        <f t="shared" si="117"/>
        <v>1</v>
      </c>
    </row>
  </sheetData>
  <autoFilter ref="A1:X565"/>
  <mergeCells count="2">
    <mergeCell ref="AA12:AB12"/>
    <mergeCell ref="AA34:AB3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65"/>
  <sheetViews>
    <sheetView topLeftCell="T1" zoomScale="90" zoomScaleNormal="90" workbookViewId="0">
      <selection activeCell="AB15" sqref="AB15:AB33"/>
    </sheetView>
  </sheetViews>
  <sheetFormatPr defaultRowHeight="15" x14ac:dyDescent="0.25"/>
  <cols>
    <col min="1" max="1" width="14" bestFit="1" customWidth="1"/>
    <col min="2" max="2" width="15.28515625" bestFit="1" customWidth="1"/>
    <col min="3" max="12" width="26.140625" bestFit="1" customWidth="1"/>
    <col min="13" max="17" width="23.42578125" bestFit="1" customWidth="1"/>
    <col min="18" max="22" width="27.140625" bestFit="1" customWidth="1"/>
    <col min="23" max="23" width="35.140625" bestFit="1" customWidth="1"/>
    <col min="24" max="24" width="38.85546875" bestFit="1" customWidth="1"/>
    <col min="27" max="27" width="26" bestFit="1" customWidth="1"/>
    <col min="28" max="28" width="48.7109375" bestFit="1" customWidth="1"/>
    <col min="29" max="29" width="11.42578125" bestFit="1" customWidth="1"/>
    <col min="30" max="30" width="12" bestFit="1" customWidth="1"/>
  </cols>
  <sheetData>
    <row r="1" spans="1:3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30" x14ac:dyDescent="0.25">
      <c r="A2">
        <v>81133</v>
      </c>
      <c r="B2">
        <v>4</v>
      </c>
      <c r="C2">
        <v>4</v>
      </c>
      <c r="D2">
        <v>4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  <c r="L2">
        <v>4</v>
      </c>
      <c r="M2">
        <f t="shared" ref="M2:M65" si="0">IF(C2=0, 1, 0)+IF(D2=0, 1, 0)+IF(E2=0, 1, 0)+IF(F2=0, 1, 0)+IF(G2=0, 1, 0)+IF(H2=0, 1, 0)+IF(I2=0, 1, 0)+IF(J2=0, 1, 0)+IF(K2=0, 1, 0)+IF(L2=0, 1, 0)</f>
        <v>0</v>
      </c>
      <c r="N2">
        <f t="shared" ref="N2:N65" si="1">IF(C2=1, 1, 0)+IF(D2=1, 1, 0)+IF(E2=1, 1, 0)+IF(F2=1, 1, 0)+IF(G2=1, 1, 0)+IF(H2=1, 1, 0)+IF(I2=1, 1, 0)+IF(J2=1, 1, 0)+IF(K2=1, 1, 0)+IF(L2=1, 1, 0)</f>
        <v>0</v>
      </c>
      <c r="O2">
        <f t="shared" ref="O2:O65" si="2">IF(C2=2, 1, 0)+IF(D2=2, 1, 0)+IF(E2=2, 1, 0)+IF(F2=2, 1, 0)+IF(G2=2, 1, 0)+IF(H2=2, 1, 0)+IF(I2=2, 1, 0)+IF(J2=2, 1, 0)+IF(K2=2, 1, 0)+IF(L2=2, 1, 0)</f>
        <v>0</v>
      </c>
      <c r="P2">
        <f t="shared" ref="P2:P65" si="3">IF(C2=3, 1, 0)+IF(D2=3, 1, 0)+IF(E2=3, 1, 0)+IF(F2=3, 1, 0)+IF(G2=3, 1, 0)+IF(H2=3, 1, 0)+IF(I2=3, 1, 0)+IF(J2=3, 1, 0)+IF(K2=3, 1, 0)+IF(L2=3, 1, 0)</f>
        <v>0</v>
      </c>
      <c r="Q2">
        <f t="shared" ref="Q2:Q65" si="4">IF(C2=4, 1, 0)+IF(D2=4, 1, 0)+IF(E2=4, 1, 0)+IF(F2=4, 1, 0)+IF(G2=4, 1, 0)+IF(H2=4, 1, 0)+IF(I2=4, 1, 0)+IF(J2=4, 1, 0)+IF(K2=4, 1, 0)+IF(L2=4, 1, 0)</f>
        <v>10</v>
      </c>
      <c r="R2" t="b">
        <f t="shared" ref="R2:R65" si="5">M2=MAX($M2:$Q2)</f>
        <v>0</v>
      </c>
      <c r="S2" t="b">
        <f t="shared" ref="S2:S65" si="6">N2=MAX($M2:$Q2)</f>
        <v>0</v>
      </c>
      <c r="T2" t="b">
        <f t="shared" ref="T2:T65" si="7">O2=MAX($M2:$Q2)</f>
        <v>0</v>
      </c>
      <c r="U2" t="b">
        <f t="shared" ref="U2:U65" si="8">P2=MAX($M2:$Q2)</f>
        <v>0</v>
      </c>
      <c r="V2" t="b">
        <f t="shared" ref="V2:V65" si="9">Q2=MAX($M2:$Q2)</f>
        <v>1</v>
      </c>
      <c r="W2" s="3">
        <f t="shared" ref="W2:W65" si="10">IF(M2=MAX($M2:$Q2), 1, 0) + IF(N2=MAX($M2:$Q2), 1, 0) + IF(O2=MAX($M2:$Q2), 1, 0) + IF(P2=MAX($M2:$Q2), 1, 0) + IF(Q2=MAX($M2:$Q2), 1, 0)</f>
        <v>1</v>
      </c>
      <c r="X2" s="3">
        <f t="shared" ref="X2:X34" si="11">IF(W2 = 1, _xlfn.MODE.SNGL(C2,D2,E2,F2,G2,H2,I2,J2,K2,L2), "Verificar Manualmente")</f>
        <v>4</v>
      </c>
      <c r="AA2" s="6" t="s">
        <v>30</v>
      </c>
      <c r="AB2" s="6" t="s">
        <v>31</v>
      </c>
      <c r="AC2" s="6" t="s">
        <v>32</v>
      </c>
      <c r="AD2" s="6" t="s">
        <v>33</v>
      </c>
    </row>
    <row r="3" spans="1:30" x14ac:dyDescent="0.25">
      <c r="A3">
        <v>81138</v>
      </c>
      <c r="B3">
        <v>4</v>
      </c>
      <c r="C3">
        <v>4</v>
      </c>
      <c r="D3">
        <v>4</v>
      </c>
      <c r="E3">
        <v>4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  <c r="L3">
        <v>4</v>
      </c>
      <c r="M3">
        <f t="shared" si="0"/>
        <v>0</v>
      </c>
      <c r="N3">
        <f t="shared" si="1"/>
        <v>0</v>
      </c>
      <c r="O3">
        <f t="shared" si="2"/>
        <v>0</v>
      </c>
      <c r="P3">
        <f t="shared" si="3"/>
        <v>0</v>
      </c>
      <c r="Q3">
        <f t="shared" si="4"/>
        <v>10</v>
      </c>
      <c r="R3" t="b">
        <f t="shared" si="5"/>
        <v>0</v>
      </c>
      <c r="S3" t="b">
        <f t="shared" si="6"/>
        <v>0</v>
      </c>
      <c r="T3" t="b">
        <f t="shared" si="7"/>
        <v>0</v>
      </c>
      <c r="U3" t="b">
        <f t="shared" si="8"/>
        <v>0</v>
      </c>
      <c r="V3" t="b">
        <f t="shared" si="9"/>
        <v>1</v>
      </c>
      <c r="W3" s="3">
        <f t="shared" si="10"/>
        <v>1</v>
      </c>
      <c r="X3" s="3">
        <f t="shared" si="11"/>
        <v>4</v>
      </c>
      <c r="AA3" s="7">
        <v>4</v>
      </c>
      <c r="AB3" s="7" t="s">
        <v>34</v>
      </c>
      <c r="AC3" s="7">
        <f>COUNTIFS(X:X, AA3)</f>
        <v>563</v>
      </c>
      <c r="AD3" s="8">
        <f>AC3/$AC$12</f>
        <v>0.99822695035460995</v>
      </c>
    </row>
    <row r="4" spans="1:30" x14ac:dyDescent="0.25">
      <c r="A4">
        <v>81139</v>
      </c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f t="shared" si="0"/>
        <v>0</v>
      </c>
      <c r="N4">
        <f t="shared" si="1"/>
        <v>0</v>
      </c>
      <c r="O4">
        <f t="shared" si="2"/>
        <v>0</v>
      </c>
      <c r="P4">
        <f t="shared" si="3"/>
        <v>0</v>
      </c>
      <c r="Q4">
        <f t="shared" si="4"/>
        <v>10</v>
      </c>
      <c r="R4" t="b">
        <f t="shared" si="5"/>
        <v>0</v>
      </c>
      <c r="S4" t="b">
        <f t="shared" si="6"/>
        <v>0</v>
      </c>
      <c r="T4" t="b">
        <f t="shared" si="7"/>
        <v>0</v>
      </c>
      <c r="U4" t="b">
        <f t="shared" si="8"/>
        <v>0</v>
      </c>
      <c r="V4" t="b">
        <f t="shared" si="9"/>
        <v>1</v>
      </c>
      <c r="W4" s="3">
        <f t="shared" si="10"/>
        <v>1</v>
      </c>
      <c r="X4" s="3">
        <f t="shared" si="11"/>
        <v>4</v>
      </c>
      <c r="AA4" s="7">
        <v>0</v>
      </c>
      <c r="AB4" s="7" t="s">
        <v>35</v>
      </c>
      <c r="AC4" s="7">
        <f t="shared" ref="AC4" si="12">COUNTIFS(X:X, AA4)</f>
        <v>0</v>
      </c>
      <c r="AD4" s="8">
        <f t="shared" ref="AD4:AD11" si="13">AC4/$AC$12</f>
        <v>0</v>
      </c>
    </row>
    <row r="5" spans="1:30" x14ac:dyDescent="0.25">
      <c r="A5">
        <v>81152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f t="shared" si="0"/>
        <v>0</v>
      </c>
      <c r="N5">
        <f t="shared" si="1"/>
        <v>0</v>
      </c>
      <c r="O5">
        <f t="shared" si="2"/>
        <v>0</v>
      </c>
      <c r="P5">
        <f t="shared" si="3"/>
        <v>0</v>
      </c>
      <c r="Q5">
        <f t="shared" si="4"/>
        <v>10</v>
      </c>
      <c r="R5" t="b">
        <f t="shared" si="5"/>
        <v>0</v>
      </c>
      <c r="S5" t="b">
        <f t="shared" si="6"/>
        <v>0</v>
      </c>
      <c r="T5" t="b">
        <f t="shared" si="7"/>
        <v>0</v>
      </c>
      <c r="U5" t="b">
        <f t="shared" si="8"/>
        <v>0</v>
      </c>
      <c r="V5" t="b">
        <f t="shared" si="9"/>
        <v>1</v>
      </c>
      <c r="W5" s="3">
        <f t="shared" si="10"/>
        <v>1</v>
      </c>
      <c r="X5" s="3">
        <f t="shared" si="11"/>
        <v>4</v>
      </c>
      <c r="AA5" s="7" t="s">
        <v>44</v>
      </c>
      <c r="AB5" s="7" t="s">
        <v>36</v>
      </c>
      <c r="AC5" s="7">
        <f>COUNTIFS(X:X, 1)+COUNTIFS(X:X, 2)+COUNTIFS(X:X, 3)</f>
        <v>0</v>
      </c>
      <c r="AD5" s="8">
        <f t="shared" si="13"/>
        <v>0</v>
      </c>
    </row>
    <row r="6" spans="1:30" x14ac:dyDescent="0.25">
      <c r="A6">
        <v>81187</v>
      </c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>
        <v>4</v>
      </c>
      <c r="M6">
        <f t="shared" si="0"/>
        <v>0</v>
      </c>
      <c r="N6">
        <f t="shared" si="1"/>
        <v>0</v>
      </c>
      <c r="O6">
        <f t="shared" si="2"/>
        <v>0</v>
      </c>
      <c r="P6">
        <f t="shared" si="3"/>
        <v>0</v>
      </c>
      <c r="Q6">
        <f t="shared" si="4"/>
        <v>10</v>
      </c>
      <c r="R6" t="b">
        <f t="shared" si="5"/>
        <v>0</v>
      </c>
      <c r="S6" t="b">
        <f t="shared" si="6"/>
        <v>0</v>
      </c>
      <c r="T6" t="b">
        <f t="shared" si="7"/>
        <v>0</v>
      </c>
      <c r="U6" t="b">
        <f t="shared" si="8"/>
        <v>0</v>
      </c>
      <c r="V6" t="b">
        <f t="shared" si="9"/>
        <v>1</v>
      </c>
      <c r="W6" s="3">
        <f t="shared" si="10"/>
        <v>1</v>
      </c>
      <c r="X6" s="3">
        <f t="shared" si="11"/>
        <v>4</v>
      </c>
      <c r="AA6" s="7" t="s">
        <v>45</v>
      </c>
      <c r="AB6" s="7" t="s">
        <v>38</v>
      </c>
      <c r="AC6" s="7">
        <f>COUNTIFS(X:X, "0/4")</f>
        <v>1</v>
      </c>
      <c r="AD6" s="8">
        <f t="shared" si="13"/>
        <v>1.7730496453900709E-3</v>
      </c>
    </row>
    <row r="7" spans="1:30" x14ac:dyDescent="0.25">
      <c r="A7">
        <v>81206</v>
      </c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>
        <v>4</v>
      </c>
      <c r="M7">
        <f t="shared" si="0"/>
        <v>0</v>
      </c>
      <c r="N7">
        <f t="shared" si="1"/>
        <v>0</v>
      </c>
      <c r="O7">
        <f t="shared" si="2"/>
        <v>0</v>
      </c>
      <c r="P7">
        <f t="shared" si="3"/>
        <v>0</v>
      </c>
      <c r="Q7">
        <f t="shared" si="4"/>
        <v>10</v>
      </c>
      <c r="R7" t="b">
        <f t="shared" si="5"/>
        <v>0</v>
      </c>
      <c r="S7" t="b">
        <f t="shared" si="6"/>
        <v>0</v>
      </c>
      <c r="T7" t="b">
        <f t="shared" si="7"/>
        <v>0</v>
      </c>
      <c r="U7" t="b">
        <f t="shared" si="8"/>
        <v>0</v>
      </c>
      <c r="V7" t="b">
        <f t="shared" si="9"/>
        <v>1</v>
      </c>
      <c r="W7" s="3">
        <f t="shared" si="10"/>
        <v>1</v>
      </c>
      <c r="X7" s="3">
        <f t="shared" si="11"/>
        <v>4</v>
      </c>
      <c r="AA7" s="7" t="s">
        <v>46</v>
      </c>
      <c r="AB7" s="7" t="s">
        <v>37</v>
      </c>
      <c r="AC7" s="7">
        <f>COUNTIFS(X:X, "1/4")+COUNTIFS(X:X, "2/4")+COUNTIFS(X:X, "3/4")</f>
        <v>0</v>
      </c>
      <c r="AD7" s="8">
        <f t="shared" si="13"/>
        <v>0</v>
      </c>
    </row>
    <row r="8" spans="1:30" x14ac:dyDescent="0.25">
      <c r="A8">
        <v>81241</v>
      </c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f t="shared" si="0"/>
        <v>0</v>
      </c>
      <c r="N8">
        <f t="shared" si="1"/>
        <v>0</v>
      </c>
      <c r="O8">
        <f t="shared" si="2"/>
        <v>0</v>
      </c>
      <c r="P8">
        <f t="shared" si="3"/>
        <v>0</v>
      </c>
      <c r="Q8">
        <f t="shared" si="4"/>
        <v>10</v>
      </c>
      <c r="R8" t="b">
        <f t="shared" si="5"/>
        <v>0</v>
      </c>
      <c r="S8" t="b">
        <f t="shared" si="6"/>
        <v>0</v>
      </c>
      <c r="T8" t="b">
        <f t="shared" si="7"/>
        <v>0</v>
      </c>
      <c r="U8" t="b">
        <f t="shared" si="8"/>
        <v>0</v>
      </c>
      <c r="V8" t="b">
        <f t="shared" si="9"/>
        <v>1</v>
      </c>
      <c r="W8" s="3">
        <f t="shared" si="10"/>
        <v>1</v>
      </c>
      <c r="X8" s="3">
        <f t="shared" si="11"/>
        <v>4</v>
      </c>
      <c r="AA8" s="7" t="s">
        <v>47</v>
      </c>
      <c r="AB8" s="7" t="s">
        <v>39</v>
      </c>
      <c r="AC8" s="7">
        <f>COUNTIFS(X:X, "0/1/4")+COUNTIFS(X:X, "0/2/4")+COUNTIFS(X:X, "0/3/4")</f>
        <v>0</v>
      </c>
      <c r="AD8" s="8">
        <f t="shared" si="13"/>
        <v>0</v>
      </c>
    </row>
    <row r="9" spans="1:30" x14ac:dyDescent="0.25">
      <c r="A9">
        <v>81246</v>
      </c>
      <c r="B9">
        <v>4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f t="shared" si="0"/>
        <v>0</v>
      </c>
      <c r="N9">
        <f t="shared" si="1"/>
        <v>0</v>
      </c>
      <c r="O9">
        <f t="shared" si="2"/>
        <v>0</v>
      </c>
      <c r="P9">
        <f t="shared" si="3"/>
        <v>0</v>
      </c>
      <c r="Q9">
        <f t="shared" si="4"/>
        <v>10</v>
      </c>
      <c r="R9" t="b">
        <f t="shared" si="5"/>
        <v>0</v>
      </c>
      <c r="S9" t="b">
        <f t="shared" si="6"/>
        <v>0</v>
      </c>
      <c r="T9" t="b">
        <f t="shared" si="7"/>
        <v>0</v>
      </c>
      <c r="U9" t="b">
        <f t="shared" si="8"/>
        <v>0</v>
      </c>
      <c r="V9" t="b">
        <f t="shared" si="9"/>
        <v>1</v>
      </c>
      <c r="W9" s="3">
        <f t="shared" si="10"/>
        <v>1</v>
      </c>
      <c r="X9" s="3">
        <f t="shared" si="11"/>
        <v>4</v>
      </c>
      <c r="AA9" s="7" t="s">
        <v>48</v>
      </c>
      <c r="AB9" s="7" t="s">
        <v>40</v>
      </c>
      <c r="AC9" s="7">
        <v>0</v>
      </c>
      <c r="AD9" s="8">
        <f t="shared" si="13"/>
        <v>0</v>
      </c>
    </row>
    <row r="10" spans="1:30" x14ac:dyDescent="0.25">
      <c r="A10">
        <v>81293</v>
      </c>
      <c r="B10">
        <v>4</v>
      </c>
      <c r="C10">
        <v>4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f t="shared" si="0"/>
        <v>0</v>
      </c>
      <c r="N10">
        <f t="shared" si="1"/>
        <v>0</v>
      </c>
      <c r="O10">
        <f t="shared" si="2"/>
        <v>0</v>
      </c>
      <c r="P10">
        <f t="shared" si="3"/>
        <v>0</v>
      </c>
      <c r="Q10">
        <f t="shared" si="4"/>
        <v>10</v>
      </c>
      <c r="R10" t="b">
        <f t="shared" si="5"/>
        <v>0</v>
      </c>
      <c r="S10" t="b">
        <f t="shared" si="6"/>
        <v>0</v>
      </c>
      <c r="T10" t="b">
        <f t="shared" si="7"/>
        <v>0</v>
      </c>
      <c r="U10" t="b">
        <f t="shared" si="8"/>
        <v>0</v>
      </c>
      <c r="V10" t="b">
        <f t="shared" si="9"/>
        <v>1</v>
      </c>
      <c r="W10" s="3">
        <f t="shared" si="10"/>
        <v>1</v>
      </c>
      <c r="X10" s="3">
        <f t="shared" si="11"/>
        <v>4</v>
      </c>
      <c r="AA10" s="7" t="s">
        <v>49</v>
      </c>
      <c r="AB10" s="7" t="s">
        <v>41</v>
      </c>
      <c r="AC10" s="7">
        <v>0</v>
      </c>
      <c r="AD10" s="8">
        <f t="shared" si="13"/>
        <v>0</v>
      </c>
    </row>
    <row r="11" spans="1:30" x14ac:dyDescent="0.25">
      <c r="A11">
        <v>81299</v>
      </c>
      <c r="B11">
        <v>4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J11">
        <v>4</v>
      </c>
      <c r="K11">
        <v>4</v>
      </c>
      <c r="L11">
        <v>4</v>
      </c>
      <c r="M11">
        <f t="shared" si="0"/>
        <v>0</v>
      </c>
      <c r="N11">
        <f t="shared" si="1"/>
        <v>0</v>
      </c>
      <c r="O11">
        <f t="shared" si="2"/>
        <v>0</v>
      </c>
      <c r="P11">
        <f t="shared" si="3"/>
        <v>0</v>
      </c>
      <c r="Q11">
        <f t="shared" si="4"/>
        <v>10</v>
      </c>
      <c r="R11" t="b">
        <f t="shared" si="5"/>
        <v>0</v>
      </c>
      <c r="S11" t="b">
        <f t="shared" si="6"/>
        <v>0</v>
      </c>
      <c r="T11" t="b">
        <f t="shared" si="7"/>
        <v>0</v>
      </c>
      <c r="U11" t="b">
        <f t="shared" si="8"/>
        <v>0</v>
      </c>
      <c r="V11" t="b">
        <f t="shared" si="9"/>
        <v>1</v>
      </c>
      <c r="W11" s="3">
        <f t="shared" si="10"/>
        <v>1</v>
      </c>
      <c r="X11" s="3">
        <f t="shared" si="11"/>
        <v>4</v>
      </c>
      <c r="AA11" s="7" t="s">
        <v>50</v>
      </c>
      <c r="AB11" s="7" t="s">
        <v>42</v>
      </c>
      <c r="AC11" s="7">
        <f>COUNTIFS(X:X, "1/2")+COUNTIFS(X:X, "2/3")</f>
        <v>0</v>
      </c>
      <c r="AD11" s="8">
        <f t="shared" si="13"/>
        <v>0</v>
      </c>
    </row>
    <row r="12" spans="1:30" x14ac:dyDescent="0.25">
      <c r="A12">
        <v>81300</v>
      </c>
      <c r="B12">
        <v>4</v>
      </c>
      <c r="C12">
        <v>4</v>
      </c>
      <c r="D12">
        <v>4</v>
      </c>
      <c r="E12">
        <v>4</v>
      </c>
      <c r="F12">
        <v>4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f t="shared" si="0"/>
        <v>0</v>
      </c>
      <c r="N12">
        <f t="shared" si="1"/>
        <v>0</v>
      </c>
      <c r="O12">
        <f t="shared" si="2"/>
        <v>0</v>
      </c>
      <c r="P12">
        <f t="shared" si="3"/>
        <v>0</v>
      </c>
      <c r="Q12">
        <f t="shared" si="4"/>
        <v>10</v>
      </c>
      <c r="R12" t="b">
        <f t="shared" si="5"/>
        <v>0</v>
      </c>
      <c r="S12" t="b">
        <f t="shared" si="6"/>
        <v>0</v>
      </c>
      <c r="T12" t="b">
        <f t="shared" si="7"/>
        <v>0</v>
      </c>
      <c r="U12" t="b">
        <f t="shared" si="8"/>
        <v>0</v>
      </c>
      <c r="V12" t="b">
        <f t="shared" si="9"/>
        <v>1</v>
      </c>
      <c r="W12" s="3">
        <f t="shared" si="10"/>
        <v>1</v>
      </c>
      <c r="X12" s="3">
        <f t="shared" si="11"/>
        <v>4</v>
      </c>
      <c r="AA12" s="12" t="s">
        <v>43</v>
      </c>
      <c r="AB12" s="12"/>
      <c r="AC12" s="9">
        <f>SUM(AC3:AC11)</f>
        <v>564</v>
      </c>
      <c r="AD12" s="8">
        <f>AC12/$AC$12</f>
        <v>1</v>
      </c>
    </row>
    <row r="13" spans="1:30" x14ac:dyDescent="0.25">
      <c r="A13">
        <v>81324</v>
      </c>
      <c r="B13">
        <v>4</v>
      </c>
      <c r="C13">
        <v>4</v>
      </c>
      <c r="D13">
        <v>4</v>
      </c>
      <c r="E13">
        <v>4</v>
      </c>
      <c r="F13">
        <v>4</v>
      </c>
      <c r="G13">
        <v>4</v>
      </c>
      <c r="H13">
        <v>4</v>
      </c>
      <c r="I13">
        <v>4</v>
      </c>
      <c r="J13">
        <v>4</v>
      </c>
      <c r="K13">
        <v>4</v>
      </c>
      <c r="L13">
        <v>4</v>
      </c>
      <c r="M13">
        <f t="shared" si="0"/>
        <v>0</v>
      </c>
      <c r="N13">
        <f t="shared" si="1"/>
        <v>0</v>
      </c>
      <c r="O13">
        <f t="shared" si="2"/>
        <v>0</v>
      </c>
      <c r="P13">
        <f t="shared" si="3"/>
        <v>0</v>
      </c>
      <c r="Q13">
        <f t="shared" si="4"/>
        <v>10</v>
      </c>
      <c r="R13" t="b">
        <f t="shared" si="5"/>
        <v>0</v>
      </c>
      <c r="S13" t="b">
        <f t="shared" si="6"/>
        <v>0</v>
      </c>
      <c r="T13" t="b">
        <f t="shared" si="7"/>
        <v>0</v>
      </c>
      <c r="U13" t="b">
        <f t="shared" si="8"/>
        <v>0</v>
      </c>
      <c r="V13" t="b">
        <f t="shared" si="9"/>
        <v>1</v>
      </c>
      <c r="W13" s="3">
        <f t="shared" si="10"/>
        <v>1</v>
      </c>
      <c r="X13" s="3">
        <f t="shared" si="11"/>
        <v>4</v>
      </c>
    </row>
    <row r="14" spans="1:30" x14ac:dyDescent="0.25">
      <c r="A14">
        <v>81350</v>
      </c>
      <c r="B14">
        <v>4</v>
      </c>
      <c r="C14">
        <v>4</v>
      </c>
      <c r="D14">
        <v>4</v>
      </c>
      <c r="E14">
        <v>4</v>
      </c>
      <c r="F14">
        <v>4</v>
      </c>
      <c r="G14">
        <v>4</v>
      </c>
      <c r="H14">
        <v>4</v>
      </c>
      <c r="I14">
        <v>4</v>
      </c>
      <c r="J14">
        <v>4</v>
      </c>
      <c r="K14">
        <v>4</v>
      </c>
      <c r="L14">
        <v>4</v>
      </c>
      <c r="M14">
        <f t="shared" si="0"/>
        <v>0</v>
      </c>
      <c r="N14">
        <f t="shared" si="1"/>
        <v>0</v>
      </c>
      <c r="O14">
        <f t="shared" si="2"/>
        <v>0</v>
      </c>
      <c r="P14">
        <f t="shared" si="3"/>
        <v>0</v>
      </c>
      <c r="Q14">
        <f t="shared" si="4"/>
        <v>10</v>
      </c>
      <c r="R14" t="b">
        <f t="shared" si="5"/>
        <v>0</v>
      </c>
      <c r="S14" t="b">
        <f t="shared" si="6"/>
        <v>0</v>
      </c>
      <c r="T14" t="b">
        <f t="shared" si="7"/>
        <v>0</v>
      </c>
      <c r="U14" t="b">
        <f t="shared" si="8"/>
        <v>0</v>
      </c>
      <c r="V14" t="b">
        <f t="shared" si="9"/>
        <v>1</v>
      </c>
      <c r="W14" s="3">
        <f t="shared" si="10"/>
        <v>1</v>
      </c>
      <c r="X14" s="3">
        <f t="shared" si="11"/>
        <v>4</v>
      </c>
      <c r="AA14" s="6" t="s">
        <v>30</v>
      </c>
      <c r="AB14" s="6" t="s">
        <v>31</v>
      </c>
      <c r="AC14" s="6" t="s">
        <v>32</v>
      </c>
      <c r="AD14" s="6" t="s">
        <v>33</v>
      </c>
    </row>
    <row r="15" spans="1:30" x14ac:dyDescent="0.25">
      <c r="A15">
        <v>81376</v>
      </c>
      <c r="B15">
        <v>4</v>
      </c>
      <c r="C15">
        <v>4</v>
      </c>
      <c r="D15">
        <v>4</v>
      </c>
      <c r="E15">
        <v>4</v>
      </c>
      <c r="F15">
        <v>4</v>
      </c>
      <c r="G15">
        <v>4</v>
      </c>
      <c r="H15">
        <v>4</v>
      </c>
      <c r="I15">
        <v>4</v>
      </c>
      <c r="J15">
        <v>4</v>
      </c>
      <c r="K15">
        <v>4</v>
      </c>
      <c r="L15">
        <v>4</v>
      </c>
      <c r="M15">
        <f t="shared" si="0"/>
        <v>0</v>
      </c>
      <c r="N15">
        <f t="shared" si="1"/>
        <v>0</v>
      </c>
      <c r="O15">
        <f t="shared" si="2"/>
        <v>0</v>
      </c>
      <c r="P15">
        <f t="shared" si="3"/>
        <v>0</v>
      </c>
      <c r="Q15">
        <f t="shared" si="4"/>
        <v>10</v>
      </c>
      <c r="R15" t="b">
        <f t="shared" si="5"/>
        <v>0</v>
      </c>
      <c r="S15" t="b">
        <f t="shared" si="6"/>
        <v>0</v>
      </c>
      <c r="T15" t="b">
        <f t="shared" si="7"/>
        <v>0</v>
      </c>
      <c r="U15" t="b">
        <f t="shared" si="8"/>
        <v>0</v>
      </c>
      <c r="V15" t="b">
        <f t="shared" si="9"/>
        <v>1</v>
      </c>
      <c r="W15" s="3">
        <f t="shared" si="10"/>
        <v>1</v>
      </c>
      <c r="X15" s="3">
        <f t="shared" si="11"/>
        <v>4</v>
      </c>
      <c r="AA15" s="7">
        <v>0</v>
      </c>
      <c r="AB15" s="11" t="s">
        <v>35</v>
      </c>
      <c r="AC15" s="7">
        <f>COUNTIFS(X:X, AA15)</f>
        <v>0</v>
      </c>
      <c r="AD15" s="8">
        <f>AC15/$AC$34</f>
        <v>0</v>
      </c>
    </row>
    <row r="16" spans="1:30" x14ac:dyDescent="0.25">
      <c r="A16">
        <v>81377</v>
      </c>
      <c r="B16">
        <v>4</v>
      </c>
      <c r="C16">
        <v>4</v>
      </c>
      <c r="D16">
        <v>4</v>
      </c>
      <c r="E16">
        <v>4</v>
      </c>
      <c r="F16">
        <v>4</v>
      </c>
      <c r="G16">
        <v>4</v>
      </c>
      <c r="H16">
        <v>4</v>
      </c>
      <c r="I16">
        <v>4</v>
      </c>
      <c r="J16">
        <v>4</v>
      </c>
      <c r="K16">
        <v>4</v>
      </c>
      <c r="L16">
        <v>4</v>
      </c>
      <c r="M16">
        <f t="shared" si="0"/>
        <v>0</v>
      </c>
      <c r="N16">
        <f t="shared" si="1"/>
        <v>0</v>
      </c>
      <c r="O16">
        <f t="shared" si="2"/>
        <v>0</v>
      </c>
      <c r="P16">
        <f t="shared" si="3"/>
        <v>0</v>
      </c>
      <c r="Q16">
        <f t="shared" si="4"/>
        <v>10</v>
      </c>
      <c r="R16" t="b">
        <f t="shared" si="5"/>
        <v>0</v>
      </c>
      <c r="S16" t="b">
        <f t="shared" si="6"/>
        <v>0</v>
      </c>
      <c r="T16" t="b">
        <f t="shared" si="7"/>
        <v>0</v>
      </c>
      <c r="U16" t="b">
        <f t="shared" si="8"/>
        <v>0</v>
      </c>
      <c r="V16" t="b">
        <f t="shared" si="9"/>
        <v>1</v>
      </c>
      <c r="W16" s="3">
        <f t="shared" si="10"/>
        <v>1</v>
      </c>
      <c r="X16" s="3">
        <f t="shared" si="11"/>
        <v>4</v>
      </c>
      <c r="AA16" s="7">
        <v>1</v>
      </c>
      <c r="AB16" s="7" t="s">
        <v>36</v>
      </c>
      <c r="AC16" s="7">
        <f t="shared" ref="AC16:AC33" si="14">COUNTIFS(X:X, AA16)</f>
        <v>0</v>
      </c>
      <c r="AD16" s="8">
        <f t="shared" ref="AD16:AD34" si="15">AC16/$AC$34</f>
        <v>0</v>
      </c>
    </row>
    <row r="17" spans="1:30" x14ac:dyDescent="0.25">
      <c r="A17">
        <v>81401</v>
      </c>
      <c r="B17">
        <v>4</v>
      </c>
      <c r="C17">
        <v>4</v>
      </c>
      <c r="D17">
        <v>4</v>
      </c>
      <c r="E17">
        <v>4</v>
      </c>
      <c r="F17">
        <v>4</v>
      </c>
      <c r="G17">
        <v>4</v>
      </c>
      <c r="H17">
        <v>4</v>
      </c>
      <c r="I17">
        <v>4</v>
      </c>
      <c r="J17">
        <v>4</v>
      </c>
      <c r="K17">
        <v>4</v>
      </c>
      <c r="L17">
        <v>4</v>
      </c>
      <c r="M17">
        <f t="shared" si="0"/>
        <v>0</v>
      </c>
      <c r="N17">
        <f t="shared" si="1"/>
        <v>0</v>
      </c>
      <c r="O17">
        <f t="shared" si="2"/>
        <v>0</v>
      </c>
      <c r="P17">
        <f t="shared" si="3"/>
        <v>0</v>
      </c>
      <c r="Q17">
        <f t="shared" si="4"/>
        <v>10</v>
      </c>
      <c r="R17" t="b">
        <f t="shared" si="5"/>
        <v>0</v>
      </c>
      <c r="S17" t="b">
        <f t="shared" si="6"/>
        <v>0</v>
      </c>
      <c r="T17" t="b">
        <f t="shared" si="7"/>
        <v>0</v>
      </c>
      <c r="U17" t="b">
        <f t="shared" si="8"/>
        <v>0</v>
      </c>
      <c r="V17" t="b">
        <f t="shared" si="9"/>
        <v>1</v>
      </c>
      <c r="W17" s="3">
        <f t="shared" si="10"/>
        <v>1</v>
      </c>
      <c r="X17" s="3">
        <f t="shared" si="11"/>
        <v>4</v>
      </c>
      <c r="AA17" s="7">
        <v>2</v>
      </c>
      <c r="AB17" s="7" t="s">
        <v>36</v>
      </c>
      <c r="AC17" s="7">
        <f t="shared" si="14"/>
        <v>0</v>
      </c>
      <c r="AD17" s="8">
        <f t="shared" si="15"/>
        <v>0</v>
      </c>
    </row>
    <row r="18" spans="1:30" x14ac:dyDescent="0.25">
      <c r="A18">
        <v>81407</v>
      </c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f t="shared" si="0"/>
        <v>0</v>
      </c>
      <c r="N18">
        <f t="shared" si="1"/>
        <v>0</v>
      </c>
      <c r="O18">
        <f t="shared" si="2"/>
        <v>0</v>
      </c>
      <c r="P18">
        <f t="shared" si="3"/>
        <v>0</v>
      </c>
      <c r="Q18">
        <f t="shared" si="4"/>
        <v>10</v>
      </c>
      <c r="R18" t="b">
        <f t="shared" si="5"/>
        <v>0</v>
      </c>
      <c r="S18" t="b">
        <f t="shared" si="6"/>
        <v>0</v>
      </c>
      <c r="T18" t="b">
        <f t="shared" si="7"/>
        <v>0</v>
      </c>
      <c r="U18" t="b">
        <f t="shared" si="8"/>
        <v>0</v>
      </c>
      <c r="V18" t="b">
        <f t="shared" si="9"/>
        <v>1</v>
      </c>
      <c r="W18" s="3">
        <f t="shared" si="10"/>
        <v>1</v>
      </c>
      <c r="X18" s="3">
        <f t="shared" si="11"/>
        <v>4</v>
      </c>
      <c r="AA18" s="7">
        <v>3</v>
      </c>
      <c r="AB18" s="7" t="s">
        <v>36</v>
      </c>
      <c r="AC18" s="7">
        <f t="shared" si="14"/>
        <v>0</v>
      </c>
      <c r="AD18" s="8">
        <f t="shared" si="15"/>
        <v>0</v>
      </c>
    </row>
    <row r="19" spans="1:30" x14ac:dyDescent="0.25">
      <c r="A19">
        <v>81414</v>
      </c>
      <c r="B19">
        <v>4</v>
      </c>
      <c r="C19">
        <v>4</v>
      </c>
      <c r="D19">
        <v>4</v>
      </c>
      <c r="E19">
        <v>4</v>
      </c>
      <c r="F19">
        <v>4</v>
      </c>
      <c r="G19">
        <v>4</v>
      </c>
      <c r="H19">
        <v>4</v>
      </c>
      <c r="I19">
        <v>4</v>
      </c>
      <c r="J19">
        <v>4</v>
      </c>
      <c r="K19">
        <v>4</v>
      </c>
      <c r="L19">
        <v>4</v>
      </c>
      <c r="M19">
        <f t="shared" si="0"/>
        <v>0</v>
      </c>
      <c r="N19">
        <f t="shared" si="1"/>
        <v>0</v>
      </c>
      <c r="O19">
        <f t="shared" si="2"/>
        <v>0</v>
      </c>
      <c r="P19">
        <f t="shared" si="3"/>
        <v>0</v>
      </c>
      <c r="Q19">
        <f t="shared" si="4"/>
        <v>10</v>
      </c>
      <c r="R19" t="b">
        <f t="shared" si="5"/>
        <v>0</v>
      </c>
      <c r="S19" t="b">
        <f t="shared" si="6"/>
        <v>0</v>
      </c>
      <c r="T19" t="b">
        <f t="shared" si="7"/>
        <v>0</v>
      </c>
      <c r="U19" t="b">
        <f t="shared" si="8"/>
        <v>0</v>
      </c>
      <c r="V19" t="b">
        <f t="shared" si="9"/>
        <v>1</v>
      </c>
      <c r="W19" s="3">
        <f t="shared" si="10"/>
        <v>1</v>
      </c>
      <c r="X19" s="3">
        <f t="shared" si="11"/>
        <v>4</v>
      </c>
      <c r="AA19" s="7">
        <v>4</v>
      </c>
      <c r="AB19" s="7" t="s">
        <v>34</v>
      </c>
      <c r="AC19" s="7">
        <f t="shared" si="14"/>
        <v>563</v>
      </c>
      <c r="AD19" s="8">
        <f t="shared" si="15"/>
        <v>0.99822695035460995</v>
      </c>
    </row>
    <row r="20" spans="1:30" x14ac:dyDescent="0.25">
      <c r="A20">
        <v>81427</v>
      </c>
      <c r="B20">
        <v>4</v>
      </c>
      <c r="C20">
        <v>4</v>
      </c>
      <c r="D20">
        <v>4</v>
      </c>
      <c r="E20">
        <v>4</v>
      </c>
      <c r="F20">
        <v>4</v>
      </c>
      <c r="G20">
        <v>4</v>
      </c>
      <c r="H20">
        <v>4</v>
      </c>
      <c r="I20">
        <v>4</v>
      </c>
      <c r="J20">
        <v>4</v>
      </c>
      <c r="K20">
        <v>4</v>
      </c>
      <c r="L20">
        <v>4</v>
      </c>
      <c r="M20">
        <f t="shared" si="0"/>
        <v>0</v>
      </c>
      <c r="N20">
        <f t="shared" si="1"/>
        <v>0</v>
      </c>
      <c r="O20">
        <f t="shared" si="2"/>
        <v>0</v>
      </c>
      <c r="P20">
        <f t="shared" si="3"/>
        <v>0</v>
      </c>
      <c r="Q20">
        <f t="shared" si="4"/>
        <v>10</v>
      </c>
      <c r="R20" t="b">
        <f t="shared" si="5"/>
        <v>0</v>
      </c>
      <c r="S20" t="b">
        <f t="shared" si="6"/>
        <v>0</v>
      </c>
      <c r="T20" t="b">
        <f t="shared" si="7"/>
        <v>0</v>
      </c>
      <c r="U20" t="b">
        <f t="shared" si="8"/>
        <v>0</v>
      </c>
      <c r="V20" t="b">
        <f t="shared" si="9"/>
        <v>1</v>
      </c>
      <c r="W20" s="3">
        <f t="shared" si="10"/>
        <v>1</v>
      </c>
      <c r="X20" s="3">
        <f t="shared" si="11"/>
        <v>4</v>
      </c>
      <c r="AA20" s="7" t="s">
        <v>28</v>
      </c>
      <c r="AB20" s="7" t="s">
        <v>41</v>
      </c>
      <c r="AC20" s="7">
        <f t="shared" si="14"/>
        <v>0</v>
      </c>
      <c r="AD20" s="8">
        <f t="shared" si="15"/>
        <v>0</v>
      </c>
    </row>
    <row r="21" spans="1:30" x14ac:dyDescent="0.25">
      <c r="A21">
        <v>81438</v>
      </c>
      <c r="B21">
        <v>4</v>
      </c>
      <c r="C21">
        <v>4</v>
      </c>
      <c r="D21">
        <v>4</v>
      </c>
      <c r="E21">
        <v>4</v>
      </c>
      <c r="F21">
        <v>4</v>
      </c>
      <c r="G21">
        <v>4</v>
      </c>
      <c r="H21">
        <v>4</v>
      </c>
      <c r="I21">
        <v>4</v>
      </c>
      <c r="J21">
        <v>4</v>
      </c>
      <c r="K21">
        <v>4</v>
      </c>
      <c r="L21">
        <v>4</v>
      </c>
      <c r="M21">
        <f t="shared" si="0"/>
        <v>0</v>
      </c>
      <c r="N21">
        <f t="shared" si="1"/>
        <v>0</v>
      </c>
      <c r="O21">
        <f t="shared" si="2"/>
        <v>0</v>
      </c>
      <c r="P21">
        <f t="shared" si="3"/>
        <v>0</v>
      </c>
      <c r="Q21">
        <f t="shared" si="4"/>
        <v>10</v>
      </c>
      <c r="R21" t="b">
        <f t="shared" si="5"/>
        <v>0</v>
      </c>
      <c r="S21" t="b">
        <f t="shared" si="6"/>
        <v>0</v>
      </c>
      <c r="T21" t="b">
        <f t="shared" si="7"/>
        <v>0</v>
      </c>
      <c r="U21" t="b">
        <f t="shared" si="8"/>
        <v>0</v>
      </c>
      <c r="V21" t="b">
        <f t="shared" si="9"/>
        <v>1</v>
      </c>
      <c r="W21" s="3">
        <f t="shared" si="10"/>
        <v>1</v>
      </c>
      <c r="X21" s="3">
        <f t="shared" si="11"/>
        <v>4</v>
      </c>
      <c r="AA21" s="7" t="s">
        <v>62</v>
      </c>
      <c r="AB21" s="7" t="s">
        <v>41</v>
      </c>
      <c r="AC21" s="7">
        <f t="shared" si="14"/>
        <v>0</v>
      </c>
      <c r="AD21" s="8">
        <f t="shared" si="15"/>
        <v>0</v>
      </c>
    </row>
    <row r="22" spans="1:30" x14ac:dyDescent="0.25">
      <c r="A22">
        <v>81472</v>
      </c>
      <c r="B22">
        <v>4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f t="shared" si="0"/>
        <v>0</v>
      </c>
      <c r="N22">
        <f t="shared" si="1"/>
        <v>0</v>
      </c>
      <c r="O22">
        <f t="shared" si="2"/>
        <v>0</v>
      </c>
      <c r="P22">
        <f t="shared" si="3"/>
        <v>0</v>
      </c>
      <c r="Q22">
        <f t="shared" si="4"/>
        <v>10</v>
      </c>
      <c r="R22" t="b">
        <f t="shared" si="5"/>
        <v>0</v>
      </c>
      <c r="S22" t="b">
        <f t="shared" si="6"/>
        <v>0</v>
      </c>
      <c r="T22" t="b">
        <f t="shared" si="7"/>
        <v>0</v>
      </c>
      <c r="U22" t="b">
        <f t="shared" si="8"/>
        <v>0</v>
      </c>
      <c r="V22" t="b">
        <f t="shared" si="9"/>
        <v>1</v>
      </c>
      <c r="W22" s="3">
        <f t="shared" si="10"/>
        <v>1</v>
      </c>
      <c r="X22" s="3">
        <f t="shared" si="11"/>
        <v>4</v>
      </c>
      <c r="AA22" s="7" t="s">
        <v>63</v>
      </c>
      <c r="AB22" s="7" t="s">
        <v>41</v>
      </c>
      <c r="AC22" s="7">
        <f t="shared" si="14"/>
        <v>0</v>
      </c>
      <c r="AD22" s="8">
        <f t="shared" si="15"/>
        <v>0</v>
      </c>
    </row>
    <row r="23" spans="1:30" x14ac:dyDescent="0.25">
      <c r="A23">
        <v>81483</v>
      </c>
      <c r="B23">
        <v>4</v>
      </c>
      <c r="C23">
        <v>4</v>
      </c>
      <c r="D23">
        <v>4</v>
      </c>
      <c r="E23">
        <v>4</v>
      </c>
      <c r="F23">
        <v>4</v>
      </c>
      <c r="G23">
        <v>4</v>
      </c>
      <c r="H23">
        <v>4</v>
      </c>
      <c r="I23">
        <v>4</v>
      </c>
      <c r="J23">
        <v>4</v>
      </c>
      <c r="K23">
        <v>4</v>
      </c>
      <c r="L23">
        <v>4</v>
      </c>
      <c r="M23">
        <f t="shared" si="0"/>
        <v>0</v>
      </c>
      <c r="N23">
        <f t="shared" si="1"/>
        <v>0</v>
      </c>
      <c r="O23">
        <f t="shared" si="2"/>
        <v>0</v>
      </c>
      <c r="P23">
        <f t="shared" si="3"/>
        <v>0</v>
      </c>
      <c r="Q23">
        <f t="shared" si="4"/>
        <v>10</v>
      </c>
      <c r="R23" t="b">
        <f t="shared" si="5"/>
        <v>0</v>
      </c>
      <c r="S23" t="b">
        <f t="shared" si="6"/>
        <v>0</v>
      </c>
      <c r="T23" t="b">
        <f t="shared" si="7"/>
        <v>0</v>
      </c>
      <c r="U23" t="b">
        <f t="shared" si="8"/>
        <v>0</v>
      </c>
      <c r="V23" t="b">
        <f t="shared" si="9"/>
        <v>1</v>
      </c>
      <c r="W23" s="3">
        <f t="shared" si="10"/>
        <v>1</v>
      </c>
      <c r="X23" s="3">
        <f t="shared" si="11"/>
        <v>4</v>
      </c>
      <c r="AA23" s="7" t="s">
        <v>25</v>
      </c>
      <c r="AB23" s="7" t="s">
        <v>38</v>
      </c>
      <c r="AC23" s="7">
        <f t="shared" si="14"/>
        <v>1</v>
      </c>
      <c r="AD23" s="8">
        <f t="shared" si="15"/>
        <v>1.7730496453900709E-3</v>
      </c>
    </row>
    <row r="24" spans="1:30" x14ac:dyDescent="0.25">
      <c r="A24">
        <v>81487</v>
      </c>
      <c r="B24">
        <v>4</v>
      </c>
      <c r="C24">
        <v>4</v>
      </c>
      <c r="D24">
        <v>4</v>
      </c>
      <c r="E24">
        <v>4</v>
      </c>
      <c r="F24">
        <v>4</v>
      </c>
      <c r="G24">
        <v>4</v>
      </c>
      <c r="H24">
        <v>4</v>
      </c>
      <c r="I24">
        <v>4</v>
      </c>
      <c r="J24">
        <v>4</v>
      </c>
      <c r="K24">
        <v>4</v>
      </c>
      <c r="L24">
        <v>4</v>
      </c>
      <c r="M24">
        <f t="shared" si="0"/>
        <v>0</v>
      </c>
      <c r="N24">
        <f t="shared" si="1"/>
        <v>0</v>
      </c>
      <c r="O24">
        <f t="shared" si="2"/>
        <v>0</v>
      </c>
      <c r="P24">
        <f t="shared" si="3"/>
        <v>0</v>
      </c>
      <c r="Q24">
        <f t="shared" si="4"/>
        <v>10</v>
      </c>
      <c r="R24" t="b">
        <f t="shared" si="5"/>
        <v>0</v>
      </c>
      <c r="S24" t="b">
        <f t="shared" si="6"/>
        <v>0</v>
      </c>
      <c r="T24" t="b">
        <f t="shared" si="7"/>
        <v>0</v>
      </c>
      <c r="U24" t="b">
        <f t="shared" si="8"/>
        <v>0</v>
      </c>
      <c r="V24" t="b">
        <f t="shared" si="9"/>
        <v>1</v>
      </c>
      <c r="W24" s="3">
        <f t="shared" si="10"/>
        <v>1</v>
      </c>
      <c r="X24" s="3">
        <f t="shared" si="11"/>
        <v>4</v>
      </c>
      <c r="AA24" s="7" t="s">
        <v>27</v>
      </c>
      <c r="AB24" s="7" t="s">
        <v>42</v>
      </c>
      <c r="AC24" s="7">
        <f t="shared" si="14"/>
        <v>0</v>
      </c>
      <c r="AD24" s="8">
        <f t="shared" si="15"/>
        <v>0</v>
      </c>
    </row>
    <row r="25" spans="1:30" x14ac:dyDescent="0.25">
      <c r="A25">
        <v>81505</v>
      </c>
      <c r="B25">
        <v>4</v>
      </c>
      <c r="C25">
        <v>4</v>
      </c>
      <c r="D25">
        <v>4</v>
      </c>
      <c r="E25">
        <v>4</v>
      </c>
      <c r="F25">
        <v>4</v>
      </c>
      <c r="G25">
        <v>4</v>
      </c>
      <c r="H25">
        <v>4</v>
      </c>
      <c r="I25">
        <v>4</v>
      </c>
      <c r="J25">
        <v>4</v>
      </c>
      <c r="K25">
        <v>4</v>
      </c>
      <c r="L25">
        <v>4</v>
      </c>
      <c r="M25">
        <f t="shared" si="0"/>
        <v>0</v>
      </c>
      <c r="N25">
        <f t="shared" si="1"/>
        <v>0</v>
      </c>
      <c r="O25">
        <f t="shared" si="2"/>
        <v>0</v>
      </c>
      <c r="P25">
        <f t="shared" si="3"/>
        <v>0</v>
      </c>
      <c r="Q25">
        <f t="shared" si="4"/>
        <v>10</v>
      </c>
      <c r="R25" t="b">
        <f t="shared" si="5"/>
        <v>0</v>
      </c>
      <c r="S25" t="b">
        <f t="shared" si="6"/>
        <v>0</v>
      </c>
      <c r="T25" t="b">
        <f t="shared" si="7"/>
        <v>0</v>
      </c>
      <c r="U25" t="b">
        <f t="shared" si="8"/>
        <v>0</v>
      </c>
      <c r="V25" t="b">
        <f t="shared" si="9"/>
        <v>1</v>
      </c>
      <c r="W25" s="3">
        <f t="shared" si="10"/>
        <v>1</v>
      </c>
      <c r="X25" s="3">
        <f t="shared" si="11"/>
        <v>4</v>
      </c>
      <c r="AA25" s="7" t="s">
        <v>64</v>
      </c>
      <c r="AB25" s="7" t="s">
        <v>42</v>
      </c>
      <c r="AC25" s="7">
        <f t="shared" si="14"/>
        <v>0</v>
      </c>
      <c r="AD25" s="8">
        <f t="shared" si="15"/>
        <v>0</v>
      </c>
    </row>
    <row r="26" spans="1:30" x14ac:dyDescent="0.25">
      <c r="A26">
        <v>81532</v>
      </c>
      <c r="B26">
        <v>4</v>
      </c>
      <c r="C26">
        <v>4</v>
      </c>
      <c r="D26">
        <v>4</v>
      </c>
      <c r="E26">
        <v>4</v>
      </c>
      <c r="F26">
        <v>4</v>
      </c>
      <c r="G26">
        <v>4</v>
      </c>
      <c r="H26">
        <v>4</v>
      </c>
      <c r="I26">
        <v>4</v>
      </c>
      <c r="J26">
        <v>4</v>
      </c>
      <c r="K26">
        <v>4</v>
      </c>
      <c r="L26">
        <v>4</v>
      </c>
      <c r="M26">
        <f t="shared" si="0"/>
        <v>0</v>
      </c>
      <c r="N26">
        <f t="shared" si="1"/>
        <v>0</v>
      </c>
      <c r="O26">
        <f t="shared" si="2"/>
        <v>0</v>
      </c>
      <c r="P26">
        <f t="shared" si="3"/>
        <v>0</v>
      </c>
      <c r="Q26">
        <f t="shared" si="4"/>
        <v>10</v>
      </c>
      <c r="R26" t="b">
        <f t="shared" si="5"/>
        <v>0</v>
      </c>
      <c r="S26" t="b">
        <f t="shared" si="6"/>
        <v>0</v>
      </c>
      <c r="T26" t="b">
        <f t="shared" si="7"/>
        <v>0</v>
      </c>
      <c r="U26" t="b">
        <f t="shared" si="8"/>
        <v>0</v>
      </c>
      <c r="V26" t="b">
        <f t="shared" si="9"/>
        <v>1</v>
      </c>
      <c r="W26" s="3">
        <f t="shared" si="10"/>
        <v>1</v>
      </c>
      <c r="X26" s="3">
        <f t="shared" si="11"/>
        <v>4</v>
      </c>
      <c r="AA26" s="7" t="s">
        <v>29</v>
      </c>
      <c r="AB26" s="7" t="s">
        <v>37</v>
      </c>
      <c r="AC26" s="7">
        <f t="shared" si="14"/>
        <v>0</v>
      </c>
      <c r="AD26" s="8">
        <f t="shared" si="15"/>
        <v>0</v>
      </c>
    </row>
    <row r="27" spans="1:30" x14ac:dyDescent="0.25">
      <c r="A27">
        <v>81538</v>
      </c>
      <c r="B27">
        <v>4</v>
      </c>
      <c r="C27">
        <v>4</v>
      </c>
      <c r="D27">
        <v>4</v>
      </c>
      <c r="E27">
        <v>4</v>
      </c>
      <c r="F27">
        <v>4</v>
      </c>
      <c r="G27">
        <v>4</v>
      </c>
      <c r="H27">
        <v>4</v>
      </c>
      <c r="I27">
        <v>4</v>
      </c>
      <c r="J27">
        <v>4</v>
      </c>
      <c r="K27">
        <v>4</v>
      </c>
      <c r="L27">
        <v>4</v>
      </c>
      <c r="M27">
        <f t="shared" si="0"/>
        <v>0</v>
      </c>
      <c r="N27">
        <f t="shared" si="1"/>
        <v>0</v>
      </c>
      <c r="O27">
        <f t="shared" si="2"/>
        <v>0</v>
      </c>
      <c r="P27">
        <f t="shared" si="3"/>
        <v>0</v>
      </c>
      <c r="Q27">
        <f t="shared" si="4"/>
        <v>10</v>
      </c>
      <c r="R27" t="b">
        <f t="shared" si="5"/>
        <v>0</v>
      </c>
      <c r="S27" t="b">
        <f t="shared" si="6"/>
        <v>0</v>
      </c>
      <c r="T27" t="b">
        <f t="shared" si="7"/>
        <v>0</v>
      </c>
      <c r="U27" t="b">
        <f t="shared" si="8"/>
        <v>0</v>
      </c>
      <c r="V27" t="b">
        <f t="shared" si="9"/>
        <v>1</v>
      </c>
      <c r="W27" s="3">
        <f t="shared" si="10"/>
        <v>1</v>
      </c>
      <c r="X27" s="3">
        <f t="shared" si="11"/>
        <v>4</v>
      </c>
      <c r="AA27" s="7" t="s">
        <v>24</v>
      </c>
      <c r="AB27" s="7" t="s">
        <v>42</v>
      </c>
      <c r="AC27" s="7">
        <f t="shared" si="14"/>
        <v>0</v>
      </c>
      <c r="AD27" s="8">
        <f t="shared" si="15"/>
        <v>0</v>
      </c>
    </row>
    <row r="28" spans="1:30" x14ac:dyDescent="0.25">
      <c r="A28">
        <v>81559</v>
      </c>
      <c r="B28">
        <v>4</v>
      </c>
      <c r="C28">
        <v>4</v>
      </c>
      <c r="D28">
        <v>4</v>
      </c>
      <c r="E28">
        <v>4</v>
      </c>
      <c r="F28">
        <v>4</v>
      </c>
      <c r="G28">
        <v>4</v>
      </c>
      <c r="H28">
        <v>4</v>
      </c>
      <c r="I28">
        <v>4</v>
      </c>
      <c r="J28">
        <v>4</v>
      </c>
      <c r="K28">
        <v>4</v>
      </c>
      <c r="L28">
        <v>4</v>
      </c>
      <c r="M28">
        <f t="shared" si="0"/>
        <v>0</v>
      </c>
      <c r="N28">
        <f t="shared" si="1"/>
        <v>0</v>
      </c>
      <c r="O28">
        <f t="shared" si="2"/>
        <v>0</v>
      </c>
      <c r="P28">
        <f t="shared" si="3"/>
        <v>0</v>
      </c>
      <c r="Q28">
        <f t="shared" si="4"/>
        <v>10</v>
      </c>
      <c r="R28" t="b">
        <f t="shared" si="5"/>
        <v>0</v>
      </c>
      <c r="S28" t="b">
        <f t="shared" si="6"/>
        <v>0</v>
      </c>
      <c r="T28" t="b">
        <f t="shared" si="7"/>
        <v>0</v>
      </c>
      <c r="U28" t="b">
        <f t="shared" si="8"/>
        <v>0</v>
      </c>
      <c r="V28" t="b">
        <f t="shared" si="9"/>
        <v>1</v>
      </c>
      <c r="W28" s="3">
        <f t="shared" si="10"/>
        <v>1</v>
      </c>
      <c r="X28" s="3">
        <f t="shared" si="11"/>
        <v>4</v>
      </c>
      <c r="AA28" s="7" t="s">
        <v>26</v>
      </c>
      <c r="AB28" s="7" t="s">
        <v>37</v>
      </c>
      <c r="AC28" s="7">
        <f t="shared" si="14"/>
        <v>0</v>
      </c>
      <c r="AD28" s="8">
        <f t="shared" si="15"/>
        <v>0</v>
      </c>
    </row>
    <row r="29" spans="1:30" x14ac:dyDescent="0.25">
      <c r="A29">
        <v>81581</v>
      </c>
      <c r="B29">
        <v>4</v>
      </c>
      <c r="C29">
        <v>4</v>
      </c>
      <c r="D29">
        <v>4</v>
      </c>
      <c r="E29">
        <v>4</v>
      </c>
      <c r="F29">
        <v>4</v>
      </c>
      <c r="G29">
        <v>4</v>
      </c>
      <c r="H29">
        <v>4</v>
      </c>
      <c r="I29">
        <v>4</v>
      </c>
      <c r="J29">
        <v>4</v>
      </c>
      <c r="K29">
        <v>4</v>
      </c>
      <c r="L29">
        <v>4</v>
      </c>
      <c r="M29">
        <f t="shared" si="0"/>
        <v>0</v>
      </c>
      <c r="N29">
        <f t="shared" si="1"/>
        <v>0</v>
      </c>
      <c r="O29">
        <f t="shared" si="2"/>
        <v>0</v>
      </c>
      <c r="P29">
        <f t="shared" si="3"/>
        <v>0</v>
      </c>
      <c r="Q29">
        <f t="shared" si="4"/>
        <v>10</v>
      </c>
      <c r="R29" t="b">
        <f t="shared" si="5"/>
        <v>0</v>
      </c>
      <c r="S29" t="b">
        <f t="shared" si="6"/>
        <v>0</v>
      </c>
      <c r="T29" t="b">
        <f t="shared" si="7"/>
        <v>0</v>
      </c>
      <c r="U29" t="b">
        <f t="shared" si="8"/>
        <v>0</v>
      </c>
      <c r="V29" t="b">
        <f t="shared" si="9"/>
        <v>1</v>
      </c>
      <c r="W29" s="3">
        <f t="shared" si="10"/>
        <v>1</v>
      </c>
      <c r="X29" s="3">
        <f t="shared" si="11"/>
        <v>4</v>
      </c>
      <c r="AA29" s="7" t="s">
        <v>65</v>
      </c>
      <c r="AB29" s="7" t="s">
        <v>37</v>
      </c>
      <c r="AC29" s="7">
        <f t="shared" si="14"/>
        <v>0</v>
      </c>
      <c r="AD29" s="8">
        <f t="shared" si="15"/>
        <v>0</v>
      </c>
    </row>
    <row r="30" spans="1:30" x14ac:dyDescent="0.25">
      <c r="A30">
        <v>81637</v>
      </c>
      <c r="B30">
        <v>4</v>
      </c>
      <c r="C30">
        <v>4</v>
      </c>
      <c r="D30">
        <v>4</v>
      </c>
      <c r="E30">
        <v>4</v>
      </c>
      <c r="F30">
        <v>4</v>
      </c>
      <c r="G30">
        <v>4</v>
      </c>
      <c r="H30">
        <v>4</v>
      </c>
      <c r="I30">
        <v>4</v>
      </c>
      <c r="J30">
        <v>4</v>
      </c>
      <c r="K30">
        <v>4</v>
      </c>
      <c r="L30">
        <v>4</v>
      </c>
      <c r="M30">
        <f t="shared" si="0"/>
        <v>0</v>
      </c>
      <c r="N30">
        <f t="shared" si="1"/>
        <v>0</v>
      </c>
      <c r="O30">
        <f t="shared" si="2"/>
        <v>0</v>
      </c>
      <c r="P30">
        <f t="shared" si="3"/>
        <v>0</v>
      </c>
      <c r="Q30">
        <f t="shared" si="4"/>
        <v>10</v>
      </c>
      <c r="R30" t="b">
        <f t="shared" si="5"/>
        <v>0</v>
      </c>
      <c r="S30" t="b">
        <f t="shared" si="6"/>
        <v>0</v>
      </c>
      <c r="T30" t="b">
        <f t="shared" si="7"/>
        <v>0</v>
      </c>
      <c r="U30" t="b">
        <f t="shared" si="8"/>
        <v>0</v>
      </c>
      <c r="V30" t="b">
        <f t="shared" si="9"/>
        <v>1</v>
      </c>
      <c r="W30" s="3">
        <f t="shared" si="10"/>
        <v>1</v>
      </c>
      <c r="X30" s="3">
        <f t="shared" si="11"/>
        <v>4</v>
      </c>
      <c r="AA30" s="7" t="s">
        <v>66</v>
      </c>
      <c r="AB30" s="7" t="s">
        <v>41</v>
      </c>
      <c r="AC30" s="7">
        <f t="shared" si="14"/>
        <v>0</v>
      </c>
      <c r="AD30" s="8">
        <f t="shared" si="15"/>
        <v>0</v>
      </c>
    </row>
    <row r="31" spans="1:30" x14ac:dyDescent="0.25">
      <c r="A31">
        <v>81649</v>
      </c>
      <c r="B31">
        <v>4</v>
      </c>
      <c r="C31">
        <v>4</v>
      </c>
      <c r="D31">
        <v>4</v>
      </c>
      <c r="E31">
        <v>4</v>
      </c>
      <c r="F31">
        <v>4</v>
      </c>
      <c r="G31">
        <v>4</v>
      </c>
      <c r="H31">
        <v>4</v>
      </c>
      <c r="I31">
        <v>4</v>
      </c>
      <c r="J31">
        <v>4</v>
      </c>
      <c r="K31">
        <v>4</v>
      </c>
      <c r="L31">
        <v>4</v>
      </c>
      <c r="M31">
        <f t="shared" si="0"/>
        <v>0</v>
      </c>
      <c r="N31">
        <f t="shared" si="1"/>
        <v>0</v>
      </c>
      <c r="O31">
        <f t="shared" si="2"/>
        <v>0</v>
      </c>
      <c r="P31">
        <f t="shared" si="3"/>
        <v>0</v>
      </c>
      <c r="Q31">
        <f t="shared" si="4"/>
        <v>10</v>
      </c>
      <c r="R31" t="b">
        <f t="shared" si="5"/>
        <v>0</v>
      </c>
      <c r="S31" t="b">
        <f t="shared" si="6"/>
        <v>0</v>
      </c>
      <c r="T31" t="b">
        <f t="shared" si="7"/>
        <v>0</v>
      </c>
      <c r="U31" t="b">
        <f t="shared" si="8"/>
        <v>0</v>
      </c>
      <c r="V31" t="b">
        <f t="shared" si="9"/>
        <v>1</v>
      </c>
      <c r="W31" s="3">
        <f t="shared" si="10"/>
        <v>1</v>
      </c>
      <c r="X31" s="3">
        <f t="shared" si="11"/>
        <v>4</v>
      </c>
      <c r="AA31" s="7" t="s">
        <v>67</v>
      </c>
      <c r="AB31" s="7" t="s">
        <v>41</v>
      </c>
      <c r="AC31" s="7">
        <f t="shared" si="14"/>
        <v>0</v>
      </c>
      <c r="AD31" s="8">
        <f t="shared" si="15"/>
        <v>0</v>
      </c>
    </row>
    <row r="32" spans="1:30" x14ac:dyDescent="0.25">
      <c r="A32">
        <v>81658</v>
      </c>
      <c r="B32">
        <v>4</v>
      </c>
      <c r="C32">
        <v>4</v>
      </c>
      <c r="D32">
        <v>4</v>
      </c>
      <c r="E32">
        <v>4</v>
      </c>
      <c r="F32">
        <v>4</v>
      </c>
      <c r="G32">
        <v>4</v>
      </c>
      <c r="H32">
        <v>4</v>
      </c>
      <c r="I32">
        <v>4</v>
      </c>
      <c r="J32">
        <v>4</v>
      </c>
      <c r="K32">
        <v>4</v>
      </c>
      <c r="L32">
        <v>4</v>
      </c>
      <c r="M32">
        <f t="shared" si="0"/>
        <v>0</v>
      </c>
      <c r="N32">
        <f t="shared" si="1"/>
        <v>0</v>
      </c>
      <c r="O32">
        <f t="shared" si="2"/>
        <v>0</v>
      </c>
      <c r="P32">
        <f t="shared" si="3"/>
        <v>0</v>
      </c>
      <c r="Q32">
        <f t="shared" si="4"/>
        <v>10</v>
      </c>
      <c r="R32" t="b">
        <f t="shared" si="5"/>
        <v>0</v>
      </c>
      <c r="S32" t="b">
        <f t="shared" si="6"/>
        <v>0</v>
      </c>
      <c r="T32" t="b">
        <f t="shared" si="7"/>
        <v>0</v>
      </c>
      <c r="U32" t="b">
        <f t="shared" si="8"/>
        <v>0</v>
      </c>
      <c r="V32" t="b">
        <f t="shared" si="9"/>
        <v>1</v>
      </c>
      <c r="W32" s="3">
        <f t="shared" si="10"/>
        <v>1</v>
      </c>
      <c r="X32" s="3">
        <f t="shared" si="11"/>
        <v>4</v>
      </c>
      <c r="AA32" s="7" t="s">
        <v>68</v>
      </c>
      <c r="AB32" s="7" t="s">
        <v>42</v>
      </c>
      <c r="AC32" s="7">
        <f t="shared" si="14"/>
        <v>0</v>
      </c>
      <c r="AD32" s="8">
        <f t="shared" si="15"/>
        <v>0</v>
      </c>
    </row>
    <row r="33" spans="1:30" x14ac:dyDescent="0.25">
      <c r="A33">
        <v>81662</v>
      </c>
      <c r="B33">
        <v>4</v>
      </c>
      <c r="C33">
        <v>4</v>
      </c>
      <c r="D33">
        <v>4</v>
      </c>
      <c r="E33">
        <v>4</v>
      </c>
      <c r="F33">
        <v>4</v>
      </c>
      <c r="G33">
        <v>4</v>
      </c>
      <c r="H33">
        <v>4</v>
      </c>
      <c r="I33">
        <v>4</v>
      </c>
      <c r="J33">
        <v>4</v>
      </c>
      <c r="K33">
        <v>4</v>
      </c>
      <c r="L33">
        <v>4</v>
      </c>
      <c r="M33">
        <f t="shared" si="0"/>
        <v>0</v>
      </c>
      <c r="N33">
        <f t="shared" si="1"/>
        <v>0</v>
      </c>
      <c r="O33">
        <f t="shared" si="2"/>
        <v>0</v>
      </c>
      <c r="P33">
        <f t="shared" si="3"/>
        <v>0</v>
      </c>
      <c r="Q33">
        <f t="shared" si="4"/>
        <v>10</v>
      </c>
      <c r="R33" t="b">
        <f t="shared" si="5"/>
        <v>0</v>
      </c>
      <c r="S33" t="b">
        <f t="shared" si="6"/>
        <v>0</v>
      </c>
      <c r="T33" t="b">
        <f t="shared" si="7"/>
        <v>0</v>
      </c>
      <c r="U33" t="b">
        <f t="shared" si="8"/>
        <v>0</v>
      </c>
      <c r="V33" t="b">
        <f t="shared" si="9"/>
        <v>1</v>
      </c>
      <c r="W33" s="3">
        <f t="shared" si="10"/>
        <v>1</v>
      </c>
      <c r="X33" s="3">
        <f t="shared" si="11"/>
        <v>4</v>
      </c>
      <c r="AA33" s="7" t="s">
        <v>69</v>
      </c>
      <c r="AB33" s="7" t="s">
        <v>40</v>
      </c>
      <c r="AC33" s="7">
        <f t="shared" si="14"/>
        <v>0</v>
      </c>
      <c r="AD33" s="8">
        <f t="shared" si="15"/>
        <v>0</v>
      </c>
    </row>
    <row r="34" spans="1:30" x14ac:dyDescent="0.25">
      <c r="A34">
        <v>81669</v>
      </c>
      <c r="B34">
        <v>4</v>
      </c>
      <c r="C34">
        <v>4</v>
      </c>
      <c r="D34">
        <v>4</v>
      </c>
      <c r="E34">
        <v>4</v>
      </c>
      <c r="F34">
        <v>4</v>
      </c>
      <c r="G34">
        <v>4</v>
      </c>
      <c r="H34">
        <v>4</v>
      </c>
      <c r="I34">
        <v>4</v>
      </c>
      <c r="J34">
        <v>4</v>
      </c>
      <c r="K34">
        <v>4</v>
      </c>
      <c r="L34">
        <v>4</v>
      </c>
      <c r="M34">
        <f t="shared" si="0"/>
        <v>0</v>
      </c>
      <c r="N34">
        <f t="shared" si="1"/>
        <v>0</v>
      </c>
      <c r="O34">
        <f t="shared" si="2"/>
        <v>0</v>
      </c>
      <c r="P34">
        <f t="shared" si="3"/>
        <v>0</v>
      </c>
      <c r="Q34">
        <f t="shared" si="4"/>
        <v>10</v>
      </c>
      <c r="R34" t="b">
        <f t="shared" si="5"/>
        <v>0</v>
      </c>
      <c r="S34" t="b">
        <f t="shared" si="6"/>
        <v>0</v>
      </c>
      <c r="T34" t="b">
        <f t="shared" si="7"/>
        <v>0</v>
      </c>
      <c r="U34" t="b">
        <f t="shared" si="8"/>
        <v>0</v>
      </c>
      <c r="V34" t="b">
        <f t="shared" si="9"/>
        <v>1</v>
      </c>
      <c r="W34" s="3">
        <f t="shared" si="10"/>
        <v>1</v>
      </c>
      <c r="X34" s="3">
        <f t="shared" si="11"/>
        <v>4</v>
      </c>
      <c r="AA34" s="12" t="s">
        <v>43</v>
      </c>
      <c r="AB34" s="12"/>
      <c r="AC34" s="9">
        <f>SUM(AC15:AC33)</f>
        <v>564</v>
      </c>
      <c r="AD34" s="8">
        <f t="shared" si="15"/>
        <v>1</v>
      </c>
    </row>
    <row r="35" spans="1:30" x14ac:dyDescent="0.25">
      <c r="A35">
        <v>81694</v>
      </c>
      <c r="B35">
        <v>4</v>
      </c>
      <c r="C35">
        <v>4</v>
      </c>
      <c r="D35">
        <v>4</v>
      </c>
      <c r="E35">
        <v>4</v>
      </c>
      <c r="F35">
        <v>0</v>
      </c>
      <c r="G35">
        <v>4</v>
      </c>
      <c r="H35">
        <v>0</v>
      </c>
      <c r="I35">
        <v>0</v>
      </c>
      <c r="J35">
        <v>0</v>
      </c>
      <c r="K35">
        <v>0</v>
      </c>
      <c r="L35">
        <v>4</v>
      </c>
      <c r="M35">
        <f t="shared" si="0"/>
        <v>5</v>
      </c>
      <c r="N35">
        <f t="shared" si="1"/>
        <v>0</v>
      </c>
      <c r="O35">
        <f t="shared" si="2"/>
        <v>0</v>
      </c>
      <c r="P35">
        <f t="shared" si="3"/>
        <v>0</v>
      </c>
      <c r="Q35">
        <f t="shared" si="4"/>
        <v>5</v>
      </c>
      <c r="R35" t="b">
        <f t="shared" si="5"/>
        <v>1</v>
      </c>
      <c r="S35" t="b">
        <f t="shared" si="6"/>
        <v>0</v>
      </c>
      <c r="T35" t="b">
        <f t="shared" si="7"/>
        <v>0</v>
      </c>
      <c r="U35" t="b">
        <f t="shared" si="8"/>
        <v>0</v>
      </c>
      <c r="V35" t="b">
        <f t="shared" si="9"/>
        <v>1</v>
      </c>
      <c r="W35" s="3">
        <f t="shared" si="10"/>
        <v>2</v>
      </c>
      <c r="X35" s="4" t="s">
        <v>25</v>
      </c>
    </row>
    <row r="36" spans="1:30" x14ac:dyDescent="0.25">
      <c r="A36">
        <v>81700</v>
      </c>
      <c r="B36">
        <v>4</v>
      </c>
      <c r="C36">
        <v>4</v>
      </c>
      <c r="D36">
        <v>4</v>
      </c>
      <c r="E36">
        <v>4</v>
      </c>
      <c r="F36">
        <v>4</v>
      </c>
      <c r="G36">
        <v>4</v>
      </c>
      <c r="H36">
        <v>4</v>
      </c>
      <c r="I36">
        <v>4</v>
      </c>
      <c r="J36">
        <v>4</v>
      </c>
      <c r="K36">
        <v>0</v>
      </c>
      <c r="L36">
        <v>4</v>
      </c>
      <c r="M36">
        <f t="shared" si="0"/>
        <v>1</v>
      </c>
      <c r="N36">
        <f t="shared" si="1"/>
        <v>0</v>
      </c>
      <c r="O36">
        <f t="shared" si="2"/>
        <v>0</v>
      </c>
      <c r="P36">
        <f t="shared" si="3"/>
        <v>0</v>
      </c>
      <c r="Q36">
        <f t="shared" si="4"/>
        <v>9</v>
      </c>
      <c r="R36" t="b">
        <f t="shared" si="5"/>
        <v>0</v>
      </c>
      <c r="S36" t="b">
        <f t="shared" si="6"/>
        <v>0</v>
      </c>
      <c r="T36" t="b">
        <f t="shared" si="7"/>
        <v>0</v>
      </c>
      <c r="U36" t="b">
        <f t="shared" si="8"/>
        <v>0</v>
      </c>
      <c r="V36" t="b">
        <f t="shared" si="9"/>
        <v>1</v>
      </c>
      <c r="W36" s="3">
        <f t="shared" si="10"/>
        <v>1</v>
      </c>
      <c r="X36" s="3">
        <f t="shared" ref="X36:X99" si="16">IF(W36 = 1, _xlfn.MODE.SNGL(C36,D36,E36,F36,G36,H36,I36,J36,K36,L36), "Verificar Manualmente")</f>
        <v>4</v>
      </c>
    </row>
    <row r="37" spans="1:30" x14ac:dyDescent="0.25">
      <c r="A37">
        <v>81704</v>
      </c>
      <c r="B37">
        <v>4</v>
      </c>
      <c r="C37">
        <v>4</v>
      </c>
      <c r="D37">
        <v>4</v>
      </c>
      <c r="E37">
        <v>4</v>
      </c>
      <c r="F37">
        <v>4</v>
      </c>
      <c r="G37">
        <v>4</v>
      </c>
      <c r="H37">
        <v>4</v>
      </c>
      <c r="I37">
        <v>4</v>
      </c>
      <c r="J37">
        <v>4</v>
      </c>
      <c r="K37">
        <v>4</v>
      </c>
      <c r="L37">
        <v>4</v>
      </c>
      <c r="M37">
        <f t="shared" si="0"/>
        <v>0</v>
      </c>
      <c r="N37">
        <f t="shared" si="1"/>
        <v>0</v>
      </c>
      <c r="O37">
        <f t="shared" si="2"/>
        <v>0</v>
      </c>
      <c r="P37">
        <f t="shared" si="3"/>
        <v>0</v>
      </c>
      <c r="Q37">
        <f t="shared" si="4"/>
        <v>10</v>
      </c>
      <c r="R37" t="b">
        <f t="shared" si="5"/>
        <v>0</v>
      </c>
      <c r="S37" t="b">
        <f t="shared" si="6"/>
        <v>0</v>
      </c>
      <c r="T37" t="b">
        <f t="shared" si="7"/>
        <v>0</v>
      </c>
      <c r="U37" t="b">
        <f t="shared" si="8"/>
        <v>0</v>
      </c>
      <c r="V37" t="b">
        <f t="shared" si="9"/>
        <v>1</v>
      </c>
      <c r="W37" s="3">
        <f t="shared" si="10"/>
        <v>1</v>
      </c>
      <c r="X37" s="3">
        <f t="shared" si="16"/>
        <v>4</v>
      </c>
    </row>
    <row r="38" spans="1:30" x14ac:dyDescent="0.25">
      <c r="A38">
        <v>81710</v>
      </c>
      <c r="B38">
        <v>4</v>
      </c>
      <c r="C38">
        <v>4</v>
      </c>
      <c r="D38">
        <v>4</v>
      </c>
      <c r="E38">
        <v>4</v>
      </c>
      <c r="F38">
        <v>4</v>
      </c>
      <c r="G38">
        <v>4</v>
      </c>
      <c r="H38">
        <v>4</v>
      </c>
      <c r="I38">
        <v>4</v>
      </c>
      <c r="J38">
        <v>4</v>
      </c>
      <c r="K38">
        <v>4</v>
      </c>
      <c r="L38">
        <v>4</v>
      </c>
      <c r="M38">
        <f t="shared" si="0"/>
        <v>0</v>
      </c>
      <c r="N38">
        <f t="shared" si="1"/>
        <v>0</v>
      </c>
      <c r="O38">
        <f t="shared" si="2"/>
        <v>0</v>
      </c>
      <c r="P38">
        <f t="shared" si="3"/>
        <v>0</v>
      </c>
      <c r="Q38">
        <f t="shared" si="4"/>
        <v>10</v>
      </c>
      <c r="R38" t="b">
        <f t="shared" si="5"/>
        <v>0</v>
      </c>
      <c r="S38" t="b">
        <f t="shared" si="6"/>
        <v>0</v>
      </c>
      <c r="T38" t="b">
        <f t="shared" si="7"/>
        <v>0</v>
      </c>
      <c r="U38" t="b">
        <f t="shared" si="8"/>
        <v>0</v>
      </c>
      <c r="V38" t="b">
        <f t="shared" si="9"/>
        <v>1</v>
      </c>
      <c r="W38" s="3">
        <f t="shared" si="10"/>
        <v>1</v>
      </c>
      <c r="X38" s="3">
        <f t="shared" si="16"/>
        <v>4</v>
      </c>
    </row>
    <row r="39" spans="1:30" x14ac:dyDescent="0.25">
      <c r="A39">
        <v>81743</v>
      </c>
      <c r="B39">
        <v>4</v>
      </c>
      <c r="C39">
        <v>4</v>
      </c>
      <c r="D39">
        <v>4</v>
      </c>
      <c r="E39">
        <v>4</v>
      </c>
      <c r="F39">
        <v>4</v>
      </c>
      <c r="G39">
        <v>4</v>
      </c>
      <c r="H39">
        <v>4</v>
      </c>
      <c r="I39">
        <v>4</v>
      </c>
      <c r="J39">
        <v>4</v>
      </c>
      <c r="K39">
        <v>4</v>
      </c>
      <c r="L39">
        <v>4</v>
      </c>
      <c r="M39">
        <f t="shared" si="0"/>
        <v>0</v>
      </c>
      <c r="N39">
        <f t="shared" si="1"/>
        <v>0</v>
      </c>
      <c r="O39">
        <f t="shared" si="2"/>
        <v>0</v>
      </c>
      <c r="P39">
        <f t="shared" si="3"/>
        <v>0</v>
      </c>
      <c r="Q39">
        <f t="shared" si="4"/>
        <v>10</v>
      </c>
      <c r="R39" t="b">
        <f t="shared" si="5"/>
        <v>0</v>
      </c>
      <c r="S39" t="b">
        <f t="shared" si="6"/>
        <v>0</v>
      </c>
      <c r="T39" t="b">
        <f t="shared" si="7"/>
        <v>0</v>
      </c>
      <c r="U39" t="b">
        <f t="shared" si="8"/>
        <v>0</v>
      </c>
      <c r="V39" t="b">
        <f t="shared" si="9"/>
        <v>1</v>
      </c>
      <c r="W39" s="3">
        <f t="shared" si="10"/>
        <v>1</v>
      </c>
      <c r="X39" s="3">
        <f t="shared" si="16"/>
        <v>4</v>
      </c>
    </row>
    <row r="40" spans="1:30" x14ac:dyDescent="0.25">
      <c r="A40">
        <v>81778</v>
      </c>
      <c r="B40">
        <v>4</v>
      </c>
      <c r="C40">
        <v>4</v>
      </c>
      <c r="D40">
        <v>4</v>
      </c>
      <c r="E40">
        <v>4</v>
      </c>
      <c r="F40">
        <v>4</v>
      </c>
      <c r="G40">
        <v>4</v>
      </c>
      <c r="H40">
        <v>4</v>
      </c>
      <c r="I40">
        <v>4</v>
      </c>
      <c r="J40">
        <v>4</v>
      </c>
      <c r="K40">
        <v>4</v>
      </c>
      <c r="L40">
        <v>4</v>
      </c>
      <c r="M40">
        <f t="shared" si="0"/>
        <v>0</v>
      </c>
      <c r="N40">
        <f t="shared" si="1"/>
        <v>0</v>
      </c>
      <c r="O40">
        <f t="shared" si="2"/>
        <v>0</v>
      </c>
      <c r="P40">
        <f t="shared" si="3"/>
        <v>0</v>
      </c>
      <c r="Q40">
        <f t="shared" si="4"/>
        <v>10</v>
      </c>
      <c r="R40" t="b">
        <f t="shared" si="5"/>
        <v>0</v>
      </c>
      <c r="S40" t="b">
        <f t="shared" si="6"/>
        <v>0</v>
      </c>
      <c r="T40" t="b">
        <f t="shared" si="7"/>
        <v>0</v>
      </c>
      <c r="U40" t="b">
        <f t="shared" si="8"/>
        <v>0</v>
      </c>
      <c r="V40" t="b">
        <f t="shared" si="9"/>
        <v>1</v>
      </c>
      <c r="W40" s="3">
        <f t="shared" si="10"/>
        <v>1</v>
      </c>
      <c r="X40" s="3">
        <f t="shared" si="16"/>
        <v>4</v>
      </c>
    </row>
    <row r="41" spans="1:30" x14ac:dyDescent="0.25">
      <c r="A41">
        <v>81782</v>
      </c>
      <c r="B41">
        <v>4</v>
      </c>
      <c r="C41">
        <v>4</v>
      </c>
      <c r="D41">
        <v>4</v>
      </c>
      <c r="E41">
        <v>4</v>
      </c>
      <c r="F41">
        <v>4</v>
      </c>
      <c r="G41">
        <v>4</v>
      </c>
      <c r="H41">
        <v>4</v>
      </c>
      <c r="I41">
        <v>4</v>
      </c>
      <c r="J41">
        <v>4</v>
      </c>
      <c r="K41">
        <v>4</v>
      </c>
      <c r="L41">
        <v>4</v>
      </c>
      <c r="M41">
        <f t="shared" si="0"/>
        <v>0</v>
      </c>
      <c r="N41">
        <f t="shared" si="1"/>
        <v>0</v>
      </c>
      <c r="O41">
        <f t="shared" si="2"/>
        <v>0</v>
      </c>
      <c r="P41">
        <f t="shared" si="3"/>
        <v>0</v>
      </c>
      <c r="Q41">
        <f t="shared" si="4"/>
        <v>10</v>
      </c>
      <c r="R41" t="b">
        <f t="shared" si="5"/>
        <v>0</v>
      </c>
      <c r="S41" t="b">
        <f t="shared" si="6"/>
        <v>0</v>
      </c>
      <c r="T41" t="b">
        <f t="shared" si="7"/>
        <v>0</v>
      </c>
      <c r="U41" t="b">
        <f t="shared" si="8"/>
        <v>0</v>
      </c>
      <c r="V41" t="b">
        <f t="shared" si="9"/>
        <v>1</v>
      </c>
      <c r="W41" s="3">
        <f t="shared" si="10"/>
        <v>1</v>
      </c>
      <c r="X41" s="3">
        <f t="shared" si="16"/>
        <v>4</v>
      </c>
    </row>
    <row r="42" spans="1:30" x14ac:dyDescent="0.25">
      <c r="A42">
        <v>81796</v>
      </c>
      <c r="B42">
        <v>4</v>
      </c>
      <c r="C42">
        <v>4</v>
      </c>
      <c r="D42">
        <v>4</v>
      </c>
      <c r="E42">
        <v>4</v>
      </c>
      <c r="F42">
        <v>4</v>
      </c>
      <c r="G42">
        <v>4</v>
      </c>
      <c r="H42">
        <v>4</v>
      </c>
      <c r="I42">
        <v>4</v>
      </c>
      <c r="J42">
        <v>4</v>
      </c>
      <c r="K42">
        <v>4</v>
      </c>
      <c r="L42">
        <v>4</v>
      </c>
      <c r="M42">
        <f t="shared" si="0"/>
        <v>0</v>
      </c>
      <c r="N42">
        <f t="shared" si="1"/>
        <v>0</v>
      </c>
      <c r="O42">
        <f t="shared" si="2"/>
        <v>0</v>
      </c>
      <c r="P42">
        <f t="shared" si="3"/>
        <v>0</v>
      </c>
      <c r="Q42">
        <f t="shared" si="4"/>
        <v>10</v>
      </c>
      <c r="R42" t="b">
        <f t="shared" si="5"/>
        <v>0</v>
      </c>
      <c r="S42" t="b">
        <f t="shared" si="6"/>
        <v>0</v>
      </c>
      <c r="T42" t="b">
        <f t="shared" si="7"/>
        <v>0</v>
      </c>
      <c r="U42" t="b">
        <f t="shared" si="8"/>
        <v>0</v>
      </c>
      <c r="V42" t="b">
        <f t="shared" si="9"/>
        <v>1</v>
      </c>
      <c r="W42" s="3">
        <f t="shared" si="10"/>
        <v>1</v>
      </c>
      <c r="X42" s="3">
        <f t="shared" si="16"/>
        <v>4</v>
      </c>
    </row>
    <row r="43" spans="1:30" x14ac:dyDescent="0.25">
      <c r="A43">
        <v>81797</v>
      </c>
      <c r="B43">
        <v>4</v>
      </c>
      <c r="C43">
        <v>4</v>
      </c>
      <c r="D43">
        <v>4</v>
      </c>
      <c r="E43">
        <v>4</v>
      </c>
      <c r="F43">
        <v>4</v>
      </c>
      <c r="G43">
        <v>4</v>
      </c>
      <c r="H43">
        <v>4</v>
      </c>
      <c r="I43">
        <v>4</v>
      </c>
      <c r="J43">
        <v>4</v>
      </c>
      <c r="K43">
        <v>4</v>
      </c>
      <c r="L43">
        <v>4</v>
      </c>
      <c r="M43">
        <f t="shared" si="0"/>
        <v>0</v>
      </c>
      <c r="N43">
        <f t="shared" si="1"/>
        <v>0</v>
      </c>
      <c r="O43">
        <f t="shared" si="2"/>
        <v>0</v>
      </c>
      <c r="P43">
        <f t="shared" si="3"/>
        <v>0</v>
      </c>
      <c r="Q43">
        <f t="shared" si="4"/>
        <v>10</v>
      </c>
      <c r="R43" t="b">
        <f t="shared" si="5"/>
        <v>0</v>
      </c>
      <c r="S43" t="b">
        <f t="shared" si="6"/>
        <v>0</v>
      </c>
      <c r="T43" t="b">
        <f t="shared" si="7"/>
        <v>0</v>
      </c>
      <c r="U43" t="b">
        <f t="shared" si="8"/>
        <v>0</v>
      </c>
      <c r="V43" t="b">
        <f t="shared" si="9"/>
        <v>1</v>
      </c>
      <c r="W43" s="3">
        <f t="shared" si="10"/>
        <v>1</v>
      </c>
      <c r="X43" s="3">
        <f t="shared" si="16"/>
        <v>4</v>
      </c>
    </row>
    <row r="44" spans="1:30" x14ac:dyDescent="0.25">
      <c r="A44">
        <v>81806</v>
      </c>
      <c r="B44">
        <v>4</v>
      </c>
      <c r="C44">
        <v>4</v>
      </c>
      <c r="D44">
        <v>4</v>
      </c>
      <c r="E44">
        <v>4</v>
      </c>
      <c r="F44">
        <v>4</v>
      </c>
      <c r="G44">
        <v>4</v>
      </c>
      <c r="H44">
        <v>4</v>
      </c>
      <c r="I44">
        <v>4</v>
      </c>
      <c r="J44">
        <v>4</v>
      </c>
      <c r="K44">
        <v>4</v>
      </c>
      <c r="L44">
        <v>4</v>
      </c>
      <c r="M44">
        <f t="shared" si="0"/>
        <v>0</v>
      </c>
      <c r="N44">
        <f t="shared" si="1"/>
        <v>0</v>
      </c>
      <c r="O44">
        <f t="shared" si="2"/>
        <v>0</v>
      </c>
      <c r="P44">
        <f t="shared" si="3"/>
        <v>0</v>
      </c>
      <c r="Q44">
        <f t="shared" si="4"/>
        <v>10</v>
      </c>
      <c r="R44" t="b">
        <f t="shared" si="5"/>
        <v>0</v>
      </c>
      <c r="S44" t="b">
        <f t="shared" si="6"/>
        <v>0</v>
      </c>
      <c r="T44" t="b">
        <f t="shared" si="7"/>
        <v>0</v>
      </c>
      <c r="U44" t="b">
        <f t="shared" si="8"/>
        <v>0</v>
      </c>
      <c r="V44" t="b">
        <f t="shared" si="9"/>
        <v>1</v>
      </c>
      <c r="W44" s="3">
        <f t="shared" si="10"/>
        <v>1</v>
      </c>
      <c r="X44" s="3">
        <f t="shared" si="16"/>
        <v>4</v>
      </c>
    </row>
    <row r="45" spans="1:30" x14ac:dyDescent="0.25">
      <c r="A45">
        <v>81822</v>
      </c>
      <c r="B45">
        <v>4</v>
      </c>
      <c r="C45">
        <v>4</v>
      </c>
      <c r="D45">
        <v>4</v>
      </c>
      <c r="E45">
        <v>4</v>
      </c>
      <c r="F45">
        <v>4</v>
      </c>
      <c r="G45">
        <v>4</v>
      </c>
      <c r="H45">
        <v>4</v>
      </c>
      <c r="I45">
        <v>4</v>
      </c>
      <c r="J45">
        <v>4</v>
      </c>
      <c r="K45">
        <v>4</v>
      </c>
      <c r="L45">
        <v>4</v>
      </c>
      <c r="M45">
        <f t="shared" si="0"/>
        <v>0</v>
      </c>
      <c r="N45">
        <f t="shared" si="1"/>
        <v>0</v>
      </c>
      <c r="O45">
        <f t="shared" si="2"/>
        <v>0</v>
      </c>
      <c r="P45">
        <f t="shared" si="3"/>
        <v>0</v>
      </c>
      <c r="Q45">
        <f t="shared" si="4"/>
        <v>10</v>
      </c>
      <c r="R45" t="b">
        <f t="shared" si="5"/>
        <v>0</v>
      </c>
      <c r="S45" t="b">
        <f t="shared" si="6"/>
        <v>0</v>
      </c>
      <c r="T45" t="b">
        <f t="shared" si="7"/>
        <v>0</v>
      </c>
      <c r="U45" t="b">
        <f t="shared" si="8"/>
        <v>0</v>
      </c>
      <c r="V45" t="b">
        <f t="shared" si="9"/>
        <v>1</v>
      </c>
      <c r="W45" s="3">
        <f t="shared" si="10"/>
        <v>1</v>
      </c>
      <c r="X45" s="3">
        <f t="shared" si="16"/>
        <v>4</v>
      </c>
    </row>
    <row r="46" spans="1:30" x14ac:dyDescent="0.25">
      <c r="A46">
        <v>81834</v>
      </c>
      <c r="B46">
        <v>4</v>
      </c>
      <c r="C46">
        <v>4</v>
      </c>
      <c r="D46">
        <v>4</v>
      </c>
      <c r="E46">
        <v>4</v>
      </c>
      <c r="F46">
        <v>4</v>
      </c>
      <c r="G46">
        <v>4</v>
      </c>
      <c r="H46">
        <v>4</v>
      </c>
      <c r="I46">
        <v>4</v>
      </c>
      <c r="J46">
        <v>4</v>
      </c>
      <c r="K46">
        <v>4</v>
      </c>
      <c r="L46">
        <v>4</v>
      </c>
      <c r="M46">
        <f t="shared" si="0"/>
        <v>0</v>
      </c>
      <c r="N46">
        <f t="shared" si="1"/>
        <v>0</v>
      </c>
      <c r="O46">
        <f t="shared" si="2"/>
        <v>0</v>
      </c>
      <c r="P46">
        <f t="shared" si="3"/>
        <v>0</v>
      </c>
      <c r="Q46">
        <f t="shared" si="4"/>
        <v>10</v>
      </c>
      <c r="R46" t="b">
        <f t="shared" si="5"/>
        <v>0</v>
      </c>
      <c r="S46" t="b">
        <f t="shared" si="6"/>
        <v>0</v>
      </c>
      <c r="T46" t="b">
        <f t="shared" si="7"/>
        <v>0</v>
      </c>
      <c r="U46" t="b">
        <f t="shared" si="8"/>
        <v>0</v>
      </c>
      <c r="V46" t="b">
        <f t="shared" si="9"/>
        <v>1</v>
      </c>
      <c r="W46" s="3">
        <f t="shared" si="10"/>
        <v>1</v>
      </c>
      <c r="X46" s="3">
        <f t="shared" si="16"/>
        <v>4</v>
      </c>
    </row>
    <row r="47" spans="1:30" x14ac:dyDescent="0.25">
      <c r="A47">
        <v>81845</v>
      </c>
      <c r="B47">
        <v>4</v>
      </c>
      <c r="C47">
        <v>4</v>
      </c>
      <c r="D47">
        <v>4</v>
      </c>
      <c r="E47">
        <v>4</v>
      </c>
      <c r="F47">
        <v>4</v>
      </c>
      <c r="G47">
        <v>4</v>
      </c>
      <c r="H47">
        <v>4</v>
      </c>
      <c r="I47">
        <v>4</v>
      </c>
      <c r="J47">
        <v>4</v>
      </c>
      <c r="K47">
        <v>4</v>
      </c>
      <c r="L47">
        <v>4</v>
      </c>
      <c r="M47">
        <f t="shared" si="0"/>
        <v>0</v>
      </c>
      <c r="N47">
        <f t="shared" si="1"/>
        <v>0</v>
      </c>
      <c r="O47">
        <f t="shared" si="2"/>
        <v>0</v>
      </c>
      <c r="P47">
        <f t="shared" si="3"/>
        <v>0</v>
      </c>
      <c r="Q47">
        <f t="shared" si="4"/>
        <v>10</v>
      </c>
      <c r="R47" t="b">
        <f t="shared" si="5"/>
        <v>0</v>
      </c>
      <c r="S47" t="b">
        <f t="shared" si="6"/>
        <v>0</v>
      </c>
      <c r="T47" t="b">
        <f t="shared" si="7"/>
        <v>0</v>
      </c>
      <c r="U47" t="b">
        <f t="shared" si="8"/>
        <v>0</v>
      </c>
      <c r="V47" t="b">
        <f t="shared" si="9"/>
        <v>1</v>
      </c>
      <c r="W47" s="3">
        <f t="shared" si="10"/>
        <v>1</v>
      </c>
      <c r="X47" s="3">
        <f t="shared" si="16"/>
        <v>4</v>
      </c>
    </row>
    <row r="48" spans="1:30" x14ac:dyDescent="0.25">
      <c r="A48">
        <v>81846</v>
      </c>
      <c r="B48">
        <v>4</v>
      </c>
      <c r="C48">
        <v>4</v>
      </c>
      <c r="D48">
        <v>4</v>
      </c>
      <c r="E48">
        <v>4</v>
      </c>
      <c r="F48">
        <v>4</v>
      </c>
      <c r="G48">
        <v>4</v>
      </c>
      <c r="H48">
        <v>4</v>
      </c>
      <c r="I48">
        <v>4</v>
      </c>
      <c r="J48">
        <v>4</v>
      </c>
      <c r="K48">
        <v>4</v>
      </c>
      <c r="L48">
        <v>4</v>
      </c>
      <c r="M48">
        <f t="shared" si="0"/>
        <v>0</v>
      </c>
      <c r="N48">
        <f t="shared" si="1"/>
        <v>0</v>
      </c>
      <c r="O48">
        <f t="shared" si="2"/>
        <v>0</v>
      </c>
      <c r="P48">
        <f t="shared" si="3"/>
        <v>0</v>
      </c>
      <c r="Q48">
        <f t="shared" si="4"/>
        <v>10</v>
      </c>
      <c r="R48" t="b">
        <f t="shared" si="5"/>
        <v>0</v>
      </c>
      <c r="S48" t="b">
        <f t="shared" si="6"/>
        <v>0</v>
      </c>
      <c r="T48" t="b">
        <f t="shared" si="7"/>
        <v>0</v>
      </c>
      <c r="U48" t="b">
        <f t="shared" si="8"/>
        <v>0</v>
      </c>
      <c r="V48" t="b">
        <f t="shared" si="9"/>
        <v>1</v>
      </c>
      <c r="W48" s="3">
        <f t="shared" si="10"/>
        <v>1</v>
      </c>
      <c r="X48" s="3">
        <f t="shared" si="16"/>
        <v>4</v>
      </c>
    </row>
    <row r="49" spans="1:24" x14ac:dyDescent="0.25">
      <c r="A49">
        <v>81851</v>
      </c>
      <c r="B49">
        <v>4</v>
      </c>
      <c r="C49">
        <v>4</v>
      </c>
      <c r="D49">
        <v>4</v>
      </c>
      <c r="E49">
        <v>4</v>
      </c>
      <c r="F49">
        <v>4</v>
      </c>
      <c r="G49">
        <v>4</v>
      </c>
      <c r="H49">
        <v>4</v>
      </c>
      <c r="I49">
        <v>4</v>
      </c>
      <c r="J49">
        <v>4</v>
      </c>
      <c r="K49">
        <v>4</v>
      </c>
      <c r="L49">
        <v>4</v>
      </c>
      <c r="M49">
        <f t="shared" si="0"/>
        <v>0</v>
      </c>
      <c r="N49">
        <f t="shared" si="1"/>
        <v>0</v>
      </c>
      <c r="O49">
        <f t="shared" si="2"/>
        <v>0</v>
      </c>
      <c r="P49">
        <f t="shared" si="3"/>
        <v>0</v>
      </c>
      <c r="Q49">
        <f t="shared" si="4"/>
        <v>10</v>
      </c>
      <c r="R49" t="b">
        <f t="shared" si="5"/>
        <v>0</v>
      </c>
      <c r="S49" t="b">
        <f t="shared" si="6"/>
        <v>0</v>
      </c>
      <c r="T49" t="b">
        <f t="shared" si="7"/>
        <v>0</v>
      </c>
      <c r="U49" t="b">
        <f t="shared" si="8"/>
        <v>0</v>
      </c>
      <c r="V49" t="b">
        <f t="shared" si="9"/>
        <v>1</v>
      </c>
      <c r="W49" s="3">
        <f t="shared" si="10"/>
        <v>1</v>
      </c>
      <c r="X49" s="3">
        <f t="shared" si="16"/>
        <v>4</v>
      </c>
    </row>
    <row r="50" spans="1:24" x14ac:dyDescent="0.25">
      <c r="A50">
        <v>81887</v>
      </c>
      <c r="B50">
        <v>4</v>
      </c>
      <c r="C50">
        <v>4</v>
      </c>
      <c r="D50">
        <v>4</v>
      </c>
      <c r="E50">
        <v>4</v>
      </c>
      <c r="F50">
        <v>4</v>
      </c>
      <c r="G50">
        <v>4</v>
      </c>
      <c r="H50">
        <v>4</v>
      </c>
      <c r="I50">
        <v>4</v>
      </c>
      <c r="J50">
        <v>4</v>
      </c>
      <c r="K50">
        <v>4</v>
      </c>
      <c r="L50">
        <v>4</v>
      </c>
      <c r="M50">
        <f t="shared" si="0"/>
        <v>0</v>
      </c>
      <c r="N50">
        <f t="shared" si="1"/>
        <v>0</v>
      </c>
      <c r="O50">
        <f t="shared" si="2"/>
        <v>0</v>
      </c>
      <c r="P50">
        <f t="shared" si="3"/>
        <v>0</v>
      </c>
      <c r="Q50">
        <f t="shared" si="4"/>
        <v>10</v>
      </c>
      <c r="R50" t="b">
        <f t="shared" si="5"/>
        <v>0</v>
      </c>
      <c r="S50" t="b">
        <f t="shared" si="6"/>
        <v>0</v>
      </c>
      <c r="T50" t="b">
        <f t="shared" si="7"/>
        <v>0</v>
      </c>
      <c r="U50" t="b">
        <f t="shared" si="8"/>
        <v>0</v>
      </c>
      <c r="V50" t="b">
        <f t="shared" si="9"/>
        <v>1</v>
      </c>
      <c r="W50" s="3">
        <f t="shared" si="10"/>
        <v>1</v>
      </c>
      <c r="X50" s="3">
        <f t="shared" si="16"/>
        <v>4</v>
      </c>
    </row>
    <row r="51" spans="1:24" x14ac:dyDescent="0.25">
      <c r="A51">
        <v>81899</v>
      </c>
      <c r="B51">
        <v>4</v>
      </c>
      <c r="C51">
        <v>4</v>
      </c>
      <c r="D51">
        <v>4</v>
      </c>
      <c r="E51">
        <v>4</v>
      </c>
      <c r="F51">
        <v>4</v>
      </c>
      <c r="G51">
        <v>4</v>
      </c>
      <c r="H51">
        <v>4</v>
      </c>
      <c r="I51">
        <v>4</v>
      </c>
      <c r="J51">
        <v>4</v>
      </c>
      <c r="K51">
        <v>4</v>
      </c>
      <c r="L51">
        <v>4</v>
      </c>
      <c r="M51">
        <f t="shared" si="0"/>
        <v>0</v>
      </c>
      <c r="N51">
        <f t="shared" si="1"/>
        <v>0</v>
      </c>
      <c r="O51">
        <f t="shared" si="2"/>
        <v>0</v>
      </c>
      <c r="P51">
        <f t="shared" si="3"/>
        <v>0</v>
      </c>
      <c r="Q51">
        <f t="shared" si="4"/>
        <v>10</v>
      </c>
      <c r="R51" t="b">
        <f t="shared" si="5"/>
        <v>0</v>
      </c>
      <c r="S51" t="b">
        <f t="shared" si="6"/>
        <v>0</v>
      </c>
      <c r="T51" t="b">
        <f t="shared" si="7"/>
        <v>0</v>
      </c>
      <c r="U51" t="b">
        <f t="shared" si="8"/>
        <v>0</v>
      </c>
      <c r="V51" t="b">
        <f t="shared" si="9"/>
        <v>1</v>
      </c>
      <c r="W51" s="3">
        <f t="shared" si="10"/>
        <v>1</v>
      </c>
      <c r="X51" s="3">
        <f t="shared" si="16"/>
        <v>4</v>
      </c>
    </row>
    <row r="52" spans="1:24" x14ac:dyDescent="0.25">
      <c r="A52">
        <v>81900</v>
      </c>
      <c r="B52">
        <v>4</v>
      </c>
      <c r="C52">
        <v>4</v>
      </c>
      <c r="D52">
        <v>4</v>
      </c>
      <c r="E52">
        <v>4</v>
      </c>
      <c r="F52">
        <v>4</v>
      </c>
      <c r="G52">
        <v>4</v>
      </c>
      <c r="H52">
        <v>4</v>
      </c>
      <c r="I52">
        <v>4</v>
      </c>
      <c r="J52">
        <v>4</v>
      </c>
      <c r="K52">
        <v>4</v>
      </c>
      <c r="L52">
        <v>4</v>
      </c>
      <c r="M52">
        <f t="shared" si="0"/>
        <v>0</v>
      </c>
      <c r="N52">
        <f t="shared" si="1"/>
        <v>0</v>
      </c>
      <c r="O52">
        <f t="shared" si="2"/>
        <v>0</v>
      </c>
      <c r="P52">
        <f t="shared" si="3"/>
        <v>0</v>
      </c>
      <c r="Q52">
        <f t="shared" si="4"/>
        <v>10</v>
      </c>
      <c r="R52" t="b">
        <f t="shared" si="5"/>
        <v>0</v>
      </c>
      <c r="S52" t="b">
        <f t="shared" si="6"/>
        <v>0</v>
      </c>
      <c r="T52" t="b">
        <f t="shared" si="7"/>
        <v>0</v>
      </c>
      <c r="U52" t="b">
        <f t="shared" si="8"/>
        <v>0</v>
      </c>
      <c r="V52" t="b">
        <f t="shared" si="9"/>
        <v>1</v>
      </c>
      <c r="W52" s="3">
        <f t="shared" si="10"/>
        <v>1</v>
      </c>
      <c r="X52" s="3">
        <f t="shared" si="16"/>
        <v>4</v>
      </c>
    </row>
    <row r="53" spans="1:24" x14ac:dyDescent="0.25">
      <c r="A53">
        <v>81956</v>
      </c>
      <c r="B53">
        <v>4</v>
      </c>
      <c r="C53">
        <v>4</v>
      </c>
      <c r="D53">
        <v>4</v>
      </c>
      <c r="E53">
        <v>4</v>
      </c>
      <c r="F53">
        <v>4</v>
      </c>
      <c r="G53">
        <v>4</v>
      </c>
      <c r="H53">
        <v>4</v>
      </c>
      <c r="I53">
        <v>4</v>
      </c>
      <c r="J53">
        <v>4</v>
      </c>
      <c r="K53">
        <v>4</v>
      </c>
      <c r="L53">
        <v>4</v>
      </c>
      <c r="M53">
        <f t="shared" si="0"/>
        <v>0</v>
      </c>
      <c r="N53">
        <f t="shared" si="1"/>
        <v>0</v>
      </c>
      <c r="O53">
        <f t="shared" si="2"/>
        <v>0</v>
      </c>
      <c r="P53">
        <f t="shared" si="3"/>
        <v>0</v>
      </c>
      <c r="Q53">
        <f t="shared" si="4"/>
        <v>10</v>
      </c>
      <c r="R53" t="b">
        <f t="shared" si="5"/>
        <v>0</v>
      </c>
      <c r="S53" t="b">
        <f t="shared" si="6"/>
        <v>0</v>
      </c>
      <c r="T53" t="b">
        <f t="shared" si="7"/>
        <v>0</v>
      </c>
      <c r="U53" t="b">
        <f t="shared" si="8"/>
        <v>0</v>
      </c>
      <c r="V53" t="b">
        <f t="shared" si="9"/>
        <v>1</v>
      </c>
      <c r="W53" s="3">
        <f t="shared" si="10"/>
        <v>1</v>
      </c>
      <c r="X53" s="3">
        <f t="shared" si="16"/>
        <v>4</v>
      </c>
    </row>
    <row r="54" spans="1:24" x14ac:dyDescent="0.25">
      <c r="A54">
        <v>81982</v>
      </c>
      <c r="B54">
        <v>4</v>
      </c>
      <c r="C54">
        <v>4</v>
      </c>
      <c r="D54">
        <v>4</v>
      </c>
      <c r="E54">
        <v>4</v>
      </c>
      <c r="F54">
        <v>4</v>
      </c>
      <c r="G54">
        <v>4</v>
      </c>
      <c r="H54">
        <v>4</v>
      </c>
      <c r="I54">
        <v>4</v>
      </c>
      <c r="J54">
        <v>4</v>
      </c>
      <c r="K54">
        <v>4</v>
      </c>
      <c r="L54">
        <v>4</v>
      </c>
      <c r="M54">
        <f t="shared" si="0"/>
        <v>0</v>
      </c>
      <c r="N54">
        <f t="shared" si="1"/>
        <v>0</v>
      </c>
      <c r="O54">
        <f t="shared" si="2"/>
        <v>0</v>
      </c>
      <c r="P54">
        <f t="shared" si="3"/>
        <v>0</v>
      </c>
      <c r="Q54">
        <f t="shared" si="4"/>
        <v>10</v>
      </c>
      <c r="R54" t="b">
        <f t="shared" si="5"/>
        <v>0</v>
      </c>
      <c r="S54" t="b">
        <f t="shared" si="6"/>
        <v>0</v>
      </c>
      <c r="T54" t="b">
        <f t="shared" si="7"/>
        <v>0</v>
      </c>
      <c r="U54" t="b">
        <f t="shared" si="8"/>
        <v>0</v>
      </c>
      <c r="V54" t="b">
        <f t="shared" si="9"/>
        <v>1</v>
      </c>
      <c r="W54" s="3">
        <f t="shared" si="10"/>
        <v>1</v>
      </c>
      <c r="X54" s="3">
        <f t="shared" si="16"/>
        <v>4</v>
      </c>
    </row>
    <row r="55" spans="1:24" x14ac:dyDescent="0.25">
      <c r="A55">
        <v>81987</v>
      </c>
      <c r="B55">
        <v>4</v>
      </c>
      <c r="C55">
        <v>4</v>
      </c>
      <c r="D55">
        <v>4</v>
      </c>
      <c r="E55">
        <v>4</v>
      </c>
      <c r="F55">
        <v>4</v>
      </c>
      <c r="G55">
        <v>4</v>
      </c>
      <c r="H55">
        <v>4</v>
      </c>
      <c r="I55">
        <v>4</v>
      </c>
      <c r="J55">
        <v>4</v>
      </c>
      <c r="K55">
        <v>4</v>
      </c>
      <c r="L55">
        <v>4</v>
      </c>
      <c r="M55">
        <f t="shared" si="0"/>
        <v>0</v>
      </c>
      <c r="N55">
        <f t="shared" si="1"/>
        <v>0</v>
      </c>
      <c r="O55">
        <f t="shared" si="2"/>
        <v>0</v>
      </c>
      <c r="P55">
        <f t="shared" si="3"/>
        <v>0</v>
      </c>
      <c r="Q55">
        <f t="shared" si="4"/>
        <v>10</v>
      </c>
      <c r="R55" t="b">
        <f t="shared" si="5"/>
        <v>0</v>
      </c>
      <c r="S55" t="b">
        <f t="shared" si="6"/>
        <v>0</v>
      </c>
      <c r="T55" t="b">
        <f t="shared" si="7"/>
        <v>0</v>
      </c>
      <c r="U55" t="b">
        <f t="shared" si="8"/>
        <v>0</v>
      </c>
      <c r="V55" t="b">
        <f t="shared" si="9"/>
        <v>1</v>
      </c>
      <c r="W55" s="3">
        <f t="shared" si="10"/>
        <v>1</v>
      </c>
      <c r="X55" s="3">
        <f t="shared" si="16"/>
        <v>4</v>
      </c>
    </row>
    <row r="56" spans="1:24" x14ac:dyDescent="0.25">
      <c r="A56">
        <v>81990</v>
      </c>
      <c r="B56">
        <v>4</v>
      </c>
      <c r="C56">
        <v>4</v>
      </c>
      <c r="D56">
        <v>4</v>
      </c>
      <c r="E56">
        <v>4</v>
      </c>
      <c r="F56">
        <v>4</v>
      </c>
      <c r="G56">
        <v>4</v>
      </c>
      <c r="H56">
        <v>4</v>
      </c>
      <c r="I56">
        <v>4</v>
      </c>
      <c r="J56">
        <v>4</v>
      </c>
      <c r="K56">
        <v>4</v>
      </c>
      <c r="L56">
        <v>4</v>
      </c>
      <c r="M56">
        <f t="shared" si="0"/>
        <v>0</v>
      </c>
      <c r="N56">
        <f t="shared" si="1"/>
        <v>0</v>
      </c>
      <c r="O56">
        <f t="shared" si="2"/>
        <v>0</v>
      </c>
      <c r="P56">
        <f t="shared" si="3"/>
        <v>0</v>
      </c>
      <c r="Q56">
        <f t="shared" si="4"/>
        <v>10</v>
      </c>
      <c r="R56" t="b">
        <f t="shared" si="5"/>
        <v>0</v>
      </c>
      <c r="S56" t="b">
        <f t="shared" si="6"/>
        <v>0</v>
      </c>
      <c r="T56" t="b">
        <f t="shared" si="7"/>
        <v>0</v>
      </c>
      <c r="U56" t="b">
        <f t="shared" si="8"/>
        <v>0</v>
      </c>
      <c r="V56" t="b">
        <f t="shared" si="9"/>
        <v>1</v>
      </c>
      <c r="W56" s="3">
        <f t="shared" si="10"/>
        <v>1</v>
      </c>
      <c r="X56" s="3">
        <f t="shared" si="16"/>
        <v>4</v>
      </c>
    </row>
    <row r="57" spans="1:24" x14ac:dyDescent="0.25">
      <c r="A57">
        <v>81991</v>
      </c>
      <c r="B57">
        <v>4</v>
      </c>
      <c r="C57">
        <v>4</v>
      </c>
      <c r="D57">
        <v>4</v>
      </c>
      <c r="E57">
        <v>4</v>
      </c>
      <c r="F57">
        <v>4</v>
      </c>
      <c r="G57">
        <v>4</v>
      </c>
      <c r="H57">
        <v>4</v>
      </c>
      <c r="I57">
        <v>4</v>
      </c>
      <c r="J57">
        <v>4</v>
      </c>
      <c r="K57">
        <v>4</v>
      </c>
      <c r="L57">
        <v>4</v>
      </c>
      <c r="M57">
        <f t="shared" si="0"/>
        <v>0</v>
      </c>
      <c r="N57">
        <f t="shared" si="1"/>
        <v>0</v>
      </c>
      <c r="O57">
        <f t="shared" si="2"/>
        <v>0</v>
      </c>
      <c r="P57">
        <f t="shared" si="3"/>
        <v>0</v>
      </c>
      <c r="Q57">
        <f t="shared" si="4"/>
        <v>10</v>
      </c>
      <c r="R57" t="b">
        <f t="shared" si="5"/>
        <v>0</v>
      </c>
      <c r="S57" t="b">
        <f t="shared" si="6"/>
        <v>0</v>
      </c>
      <c r="T57" t="b">
        <f t="shared" si="7"/>
        <v>0</v>
      </c>
      <c r="U57" t="b">
        <f t="shared" si="8"/>
        <v>0</v>
      </c>
      <c r="V57" t="b">
        <f t="shared" si="9"/>
        <v>1</v>
      </c>
      <c r="W57" s="3">
        <f t="shared" si="10"/>
        <v>1</v>
      </c>
      <c r="X57" s="3">
        <f t="shared" si="16"/>
        <v>4</v>
      </c>
    </row>
    <row r="58" spans="1:24" x14ac:dyDescent="0.25">
      <c r="A58">
        <v>81994</v>
      </c>
      <c r="B58">
        <v>4</v>
      </c>
      <c r="C58">
        <v>4</v>
      </c>
      <c r="D58">
        <v>4</v>
      </c>
      <c r="E58">
        <v>4</v>
      </c>
      <c r="F58">
        <v>4</v>
      </c>
      <c r="G58">
        <v>4</v>
      </c>
      <c r="H58">
        <v>4</v>
      </c>
      <c r="I58">
        <v>4</v>
      </c>
      <c r="J58">
        <v>4</v>
      </c>
      <c r="K58">
        <v>4</v>
      </c>
      <c r="L58">
        <v>4</v>
      </c>
      <c r="M58">
        <f t="shared" si="0"/>
        <v>0</v>
      </c>
      <c r="N58">
        <f t="shared" si="1"/>
        <v>0</v>
      </c>
      <c r="O58">
        <f t="shared" si="2"/>
        <v>0</v>
      </c>
      <c r="P58">
        <f t="shared" si="3"/>
        <v>0</v>
      </c>
      <c r="Q58">
        <f t="shared" si="4"/>
        <v>10</v>
      </c>
      <c r="R58" t="b">
        <f t="shared" si="5"/>
        <v>0</v>
      </c>
      <c r="S58" t="b">
        <f t="shared" si="6"/>
        <v>0</v>
      </c>
      <c r="T58" t="b">
        <f t="shared" si="7"/>
        <v>0</v>
      </c>
      <c r="U58" t="b">
        <f t="shared" si="8"/>
        <v>0</v>
      </c>
      <c r="V58" t="b">
        <f t="shared" si="9"/>
        <v>1</v>
      </c>
      <c r="W58" s="3">
        <f t="shared" si="10"/>
        <v>1</v>
      </c>
      <c r="X58" s="3">
        <f t="shared" si="16"/>
        <v>4</v>
      </c>
    </row>
    <row r="59" spans="1:24" x14ac:dyDescent="0.25">
      <c r="A59">
        <v>82016</v>
      </c>
      <c r="B59">
        <v>4</v>
      </c>
      <c r="C59">
        <v>4</v>
      </c>
      <c r="D59">
        <v>4</v>
      </c>
      <c r="E59">
        <v>4</v>
      </c>
      <c r="F59">
        <v>4</v>
      </c>
      <c r="G59">
        <v>4</v>
      </c>
      <c r="H59">
        <v>4</v>
      </c>
      <c r="I59">
        <v>4</v>
      </c>
      <c r="J59">
        <v>4</v>
      </c>
      <c r="K59">
        <v>4</v>
      </c>
      <c r="L59">
        <v>4</v>
      </c>
      <c r="M59">
        <f t="shared" si="0"/>
        <v>0</v>
      </c>
      <c r="N59">
        <f t="shared" si="1"/>
        <v>0</v>
      </c>
      <c r="O59">
        <f t="shared" si="2"/>
        <v>0</v>
      </c>
      <c r="P59">
        <f t="shared" si="3"/>
        <v>0</v>
      </c>
      <c r="Q59">
        <f t="shared" si="4"/>
        <v>10</v>
      </c>
      <c r="R59" t="b">
        <f t="shared" si="5"/>
        <v>0</v>
      </c>
      <c r="S59" t="b">
        <f t="shared" si="6"/>
        <v>0</v>
      </c>
      <c r="T59" t="b">
        <f t="shared" si="7"/>
        <v>0</v>
      </c>
      <c r="U59" t="b">
        <f t="shared" si="8"/>
        <v>0</v>
      </c>
      <c r="V59" t="b">
        <f t="shared" si="9"/>
        <v>1</v>
      </c>
      <c r="W59" s="3">
        <f t="shared" si="10"/>
        <v>1</v>
      </c>
      <c r="X59" s="3">
        <f t="shared" si="16"/>
        <v>4</v>
      </c>
    </row>
    <row r="60" spans="1:24" x14ac:dyDescent="0.25">
      <c r="A60">
        <v>82072</v>
      </c>
      <c r="B60">
        <v>4</v>
      </c>
      <c r="C60">
        <v>4</v>
      </c>
      <c r="D60">
        <v>4</v>
      </c>
      <c r="E60">
        <v>4</v>
      </c>
      <c r="F60">
        <v>4</v>
      </c>
      <c r="G60">
        <v>4</v>
      </c>
      <c r="H60">
        <v>4</v>
      </c>
      <c r="I60">
        <v>4</v>
      </c>
      <c r="J60">
        <v>4</v>
      </c>
      <c r="K60">
        <v>4</v>
      </c>
      <c r="L60">
        <v>4</v>
      </c>
      <c r="M60">
        <f t="shared" si="0"/>
        <v>0</v>
      </c>
      <c r="N60">
        <f t="shared" si="1"/>
        <v>0</v>
      </c>
      <c r="O60">
        <f t="shared" si="2"/>
        <v>0</v>
      </c>
      <c r="P60">
        <f t="shared" si="3"/>
        <v>0</v>
      </c>
      <c r="Q60">
        <f t="shared" si="4"/>
        <v>10</v>
      </c>
      <c r="R60" t="b">
        <f t="shared" si="5"/>
        <v>0</v>
      </c>
      <c r="S60" t="b">
        <f t="shared" si="6"/>
        <v>0</v>
      </c>
      <c r="T60" t="b">
        <f t="shared" si="7"/>
        <v>0</v>
      </c>
      <c r="U60" t="b">
        <f t="shared" si="8"/>
        <v>0</v>
      </c>
      <c r="V60" t="b">
        <f t="shared" si="9"/>
        <v>1</v>
      </c>
      <c r="W60" s="3">
        <f t="shared" si="10"/>
        <v>1</v>
      </c>
      <c r="X60" s="3">
        <f t="shared" si="16"/>
        <v>4</v>
      </c>
    </row>
    <row r="61" spans="1:24" x14ac:dyDescent="0.25">
      <c r="A61">
        <v>82073</v>
      </c>
      <c r="B61">
        <v>4</v>
      </c>
      <c r="C61">
        <v>4</v>
      </c>
      <c r="D61">
        <v>4</v>
      </c>
      <c r="E61">
        <v>4</v>
      </c>
      <c r="F61">
        <v>4</v>
      </c>
      <c r="G61">
        <v>4</v>
      </c>
      <c r="H61">
        <v>4</v>
      </c>
      <c r="I61">
        <v>4</v>
      </c>
      <c r="J61">
        <v>4</v>
      </c>
      <c r="K61">
        <v>4</v>
      </c>
      <c r="L61">
        <v>4</v>
      </c>
      <c r="M61">
        <f t="shared" si="0"/>
        <v>0</v>
      </c>
      <c r="N61">
        <f t="shared" si="1"/>
        <v>0</v>
      </c>
      <c r="O61">
        <f t="shared" si="2"/>
        <v>0</v>
      </c>
      <c r="P61">
        <f t="shared" si="3"/>
        <v>0</v>
      </c>
      <c r="Q61">
        <f t="shared" si="4"/>
        <v>10</v>
      </c>
      <c r="R61" t="b">
        <f t="shared" si="5"/>
        <v>0</v>
      </c>
      <c r="S61" t="b">
        <f t="shared" si="6"/>
        <v>0</v>
      </c>
      <c r="T61" t="b">
        <f t="shared" si="7"/>
        <v>0</v>
      </c>
      <c r="U61" t="b">
        <f t="shared" si="8"/>
        <v>0</v>
      </c>
      <c r="V61" t="b">
        <f t="shared" si="9"/>
        <v>1</v>
      </c>
      <c r="W61" s="3">
        <f t="shared" si="10"/>
        <v>1</v>
      </c>
      <c r="X61" s="3">
        <f t="shared" si="16"/>
        <v>4</v>
      </c>
    </row>
    <row r="62" spans="1:24" x14ac:dyDescent="0.25">
      <c r="A62">
        <v>82089</v>
      </c>
      <c r="B62">
        <v>4</v>
      </c>
      <c r="C62">
        <v>4</v>
      </c>
      <c r="D62">
        <v>4</v>
      </c>
      <c r="E62">
        <v>4</v>
      </c>
      <c r="F62">
        <v>4</v>
      </c>
      <c r="G62">
        <v>4</v>
      </c>
      <c r="H62">
        <v>4</v>
      </c>
      <c r="I62">
        <v>4</v>
      </c>
      <c r="J62">
        <v>4</v>
      </c>
      <c r="K62">
        <v>4</v>
      </c>
      <c r="L62">
        <v>4</v>
      </c>
      <c r="M62">
        <f t="shared" si="0"/>
        <v>0</v>
      </c>
      <c r="N62">
        <f t="shared" si="1"/>
        <v>0</v>
      </c>
      <c r="O62">
        <f t="shared" si="2"/>
        <v>0</v>
      </c>
      <c r="P62">
        <f t="shared" si="3"/>
        <v>0</v>
      </c>
      <c r="Q62">
        <f t="shared" si="4"/>
        <v>10</v>
      </c>
      <c r="R62" t="b">
        <f t="shared" si="5"/>
        <v>0</v>
      </c>
      <c r="S62" t="b">
        <f t="shared" si="6"/>
        <v>0</v>
      </c>
      <c r="T62" t="b">
        <f t="shared" si="7"/>
        <v>0</v>
      </c>
      <c r="U62" t="b">
        <f t="shared" si="8"/>
        <v>0</v>
      </c>
      <c r="V62" t="b">
        <f t="shared" si="9"/>
        <v>1</v>
      </c>
      <c r="W62" s="3">
        <f t="shared" si="10"/>
        <v>1</v>
      </c>
      <c r="X62" s="3">
        <f t="shared" si="16"/>
        <v>4</v>
      </c>
    </row>
    <row r="63" spans="1:24" x14ac:dyDescent="0.25">
      <c r="A63">
        <v>82092</v>
      </c>
      <c r="B63">
        <v>4</v>
      </c>
      <c r="C63">
        <v>4</v>
      </c>
      <c r="D63">
        <v>4</v>
      </c>
      <c r="E63">
        <v>4</v>
      </c>
      <c r="F63">
        <v>4</v>
      </c>
      <c r="G63">
        <v>4</v>
      </c>
      <c r="H63">
        <v>4</v>
      </c>
      <c r="I63">
        <v>4</v>
      </c>
      <c r="J63">
        <v>4</v>
      </c>
      <c r="K63">
        <v>4</v>
      </c>
      <c r="L63">
        <v>4</v>
      </c>
      <c r="M63">
        <f t="shared" si="0"/>
        <v>0</v>
      </c>
      <c r="N63">
        <f t="shared" si="1"/>
        <v>0</v>
      </c>
      <c r="O63">
        <f t="shared" si="2"/>
        <v>0</v>
      </c>
      <c r="P63">
        <f t="shared" si="3"/>
        <v>0</v>
      </c>
      <c r="Q63">
        <f t="shared" si="4"/>
        <v>10</v>
      </c>
      <c r="R63" t="b">
        <f t="shared" si="5"/>
        <v>0</v>
      </c>
      <c r="S63" t="b">
        <f t="shared" si="6"/>
        <v>0</v>
      </c>
      <c r="T63" t="b">
        <f t="shared" si="7"/>
        <v>0</v>
      </c>
      <c r="U63" t="b">
        <f t="shared" si="8"/>
        <v>0</v>
      </c>
      <c r="V63" t="b">
        <f t="shared" si="9"/>
        <v>1</v>
      </c>
      <c r="W63" s="3">
        <f t="shared" si="10"/>
        <v>1</v>
      </c>
      <c r="X63" s="3">
        <f t="shared" si="16"/>
        <v>4</v>
      </c>
    </row>
    <row r="64" spans="1:24" x14ac:dyDescent="0.25">
      <c r="A64">
        <v>82099</v>
      </c>
      <c r="B64">
        <v>4</v>
      </c>
      <c r="C64">
        <v>4</v>
      </c>
      <c r="D64">
        <v>4</v>
      </c>
      <c r="E64">
        <v>4</v>
      </c>
      <c r="F64">
        <v>4</v>
      </c>
      <c r="G64">
        <v>4</v>
      </c>
      <c r="H64">
        <v>4</v>
      </c>
      <c r="I64">
        <v>4</v>
      </c>
      <c r="J64">
        <v>4</v>
      </c>
      <c r="K64">
        <v>4</v>
      </c>
      <c r="L64">
        <v>4</v>
      </c>
      <c r="M64">
        <f t="shared" si="0"/>
        <v>0</v>
      </c>
      <c r="N64">
        <f t="shared" si="1"/>
        <v>0</v>
      </c>
      <c r="O64">
        <f t="shared" si="2"/>
        <v>0</v>
      </c>
      <c r="P64">
        <f t="shared" si="3"/>
        <v>0</v>
      </c>
      <c r="Q64">
        <f t="shared" si="4"/>
        <v>10</v>
      </c>
      <c r="R64" t="b">
        <f t="shared" si="5"/>
        <v>0</v>
      </c>
      <c r="S64" t="b">
        <f t="shared" si="6"/>
        <v>0</v>
      </c>
      <c r="T64" t="b">
        <f t="shared" si="7"/>
        <v>0</v>
      </c>
      <c r="U64" t="b">
        <f t="shared" si="8"/>
        <v>0</v>
      </c>
      <c r="V64" t="b">
        <f t="shared" si="9"/>
        <v>1</v>
      </c>
      <c r="W64" s="3">
        <f t="shared" si="10"/>
        <v>1</v>
      </c>
      <c r="X64" s="3">
        <f t="shared" si="16"/>
        <v>4</v>
      </c>
    </row>
    <row r="65" spans="1:24" x14ac:dyDescent="0.25">
      <c r="A65">
        <v>82144</v>
      </c>
      <c r="B65">
        <v>4</v>
      </c>
      <c r="C65">
        <v>4</v>
      </c>
      <c r="D65">
        <v>4</v>
      </c>
      <c r="E65">
        <v>4</v>
      </c>
      <c r="F65">
        <v>4</v>
      </c>
      <c r="G65">
        <v>4</v>
      </c>
      <c r="H65">
        <v>4</v>
      </c>
      <c r="I65">
        <v>4</v>
      </c>
      <c r="J65">
        <v>4</v>
      </c>
      <c r="K65">
        <v>4</v>
      </c>
      <c r="L65">
        <v>4</v>
      </c>
      <c r="M65">
        <f t="shared" si="0"/>
        <v>0</v>
      </c>
      <c r="N65">
        <f t="shared" si="1"/>
        <v>0</v>
      </c>
      <c r="O65">
        <f t="shared" si="2"/>
        <v>0</v>
      </c>
      <c r="P65">
        <f t="shared" si="3"/>
        <v>0</v>
      </c>
      <c r="Q65">
        <f t="shared" si="4"/>
        <v>10</v>
      </c>
      <c r="R65" t="b">
        <f t="shared" si="5"/>
        <v>0</v>
      </c>
      <c r="S65" t="b">
        <f t="shared" si="6"/>
        <v>0</v>
      </c>
      <c r="T65" t="b">
        <f t="shared" si="7"/>
        <v>0</v>
      </c>
      <c r="U65" t="b">
        <f t="shared" si="8"/>
        <v>0</v>
      </c>
      <c r="V65" t="b">
        <f t="shared" si="9"/>
        <v>1</v>
      </c>
      <c r="W65" s="3">
        <f t="shared" si="10"/>
        <v>1</v>
      </c>
      <c r="X65" s="3">
        <f t="shared" si="16"/>
        <v>4</v>
      </c>
    </row>
    <row r="66" spans="1:24" x14ac:dyDescent="0.25">
      <c r="A66">
        <v>82145</v>
      </c>
      <c r="B66">
        <v>4</v>
      </c>
      <c r="C66">
        <v>4</v>
      </c>
      <c r="D66">
        <v>4</v>
      </c>
      <c r="E66">
        <v>4</v>
      </c>
      <c r="F66">
        <v>4</v>
      </c>
      <c r="G66">
        <v>4</v>
      </c>
      <c r="H66">
        <v>4</v>
      </c>
      <c r="I66">
        <v>4</v>
      </c>
      <c r="J66">
        <v>4</v>
      </c>
      <c r="K66">
        <v>4</v>
      </c>
      <c r="L66">
        <v>4</v>
      </c>
      <c r="M66">
        <f t="shared" ref="M66:M129" si="17">IF(C66=0, 1, 0)+IF(D66=0, 1, 0)+IF(E66=0, 1, 0)+IF(F66=0, 1, 0)+IF(G66=0, 1, 0)+IF(H66=0, 1, 0)+IF(I66=0, 1, 0)+IF(J66=0, 1, 0)+IF(K66=0, 1, 0)+IF(L66=0, 1, 0)</f>
        <v>0</v>
      </c>
      <c r="N66">
        <f t="shared" ref="N66:N129" si="18">IF(C66=1, 1, 0)+IF(D66=1, 1, 0)+IF(E66=1, 1, 0)+IF(F66=1, 1, 0)+IF(G66=1, 1, 0)+IF(H66=1, 1, 0)+IF(I66=1, 1, 0)+IF(J66=1, 1, 0)+IF(K66=1, 1, 0)+IF(L66=1, 1, 0)</f>
        <v>0</v>
      </c>
      <c r="O66">
        <f t="shared" ref="O66:O129" si="19">IF(C66=2, 1, 0)+IF(D66=2, 1, 0)+IF(E66=2, 1, 0)+IF(F66=2, 1, 0)+IF(G66=2, 1, 0)+IF(H66=2, 1, 0)+IF(I66=2, 1, 0)+IF(J66=2, 1, 0)+IF(K66=2, 1, 0)+IF(L66=2, 1, 0)</f>
        <v>0</v>
      </c>
      <c r="P66">
        <f t="shared" ref="P66:P129" si="20">IF(C66=3, 1, 0)+IF(D66=3, 1, 0)+IF(E66=3, 1, 0)+IF(F66=3, 1, 0)+IF(G66=3, 1, 0)+IF(H66=3, 1, 0)+IF(I66=3, 1, 0)+IF(J66=3, 1, 0)+IF(K66=3, 1, 0)+IF(L66=3, 1, 0)</f>
        <v>0</v>
      </c>
      <c r="Q66">
        <f t="shared" ref="Q66:Q129" si="21">IF(C66=4, 1, 0)+IF(D66=4, 1, 0)+IF(E66=4, 1, 0)+IF(F66=4, 1, 0)+IF(G66=4, 1, 0)+IF(H66=4, 1, 0)+IF(I66=4, 1, 0)+IF(J66=4, 1, 0)+IF(K66=4, 1, 0)+IF(L66=4, 1, 0)</f>
        <v>10</v>
      </c>
      <c r="R66" t="b">
        <f t="shared" ref="R66:R129" si="22">M66=MAX($M66:$Q66)</f>
        <v>0</v>
      </c>
      <c r="S66" t="b">
        <f t="shared" ref="S66:S129" si="23">N66=MAX($M66:$Q66)</f>
        <v>0</v>
      </c>
      <c r="T66" t="b">
        <f t="shared" ref="T66:T129" si="24">O66=MAX($M66:$Q66)</f>
        <v>0</v>
      </c>
      <c r="U66" t="b">
        <f t="shared" ref="U66:U129" si="25">P66=MAX($M66:$Q66)</f>
        <v>0</v>
      </c>
      <c r="V66" t="b">
        <f t="shared" ref="V66:V129" si="26">Q66=MAX($M66:$Q66)</f>
        <v>1</v>
      </c>
      <c r="W66" s="3">
        <f t="shared" ref="W66:W129" si="27">IF(M66=MAX($M66:$Q66), 1, 0) + IF(N66=MAX($M66:$Q66), 1, 0) + IF(O66=MAX($M66:$Q66), 1, 0) + IF(P66=MAX($M66:$Q66), 1, 0) + IF(Q66=MAX($M66:$Q66), 1, 0)</f>
        <v>1</v>
      </c>
      <c r="X66" s="3">
        <f t="shared" si="16"/>
        <v>4</v>
      </c>
    </row>
    <row r="67" spans="1:24" x14ac:dyDescent="0.25">
      <c r="A67">
        <v>82154</v>
      </c>
      <c r="B67">
        <v>4</v>
      </c>
      <c r="C67">
        <v>4</v>
      </c>
      <c r="D67">
        <v>4</v>
      </c>
      <c r="E67">
        <v>4</v>
      </c>
      <c r="F67">
        <v>4</v>
      </c>
      <c r="G67">
        <v>4</v>
      </c>
      <c r="H67">
        <v>4</v>
      </c>
      <c r="I67">
        <v>4</v>
      </c>
      <c r="J67">
        <v>4</v>
      </c>
      <c r="K67">
        <v>4</v>
      </c>
      <c r="L67">
        <v>4</v>
      </c>
      <c r="M67">
        <f t="shared" si="17"/>
        <v>0</v>
      </c>
      <c r="N67">
        <f t="shared" si="18"/>
        <v>0</v>
      </c>
      <c r="O67">
        <f t="shared" si="19"/>
        <v>0</v>
      </c>
      <c r="P67">
        <f t="shared" si="20"/>
        <v>0</v>
      </c>
      <c r="Q67">
        <f t="shared" si="21"/>
        <v>10</v>
      </c>
      <c r="R67" t="b">
        <f t="shared" si="22"/>
        <v>0</v>
      </c>
      <c r="S67" t="b">
        <f t="shared" si="23"/>
        <v>0</v>
      </c>
      <c r="T67" t="b">
        <f t="shared" si="24"/>
        <v>0</v>
      </c>
      <c r="U67" t="b">
        <f t="shared" si="25"/>
        <v>0</v>
      </c>
      <c r="V67" t="b">
        <f t="shared" si="26"/>
        <v>1</v>
      </c>
      <c r="W67" s="3">
        <f t="shared" si="27"/>
        <v>1</v>
      </c>
      <c r="X67" s="3">
        <f t="shared" si="16"/>
        <v>4</v>
      </c>
    </row>
    <row r="68" spans="1:24" x14ac:dyDescent="0.25">
      <c r="A68">
        <v>82169</v>
      </c>
      <c r="B68">
        <v>4</v>
      </c>
      <c r="C68">
        <v>4</v>
      </c>
      <c r="D68">
        <v>4</v>
      </c>
      <c r="E68">
        <v>4</v>
      </c>
      <c r="F68">
        <v>4</v>
      </c>
      <c r="G68">
        <v>4</v>
      </c>
      <c r="H68">
        <v>4</v>
      </c>
      <c r="I68">
        <v>4</v>
      </c>
      <c r="J68">
        <v>4</v>
      </c>
      <c r="K68">
        <v>4</v>
      </c>
      <c r="L68">
        <v>4</v>
      </c>
      <c r="M68">
        <f t="shared" si="17"/>
        <v>0</v>
      </c>
      <c r="N68">
        <f t="shared" si="18"/>
        <v>0</v>
      </c>
      <c r="O68">
        <f t="shared" si="19"/>
        <v>0</v>
      </c>
      <c r="P68">
        <f t="shared" si="20"/>
        <v>0</v>
      </c>
      <c r="Q68">
        <f t="shared" si="21"/>
        <v>10</v>
      </c>
      <c r="R68" t="b">
        <f t="shared" si="22"/>
        <v>0</v>
      </c>
      <c r="S68" t="b">
        <f t="shared" si="23"/>
        <v>0</v>
      </c>
      <c r="T68" t="b">
        <f t="shared" si="24"/>
        <v>0</v>
      </c>
      <c r="U68" t="b">
        <f t="shared" si="25"/>
        <v>0</v>
      </c>
      <c r="V68" t="b">
        <f t="shared" si="26"/>
        <v>1</v>
      </c>
      <c r="W68" s="3">
        <f t="shared" si="27"/>
        <v>1</v>
      </c>
      <c r="X68" s="3">
        <f t="shared" si="16"/>
        <v>4</v>
      </c>
    </row>
    <row r="69" spans="1:24" x14ac:dyDescent="0.25">
      <c r="A69">
        <v>82197</v>
      </c>
      <c r="B69">
        <v>4</v>
      </c>
      <c r="C69">
        <v>4</v>
      </c>
      <c r="D69">
        <v>4</v>
      </c>
      <c r="E69">
        <v>4</v>
      </c>
      <c r="F69">
        <v>4</v>
      </c>
      <c r="G69">
        <v>4</v>
      </c>
      <c r="H69">
        <v>4</v>
      </c>
      <c r="I69">
        <v>4</v>
      </c>
      <c r="J69">
        <v>4</v>
      </c>
      <c r="K69">
        <v>4</v>
      </c>
      <c r="L69">
        <v>4</v>
      </c>
      <c r="M69">
        <f t="shared" si="17"/>
        <v>0</v>
      </c>
      <c r="N69">
        <f t="shared" si="18"/>
        <v>0</v>
      </c>
      <c r="O69">
        <f t="shared" si="19"/>
        <v>0</v>
      </c>
      <c r="P69">
        <f t="shared" si="20"/>
        <v>0</v>
      </c>
      <c r="Q69">
        <f t="shared" si="21"/>
        <v>10</v>
      </c>
      <c r="R69" t="b">
        <f t="shared" si="22"/>
        <v>0</v>
      </c>
      <c r="S69" t="b">
        <f t="shared" si="23"/>
        <v>0</v>
      </c>
      <c r="T69" t="b">
        <f t="shared" si="24"/>
        <v>0</v>
      </c>
      <c r="U69" t="b">
        <f t="shared" si="25"/>
        <v>0</v>
      </c>
      <c r="V69" t="b">
        <f t="shared" si="26"/>
        <v>1</v>
      </c>
      <c r="W69" s="3">
        <f t="shared" si="27"/>
        <v>1</v>
      </c>
      <c r="X69" s="3">
        <f t="shared" si="16"/>
        <v>4</v>
      </c>
    </row>
    <row r="70" spans="1:24" x14ac:dyDescent="0.25">
      <c r="A70">
        <v>82202</v>
      </c>
      <c r="B70">
        <v>4</v>
      </c>
      <c r="C70">
        <v>4</v>
      </c>
      <c r="D70">
        <v>4</v>
      </c>
      <c r="E70">
        <v>4</v>
      </c>
      <c r="F70">
        <v>4</v>
      </c>
      <c r="G70">
        <v>4</v>
      </c>
      <c r="H70">
        <v>4</v>
      </c>
      <c r="I70">
        <v>4</v>
      </c>
      <c r="J70">
        <v>4</v>
      </c>
      <c r="K70">
        <v>4</v>
      </c>
      <c r="L70">
        <v>4</v>
      </c>
      <c r="M70">
        <f t="shared" si="17"/>
        <v>0</v>
      </c>
      <c r="N70">
        <f t="shared" si="18"/>
        <v>0</v>
      </c>
      <c r="O70">
        <f t="shared" si="19"/>
        <v>0</v>
      </c>
      <c r="P70">
        <f t="shared" si="20"/>
        <v>0</v>
      </c>
      <c r="Q70">
        <f t="shared" si="21"/>
        <v>10</v>
      </c>
      <c r="R70" t="b">
        <f t="shared" si="22"/>
        <v>0</v>
      </c>
      <c r="S70" t="b">
        <f t="shared" si="23"/>
        <v>0</v>
      </c>
      <c r="T70" t="b">
        <f t="shared" si="24"/>
        <v>0</v>
      </c>
      <c r="U70" t="b">
        <f t="shared" si="25"/>
        <v>0</v>
      </c>
      <c r="V70" t="b">
        <f t="shared" si="26"/>
        <v>1</v>
      </c>
      <c r="W70" s="3">
        <f t="shared" si="27"/>
        <v>1</v>
      </c>
      <c r="X70" s="3">
        <f t="shared" si="16"/>
        <v>4</v>
      </c>
    </row>
    <row r="71" spans="1:24" x14ac:dyDescent="0.25">
      <c r="A71">
        <v>82203</v>
      </c>
      <c r="B71">
        <v>4</v>
      </c>
      <c r="C71">
        <v>4</v>
      </c>
      <c r="D71">
        <v>4</v>
      </c>
      <c r="E71">
        <v>4</v>
      </c>
      <c r="F71">
        <v>4</v>
      </c>
      <c r="G71">
        <v>4</v>
      </c>
      <c r="H71">
        <v>4</v>
      </c>
      <c r="I71">
        <v>4</v>
      </c>
      <c r="J71">
        <v>4</v>
      </c>
      <c r="K71">
        <v>4</v>
      </c>
      <c r="L71">
        <v>4</v>
      </c>
      <c r="M71">
        <f t="shared" si="17"/>
        <v>0</v>
      </c>
      <c r="N71">
        <f t="shared" si="18"/>
        <v>0</v>
      </c>
      <c r="O71">
        <f t="shared" si="19"/>
        <v>0</v>
      </c>
      <c r="P71">
        <f t="shared" si="20"/>
        <v>0</v>
      </c>
      <c r="Q71">
        <f t="shared" si="21"/>
        <v>10</v>
      </c>
      <c r="R71" t="b">
        <f t="shared" si="22"/>
        <v>0</v>
      </c>
      <c r="S71" t="b">
        <f t="shared" si="23"/>
        <v>0</v>
      </c>
      <c r="T71" t="b">
        <f t="shared" si="24"/>
        <v>0</v>
      </c>
      <c r="U71" t="b">
        <f t="shared" si="25"/>
        <v>0</v>
      </c>
      <c r="V71" t="b">
        <f t="shared" si="26"/>
        <v>1</v>
      </c>
      <c r="W71" s="3">
        <f t="shared" si="27"/>
        <v>1</v>
      </c>
      <c r="X71" s="3">
        <f t="shared" si="16"/>
        <v>4</v>
      </c>
    </row>
    <row r="72" spans="1:24" x14ac:dyDescent="0.25">
      <c r="A72">
        <v>82211</v>
      </c>
      <c r="B72">
        <v>4</v>
      </c>
      <c r="C72">
        <v>4</v>
      </c>
      <c r="D72">
        <v>4</v>
      </c>
      <c r="E72">
        <v>4</v>
      </c>
      <c r="F72">
        <v>4</v>
      </c>
      <c r="G72">
        <v>4</v>
      </c>
      <c r="H72">
        <v>4</v>
      </c>
      <c r="I72">
        <v>4</v>
      </c>
      <c r="J72">
        <v>4</v>
      </c>
      <c r="K72">
        <v>4</v>
      </c>
      <c r="L72">
        <v>4</v>
      </c>
      <c r="M72">
        <f t="shared" si="17"/>
        <v>0</v>
      </c>
      <c r="N72">
        <f t="shared" si="18"/>
        <v>0</v>
      </c>
      <c r="O72">
        <f t="shared" si="19"/>
        <v>0</v>
      </c>
      <c r="P72">
        <f t="shared" si="20"/>
        <v>0</v>
      </c>
      <c r="Q72">
        <f t="shared" si="21"/>
        <v>10</v>
      </c>
      <c r="R72" t="b">
        <f t="shared" si="22"/>
        <v>0</v>
      </c>
      <c r="S72" t="b">
        <f t="shared" si="23"/>
        <v>0</v>
      </c>
      <c r="T72" t="b">
        <f t="shared" si="24"/>
        <v>0</v>
      </c>
      <c r="U72" t="b">
        <f t="shared" si="25"/>
        <v>0</v>
      </c>
      <c r="V72" t="b">
        <f t="shared" si="26"/>
        <v>1</v>
      </c>
      <c r="W72" s="3">
        <f t="shared" si="27"/>
        <v>1</v>
      </c>
      <c r="X72" s="3">
        <f t="shared" si="16"/>
        <v>4</v>
      </c>
    </row>
    <row r="73" spans="1:24" x14ac:dyDescent="0.25">
      <c r="A73">
        <v>82212</v>
      </c>
      <c r="B73">
        <v>4</v>
      </c>
      <c r="C73">
        <v>4</v>
      </c>
      <c r="D73">
        <v>4</v>
      </c>
      <c r="E73">
        <v>4</v>
      </c>
      <c r="F73">
        <v>4</v>
      </c>
      <c r="G73">
        <v>4</v>
      </c>
      <c r="H73">
        <v>4</v>
      </c>
      <c r="I73">
        <v>4</v>
      </c>
      <c r="J73">
        <v>4</v>
      </c>
      <c r="K73">
        <v>4</v>
      </c>
      <c r="L73">
        <v>4</v>
      </c>
      <c r="M73">
        <f t="shared" si="17"/>
        <v>0</v>
      </c>
      <c r="N73">
        <f t="shared" si="18"/>
        <v>0</v>
      </c>
      <c r="O73">
        <f t="shared" si="19"/>
        <v>0</v>
      </c>
      <c r="P73">
        <f t="shared" si="20"/>
        <v>0</v>
      </c>
      <c r="Q73">
        <f t="shared" si="21"/>
        <v>10</v>
      </c>
      <c r="R73" t="b">
        <f t="shared" si="22"/>
        <v>0</v>
      </c>
      <c r="S73" t="b">
        <f t="shared" si="23"/>
        <v>0</v>
      </c>
      <c r="T73" t="b">
        <f t="shared" si="24"/>
        <v>0</v>
      </c>
      <c r="U73" t="b">
        <f t="shared" si="25"/>
        <v>0</v>
      </c>
      <c r="V73" t="b">
        <f t="shared" si="26"/>
        <v>1</v>
      </c>
      <c r="W73" s="3">
        <f t="shared" si="27"/>
        <v>1</v>
      </c>
      <c r="X73" s="3">
        <f t="shared" si="16"/>
        <v>4</v>
      </c>
    </row>
    <row r="74" spans="1:24" x14ac:dyDescent="0.25">
      <c r="A74">
        <v>82221</v>
      </c>
      <c r="B74">
        <v>4</v>
      </c>
      <c r="C74">
        <v>4</v>
      </c>
      <c r="D74">
        <v>4</v>
      </c>
      <c r="E74">
        <v>4</v>
      </c>
      <c r="F74">
        <v>4</v>
      </c>
      <c r="G74">
        <v>4</v>
      </c>
      <c r="H74">
        <v>4</v>
      </c>
      <c r="I74">
        <v>4</v>
      </c>
      <c r="J74">
        <v>4</v>
      </c>
      <c r="K74">
        <v>4</v>
      </c>
      <c r="L74">
        <v>4</v>
      </c>
      <c r="M74">
        <f t="shared" si="17"/>
        <v>0</v>
      </c>
      <c r="N74">
        <f t="shared" si="18"/>
        <v>0</v>
      </c>
      <c r="O74">
        <f t="shared" si="19"/>
        <v>0</v>
      </c>
      <c r="P74">
        <f t="shared" si="20"/>
        <v>0</v>
      </c>
      <c r="Q74">
        <f t="shared" si="21"/>
        <v>10</v>
      </c>
      <c r="R74" t="b">
        <f t="shared" si="22"/>
        <v>0</v>
      </c>
      <c r="S74" t="b">
        <f t="shared" si="23"/>
        <v>0</v>
      </c>
      <c r="T74" t="b">
        <f t="shared" si="24"/>
        <v>0</v>
      </c>
      <c r="U74" t="b">
        <f t="shared" si="25"/>
        <v>0</v>
      </c>
      <c r="V74" t="b">
        <f t="shared" si="26"/>
        <v>1</v>
      </c>
      <c r="W74" s="3">
        <f t="shared" si="27"/>
        <v>1</v>
      </c>
      <c r="X74" s="3">
        <f t="shared" si="16"/>
        <v>4</v>
      </c>
    </row>
    <row r="75" spans="1:24" x14ac:dyDescent="0.25">
      <c r="A75">
        <v>82230</v>
      </c>
      <c r="B75">
        <v>4</v>
      </c>
      <c r="C75">
        <v>4</v>
      </c>
      <c r="D75">
        <v>4</v>
      </c>
      <c r="E75">
        <v>4</v>
      </c>
      <c r="F75">
        <v>4</v>
      </c>
      <c r="G75">
        <v>4</v>
      </c>
      <c r="H75">
        <v>4</v>
      </c>
      <c r="I75">
        <v>4</v>
      </c>
      <c r="J75">
        <v>4</v>
      </c>
      <c r="K75">
        <v>4</v>
      </c>
      <c r="L75">
        <v>4</v>
      </c>
      <c r="M75">
        <f t="shared" si="17"/>
        <v>0</v>
      </c>
      <c r="N75">
        <f t="shared" si="18"/>
        <v>0</v>
      </c>
      <c r="O75">
        <f t="shared" si="19"/>
        <v>0</v>
      </c>
      <c r="P75">
        <f t="shared" si="20"/>
        <v>0</v>
      </c>
      <c r="Q75">
        <f t="shared" si="21"/>
        <v>10</v>
      </c>
      <c r="R75" t="b">
        <f t="shared" si="22"/>
        <v>0</v>
      </c>
      <c r="S75" t="b">
        <f t="shared" si="23"/>
        <v>0</v>
      </c>
      <c r="T75" t="b">
        <f t="shared" si="24"/>
        <v>0</v>
      </c>
      <c r="U75" t="b">
        <f t="shared" si="25"/>
        <v>0</v>
      </c>
      <c r="V75" t="b">
        <f t="shared" si="26"/>
        <v>1</v>
      </c>
      <c r="W75" s="3">
        <f t="shared" si="27"/>
        <v>1</v>
      </c>
      <c r="X75" s="3">
        <f t="shared" si="16"/>
        <v>4</v>
      </c>
    </row>
    <row r="76" spans="1:24" x14ac:dyDescent="0.25">
      <c r="A76">
        <v>82233</v>
      </c>
      <c r="B76">
        <v>4</v>
      </c>
      <c r="C76">
        <v>4</v>
      </c>
      <c r="D76">
        <v>4</v>
      </c>
      <c r="E76">
        <v>4</v>
      </c>
      <c r="F76">
        <v>4</v>
      </c>
      <c r="G76">
        <v>4</v>
      </c>
      <c r="H76">
        <v>4</v>
      </c>
      <c r="I76">
        <v>4</v>
      </c>
      <c r="J76">
        <v>4</v>
      </c>
      <c r="K76">
        <v>4</v>
      </c>
      <c r="L76">
        <v>4</v>
      </c>
      <c r="M76">
        <f t="shared" si="17"/>
        <v>0</v>
      </c>
      <c r="N76">
        <f t="shared" si="18"/>
        <v>0</v>
      </c>
      <c r="O76">
        <f t="shared" si="19"/>
        <v>0</v>
      </c>
      <c r="P76">
        <f t="shared" si="20"/>
        <v>0</v>
      </c>
      <c r="Q76">
        <f t="shared" si="21"/>
        <v>10</v>
      </c>
      <c r="R76" t="b">
        <f t="shared" si="22"/>
        <v>0</v>
      </c>
      <c r="S76" t="b">
        <f t="shared" si="23"/>
        <v>0</v>
      </c>
      <c r="T76" t="b">
        <f t="shared" si="24"/>
        <v>0</v>
      </c>
      <c r="U76" t="b">
        <f t="shared" si="25"/>
        <v>0</v>
      </c>
      <c r="V76" t="b">
        <f t="shared" si="26"/>
        <v>1</v>
      </c>
      <c r="W76" s="3">
        <f t="shared" si="27"/>
        <v>1</v>
      </c>
      <c r="X76" s="3">
        <f t="shared" si="16"/>
        <v>4</v>
      </c>
    </row>
    <row r="77" spans="1:24" x14ac:dyDescent="0.25">
      <c r="A77">
        <v>82250</v>
      </c>
      <c r="B77">
        <v>4</v>
      </c>
      <c r="C77">
        <v>4</v>
      </c>
      <c r="D77">
        <v>4</v>
      </c>
      <c r="E77">
        <v>4</v>
      </c>
      <c r="F77">
        <v>4</v>
      </c>
      <c r="G77">
        <v>4</v>
      </c>
      <c r="H77">
        <v>4</v>
      </c>
      <c r="I77">
        <v>4</v>
      </c>
      <c r="J77">
        <v>4</v>
      </c>
      <c r="K77">
        <v>4</v>
      </c>
      <c r="L77">
        <v>4</v>
      </c>
      <c r="M77">
        <f t="shared" si="17"/>
        <v>0</v>
      </c>
      <c r="N77">
        <f t="shared" si="18"/>
        <v>0</v>
      </c>
      <c r="O77">
        <f t="shared" si="19"/>
        <v>0</v>
      </c>
      <c r="P77">
        <f t="shared" si="20"/>
        <v>0</v>
      </c>
      <c r="Q77">
        <f t="shared" si="21"/>
        <v>10</v>
      </c>
      <c r="R77" t="b">
        <f t="shared" si="22"/>
        <v>0</v>
      </c>
      <c r="S77" t="b">
        <f t="shared" si="23"/>
        <v>0</v>
      </c>
      <c r="T77" t="b">
        <f t="shared" si="24"/>
        <v>0</v>
      </c>
      <c r="U77" t="b">
        <f t="shared" si="25"/>
        <v>0</v>
      </c>
      <c r="V77" t="b">
        <f t="shared" si="26"/>
        <v>1</v>
      </c>
      <c r="W77" s="3">
        <f t="shared" si="27"/>
        <v>1</v>
      </c>
      <c r="X77" s="3">
        <f t="shared" si="16"/>
        <v>4</v>
      </c>
    </row>
    <row r="78" spans="1:24" x14ac:dyDescent="0.25">
      <c r="A78">
        <v>82271</v>
      </c>
      <c r="B78">
        <v>4</v>
      </c>
      <c r="C78">
        <v>4</v>
      </c>
      <c r="D78">
        <v>4</v>
      </c>
      <c r="E78">
        <v>4</v>
      </c>
      <c r="F78">
        <v>4</v>
      </c>
      <c r="G78">
        <v>4</v>
      </c>
      <c r="H78">
        <v>4</v>
      </c>
      <c r="I78">
        <v>4</v>
      </c>
      <c r="J78">
        <v>4</v>
      </c>
      <c r="K78">
        <v>4</v>
      </c>
      <c r="L78">
        <v>4</v>
      </c>
      <c r="M78">
        <f t="shared" si="17"/>
        <v>0</v>
      </c>
      <c r="N78">
        <f t="shared" si="18"/>
        <v>0</v>
      </c>
      <c r="O78">
        <f t="shared" si="19"/>
        <v>0</v>
      </c>
      <c r="P78">
        <f t="shared" si="20"/>
        <v>0</v>
      </c>
      <c r="Q78">
        <f t="shared" si="21"/>
        <v>10</v>
      </c>
      <c r="R78" t="b">
        <f t="shared" si="22"/>
        <v>0</v>
      </c>
      <c r="S78" t="b">
        <f t="shared" si="23"/>
        <v>0</v>
      </c>
      <c r="T78" t="b">
        <f t="shared" si="24"/>
        <v>0</v>
      </c>
      <c r="U78" t="b">
        <f t="shared" si="25"/>
        <v>0</v>
      </c>
      <c r="V78" t="b">
        <f t="shared" si="26"/>
        <v>1</v>
      </c>
      <c r="W78" s="3">
        <f t="shared" si="27"/>
        <v>1</v>
      </c>
      <c r="X78" s="3">
        <f t="shared" si="16"/>
        <v>4</v>
      </c>
    </row>
    <row r="79" spans="1:24" x14ac:dyDescent="0.25">
      <c r="A79">
        <v>82299</v>
      </c>
      <c r="B79">
        <v>4</v>
      </c>
      <c r="C79">
        <v>4</v>
      </c>
      <c r="D79">
        <v>4</v>
      </c>
      <c r="E79">
        <v>4</v>
      </c>
      <c r="F79">
        <v>4</v>
      </c>
      <c r="G79">
        <v>4</v>
      </c>
      <c r="H79">
        <v>4</v>
      </c>
      <c r="I79">
        <v>4</v>
      </c>
      <c r="J79">
        <v>4</v>
      </c>
      <c r="K79">
        <v>4</v>
      </c>
      <c r="L79">
        <v>4</v>
      </c>
      <c r="M79">
        <f t="shared" si="17"/>
        <v>0</v>
      </c>
      <c r="N79">
        <f t="shared" si="18"/>
        <v>0</v>
      </c>
      <c r="O79">
        <f t="shared" si="19"/>
        <v>0</v>
      </c>
      <c r="P79">
        <f t="shared" si="20"/>
        <v>0</v>
      </c>
      <c r="Q79">
        <f t="shared" si="21"/>
        <v>10</v>
      </c>
      <c r="R79" t="b">
        <f t="shared" si="22"/>
        <v>0</v>
      </c>
      <c r="S79" t="b">
        <f t="shared" si="23"/>
        <v>0</v>
      </c>
      <c r="T79" t="b">
        <f t="shared" si="24"/>
        <v>0</v>
      </c>
      <c r="U79" t="b">
        <f t="shared" si="25"/>
        <v>0</v>
      </c>
      <c r="V79" t="b">
        <f t="shared" si="26"/>
        <v>1</v>
      </c>
      <c r="W79" s="3">
        <f t="shared" si="27"/>
        <v>1</v>
      </c>
      <c r="X79" s="3">
        <f t="shared" si="16"/>
        <v>4</v>
      </c>
    </row>
    <row r="80" spans="1:24" x14ac:dyDescent="0.25">
      <c r="A80">
        <v>82319</v>
      </c>
      <c r="B80">
        <v>4</v>
      </c>
      <c r="C80">
        <v>4</v>
      </c>
      <c r="D80">
        <v>4</v>
      </c>
      <c r="E80">
        <v>4</v>
      </c>
      <c r="F80">
        <v>4</v>
      </c>
      <c r="G80">
        <v>4</v>
      </c>
      <c r="H80">
        <v>4</v>
      </c>
      <c r="I80">
        <v>4</v>
      </c>
      <c r="J80">
        <v>4</v>
      </c>
      <c r="K80">
        <v>4</v>
      </c>
      <c r="L80">
        <v>4</v>
      </c>
      <c r="M80">
        <f t="shared" si="17"/>
        <v>0</v>
      </c>
      <c r="N80">
        <f t="shared" si="18"/>
        <v>0</v>
      </c>
      <c r="O80">
        <f t="shared" si="19"/>
        <v>0</v>
      </c>
      <c r="P80">
        <f t="shared" si="20"/>
        <v>0</v>
      </c>
      <c r="Q80">
        <f t="shared" si="21"/>
        <v>10</v>
      </c>
      <c r="R80" t="b">
        <f t="shared" si="22"/>
        <v>0</v>
      </c>
      <c r="S80" t="b">
        <f t="shared" si="23"/>
        <v>0</v>
      </c>
      <c r="T80" t="b">
        <f t="shared" si="24"/>
        <v>0</v>
      </c>
      <c r="U80" t="b">
        <f t="shared" si="25"/>
        <v>0</v>
      </c>
      <c r="V80" t="b">
        <f t="shared" si="26"/>
        <v>1</v>
      </c>
      <c r="W80" s="3">
        <f t="shared" si="27"/>
        <v>1</v>
      </c>
      <c r="X80" s="3">
        <f t="shared" si="16"/>
        <v>4</v>
      </c>
    </row>
    <row r="81" spans="1:24" x14ac:dyDescent="0.25">
      <c r="A81">
        <v>82324</v>
      </c>
      <c r="B81">
        <v>4</v>
      </c>
      <c r="C81">
        <v>4</v>
      </c>
      <c r="D81">
        <v>4</v>
      </c>
      <c r="E81">
        <v>4</v>
      </c>
      <c r="F81">
        <v>4</v>
      </c>
      <c r="G81">
        <v>4</v>
      </c>
      <c r="H81">
        <v>4</v>
      </c>
      <c r="I81">
        <v>4</v>
      </c>
      <c r="J81">
        <v>4</v>
      </c>
      <c r="K81">
        <v>4</v>
      </c>
      <c r="L81">
        <v>4</v>
      </c>
      <c r="M81">
        <f t="shared" si="17"/>
        <v>0</v>
      </c>
      <c r="N81">
        <f t="shared" si="18"/>
        <v>0</v>
      </c>
      <c r="O81">
        <f t="shared" si="19"/>
        <v>0</v>
      </c>
      <c r="P81">
        <f t="shared" si="20"/>
        <v>0</v>
      </c>
      <c r="Q81">
        <f t="shared" si="21"/>
        <v>10</v>
      </c>
      <c r="R81" t="b">
        <f t="shared" si="22"/>
        <v>0</v>
      </c>
      <c r="S81" t="b">
        <f t="shared" si="23"/>
        <v>0</v>
      </c>
      <c r="T81" t="b">
        <f t="shared" si="24"/>
        <v>0</v>
      </c>
      <c r="U81" t="b">
        <f t="shared" si="25"/>
        <v>0</v>
      </c>
      <c r="V81" t="b">
        <f t="shared" si="26"/>
        <v>1</v>
      </c>
      <c r="W81" s="3">
        <f t="shared" si="27"/>
        <v>1</v>
      </c>
      <c r="X81" s="3">
        <f t="shared" si="16"/>
        <v>4</v>
      </c>
    </row>
    <row r="82" spans="1:24" x14ac:dyDescent="0.25">
      <c r="A82">
        <v>82331</v>
      </c>
      <c r="B82">
        <v>4</v>
      </c>
      <c r="C82">
        <v>4</v>
      </c>
      <c r="D82">
        <v>4</v>
      </c>
      <c r="E82">
        <v>4</v>
      </c>
      <c r="F82">
        <v>4</v>
      </c>
      <c r="G82">
        <v>4</v>
      </c>
      <c r="H82">
        <v>4</v>
      </c>
      <c r="I82">
        <v>4</v>
      </c>
      <c r="J82">
        <v>4</v>
      </c>
      <c r="K82">
        <v>4</v>
      </c>
      <c r="L82">
        <v>4</v>
      </c>
      <c r="M82">
        <f t="shared" si="17"/>
        <v>0</v>
      </c>
      <c r="N82">
        <f t="shared" si="18"/>
        <v>0</v>
      </c>
      <c r="O82">
        <f t="shared" si="19"/>
        <v>0</v>
      </c>
      <c r="P82">
        <f t="shared" si="20"/>
        <v>0</v>
      </c>
      <c r="Q82">
        <f t="shared" si="21"/>
        <v>10</v>
      </c>
      <c r="R82" t="b">
        <f t="shared" si="22"/>
        <v>0</v>
      </c>
      <c r="S82" t="b">
        <f t="shared" si="23"/>
        <v>0</v>
      </c>
      <c r="T82" t="b">
        <f t="shared" si="24"/>
        <v>0</v>
      </c>
      <c r="U82" t="b">
        <f t="shared" si="25"/>
        <v>0</v>
      </c>
      <c r="V82" t="b">
        <f t="shared" si="26"/>
        <v>1</v>
      </c>
      <c r="W82" s="3">
        <f t="shared" si="27"/>
        <v>1</v>
      </c>
      <c r="X82" s="3">
        <f t="shared" si="16"/>
        <v>4</v>
      </c>
    </row>
    <row r="83" spans="1:24" x14ac:dyDescent="0.25">
      <c r="A83">
        <v>82336</v>
      </c>
      <c r="B83">
        <v>4</v>
      </c>
      <c r="C83">
        <v>4</v>
      </c>
      <c r="D83">
        <v>4</v>
      </c>
      <c r="E83">
        <v>4</v>
      </c>
      <c r="F83">
        <v>4</v>
      </c>
      <c r="G83">
        <v>4</v>
      </c>
      <c r="H83">
        <v>4</v>
      </c>
      <c r="I83">
        <v>4</v>
      </c>
      <c r="J83">
        <v>4</v>
      </c>
      <c r="K83">
        <v>4</v>
      </c>
      <c r="L83">
        <v>4</v>
      </c>
      <c r="M83">
        <f t="shared" si="17"/>
        <v>0</v>
      </c>
      <c r="N83">
        <f t="shared" si="18"/>
        <v>0</v>
      </c>
      <c r="O83">
        <f t="shared" si="19"/>
        <v>0</v>
      </c>
      <c r="P83">
        <f t="shared" si="20"/>
        <v>0</v>
      </c>
      <c r="Q83">
        <f t="shared" si="21"/>
        <v>10</v>
      </c>
      <c r="R83" t="b">
        <f t="shared" si="22"/>
        <v>0</v>
      </c>
      <c r="S83" t="b">
        <f t="shared" si="23"/>
        <v>0</v>
      </c>
      <c r="T83" t="b">
        <f t="shared" si="24"/>
        <v>0</v>
      </c>
      <c r="U83" t="b">
        <f t="shared" si="25"/>
        <v>0</v>
      </c>
      <c r="V83" t="b">
        <f t="shared" si="26"/>
        <v>1</v>
      </c>
      <c r="W83" s="3">
        <f t="shared" si="27"/>
        <v>1</v>
      </c>
      <c r="X83" s="3">
        <f t="shared" si="16"/>
        <v>4</v>
      </c>
    </row>
    <row r="84" spans="1:24" x14ac:dyDescent="0.25">
      <c r="A84">
        <v>82355</v>
      </c>
      <c r="B84">
        <v>4</v>
      </c>
      <c r="C84">
        <v>4</v>
      </c>
      <c r="D84">
        <v>4</v>
      </c>
      <c r="E84">
        <v>4</v>
      </c>
      <c r="F84">
        <v>4</v>
      </c>
      <c r="G84">
        <v>4</v>
      </c>
      <c r="H84">
        <v>4</v>
      </c>
      <c r="I84">
        <v>4</v>
      </c>
      <c r="J84">
        <v>4</v>
      </c>
      <c r="K84">
        <v>4</v>
      </c>
      <c r="L84">
        <v>4</v>
      </c>
      <c r="M84">
        <f t="shared" si="17"/>
        <v>0</v>
      </c>
      <c r="N84">
        <f t="shared" si="18"/>
        <v>0</v>
      </c>
      <c r="O84">
        <f t="shared" si="19"/>
        <v>0</v>
      </c>
      <c r="P84">
        <f t="shared" si="20"/>
        <v>0</v>
      </c>
      <c r="Q84">
        <f t="shared" si="21"/>
        <v>10</v>
      </c>
      <c r="R84" t="b">
        <f t="shared" si="22"/>
        <v>0</v>
      </c>
      <c r="S84" t="b">
        <f t="shared" si="23"/>
        <v>0</v>
      </c>
      <c r="T84" t="b">
        <f t="shared" si="24"/>
        <v>0</v>
      </c>
      <c r="U84" t="b">
        <f t="shared" si="25"/>
        <v>0</v>
      </c>
      <c r="V84" t="b">
        <f t="shared" si="26"/>
        <v>1</v>
      </c>
      <c r="W84" s="3">
        <f t="shared" si="27"/>
        <v>1</v>
      </c>
      <c r="X84" s="3">
        <f t="shared" si="16"/>
        <v>4</v>
      </c>
    </row>
    <row r="85" spans="1:24" x14ac:dyDescent="0.25">
      <c r="A85">
        <v>82367</v>
      </c>
      <c r="B85">
        <v>4</v>
      </c>
      <c r="C85">
        <v>4</v>
      </c>
      <c r="D85">
        <v>4</v>
      </c>
      <c r="E85">
        <v>4</v>
      </c>
      <c r="F85">
        <v>4</v>
      </c>
      <c r="G85">
        <v>4</v>
      </c>
      <c r="H85">
        <v>4</v>
      </c>
      <c r="I85">
        <v>4</v>
      </c>
      <c r="J85">
        <v>4</v>
      </c>
      <c r="K85">
        <v>4</v>
      </c>
      <c r="L85">
        <v>4</v>
      </c>
      <c r="M85">
        <f t="shared" si="17"/>
        <v>0</v>
      </c>
      <c r="N85">
        <f t="shared" si="18"/>
        <v>0</v>
      </c>
      <c r="O85">
        <f t="shared" si="19"/>
        <v>0</v>
      </c>
      <c r="P85">
        <f t="shared" si="20"/>
        <v>0</v>
      </c>
      <c r="Q85">
        <f t="shared" si="21"/>
        <v>10</v>
      </c>
      <c r="R85" t="b">
        <f t="shared" si="22"/>
        <v>0</v>
      </c>
      <c r="S85" t="b">
        <f t="shared" si="23"/>
        <v>0</v>
      </c>
      <c r="T85" t="b">
        <f t="shared" si="24"/>
        <v>0</v>
      </c>
      <c r="U85" t="b">
        <f t="shared" si="25"/>
        <v>0</v>
      </c>
      <c r="V85" t="b">
        <f t="shared" si="26"/>
        <v>1</v>
      </c>
      <c r="W85" s="3">
        <f t="shared" si="27"/>
        <v>1</v>
      </c>
      <c r="X85" s="3">
        <f t="shared" si="16"/>
        <v>4</v>
      </c>
    </row>
    <row r="86" spans="1:24" x14ac:dyDescent="0.25">
      <c r="A86">
        <v>82382</v>
      </c>
      <c r="B86">
        <v>4</v>
      </c>
      <c r="C86">
        <v>4</v>
      </c>
      <c r="D86">
        <v>4</v>
      </c>
      <c r="E86">
        <v>4</v>
      </c>
      <c r="F86">
        <v>4</v>
      </c>
      <c r="G86">
        <v>4</v>
      </c>
      <c r="H86">
        <v>4</v>
      </c>
      <c r="I86">
        <v>4</v>
      </c>
      <c r="J86">
        <v>4</v>
      </c>
      <c r="K86">
        <v>4</v>
      </c>
      <c r="L86">
        <v>4</v>
      </c>
      <c r="M86">
        <f t="shared" si="17"/>
        <v>0</v>
      </c>
      <c r="N86">
        <f t="shared" si="18"/>
        <v>0</v>
      </c>
      <c r="O86">
        <f t="shared" si="19"/>
        <v>0</v>
      </c>
      <c r="P86">
        <f t="shared" si="20"/>
        <v>0</v>
      </c>
      <c r="Q86">
        <f t="shared" si="21"/>
        <v>10</v>
      </c>
      <c r="R86" t="b">
        <f t="shared" si="22"/>
        <v>0</v>
      </c>
      <c r="S86" t="b">
        <f t="shared" si="23"/>
        <v>0</v>
      </c>
      <c r="T86" t="b">
        <f t="shared" si="24"/>
        <v>0</v>
      </c>
      <c r="U86" t="b">
        <f t="shared" si="25"/>
        <v>0</v>
      </c>
      <c r="V86" t="b">
        <f t="shared" si="26"/>
        <v>1</v>
      </c>
      <c r="W86" s="3">
        <f t="shared" si="27"/>
        <v>1</v>
      </c>
      <c r="X86" s="3">
        <f t="shared" si="16"/>
        <v>4</v>
      </c>
    </row>
    <row r="87" spans="1:24" x14ac:dyDescent="0.25">
      <c r="A87">
        <v>82385</v>
      </c>
      <c r="B87">
        <v>4</v>
      </c>
      <c r="C87">
        <v>4</v>
      </c>
      <c r="D87">
        <v>4</v>
      </c>
      <c r="E87">
        <v>4</v>
      </c>
      <c r="F87">
        <v>4</v>
      </c>
      <c r="G87">
        <v>4</v>
      </c>
      <c r="H87">
        <v>4</v>
      </c>
      <c r="I87">
        <v>4</v>
      </c>
      <c r="J87">
        <v>4</v>
      </c>
      <c r="K87">
        <v>4</v>
      </c>
      <c r="L87">
        <v>4</v>
      </c>
      <c r="M87">
        <f t="shared" si="17"/>
        <v>0</v>
      </c>
      <c r="N87">
        <f t="shared" si="18"/>
        <v>0</v>
      </c>
      <c r="O87">
        <f t="shared" si="19"/>
        <v>0</v>
      </c>
      <c r="P87">
        <f t="shared" si="20"/>
        <v>0</v>
      </c>
      <c r="Q87">
        <f t="shared" si="21"/>
        <v>10</v>
      </c>
      <c r="R87" t="b">
        <f t="shared" si="22"/>
        <v>0</v>
      </c>
      <c r="S87" t="b">
        <f t="shared" si="23"/>
        <v>0</v>
      </c>
      <c r="T87" t="b">
        <f t="shared" si="24"/>
        <v>0</v>
      </c>
      <c r="U87" t="b">
        <f t="shared" si="25"/>
        <v>0</v>
      </c>
      <c r="V87" t="b">
        <f t="shared" si="26"/>
        <v>1</v>
      </c>
      <c r="W87" s="3">
        <f t="shared" si="27"/>
        <v>1</v>
      </c>
      <c r="X87" s="3">
        <f t="shared" si="16"/>
        <v>4</v>
      </c>
    </row>
    <row r="88" spans="1:24" x14ac:dyDescent="0.25">
      <c r="A88">
        <v>82386</v>
      </c>
      <c r="B88">
        <v>4</v>
      </c>
      <c r="C88">
        <v>4</v>
      </c>
      <c r="D88">
        <v>4</v>
      </c>
      <c r="E88">
        <v>4</v>
      </c>
      <c r="F88">
        <v>4</v>
      </c>
      <c r="G88">
        <v>4</v>
      </c>
      <c r="H88">
        <v>4</v>
      </c>
      <c r="I88">
        <v>4</v>
      </c>
      <c r="J88">
        <v>4</v>
      </c>
      <c r="K88">
        <v>4</v>
      </c>
      <c r="L88">
        <v>4</v>
      </c>
      <c r="M88">
        <f t="shared" si="17"/>
        <v>0</v>
      </c>
      <c r="N88">
        <f t="shared" si="18"/>
        <v>0</v>
      </c>
      <c r="O88">
        <f t="shared" si="19"/>
        <v>0</v>
      </c>
      <c r="P88">
        <f t="shared" si="20"/>
        <v>0</v>
      </c>
      <c r="Q88">
        <f t="shared" si="21"/>
        <v>10</v>
      </c>
      <c r="R88" t="b">
        <f t="shared" si="22"/>
        <v>0</v>
      </c>
      <c r="S88" t="b">
        <f t="shared" si="23"/>
        <v>0</v>
      </c>
      <c r="T88" t="b">
        <f t="shared" si="24"/>
        <v>0</v>
      </c>
      <c r="U88" t="b">
        <f t="shared" si="25"/>
        <v>0</v>
      </c>
      <c r="V88" t="b">
        <f t="shared" si="26"/>
        <v>1</v>
      </c>
      <c r="W88" s="3">
        <f t="shared" si="27"/>
        <v>1</v>
      </c>
      <c r="X88" s="3">
        <f t="shared" si="16"/>
        <v>4</v>
      </c>
    </row>
    <row r="89" spans="1:24" x14ac:dyDescent="0.25">
      <c r="A89">
        <v>82387</v>
      </c>
      <c r="B89">
        <v>4</v>
      </c>
      <c r="C89">
        <v>4</v>
      </c>
      <c r="D89">
        <v>4</v>
      </c>
      <c r="E89">
        <v>4</v>
      </c>
      <c r="F89">
        <v>4</v>
      </c>
      <c r="G89">
        <v>4</v>
      </c>
      <c r="H89">
        <v>4</v>
      </c>
      <c r="I89">
        <v>4</v>
      </c>
      <c r="J89">
        <v>4</v>
      </c>
      <c r="K89">
        <v>4</v>
      </c>
      <c r="L89">
        <v>4</v>
      </c>
      <c r="M89">
        <f t="shared" si="17"/>
        <v>0</v>
      </c>
      <c r="N89">
        <f t="shared" si="18"/>
        <v>0</v>
      </c>
      <c r="O89">
        <f t="shared" si="19"/>
        <v>0</v>
      </c>
      <c r="P89">
        <f t="shared" si="20"/>
        <v>0</v>
      </c>
      <c r="Q89">
        <f t="shared" si="21"/>
        <v>10</v>
      </c>
      <c r="R89" t="b">
        <f t="shared" si="22"/>
        <v>0</v>
      </c>
      <c r="S89" t="b">
        <f t="shared" si="23"/>
        <v>0</v>
      </c>
      <c r="T89" t="b">
        <f t="shared" si="24"/>
        <v>0</v>
      </c>
      <c r="U89" t="b">
        <f t="shared" si="25"/>
        <v>0</v>
      </c>
      <c r="V89" t="b">
        <f t="shared" si="26"/>
        <v>1</v>
      </c>
      <c r="W89" s="3">
        <f t="shared" si="27"/>
        <v>1</v>
      </c>
      <c r="X89" s="3">
        <f t="shared" si="16"/>
        <v>4</v>
      </c>
    </row>
    <row r="90" spans="1:24" x14ac:dyDescent="0.25">
      <c r="A90">
        <v>82404</v>
      </c>
      <c r="B90">
        <v>4</v>
      </c>
      <c r="C90">
        <v>4</v>
      </c>
      <c r="D90">
        <v>4</v>
      </c>
      <c r="E90">
        <v>4</v>
      </c>
      <c r="F90">
        <v>4</v>
      </c>
      <c r="G90">
        <v>4</v>
      </c>
      <c r="H90">
        <v>4</v>
      </c>
      <c r="I90">
        <v>4</v>
      </c>
      <c r="J90">
        <v>4</v>
      </c>
      <c r="K90">
        <v>4</v>
      </c>
      <c r="L90">
        <v>4</v>
      </c>
      <c r="M90">
        <f t="shared" si="17"/>
        <v>0</v>
      </c>
      <c r="N90">
        <f t="shared" si="18"/>
        <v>0</v>
      </c>
      <c r="O90">
        <f t="shared" si="19"/>
        <v>0</v>
      </c>
      <c r="P90">
        <f t="shared" si="20"/>
        <v>0</v>
      </c>
      <c r="Q90">
        <f t="shared" si="21"/>
        <v>10</v>
      </c>
      <c r="R90" t="b">
        <f t="shared" si="22"/>
        <v>0</v>
      </c>
      <c r="S90" t="b">
        <f t="shared" si="23"/>
        <v>0</v>
      </c>
      <c r="T90" t="b">
        <f t="shared" si="24"/>
        <v>0</v>
      </c>
      <c r="U90" t="b">
        <f t="shared" si="25"/>
        <v>0</v>
      </c>
      <c r="V90" t="b">
        <f t="shared" si="26"/>
        <v>1</v>
      </c>
      <c r="W90" s="3">
        <f t="shared" si="27"/>
        <v>1</v>
      </c>
      <c r="X90" s="3">
        <f t="shared" si="16"/>
        <v>4</v>
      </c>
    </row>
    <row r="91" spans="1:24" x14ac:dyDescent="0.25">
      <c r="A91">
        <v>82415</v>
      </c>
      <c r="B91">
        <v>4</v>
      </c>
      <c r="C91">
        <v>4</v>
      </c>
      <c r="D91">
        <v>4</v>
      </c>
      <c r="E91">
        <v>4</v>
      </c>
      <c r="F91">
        <v>4</v>
      </c>
      <c r="G91">
        <v>4</v>
      </c>
      <c r="H91">
        <v>4</v>
      </c>
      <c r="I91">
        <v>4</v>
      </c>
      <c r="J91">
        <v>4</v>
      </c>
      <c r="K91">
        <v>4</v>
      </c>
      <c r="L91">
        <v>4</v>
      </c>
      <c r="M91">
        <f t="shared" si="17"/>
        <v>0</v>
      </c>
      <c r="N91">
        <f t="shared" si="18"/>
        <v>0</v>
      </c>
      <c r="O91">
        <f t="shared" si="19"/>
        <v>0</v>
      </c>
      <c r="P91">
        <f t="shared" si="20"/>
        <v>0</v>
      </c>
      <c r="Q91">
        <f t="shared" si="21"/>
        <v>10</v>
      </c>
      <c r="R91" t="b">
        <f t="shared" si="22"/>
        <v>0</v>
      </c>
      <c r="S91" t="b">
        <f t="shared" si="23"/>
        <v>0</v>
      </c>
      <c r="T91" t="b">
        <f t="shared" si="24"/>
        <v>0</v>
      </c>
      <c r="U91" t="b">
        <f t="shared" si="25"/>
        <v>0</v>
      </c>
      <c r="V91" t="b">
        <f t="shared" si="26"/>
        <v>1</v>
      </c>
      <c r="W91" s="3">
        <f t="shared" si="27"/>
        <v>1</v>
      </c>
      <c r="X91" s="3">
        <f t="shared" si="16"/>
        <v>4</v>
      </c>
    </row>
    <row r="92" spans="1:24" x14ac:dyDescent="0.25">
      <c r="A92">
        <v>82465</v>
      </c>
      <c r="B92">
        <v>4</v>
      </c>
      <c r="C92">
        <v>4</v>
      </c>
      <c r="D92">
        <v>4</v>
      </c>
      <c r="E92">
        <v>4</v>
      </c>
      <c r="F92">
        <v>4</v>
      </c>
      <c r="G92">
        <v>4</v>
      </c>
      <c r="H92">
        <v>4</v>
      </c>
      <c r="I92">
        <v>4</v>
      </c>
      <c r="J92">
        <v>4</v>
      </c>
      <c r="K92">
        <v>4</v>
      </c>
      <c r="L92">
        <v>4</v>
      </c>
      <c r="M92">
        <f t="shared" si="17"/>
        <v>0</v>
      </c>
      <c r="N92">
        <f t="shared" si="18"/>
        <v>0</v>
      </c>
      <c r="O92">
        <f t="shared" si="19"/>
        <v>0</v>
      </c>
      <c r="P92">
        <f t="shared" si="20"/>
        <v>0</v>
      </c>
      <c r="Q92">
        <f t="shared" si="21"/>
        <v>10</v>
      </c>
      <c r="R92" t="b">
        <f t="shared" si="22"/>
        <v>0</v>
      </c>
      <c r="S92" t="b">
        <f t="shared" si="23"/>
        <v>0</v>
      </c>
      <c r="T92" t="b">
        <f t="shared" si="24"/>
        <v>0</v>
      </c>
      <c r="U92" t="b">
        <f t="shared" si="25"/>
        <v>0</v>
      </c>
      <c r="V92" t="b">
        <f t="shared" si="26"/>
        <v>1</v>
      </c>
      <c r="W92" s="3">
        <f t="shared" si="27"/>
        <v>1</v>
      </c>
      <c r="X92" s="3">
        <f t="shared" si="16"/>
        <v>4</v>
      </c>
    </row>
    <row r="93" spans="1:24" x14ac:dyDescent="0.25">
      <c r="A93">
        <v>82467</v>
      </c>
      <c r="B93">
        <v>4</v>
      </c>
      <c r="C93">
        <v>4</v>
      </c>
      <c r="D93">
        <v>4</v>
      </c>
      <c r="E93">
        <v>4</v>
      </c>
      <c r="F93">
        <v>4</v>
      </c>
      <c r="G93">
        <v>4</v>
      </c>
      <c r="H93">
        <v>4</v>
      </c>
      <c r="I93">
        <v>4</v>
      </c>
      <c r="J93">
        <v>4</v>
      </c>
      <c r="K93">
        <v>4</v>
      </c>
      <c r="L93">
        <v>4</v>
      </c>
      <c r="M93">
        <f t="shared" si="17"/>
        <v>0</v>
      </c>
      <c r="N93">
        <f t="shared" si="18"/>
        <v>0</v>
      </c>
      <c r="O93">
        <f t="shared" si="19"/>
        <v>0</v>
      </c>
      <c r="P93">
        <f t="shared" si="20"/>
        <v>0</v>
      </c>
      <c r="Q93">
        <f t="shared" si="21"/>
        <v>10</v>
      </c>
      <c r="R93" t="b">
        <f t="shared" si="22"/>
        <v>0</v>
      </c>
      <c r="S93" t="b">
        <f t="shared" si="23"/>
        <v>0</v>
      </c>
      <c r="T93" t="b">
        <f t="shared" si="24"/>
        <v>0</v>
      </c>
      <c r="U93" t="b">
        <f t="shared" si="25"/>
        <v>0</v>
      </c>
      <c r="V93" t="b">
        <f t="shared" si="26"/>
        <v>1</v>
      </c>
      <c r="W93" s="3">
        <f t="shared" si="27"/>
        <v>1</v>
      </c>
      <c r="X93" s="3">
        <f t="shared" si="16"/>
        <v>4</v>
      </c>
    </row>
    <row r="94" spans="1:24" x14ac:dyDescent="0.25">
      <c r="A94">
        <v>82473</v>
      </c>
      <c r="B94">
        <v>4</v>
      </c>
      <c r="C94">
        <v>4</v>
      </c>
      <c r="D94">
        <v>4</v>
      </c>
      <c r="E94">
        <v>4</v>
      </c>
      <c r="F94">
        <v>4</v>
      </c>
      <c r="G94">
        <v>4</v>
      </c>
      <c r="H94">
        <v>4</v>
      </c>
      <c r="I94">
        <v>4</v>
      </c>
      <c r="J94">
        <v>4</v>
      </c>
      <c r="K94">
        <v>4</v>
      </c>
      <c r="L94">
        <v>4</v>
      </c>
      <c r="M94">
        <f t="shared" si="17"/>
        <v>0</v>
      </c>
      <c r="N94">
        <f t="shared" si="18"/>
        <v>0</v>
      </c>
      <c r="O94">
        <f t="shared" si="19"/>
        <v>0</v>
      </c>
      <c r="P94">
        <f t="shared" si="20"/>
        <v>0</v>
      </c>
      <c r="Q94">
        <f t="shared" si="21"/>
        <v>10</v>
      </c>
      <c r="R94" t="b">
        <f t="shared" si="22"/>
        <v>0</v>
      </c>
      <c r="S94" t="b">
        <f t="shared" si="23"/>
        <v>0</v>
      </c>
      <c r="T94" t="b">
        <f t="shared" si="24"/>
        <v>0</v>
      </c>
      <c r="U94" t="b">
        <f t="shared" si="25"/>
        <v>0</v>
      </c>
      <c r="V94" t="b">
        <f t="shared" si="26"/>
        <v>1</v>
      </c>
      <c r="W94" s="3">
        <f t="shared" si="27"/>
        <v>1</v>
      </c>
      <c r="X94" s="3">
        <f t="shared" si="16"/>
        <v>4</v>
      </c>
    </row>
    <row r="95" spans="1:24" x14ac:dyDescent="0.25">
      <c r="A95">
        <v>82489</v>
      </c>
      <c r="B95">
        <v>4</v>
      </c>
      <c r="C95">
        <v>4</v>
      </c>
      <c r="D95">
        <v>4</v>
      </c>
      <c r="E95">
        <v>4</v>
      </c>
      <c r="F95">
        <v>4</v>
      </c>
      <c r="G95">
        <v>4</v>
      </c>
      <c r="H95">
        <v>4</v>
      </c>
      <c r="I95">
        <v>4</v>
      </c>
      <c r="J95">
        <v>4</v>
      </c>
      <c r="K95">
        <v>4</v>
      </c>
      <c r="L95">
        <v>4</v>
      </c>
      <c r="M95">
        <f t="shared" si="17"/>
        <v>0</v>
      </c>
      <c r="N95">
        <f t="shared" si="18"/>
        <v>0</v>
      </c>
      <c r="O95">
        <f t="shared" si="19"/>
        <v>0</v>
      </c>
      <c r="P95">
        <f t="shared" si="20"/>
        <v>0</v>
      </c>
      <c r="Q95">
        <f t="shared" si="21"/>
        <v>10</v>
      </c>
      <c r="R95" t="b">
        <f t="shared" si="22"/>
        <v>0</v>
      </c>
      <c r="S95" t="b">
        <f t="shared" si="23"/>
        <v>0</v>
      </c>
      <c r="T95" t="b">
        <f t="shared" si="24"/>
        <v>0</v>
      </c>
      <c r="U95" t="b">
        <f t="shared" si="25"/>
        <v>0</v>
      </c>
      <c r="V95" t="b">
        <f t="shared" si="26"/>
        <v>1</v>
      </c>
      <c r="W95" s="3">
        <f t="shared" si="27"/>
        <v>1</v>
      </c>
      <c r="X95" s="3">
        <f t="shared" si="16"/>
        <v>4</v>
      </c>
    </row>
    <row r="96" spans="1:24" x14ac:dyDescent="0.25">
      <c r="A96">
        <v>82494</v>
      </c>
      <c r="B96">
        <v>4</v>
      </c>
      <c r="C96">
        <v>4</v>
      </c>
      <c r="D96">
        <v>4</v>
      </c>
      <c r="E96">
        <v>4</v>
      </c>
      <c r="F96">
        <v>4</v>
      </c>
      <c r="G96">
        <v>4</v>
      </c>
      <c r="H96">
        <v>4</v>
      </c>
      <c r="I96">
        <v>4</v>
      </c>
      <c r="J96">
        <v>4</v>
      </c>
      <c r="K96">
        <v>4</v>
      </c>
      <c r="L96">
        <v>4</v>
      </c>
      <c r="M96">
        <f t="shared" si="17"/>
        <v>0</v>
      </c>
      <c r="N96">
        <f t="shared" si="18"/>
        <v>0</v>
      </c>
      <c r="O96">
        <f t="shared" si="19"/>
        <v>0</v>
      </c>
      <c r="P96">
        <f t="shared" si="20"/>
        <v>0</v>
      </c>
      <c r="Q96">
        <f t="shared" si="21"/>
        <v>10</v>
      </c>
      <c r="R96" t="b">
        <f t="shared" si="22"/>
        <v>0</v>
      </c>
      <c r="S96" t="b">
        <f t="shared" si="23"/>
        <v>0</v>
      </c>
      <c r="T96" t="b">
        <f t="shared" si="24"/>
        <v>0</v>
      </c>
      <c r="U96" t="b">
        <f t="shared" si="25"/>
        <v>0</v>
      </c>
      <c r="V96" t="b">
        <f t="shared" si="26"/>
        <v>1</v>
      </c>
      <c r="W96" s="3">
        <f t="shared" si="27"/>
        <v>1</v>
      </c>
      <c r="X96" s="3">
        <f t="shared" si="16"/>
        <v>4</v>
      </c>
    </row>
    <row r="97" spans="1:24" x14ac:dyDescent="0.25">
      <c r="A97">
        <v>82513</v>
      </c>
      <c r="B97">
        <v>4</v>
      </c>
      <c r="C97">
        <v>4</v>
      </c>
      <c r="D97">
        <v>4</v>
      </c>
      <c r="E97">
        <v>4</v>
      </c>
      <c r="F97">
        <v>4</v>
      </c>
      <c r="G97">
        <v>4</v>
      </c>
      <c r="H97">
        <v>4</v>
      </c>
      <c r="I97">
        <v>4</v>
      </c>
      <c r="J97">
        <v>4</v>
      </c>
      <c r="K97">
        <v>4</v>
      </c>
      <c r="L97">
        <v>4</v>
      </c>
      <c r="M97">
        <f t="shared" si="17"/>
        <v>0</v>
      </c>
      <c r="N97">
        <f t="shared" si="18"/>
        <v>0</v>
      </c>
      <c r="O97">
        <f t="shared" si="19"/>
        <v>0</v>
      </c>
      <c r="P97">
        <f t="shared" si="20"/>
        <v>0</v>
      </c>
      <c r="Q97">
        <f t="shared" si="21"/>
        <v>10</v>
      </c>
      <c r="R97" t="b">
        <f t="shared" si="22"/>
        <v>0</v>
      </c>
      <c r="S97" t="b">
        <f t="shared" si="23"/>
        <v>0</v>
      </c>
      <c r="T97" t="b">
        <f t="shared" si="24"/>
        <v>0</v>
      </c>
      <c r="U97" t="b">
        <f t="shared" si="25"/>
        <v>0</v>
      </c>
      <c r="V97" t="b">
        <f t="shared" si="26"/>
        <v>1</v>
      </c>
      <c r="W97" s="3">
        <f t="shared" si="27"/>
        <v>1</v>
      </c>
      <c r="X97" s="3">
        <f t="shared" si="16"/>
        <v>4</v>
      </c>
    </row>
    <row r="98" spans="1:24" x14ac:dyDescent="0.25">
      <c r="A98">
        <v>82533</v>
      </c>
      <c r="B98">
        <v>4</v>
      </c>
      <c r="C98">
        <v>4</v>
      </c>
      <c r="D98">
        <v>4</v>
      </c>
      <c r="E98">
        <v>4</v>
      </c>
      <c r="F98">
        <v>4</v>
      </c>
      <c r="G98">
        <v>4</v>
      </c>
      <c r="H98">
        <v>4</v>
      </c>
      <c r="I98">
        <v>4</v>
      </c>
      <c r="J98">
        <v>4</v>
      </c>
      <c r="K98">
        <v>4</v>
      </c>
      <c r="L98">
        <v>4</v>
      </c>
      <c r="M98">
        <f t="shared" si="17"/>
        <v>0</v>
      </c>
      <c r="N98">
        <f t="shared" si="18"/>
        <v>0</v>
      </c>
      <c r="O98">
        <f t="shared" si="19"/>
        <v>0</v>
      </c>
      <c r="P98">
        <f t="shared" si="20"/>
        <v>0</v>
      </c>
      <c r="Q98">
        <f t="shared" si="21"/>
        <v>10</v>
      </c>
      <c r="R98" t="b">
        <f t="shared" si="22"/>
        <v>0</v>
      </c>
      <c r="S98" t="b">
        <f t="shared" si="23"/>
        <v>0</v>
      </c>
      <c r="T98" t="b">
        <f t="shared" si="24"/>
        <v>0</v>
      </c>
      <c r="U98" t="b">
        <f t="shared" si="25"/>
        <v>0</v>
      </c>
      <c r="V98" t="b">
        <f t="shared" si="26"/>
        <v>1</v>
      </c>
      <c r="W98" s="3">
        <f t="shared" si="27"/>
        <v>1</v>
      </c>
      <c r="X98" s="3">
        <f t="shared" si="16"/>
        <v>4</v>
      </c>
    </row>
    <row r="99" spans="1:24" x14ac:dyDescent="0.25">
      <c r="A99">
        <v>82540</v>
      </c>
      <c r="B99">
        <v>4</v>
      </c>
      <c r="C99">
        <v>4</v>
      </c>
      <c r="D99">
        <v>4</v>
      </c>
      <c r="E99">
        <v>4</v>
      </c>
      <c r="F99">
        <v>4</v>
      </c>
      <c r="G99">
        <v>4</v>
      </c>
      <c r="H99">
        <v>4</v>
      </c>
      <c r="I99">
        <v>4</v>
      </c>
      <c r="J99">
        <v>4</v>
      </c>
      <c r="K99">
        <v>4</v>
      </c>
      <c r="L99">
        <v>4</v>
      </c>
      <c r="M99">
        <f t="shared" si="17"/>
        <v>0</v>
      </c>
      <c r="N99">
        <f t="shared" si="18"/>
        <v>0</v>
      </c>
      <c r="O99">
        <f t="shared" si="19"/>
        <v>0</v>
      </c>
      <c r="P99">
        <f t="shared" si="20"/>
        <v>0</v>
      </c>
      <c r="Q99">
        <f t="shared" si="21"/>
        <v>10</v>
      </c>
      <c r="R99" t="b">
        <f t="shared" si="22"/>
        <v>0</v>
      </c>
      <c r="S99" t="b">
        <f t="shared" si="23"/>
        <v>0</v>
      </c>
      <c r="T99" t="b">
        <f t="shared" si="24"/>
        <v>0</v>
      </c>
      <c r="U99" t="b">
        <f t="shared" si="25"/>
        <v>0</v>
      </c>
      <c r="V99" t="b">
        <f t="shared" si="26"/>
        <v>1</v>
      </c>
      <c r="W99" s="3">
        <f t="shared" si="27"/>
        <v>1</v>
      </c>
      <c r="X99" s="3">
        <f t="shared" si="16"/>
        <v>4</v>
      </c>
    </row>
    <row r="100" spans="1:24" x14ac:dyDescent="0.25">
      <c r="A100">
        <v>82642</v>
      </c>
      <c r="B100">
        <v>4</v>
      </c>
      <c r="C100">
        <v>4</v>
      </c>
      <c r="D100">
        <v>4</v>
      </c>
      <c r="E100">
        <v>4</v>
      </c>
      <c r="F100">
        <v>4</v>
      </c>
      <c r="G100">
        <v>4</v>
      </c>
      <c r="H100">
        <v>4</v>
      </c>
      <c r="I100">
        <v>4</v>
      </c>
      <c r="J100">
        <v>4</v>
      </c>
      <c r="K100">
        <v>4</v>
      </c>
      <c r="L100">
        <v>4</v>
      </c>
      <c r="M100">
        <f t="shared" si="17"/>
        <v>0</v>
      </c>
      <c r="N100">
        <f t="shared" si="18"/>
        <v>0</v>
      </c>
      <c r="O100">
        <f t="shared" si="19"/>
        <v>0</v>
      </c>
      <c r="P100">
        <f t="shared" si="20"/>
        <v>0</v>
      </c>
      <c r="Q100">
        <f t="shared" si="21"/>
        <v>10</v>
      </c>
      <c r="R100" t="b">
        <f t="shared" si="22"/>
        <v>0</v>
      </c>
      <c r="S100" t="b">
        <f t="shared" si="23"/>
        <v>0</v>
      </c>
      <c r="T100" t="b">
        <f t="shared" si="24"/>
        <v>0</v>
      </c>
      <c r="U100" t="b">
        <f t="shared" si="25"/>
        <v>0</v>
      </c>
      <c r="V100" t="b">
        <f t="shared" si="26"/>
        <v>1</v>
      </c>
      <c r="W100" s="3">
        <f t="shared" si="27"/>
        <v>1</v>
      </c>
      <c r="X100" s="3">
        <f t="shared" ref="X100:X163" si="28">IF(W100 = 1, _xlfn.MODE.SNGL(C100,D100,E100,F100,G100,H100,I100,J100,K100,L100), "Verificar Manualmente")</f>
        <v>4</v>
      </c>
    </row>
    <row r="101" spans="1:24" x14ac:dyDescent="0.25">
      <c r="A101">
        <v>82656</v>
      </c>
      <c r="B101">
        <v>4</v>
      </c>
      <c r="C101">
        <v>4</v>
      </c>
      <c r="D101">
        <v>4</v>
      </c>
      <c r="E101">
        <v>4</v>
      </c>
      <c r="F101">
        <v>4</v>
      </c>
      <c r="G101">
        <v>4</v>
      </c>
      <c r="H101">
        <v>4</v>
      </c>
      <c r="I101">
        <v>4</v>
      </c>
      <c r="J101">
        <v>4</v>
      </c>
      <c r="K101">
        <v>4</v>
      </c>
      <c r="L101">
        <v>4</v>
      </c>
      <c r="M101">
        <f t="shared" si="17"/>
        <v>0</v>
      </c>
      <c r="N101">
        <f t="shared" si="18"/>
        <v>0</v>
      </c>
      <c r="O101">
        <f t="shared" si="19"/>
        <v>0</v>
      </c>
      <c r="P101">
        <f t="shared" si="20"/>
        <v>0</v>
      </c>
      <c r="Q101">
        <f t="shared" si="21"/>
        <v>10</v>
      </c>
      <c r="R101" t="b">
        <f t="shared" si="22"/>
        <v>0</v>
      </c>
      <c r="S101" t="b">
        <f t="shared" si="23"/>
        <v>0</v>
      </c>
      <c r="T101" t="b">
        <f t="shared" si="24"/>
        <v>0</v>
      </c>
      <c r="U101" t="b">
        <f t="shared" si="25"/>
        <v>0</v>
      </c>
      <c r="V101" t="b">
        <f t="shared" si="26"/>
        <v>1</v>
      </c>
      <c r="W101" s="3">
        <f t="shared" si="27"/>
        <v>1</v>
      </c>
      <c r="X101" s="3">
        <f t="shared" si="28"/>
        <v>4</v>
      </c>
    </row>
    <row r="102" spans="1:24" x14ac:dyDescent="0.25">
      <c r="A102">
        <v>82665</v>
      </c>
      <c r="B102">
        <v>4</v>
      </c>
      <c r="C102">
        <v>4</v>
      </c>
      <c r="D102">
        <v>4</v>
      </c>
      <c r="E102">
        <v>4</v>
      </c>
      <c r="F102">
        <v>4</v>
      </c>
      <c r="G102">
        <v>4</v>
      </c>
      <c r="H102">
        <v>4</v>
      </c>
      <c r="I102">
        <v>4</v>
      </c>
      <c r="J102">
        <v>4</v>
      </c>
      <c r="K102">
        <v>4</v>
      </c>
      <c r="L102">
        <v>4</v>
      </c>
      <c r="M102">
        <f t="shared" si="17"/>
        <v>0</v>
      </c>
      <c r="N102">
        <f t="shared" si="18"/>
        <v>0</v>
      </c>
      <c r="O102">
        <f t="shared" si="19"/>
        <v>0</v>
      </c>
      <c r="P102">
        <f t="shared" si="20"/>
        <v>0</v>
      </c>
      <c r="Q102">
        <f t="shared" si="21"/>
        <v>10</v>
      </c>
      <c r="R102" t="b">
        <f t="shared" si="22"/>
        <v>0</v>
      </c>
      <c r="S102" t="b">
        <f t="shared" si="23"/>
        <v>0</v>
      </c>
      <c r="T102" t="b">
        <f t="shared" si="24"/>
        <v>0</v>
      </c>
      <c r="U102" t="b">
        <f t="shared" si="25"/>
        <v>0</v>
      </c>
      <c r="V102" t="b">
        <f t="shared" si="26"/>
        <v>1</v>
      </c>
      <c r="W102" s="3">
        <f t="shared" si="27"/>
        <v>1</v>
      </c>
      <c r="X102" s="3">
        <f t="shared" si="28"/>
        <v>4</v>
      </c>
    </row>
    <row r="103" spans="1:24" x14ac:dyDescent="0.25">
      <c r="A103">
        <v>82673</v>
      </c>
      <c r="B103">
        <v>4</v>
      </c>
      <c r="C103">
        <v>4</v>
      </c>
      <c r="D103">
        <v>4</v>
      </c>
      <c r="E103">
        <v>4</v>
      </c>
      <c r="F103">
        <v>4</v>
      </c>
      <c r="G103">
        <v>4</v>
      </c>
      <c r="H103">
        <v>4</v>
      </c>
      <c r="I103">
        <v>4</v>
      </c>
      <c r="J103">
        <v>4</v>
      </c>
      <c r="K103">
        <v>4</v>
      </c>
      <c r="L103">
        <v>4</v>
      </c>
      <c r="M103">
        <f t="shared" si="17"/>
        <v>0</v>
      </c>
      <c r="N103">
        <f t="shared" si="18"/>
        <v>0</v>
      </c>
      <c r="O103">
        <f t="shared" si="19"/>
        <v>0</v>
      </c>
      <c r="P103">
        <f t="shared" si="20"/>
        <v>0</v>
      </c>
      <c r="Q103">
        <f t="shared" si="21"/>
        <v>10</v>
      </c>
      <c r="R103" t="b">
        <f t="shared" si="22"/>
        <v>0</v>
      </c>
      <c r="S103" t="b">
        <f t="shared" si="23"/>
        <v>0</v>
      </c>
      <c r="T103" t="b">
        <f t="shared" si="24"/>
        <v>0</v>
      </c>
      <c r="U103" t="b">
        <f t="shared" si="25"/>
        <v>0</v>
      </c>
      <c r="V103" t="b">
        <f t="shared" si="26"/>
        <v>1</v>
      </c>
      <c r="W103" s="3">
        <f t="shared" si="27"/>
        <v>1</v>
      </c>
      <c r="X103" s="3">
        <f t="shared" si="28"/>
        <v>4</v>
      </c>
    </row>
    <row r="104" spans="1:24" x14ac:dyDescent="0.25">
      <c r="A104">
        <v>82677</v>
      </c>
      <c r="B104">
        <v>4</v>
      </c>
      <c r="C104">
        <v>4</v>
      </c>
      <c r="D104">
        <v>4</v>
      </c>
      <c r="E104">
        <v>4</v>
      </c>
      <c r="F104">
        <v>4</v>
      </c>
      <c r="G104">
        <v>4</v>
      </c>
      <c r="H104">
        <v>4</v>
      </c>
      <c r="I104">
        <v>4</v>
      </c>
      <c r="J104">
        <v>4</v>
      </c>
      <c r="K104">
        <v>4</v>
      </c>
      <c r="L104">
        <v>4</v>
      </c>
      <c r="M104">
        <f t="shared" si="17"/>
        <v>0</v>
      </c>
      <c r="N104">
        <f t="shared" si="18"/>
        <v>0</v>
      </c>
      <c r="O104">
        <f t="shared" si="19"/>
        <v>0</v>
      </c>
      <c r="P104">
        <f t="shared" si="20"/>
        <v>0</v>
      </c>
      <c r="Q104">
        <f t="shared" si="21"/>
        <v>10</v>
      </c>
      <c r="R104" t="b">
        <f t="shared" si="22"/>
        <v>0</v>
      </c>
      <c r="S104" t="b">
        <f t="shared" si="23"/>
        <v>0</v>
      </c>
      <c r="T104" t="b">
        <f t="shared" si="24"/>
        <v>0</v>
      </c>
      <c r="U104" t="b">
        <f t="shared" si="25"/>
        <v>0</v>
      </c>
      <c r="V104" t="b">
        <f t="shared" si="26"/>
        <v>1</v>
      </c>
      <c r="W104" s="3">
        <f t="shared" si="27"/>
        <v>1</v>
      </c>
      <c r="X104" s="3">
        <f t="shared" si="28"/>
        <v>4</v>
      </c>
    </row>
    <row r="105" spans="1:24" x14ac:dyDescent="0.25">
      <c r="A105">
        <v>82686</v>
      </c>
      <c r="B105">
        <v>4</v>
      </c>
      <c r="C105">
        <v>4</v>
      </c>
      <c r="D105">
        <v>4</v>
      </c>
      <c r="E105">
        <v>4</v>
      </c>
      <c r="F105">
        <v>4</v>
      </c>
      <c r="G105">
        <v>4</v>
      </c>
      <c r="H105">
        <v>4</v>
      </c>
      <c r="I105">
        <v>4</v>
      </c>
      <c r="J105">
        <v>4</v>
      </c>
      <c r="K105">
        <v>4</v>
      </c>
      <c r="L105">
        <v>4</v>
      </c>
      <c r="M105">
        <f t="shared" si="17"/>
        <v>0</v>
      </c>
      <c r="N105">
        <f t="shared" si="18"/>
        <v>0</v>
      </c>
      <c r="O105">
        <f t="shared" si="19"/>
        <v>0</v>
      </c>
      <c r="P105">
        <f t="shared" si="20"/>
        <v>0</v>
      </c>
      <c r="Q105">
        <f t="shared" si="21"/>
        <v>10</v>
      </c>
      <c r="R105" t="b">
        <f t="shared" si="22"/>
        <v>0</v>
      </c>
      <c r="S105" t="b">
        <f t="shared" si="23"/>
        <v>0</v>
      </c>
      <c r="T105" t="b">
        <f t="shared" si="24"/>
        <v>0</v>
      </c>
      <c r="U105" t="b">
        <f t="shared" si="25"/>
        <v>0</v>
      </c>
      <c r="V105" t="b">
        <f t="shared" si="26"/>
        <v>1</v>
      </c>
      <c r="W105" s="3">
        <f t="shared" si="27"/>
        <v>1</v>
      </c>
      <c r="X105" s="3">
        <f t="shared" si="28"/>
        <v>4</v>
      </c>
    </row>
    <row r="106" spans="1:24" x14ac:dyDescent="0.25">
      <c r="A106">
        <v>82712</v>
      </c>
      <c r="B106">
        <v>4</v>
      </c>
      <c r="C106">
        <v>4</v>
      </c>
      <c r="D106">
        <v>4</v>
      </c>
      <c r="E106">
        <v>4</v>
      </c>
      <c r="F106">
        <v>4</v>
      </c>
      <c r="G106">
        <v>4</v>
      </c>
      <c r="H106">
        <v>4</v>
      </c>
      <c r="I106">
        <v>4</v>
      </c>
      <c r="J106">
        <v>4</v>
      </c>
      <c r="K106">
        <v>4</v>
      </c>
      <c r="L106">
        <v>4</v>
      </c>
      <c r="M106">
        <f t="shared" si="17"/>
        <v>0</v>
      </c>
      <c r="N106">
        <f t="shared" si="18"/>
        <v>0</v>
      </c>
      <c r="O106">
        <f t="shared" si="19"/>
        <v>0</v>
      </c>
      <c r="P106">
        <f t="shared" si="20"/>
        <v>0</v>
      </c>
      <c r="Q106">
        <f t="shared" si="21"/>
        <v>10</v>
      </c>
      <c r="R106" t="b">
        <f t="shared" si="22"/>
        <v>0</v>
      </c>
      <c r="S106" t="b">
        <f t="shared" si="23"/>
        <v>0</v>
      </c>
      <c r="T106" t="b">
        <f t="shared" si="24"/>
        <v>0</v>
      </c>
      <c r="U106" t="b">
        <f t="shared" si="25"/>
        <v>0</v>
      </c>
      <c r="V106" t="b">
        <f t="shared" si="26"/>
        <v>1</v>
      </c>
      <c r="W106" s="3">
        <f t="shared" si="27"/>
        <v>1</v>
      </c>
      <c r="X106" s="3">
        <f t="shared" si="28"/>
        <v>4</v>
      </c>
    </row>
    <row r="107" spans="1:24" x14ac:dyDescent="0.25">
      <c r="A107">
        <v>82732</v>
      </c>
      <c r="B107">
        <v>4</v>
      </c>
      <c r="C107">
        <v>4</v>
      </c>
      <c r="D107">
        <v>4</v>
      </c>
      <c r="E107">
        <v>4</v>
      </c>
      <c r="F107">
        <v>4</v>
      </c>
      <c r="G107">
        <v>4</v>
      </c>
      <c r="H107">
        <v>4</v>
      </c>
      <c r="I107">
        <v>4</v>
      </c>
      <c r="J107">
        <v>4</v>
      </c>
      <c r="K107">
        <v>4</v>
      </c>
      <c r="L107">
        <v>4</v>
      </c>
      <c r="M107">
        <f t="shared" si="17"/>
        <v>0</v>
      </c>
      <c r="N107">
        <f t="shared" si="18"/>
        <v>0</v>
      </c>
      <c r="O107">
        <f t="shared" si="19"/>
        <v>0</v>
      </c>
      <c r="P107">
        <f t="shared" si="20"/>
        <v>0</v>
      </c>
      <c r="Q107">
        <f t="shared" si="21"/>
        <v>10</v>
      </c>
      <c r="R107" t="b">
        <f t="shared" si="22"/>
        <v>0</v>
      </c>
      <c r="S107" t="b">
        <f t="shared" si="23"/>
        <v>0</v>
      </c>
      <c r="T107" t="b">
        <f t="shared" si="24"/>
        <v>0</v>
      </c>
      <c r="U107" t="b">
        <f t="shared" si="25"/>
        <v>0</v>
      </c>
      <c r="V107" t="b">
        <f t="shared" si="26"/>
        <v>1</v>
      </c>
      <c r="W107" s="3">
        <f t="shared" si="27"/>
        <v>1</v>
      </c>
      <c r="X107" s="3">
        <f t="shared" si="28"/>
        <v>4</v>
      </c>
    </row>
    <row r="108" spans="1:24" x14ac:dyDescent="0.25">
      <c r="A108">
        <v>82736</v>
      </c>
      <c r="B108">
        <v>4</v>
      </c>
      <c r="C108">
        <v>4</v>
      </c>
      <c r="D108">
        <v>4</v>
      </c>
      <c r="E108">
        <v>4</v>
      </c>
      <c r="F108">
        <v>4</v>
      </c>
      <c r="G108">
        <v>4</v>
      </c>
      <c r="H108">
        <v>4</v>
      </c>
      <c r="I108">
        <v>4</v>
      </c>
      <c r="J108">
        <v>4</v>
      </c>
      <c r="K108">
        <v>4</v>
      </c>
      <c r="L108">
        <v>4</v>
      </c>
      <c r="M108">
        <f t="shared" si="17"/>
        <v>0</v>
      </c>
      <c r="N108">
        <f t="shared" si="18"/>
        <v>0</v>
      </c>
      <c r="O108">
        <f t="shared" si="19"/>
        <v>0</v>
      </c>
      <c r="P108">
        <f t="shared" si="20"/>
        <v>0</v>
      </c>
      <c r="Q108">
        <f t="shared" si="21"/>
        <v>10</v>
      </c>
      <c r="R108" t="b">
        <f t="shared" si="22"/>
        <v>0</v>
      </c>
      <c r="S108" t="b">
        <f t="shared" si="23"/>
        <v>0</v>
      </c>
      <c r="T108" t="b">
        <f t="shared" si="24"/>
        <v>0</v>
      </c>
      <c r="U108" t="b">
        <f t="shared" si="25"/>
        <v>0</v>
      </c>
      <c r="V108" t="b">
        <f t="shared" si="26"/>
        <v>1</v>
      </c>
      <c r="W108" s="3">
        <f t="shared" si="27"/>
        <v>1</v>
      </c>
      <c r="X108" s="3">
        <f t="shared" si="28"/>
        <v>4</v>
      </c>
    </row>
    <row r="109" spans="1:24" x14ac:dyDescent="0.25">
      <c r="A109">
        <v>82746</v>
      </c>
      <c r="B109">
        <v>4</v>
      </c>
      <c r="C109">
        <v>4</v>
      </c>
      <c r="D109">
        <v>4</v>
      </c>
      <c r="E109">
        <v>4</v>
      </c>
      <c r="F109">
        <v>4</v>
      </c>
      <c r="G109">
        <v>4</v>
      </c>
      <c r="H109">
        <v>4</v>
      </c>
      <c r="I109">
        <v>4</v>
      </c>
      <c r="J109">
        <v>4</v>
      </c>
      <c r="K109">
        <v>4</v>
      </c>
      <c r="L109">
        <v>4</v>
      </c>
      <c r="M109">
        <f t="shared" si="17"/>
        <v>0</v>
      </c>
      <c r="N109">
        <f t="shared" si="18"/>
        <v>0</v>
      </c>
      <c r="O109">
        <f t="shared" si="19"/>
        <v>0</v>
      </c>
      <c r="P109">
        <f t="shared" si="20"/>
        <v>0</v>
      </c>
      <c r="Q109">
        <f t="shared" si="21"/>
        <v>10</v>
      </c>
      <c r="R109" t="b">
        <f t="shared" si="22"/>
        <v>0</v>
      </c>
      <c r="S109" t="b">
        <f t="shared" si="23"/>
        <v>0</v>
      </c>
      <c r="T109" t="b">
        <f t="shared" si="24"/>
        <v>0</v>
      </c>
      <c r="U109" t="b">
        <f t="shared" si="25"/>
        <v>0</v>
      </c>
      <c r="V109" t="b">
        <f t="shared" si="26"/>
        <v>1</v>
      </c>
      <c r="W109" s="3">
        <f t="shared" si="27"/>
        <v>1</v>
      </c>
      <c r="X109" s="3">
        <f t="shared" si="28"/>
        <v>4</v>
      </c>
    </row>
    <row r="110" spans="1:24" x14ac:dyDescent="0.25">
      <c r="A110">
        <v>82757</v>
      </c>
      <c r="B110">
        <v>4</v>
      </c>
      <c r="C110">
        <v>4</v>
      </c>
      <c r="D110">
        <v>4</v>
      </c>
      <c r="E110">
        <v>4</v>
      </c>
      <c r="F110">
        <v>4</v>
      </c>
      <c r="G110">
        <v>4</v>
      </c>
      <c r="H110">
        <v>4</v>
      </c>
      <c r="I110">
        <v>4</v>
      </c>
      <c r="J110">
        <v>4</v>
      </c>
      <c r="K110">
        <v>4</v>
      </c>
      <c r="L110">
        <v>4</v>
      </c>
      <c r="M110">
        <f t="shared" si="17"/>
        <v>0</v>
      </c>
      <c r="N110">
        <f t="shared" si="18"/>
        <v>0</v>
      </c>
      <c r="O110">
        <f t="shared" si="19"/>
        <v>0</v>
      </c>
      <c r="P110">
        <f t="shared" si="20"/>
        <v>0</v>
      </c>
      <c r="Q110">
        <f t="shared" si="21"/>
        <v>10</v>
      </c>
      <c r="R110" t="b">
        <f t="shared" si="22"/>
        <v>0</v>
      </c>
      <c r="S110" t="b">
        <f t="shared" si="23"/>
        <v>0</v>
      </c>
      <c r="T110" t="b">
        <f t="shared" si="24"/>
        <v>0</v>
      </c>
      <c r="U110" t="b">
        <f t="shared" si="25"/>
        <v>0</v>
      </c>
      <c r="V110" t="b">
        <f t="shared" si="26"/>
        <v>1</v>
      </c>
      <c r="W110" s="3">
        <f t="shared" si="27"/>
        <v>1</v>
      </c>
      <c r="X110" s="3">
        <f t="shared" si="28"/>
        <v>4</v>
      </c>
    </row>
    <row r="111" spans="1:24" x14ac:dyDescent="0.25">
      <c r="A111">
        <v>82766</v>
      </c>
      <c r="B111">
        <v>4</v>
      </c>
      <c r="C111">
        <v>4</v>
      </c>
      <c r="D111">
        <v>4</v>
      </c>
      <c r="E111">
        <v>4</v>
      </c>
      <c r="F111">
        <v>4</v>
      </c>
      <c r="G111">
        <v>4</v>
      </c>
      <c r="H111">
        <v>4</v>
      </c>
      <c r="I111">
        <v>4</v>
      </c>
      <c r="J111">
        <v>4</v>
      </c>
      <c r="K111">
        <v>4</v>
      </c>
      <c r="L111">
        <v>4</v>
      </c>
      <c r="M111">
        <f t="shared" si="17"/>
        <v>0</v>
      </c>
      <c r="N111">
        <f t="shared" si="18"/>
        <v>0</v>
      </c>
      <c r="O111">
        <f t="shared" si="19"/>
        <v>0</v>
      </c>
      <c r="P111">
        <f t="shared" si="20"/>
        <v>0</v>
      </c>
      <c r="Q111">
        <f t="shared" si="21"/>
        <v>10</v>
      </c>
      <c r="R111" t="b">
        <f t="shared" si="22"/>
        <v>0</v>
      </c>
      <c r="S111" t="b">
        <f t="shared" si="23"/>
        <v>0</v>
      </c>
      <c r="T111" t="b">
        <f t="shared" si="24"/>
        <v>0</v>
      </c>
      <c r="U111" t="b">
        <f t="shared" si="25"/>
        <v>0</v>
      </c>
      <c r="V111" t="b">
        <f t="shared" si="26"/>
        <v>1</v>
      </c>
      <c r="W111" s="3">
        <f t="shared" si="27"/>
        <v>1</v>
      </c>
      <c r="X111" s="3">
        <f t="shared" si="28"/>
        <v>4</v>
      </c>
    </row>
    <row r="112" spans="1:24" x14ac:dyDescent="0.25">
      <c r="A112">
        <v>82781</v>
      </c>
      <c r="B112">
        <v>4</v>
      </c>
      <c r="C112">
        <v>4</v>
      </c>
      <c r="D112">
        <v>4</v>
      </c>
      <c r="E112">
        <v>4</v>
      </c>
      <c r="F112">
        <v>4</v>
      </c>
      <c r="G112">
        <v>4</v>
      </c>
      <c r="H112">
        <v>4</v>
      </c>
      <c r="I112">
        <v>4</v>
      </c>
      <c r="J112">
        <v>4</v>
      </c>
      <c r="K112">
        <v>4</v>
      </c>
      <c r="L112">
        <v>4</v>
      </c>
      <c r="M112">
        <f t="shared" si="17"/>
        <v>0</v>
      </c>
      <c r="N112">
        <f t="shared" si="18"/>
        <v>0</v>
      </c>
      <c r="O112">
        <f t="shared" si="19"/>
        <v>0</v>
      </c>
      <c r="P112">
        <f t="shared" si="20"/>
        <v>0</v>
      </c>
      <c r="Q112">
        <f t="shared" si="21"/>
        <v>10</v>
      </c>
      <c r="R112" t="b">
        <f t="shared" si="22"/>
        <v>0</v>
      </c>
      <c r="S112" t="b">
        <f t="shared" si="23"/>
        <v>0</v>
      </c>
      <c r="T112" t="b">
        <f t="shared" si="24"/>
        <v>0</v>
      </c>
      <c r="U112" t="b">
        <f t="shared" si="25"/>
        <v>0</v>
      </c>
      <c r="V112" t="b">
        <f t="shared" si="26"/>
        <v>1</v>
      </c>
      <c r="W112" s="3">
        <f t="shared" si="27"/>
        <v>1</v>
      </c>
      <c r="X112" s="3">
        <f t="shared" si="28"/>
        <v>4</v>
      </c>
    </row>
    <row r="113" spans="1:24" x14ac:dyDescent="0.25">
      <c r="A113">
        <v>82784</v>
      </c>
      <c r="B113">
        <v>4</v>
      </c>
      <c r="C113">
        <v>4</v>
      </c>
      <c r="D113">
        <v>4</v>
      </c>
      <c r="E113">
        <v>4</v>
      </c>
      <c r="F113">
        <v>4</v>
      </c>
      <c r="G113">
        <v>4</v>
      </c>
      <c r="H113">
        <v>4</v>
      </c>
      <c r="I113">
        <v>4</v>
      </c>
      <c r="J113">
        <v>4</v>
      </c>
      <c r="K113">
        <v>4</v>
      </c>
      <c r="L113">
        <v>4</v>
      </c>
      <c r="M113">
        <f t="shared" si="17"/>
        <v>0</v>
      </c>
      <c r="N113">
        <f t="shared" si="18"/>
        <v>0</v>
      </c>
      <c r="O113">
        <f t="shared" si="19"/>
        <v>0</v>
      </c>
      <c r="P113">
        <f t="shared" si="20"/>
        <v>0</v>
      </c>
      <c r="Q113">
        <f t="shared" si="21"/>
        <v>10</v>
      </c>
      <c r="R113" t="b">
        <f t="shared" si="22"/>
        <v>0</v>
      </c>
      <c r="S113" t="b">
        <f t="shared" si="23"/>
        <v>0</v>
      </c>
      <c r="T113" t="b">
        <f t="shared" si="24"/>
        <v>0</v>
      </c>
      <c r="U113" t="b">
        <f t="shared" si="25"/>
        <v>0</v>
      </c>
      <c r="V113" t="b">
        <f t="shared" si="26"/>
        <v>1</v>
      </c>
      <c r="W113" s="3">
        <f t="shared" si="27"/>
        <v>1</v>
      </c>
      <c r="X113" s="3">
        <f t="shared" si="28"/>
        <v>4</v>
      </c>
    </row>
    <row r="114" spans="1:24" x14ac:dyDescent="0.25">
      <c r="A114">
        <v>82786</v>
      </c>
      <c r="B114">
        <v>4</v>
      </c>
      <c r="C114">
        <v>4</v>
      </c>
      <c r="D114">
        <v>4</v>
      </c>
      <c r="E114">
        <v>4</v>
      </c>
      <c r="F114">
        <v>4</v>
      </c>
      <c r="G114">
        <v>4</v>
      </c>
      <c r="H114">
        <v>4</v>
      </c>
      <c r="I114">
        <v>4</v>
      </c>
      <c r="J114">
        <v>4</v>
      </c>
      <c r="K114">
        <v>4</v>
      </c>
      <c r="L114">
        <v>4</v>
      </c>
      <c r="M114">
        <f t="shared" si="17"/>
        <v>0</v>
      </c>
      <c r="N114">
        <f t="shared" si="18"/>
        <v>0</v>
      </c>
      <c r="O114">
        <f t="shared" si="19"/>
        <v>0</v>
      </c>
      <c r="P114">
        <f t="shared" si="20"/>
        <v>0</v>
      </c>
      <c r="Q114">
        <f t="shared" si="21"/>
        <v>10</v>
      </c>
      <c r="R114" t="b">
        <f t="shared" si="22"/>
        <v>0</v>
      </c>
      <c r="S114" t="b">
        <f t="shared" si="23"/>
        <v>0</v>
      </c>
      <c r="T114" t="b">
        <f t="shared" si="24"/>
        <v>0</v>
      </c>
      <c r="U114" t="b">
        <f t="shared" si="25"/>
        <v>0</v>
      </c>
      <c r="V114" t="b">
        <f t="shared" si="26"/>
        <v>1</v>
      </c>
      <c r="W114" s="3">
        <f t="shared" si="27"/>
        <v>1</v>
      </c>
      <c r="X114" s="3">
        <f t="shared" si="28"/>
        <v>4</v>
      </c>
    </row>
    <row r="115" spans="1:24" x14ac:dyDescent="0.25">
      <c r="A115">
        <v>82791</v>
      </c>
      <c r="B115">
        <v>4</v>
      </c>
      <c r="C115">
        <v>4</v>
      </c>
      <c r="D115">
        <v>4</v>
      </c>
      <c r="E115">
        <v>4</v>
      </c>
      <c r="F115">
        <v>4</v>
      </c>
      <c r="G115">
        <v>4</v>
      </c>
      <c r="H115">
        <v>4</v>
      </c>
      <c r="I115">
        <v>4</v>
      </c>
      <c r="J115">
        <v>4</v>
      </c>
      <c r="K115">
        <v>4</v>
      </c>
      <c r="L115">
        <v>4</v>
      </c>
      <c r="M115">
        <f t="shared" si="17"/>
        <v>0</v>
      </c>
      <c r="N115">
        <f t="shared" si="18"/>
        <v>0</v>
      </c>
      <c r="O115">
        <f t="shared" si="19"/>
        <v>0</v>
      </c>
      <c r="P115">
        <f t="shared" si="20"/>
        <v>0</v>
      </c>
      <c r="Q115">
        <f t="shared" si="21"/>
        <v>10</v>
      </c>
      <c r="R115" t="b">
        <f t="shared" si="22"/>
        <v>0</v>
      </c>
      <c r="S115" t="b">
        <f t="shared" si="23"/>
        <v>0</v>
      </c>
      <c r="T115" t="b">
        <f t="shared" si="24"/>
        <v>0</v>
      </c>
      <c r="U115" t="b">
        <f t="shared" si="25"/>
        <v>0</v>
      </c>
      <c r="V115" t="b">
        <f t="shared" si="26"/>
        <v>1</v>
      </c>
      <c r="W115" s="3">
        <f t="shared" si="27"/>
        <v>1</v>
      </c>
      <c r="X115" s="3">
        <f t="shared" si="28"/>
        <v>4</v>
      </c>
    </row>
    <row r="116" spans="1:24" x14ac:dyDescent="0.25">
      <c r="A116">
        <v>82810</v>
      </c>
      <c r="B116">
        <v>4</v>
      </c>
      <c r="C116">
        <v>4</v>
      </c>
      <c r="D116">
        <v>4</v>
      </c>
      <c r="E116">
        <v>4</v>
      </c>
      <c r="F116">
        <v>4</v>
      </c>
      <c r="G116">
        <v>4</v>
      </c>
      <c r="H116">
        <v>4</v>
      </c>
      <c r="I116">
        <v>4</v>
      </c>
      <c r="J116">
        <v>4</v>
      </c>
      <c r="K116">
        <v>4</v>
      </c>
      <c r="L116">
        <v>4</v>
      </c>
      <c r="M116">
        <f t="shared" si="17"/>
        <v>0</v>
      </c>
      <c r="N116">
        <f t="shared" si="18"/>
        <v>0</v>
      </c>
      <c r="O116">
        <f t="shared" si="19"/>
        <v>0</v>
      </c>
      <c r="P116">
        <f t="shared" si="20"/>
        <v>0</v>
      </c>
      <c r="Q116">
        <f t="shared" si="21"/>
        <v>10</v>
      </c>
      <c r="R116" t="b">
        <f t="shared" si="22"/>
        <v>0</v>
      </c>
      <c r="S116" t="b">
        <f t="shared" si="23"/>
        <v>0</v>
      </c>
      <c r="T116" t="b">
        <f t="shared" si="24"/>
        <v>0</v>
      </c>
      <c r="U116" t="b">
        <f t="shared" si="25"/>
        <v>0</v>
      </c>
      <c r="V116" t="b">
        <f t="shared" si="26"/>
        <v>1</v>
      </c>
      <c r="W116" s="3">
        <f t="shared" si="27"/>
        <v>1</v>
      </c>
      <c r="X116" s="3">
        <f t="shared" si="28"/>
        <v>4</v>
      </c>
    </row>
    <row r="117" spans="1:24" x14ac:dyDescent="0.25">
      <c r="A117">
        <v>82838</v>
      </c>
      <c r="B117">
        <v>4</v>
      </c>
      <c r="C117">
        <v>4</v>
      </c>
      <c r="D117">
        <v>4</v>
      </c>
      <c r="E117">
        <v>4</v>
      </c>
      <c r="F117">
        <v>4</v>
      </c>
      <c r="G117">
        <v>4</v>
      </c>
      <c r="H117">
        <v>4</v>
      </c>
      <c r="I117">
        <v>4</v>
      </c>
      <c r="J117">
        <v>4</v>
      </c>
      <c r="K117">
        <v>4</v>
      </c>
      <c r="L117">
        <v>4</v>
      </c>
      <c r="M117">
        <f t="shared" si="17"/>
        <v>0</v>
      </c>
      <c r="N117">
        <f t="shared" si="18"/>
        <v>0</v>
      </c>
      <c r="O117">
        <f t="shared" si="19"/>
        <v>0</v>
      </c>
      <c r="P117">
        <f t="shared" si="20"/>
        <v>0</v>
      </c>
      <c r="Q117">
        <f t="shared" si="21"/>
        <v>10</v>
      </c>
      <c r="R117" t="b">
        <f t="shared" si="22"/>
        <v>0</v>
      </c>
      <c r="S117" t="b">
        <f t="shared" si="23"/>
        <v>0</v>
      </c>
      <c r="T117" t="b">
        <f t="shared" si="24"/>
        <v>0</v>
      </c>
      <c r="U117" t="b">
        <f t="shared" si="25"/>
        <v>0</v>
      </c>
      <c r="V117" t="b">
        <f t="shared" si="26"/>
        <v>1</v>
      </c>
      <c r="W117" s="3">
        <f t="shared" si="27"/>
        <v>1</v>
      </c>
      <c r="X117" s="3">
        <f t="shared" si="28"/>
        <v>4</v>
      </c>
    </row>
    <row r="118" spans="1:24" x14ac:dyDescent="0.25">
      <c r="A118">
        <v>82845</v>
      </c>
      <c r="B118">
        <v>4</v>
      </c>
      <c r="C118">
        <v>4</v>
      </c>
      <c r="D118">
        <v>4</v>
      </c>
      <c r="E118">
        <v>4</v>
      </c>
      <c r="F118">
        <v>4</v>
      </c>
      <c r="G118">
        <v>4</v>
      </c>
      <c r="H118">
        <v>4</v>
      </c>
      <c r="I118">
        <v>4</v>
      </c>
      <c r="J118">
        <v>4</v>
      </c>
      <c r="K118">
        <v>4</v>
      </c>
      <c r="L118">
        <v>4</v>
      </c>
      <c r="M118">
        <f t="shared" si="17"/>
        <v>0</v>
      </c>
      <c r="N118">
        <f t="shared" si="18"/>
        <v>0</v>
      </c>
      <c r="O118">
        <f t="shared" si="19"/>
        <v>0</v>
      </c>
      <c r="P118">
        <f t="shared" si="20"/>
        <v>0</v>
      </c>
      <c r="Q118">
        <f t="shared" si="21"/>
        <v>10</v>
      </c>
      <c r="R118" t="b">
        <f t="shared" si="22"/>
        <v>0</v>
      </c>
      <c r="S118" t="b">
        <f t="shared" si="23"/>
        <v>0</v>
      </c>
      <c r="T118" t="b">
        <f t="shared" si="24"/>
        <v>0</v>
      </c>
      <c r="U118" t="b">
        <f t="shared" si="25"/>
        <v>0</v>
      </c>
      <c r="V118" t="b">
        <f t="shared" si="26"/>
        <v>1</v>
      </c>
      <c r="W118" s="3">
        <f t="shared" si="27"/>
        <v>1</v>
      </c>
      <c r="X118" s="3">
        <f t="shared" si="28"/>
        <v>4</v>
      </c>
    </row>
    <row r="119" spans="1:24" x14ac:dyDescent="0.25">
      <c r="A119">
        <v>82882</v>
      </c>
      <c r="B119">
        <v>4</v>
      </c>
      <c r="C119">
        <v>4</v>
      </c>
      <c r="D119">
        <v>4</v>
      </c>
      <c r="E119">
        <v>4</v>
      </c>
      <c r="F119">
        <v>4</v>
      </c>
      <c r="G119">
        <v>4</v>
      </c>
      <c r="H119">
        <v>4</v>
      </c>
      <c r="I119">
        <v>4</v>
      </c>
      <c r="J119">
        <v>4</v>
      </c>
      <c r="K119">
        <v>4</v>
      </c>
      <c r="L119">
        <v>4</v>
      </c>
      <c r="M119">
        <f t="shared" si="17"/>
        <v>0</v>
      </c>
      <c r="N119">
        <f t="shared" si="18"/>
        <v>0</v>
      </c>
      <c r="O119">
        <f t="shared" si="19"/>
        <v>0</v>
      </c>
      <c r="P119">
        <f t="shared" si="20"/>
        <v>0</v>
      </c>
      <c r="Q119">
        <f t="shared" si="21"/>
        <v>10</v>
      </c>
      <c r="R119" t="b">
        <f t="shared" si="22"/>
        <v>0</v>
      </c>
      <c r="S119" t="b">
        <f t="shared" si="23"/>
        <v>0</v>
      </c>
      <c r="T119" t="b">
        <f t="shared" si="24"/>
        <v>0</v>
      </c>
      <c r="U119" t="b">
        <f t="shared" si="25"/>
        <v>0</v>
      </c>
      <c r="V119" t="b">
        <f t="shared" si="26"/>
        <v>1</v>
      </c>
      <c r="W119" s="3">
        <f t="shared" si="27"/>
        <v>1</v>
      </c>
      <c r="X119" s="3">
        <f t="shared" si="28"/>
        <v>4</v>
      </c>
    </row>
    <row r="120" spans="1:24" x14ac:dyDescent="0.25">
      <c r="A120">
        <v>82893</v>
      </c>
      <c r="B120">
        <v>4</v>
      </c>
      <c r="C120">
        <v>4</v>
      </c>
      <c r="D120">
        <v>4</v>
      </c>
      <c r="E120">
        <v>4</v>
      </c>
      <c r="F120">
        <v>4</v>
      </c>
      <c r="G120">
        <v>4</v>
      </c>
      <c r="H120">
        <v>4</v>
      </c>
      <c r="I120">
        <v>4</v>
      </c>
      <c r="J120">
        <v>4</v>
      </c>
      <c r="K120">
        <v>4</v>
      </c>
      <c r="L120">
        <v>4</v>
      </c>
      <c r="M120">
        <f t="shared" si="17"/>
        <v>0</v>
      </c>
      <c r="N120">
        <f t="shared" si="18"/>
        <v>0</v>
      </c>
      <c r="O120">
        <f t="shared" si="19"/>
        <v>0</v>
      </c>
      <c r="P120">
        <f t="shared" si="20"/>
        <v>0</v>
      </c>
      <c r="Q120">
        <f t="shared" si="21"/>
        <v>10</v>
      </c>
      <c r="R120" t="b">
        <f t="shared" si="22"/>
        <v>0</v>
      </c>
      <c r="S120" t="b">
        <f t="shared" si="23"/>
        <v>0</v>
      </c>
      <c r="T120" t="b">
        <f t="shared" si="24"/>
        <v>0</v>
      </c>
      <c r="U120" t="b">
        <f t="shared" si="25"/>
        <v>0</v>
      </c>
      <c r="V120" t="b">
        <f t="shared" si="26"/>
        <v>1</v>
      </c>
      <c r="W120" s="3">
        <f t="shared" si="27"/>
        <v>1</v>
      </c>
      <c r="X120" s="3">
        <f t="shared" si="28"/>
        <v>4</v>
      </c>
    </row>
    <row r="121" spans="1:24" x14ac:dyDescent="0.25">
      <c r="A121">
        <v>82895</v>
      </c>
      <c r="B121">
        <v>4</v>
      </c>
      <c r="C121">
        <v>4</v>
      </c>
      <c r="D121">
        <v>4</v>
      </c>
      <c r="E121">
        <v>4</v>
      </c>
      <c r="F121">
        <v>4</v>
      </c>
      <c r="G121">
        <v>4</v>
      </c>
      <c r="H121">
        <v>4</v>
      </c>
      <c r="I121">
        <v>4</v>
      </c>
      <c r="J121">
        <v>4</v>
      </c>
      <c r="K121">
        <v>4</v>
      </c>
      <c r="L121">
        <v>4</v>
      </c>
      <c r="M121">
        <f t="shared" si="17"/>
        <v>0</v>
      </c>
      <c r="N121">
        <f t="shared" si="18"/>
        <v>0</v>
      </c>
      <c r="O121">
        <f t="shared" si="19"/>
        <v>0</v>
      </c>
      <c r="P121">
        <f t="shared" si="20"/>
        <v>0</v>
      </c>
      <c r="Q121">
        <f t="shared" si="21"/>
        <v>10</v>
      </c>
      <c r="R121" t="b">
        <f t="shared" si="22"/>
        <v>0</v>
      </c>
      <c r="S121" t="b">
        <f t="shared" si="23"/>
        <v>0</v>
      </c>
      <c r="T121" t="b">
        <f t="shared" si="24"/>
        <v>0</v>
      </c>
      <c r="U121" t="b">
        <f t="shared" si="25"/>
        <v>0</v>
      </c>
      <c r="V121" t="b">
        <f t="shared" si="26"/>
        <v>1</v>
      </c>
      <c r="W121" s="3">
        <f t="shared" si="27"/>
        <v>1</v>
      </c>
      <c r="X121" s="3">
        <f t="shared" si="28"/>
        <v>4</v>
      </c>
    </row>
    <row r="122" spans="1:24" x14ac:dyDescent="0.25">
      <c r="A122">
        <v>82927</v>
      </c>
      <c r="B122">
        <v>4</v>
      </c>
      <c r="C122">
        <v>4</v>
      </c>
      <c r="D122">
        <v>4</v>
      </c>
      <c r="E122">
        <v>4</v>
      </c>
      <c r="F122">
        <v>4</v>
      </c>
      <c r="G122">
        <v>4</v>
      </c>
      <c r="H122">
        <v>4</v>
      </c>
      <c r="I122">
        <v>4</v>
      </c>
      <c r="J122">
        <v>4</v>
      </c>
      <c r="K122">
        <v>4</v>
      </c>
      <c r="L122">
        <v>4</v>
      </c>
      <c r="M122">
        <f t="shared" si="17"/>
        <v>0</v>
      </c>
      <c r="N122">
        <f t="shared" si="18"/>
        <v>0</v>
      </c>
      <c r="O122">
        <f t="shared" si="19"/>
        <v>0</v>
      </c>
      <c r="P122">
        <f t="shared" si="20"/>
        <v>0</v>
      </c>
      <c r="Q122">
        <f t="shared" si="21"/>
        <v>10</v>
      </c>
      <c r="R122" t="b">
        <f t="shared" si="22"/>
        <v>0</v>
      </c>
      <c r="S122" t="b">
        <f t="shared" si="23"/>
        <v>0</v>
      </c>
      <c r="T122" t="b">
        <f t="shared" si="24"/>
        <v>0</v>
      </c>
      <c r="U122" t="b">
        <f t="shared" si="25"/>
        <v>0</v>
      </c>
      <c r="V122" t="b">
        <f t="shared" si="26"/>
        <v>1</v>
      </c>
      <c r="W122" s="3">
        <f t="shared" si="27"/>
        <v>1</v>
      </c>
      <c r="X122" s="3">
        <f t="shared" si="28"/>
        <v>4</v>
      </c>
    </row>
    <row r="123" spans="1:24" x14ac:dyDescent="0.25">
      <c r="A123">
        <v>82935</v>
      </c>
      <c r="B123">
        <v>4</v>
      </c>
      <c r="C123">
        <v>4</v>
      </c>
      <c r="D123">
        <v>4</v>
      </c>
      <c r="E123">
        <v>4</v>
      </c>
      <c r="F123">
        <v>4</v>
      </c>
      <c r="G123">
        <v>4</v>
      </c>
      <c r="H123">
        <v>4</v>
      </c>
      <c r="I123">
        <v>4</v>
      </c>
      <c r="J123">
        <v>4</v>
      </c>
      <c r="K123">
        <v>4</v>
      </c>
      <c r="L123">
        <v>4</v>
      </c>
      <c r="M123">
        <f t="shared" si="17"/>
        <v>0</v>
      </c>
      <c r="N123">
        <f t="shared" si="18"/>
        <v>0</v>
      </c>
      <c r="O123">
        <f t="shared" si="19"/>
        <v>0</v>
      </c>
      <c r="P123">
        <f t="shared" si="20"/>
        <v>0</v>
      </c>
      <c r="Q123">
        <f t="shared" si="21"/>
        <v>10</v>
      </c>
      <c r="R123" t="b">
        <f t="shared" si="22"/>
        <v>0</v>
      </c>
      <c r="S123" t="b">
        <f t="shared" si="23"/>
        <v>0</v>
      </c>
      <c r="T123" t="b">
        <f t="shared" si="24"/>
        <v>0</v>
      </c>
      <c r="U123" t="b">
        <f t="shared" si="25"/>
        <v>0</v>
      </c>
      <c r="V123" t="b">
        <f t="shared" si="26"/>
        <v>1</v>
      </c>
      <c r="W123" s="3">
        <f t="shared" si="27"/>
        <v>1</v>
      </c>
      <c r="X123" s="3">
        <f t="shared" si="28"/>
        <v>4</v>
      </c>
    </row>
    <row r="124" spans="1:24" x14ac:dyDescent="0.25">
      <c r="A124">
        <v>82946</v>
      </c>
      <c r="B124">
        <v>4</v>
      </c>
      <c r="C124">
        <v>4</v>
      </c>
      <c r="D124">
        <v>4</v>
      </c>
      <c r="E124">
        <v>4</v>
      </c>
      <c r="F124">
        <v>4</v>
      </c>
      <c r="G124">
        <v>4</v>
      </c>
      <c r="H124">
        <v>4</v>
      </c>
      <c r="I124">
        <v>4</v>
      </c>
      <c r="J124">
        <v>4</v>
      </c>
      <c r="K124">
        <v>4</v>
      </c>
      <c r="L124">
        <v>4</v>
      </c>
      <c r="M124">
        <f t="shared" si="17"/>
        <v>0</v>
      </c>
      <c r="N124">
        <f t="shared" si="18"/>
        <v>0</v>
      </c>
      <c r="O124">
        <f t="shared" si="19"/>
        <v>0</v>
      </c>
      <c r="P124">
        <f t="shared" si="20"/>
        <v>0</v>
      </c>
      <c r="Q124">
        <f t="shared" si="21"/>
        <v>10</v>
      </c>
      <c r="R124" t="b">
        <f t="shared" si="22"/>
        <v>0</v>
      </c>
      <c r="S124" t="b">
        <f t="shared" si="23"/>
        <v>0</v>
      </c>
      <c r="T124" t="b">
        <f t="shared" si="24"/>
        <v>0</v>
      </c>
      <c r="U124" t="b">
        <f t="shared" si="25"/>
        <v>0</v>
      </c>
      <c r="V124" t="b">
        <f t="shared" si="26"/>
        <v>1</v>
      </c>
      <c r="W124" s="3">
        <f t="shared" si="27"/>
        <v>1</v>
      </c>
      <c r="X124" s="3">
        <f t="shared" si="28"/>
        <v>4</v>
      </c>
    </row>
    <row r="125" spans="1:24" x14ac:dyDescent="0.25">
      <c r="A125">
        <v>83000</v>
      </c>
      <c r="B125">
        <v>4</v>
      </c>
      <c r="C125">
        <v>4</v>
      </c>
      <c r="D125">
        <v>4</v>
      </c>
      <c r="E125">
        <v>4</v>
      </c>
      <c r="F125">
        <v>4</v>
      </c>
      <c r="G125">
        <v>4</v>
      </c>
      <c r="H125">
        <v>4</v>
      </c>
      <c r="I125">
        <v>4</v>
      </c>
      <c r="J125">
        <v>4</v>
      </c>
      <c r="K125">
        <v>4</v>
      </c>
      <c r="L125">
        <v>4</v>
      </c>
      <c r="M125">
        <f t="shared" si="17"/>
        <v>0</v>
      </c>
      <c r="N125">
        <f t="shared" si="18"/>
        <v>0</v>
      </c>
      <c r="O125">
        <f t="shared" si="19"/>
        <v>0</v>
      </c>
      <c r="P125">
        <f t="shared" si="20"/>
        <v>0</v>
      </c>
      <c r="Q125">
        <f t="shared" si="21"/>
        <v>10</v>
      </c>
      <c r="R125" t="b">
        <f t="shared" si="22"/>
        <v>0</v>
      </c>
      <c r="S125" t="b">
        <f t="shared" si="23"/>
        <v>0</v>
      </c>
      <c r="T125" t="b">
        <f t="shared" si="24"/>
        <v>0</v>
      </c>
      <c r="U125" t="b">
        <f t="shared" si="25"/>
        <v>0</v>
      </c>
      <c r="V125" t="b">
        <f t="shared" si="26"/>
        <v>1</v>
      </c>
      <c r="W125" s="3">
        <f t="shared" si="27"/>
        <v>1</v>
      </c>
      <c r="X125" s="3">
        <f t="shared" si="28"/>
        <v>4</v>
      </c>
    </row>
    <row r="126" spans="1:24" x14ac:dyDescent="0.25">
      <c r="A126">
        <v>83028</v>
      </c>
      <c r="B126">
        <v>4</v>
      </c>
      <c r="C126">
        <v>4</v>
      </c>
      <c r="D126">
        <v>4</v>
      </c>
      <c r="E126">
        <v>4</v>
      </c>
      <c r="F126">
        <v>4</v>
      </c>
      <c r="G126">
        <v>4</v>
      </c>
      <c r="H126">
        <v>4</v>
      </c>
      <c r="I126">
        <v>4</v>
      </c>
      <c r="J126">
        <v>4</v>
      </c>
      <c r="K126">
        <v>4</v>
      </c>
      <c r="L126">
        <v>4</v>
      </c>
      <c r="M126">
        <f t="shared" si="17"/>
        <v>0</v>
      </c>
      <c r="N126">
        <f t="shared" si="18"/>
        <v>0</v>
      </c>
      <c r="O126">
        <f t="shared" si="19"/>
        <v>0</v>
      </c>
      <c r="P126">
        <f t="shared" si="20"/>
        <v>0</v>
      </c>
      <c r="Q126">
        <f t="shared" si="21"/>
        <v>10</v>
      </c>
      <c r="R126" t="b">
        <f t="shared" si="22"/>
        <v>0</v>
      </c>
      <c r="S126" t="b">
        <f t="shared" si="23"/>
        <v>0</v>
      </c>
      <c r="T126" t="b">
        <f t="shared" si="24"/>
        <v>0</v>
      </c>
      <c r="U126" t="b">
        <f t="shared" si="25"/>
        <v>0</v>
      </c>
      <c r="V126" t="b">
        <f t="shared" si="26"/>
        <v>1</v>
      </c>
      <c r="W126" s="3">
        <f t="shared" si="27"/>
        <v>1</v>
      </c>
      <c r="X126" s="3">
        <f t="shared" si="28"/>
        <v>4</v>
      </c>
    </row>
    <row r="127" spans="1:24" x14ac:dyDescent="0.25">
      <c r="A127">
        <v>83057</v>
      </c>
      <c r="B127">
        <v>4</v>
      </c>
      <c r="C127">
        <v>4</v>
      </c>
      <c r="D127">
        <v>4</v>
      </c>
      <c r="E127">
        <v>4</v>
      </c>
      <c r="F127">
        <v>4</v>
      </c>
      <c r="G127">
        <v>4</v>
      </c>
      <c r="H127">
        <v>4</v>
      </c>
      <c r="I127">
        <v>4</v>
      </c>
      <c r="J127">
        <v>4</v>
      </c>
      <c r="K127">
        <v>4</v>
      </c>
      <c r="L127">
        <v>4</v>
      </c>
      <c r="M127">
        <f t="shared" si="17"/>
        <v>0</v>
      </c>
      <c r="N127">
        <f t="shared" si="18"/>
        <v>0</v>
      </c>
      <c r="O127">
        <f t="shared" si="19"/>
        <v>0</v>
      </c>
      <c r="P127">
        <f t="shared" si="20"/>
        <v>0</v>
      </c>
      <c r="Q127">
        <f t="shared" si="21"/>
        <v>10</v>
      </c>
      <c r="R127" t="b">
        <f t="shared" si="22"/>
        <v>0</v>
      </c>
      <c r="S127" t="b">
        <f t="shared" si="23"/>
        <v>0</v>
      </c>
      <c r="T127" t="b">
        <f t="shared" si="24"/>
        <v>0</v>
      </c>
      <c r="U127" t="b">
        <f t="shared" si="25"/>
        <v>0</v>
      </c>
      <c r="V127" t="b">
        <f t="shared" si="26"/>
        <v>1</v>
      </c>
      <c r="W127" s="3">
        <f t="shared" si="27"/>
        <v>1</v>
      </c>
      <c r="X127" s="3">
        <f t="shared" si="28"/>
        <v>4</v>
      </c>
    </row>
    <row r="128" spans="1:24" x14ac:dyDescent="0.25">
      <c r="A128">
        <v>83058</v>
      </c>
      <c r="B128">
        <v>4</v>
      </c>
      <c r="C128">
        <v>4</v>
      </c>
      <c r="D128">
        <v>4</v>
      </c>
      <c r="E128">
        <v>4</v>
      </c>
      <c r="F128">
        <v>4</v>
      </c>
      <c r="G128">
        <v>4</v>
      </c>
      <c r="H128">
        <v>4</v>
      </c>
      <c r="I128">
        <v>4</v>
      </c>
      <c r="J128">
        <v>4</v>
      </c>
      <c r="K128">
        <v>4</v>
      </c>
      <c r="L128">
        <v>4</v>
      </c>
      <c r="M128">
        <f t="shared" si="17"/>
        <v>0</v>
      </c>
      <c r="N128">
        <f t="shared" si="18"/>
        <v>0</v>
      </c>
      <c r="O128">
        <f t="shared" si="19"/>
        <v>0</v>
      </c>
      <c r="P128">
        <f t="shared" si="20"/>
        <v>0</v>
      </c>
      <c r="Q128">
        <f t="shared" si="21"/>
        <v>10</v>
      </c>
      <c r="R128" t="b">
        <f t="shared" si="22"/>
        <v>0</v>
      </c>
      <c r="S128" t="b">
        <f t="shared" si="23"/>
        <v>0</v>
      </c>
      <c r="T128" t="b">
        <f t="shared" si="24"/>
        <v>0</v>
      </c>
      <c r="U128" t="b">
        <f t="shared" si="25"/>
        <v>0</v>
      </c>
      <c r="V128" t="b">
        <f t="shared" si="26"/>
        <v>1</v>
      </c>
      <c r="W128" s="3">
        <f t="shared" si="27"/>
        <v>1</v>
      </c>
      <c r="X128" s="3">
        <f t="shared" si="28"/>
        <v>4</v>
      </c>
    </row>
    <row r="129" spans="1:24" x14ac:dyDescent="0.25">
      <c r="A129">
        <v>83061</v>
      </c>
      <c r="B129">
        <v>4</v>
      </c>
      <c r="C129">
        <v>4</v>
      </c>
      <c r="D129">
        <v>4</v>
      </c>
      <c r="E129">
        <v>4</v>
      </c>
      <c r="F129">
        <v>4</v>
      </c>
      <c r="G129">
        <v>4</v>
      </c>
      <c r="H129">
        <v>4</v>
      </c>
      <c r="I129">
        <v>4</v>
      </c>
      <c r="J129">
        <v>4</v>
      </c>
      <c r="K129">
        <v>4</v>
      </c>
      <c r="L129">
        <v>4</v>
      </c>
      <c r="M129">
        <f t="shared" si="17"/>
        <v>0</v>
      </c>
      <c r="N129">
        <f t="shared" si="18"/>
        <v>0</v>
      </c>
      <c r="O129">
        <f t="shared" si="19"/>
        <v>0</v>
      </c>
      <c r="P129">
        <f t="shared" si="20"/>
        <v>0</v>
      </c>
      <c r="Q129">
        <f t="shared" si="21"/>
        <v>10</v>
      </c>
      <c r="R129" t="b">
        <f t="shared" si="22"/>
        <v>0</v>
      </c>
      <c r="S129" t="b">
        <f t="shared" si="23"/>
        <v>0</v>
      </c>
      <c r="T129" t="b">
        <f t="shared" si="24"/>
        <v>0</v>
      </c>
      <c r="U129" t="b">
        <f t="shared" si="25"/>
        <v>0</v>
      </c>
      <c r="V129" t="b">
        <f t="shared" si="26"/>
        <v>1</v>
      </c>
      <c r="W129" s="3">
        <f t="shared" si="27"/>
        <v>1</v>
      </c>
      <c r="X129" s="3">
        <f t="shared" si="28"/>
        <v>4</v>
      </c>
    </row>
    <row r="130" spans="1:24" x14ac:dyDescent="0.25">
      <c r="A130">
        <v>83095</v>
      </c>
      <c r="B130">
        <v>4</v>
      </c>
      <c r="C130">
        <v>4</v>
      </c>
      <c r="D130">
        <v>4</v>
      </c>
      <c r="E130">
        <v>4</v>
      </c>
      <c r="F130">
        <v>4</v>
      </c>
      <c r="G130">
        <v>4</v>
      </c>
      <c r="H130">
        <v>4</v>
      </c>
      <c r="I130">
        <v>4</v>
      </c>
      <c r="J130">
        <v>4</v>
      </c>
      <c r="K130">
        <v>4</v>
      </c>
      <c r="L130">
        <v>4</v>
      </c>
      <c r="M130">
        <f t="shared" ref="M130:M193" si="29">IF(C130=0, 1, 0)+IF(D130=0, 1, 0)+IF(E130=0, 1, 0)+IF(F130=0, 1, 0)+IF(G130=0, 1, 0)+IF(H130=0, 1, 0)+IF(I130=0, 1, 0)+IF(J130=0, 1, 0)+IF(K130=0, 1, 0)+IF(L130=0, 1, 0)</f>
        <v>0</v>
      </c>
      <c r="N130">
        <f t="shared" ref="N130:N193" si="30">IF(C130=1, 1, 0)+IF(D130=1, 1, 0)+IF(E130=1, 1, 0)+IF(F130=1, 1, 0)+IF(G130=1, 1, 0)+IF(H130=1, 1, 0)+IF(I130=1, 1, 0)+IF(J130=1, 1, 0)+IF(K130=1, 1, 0)+IF(L130=1, 1, 0)</f>
        <v>0</v>
      </c>
      <c r="O130">
        <f t="shared" ref="O130:O193" si="31">IF(C130=2, 1, 0)+IF(D130=2, 1, 0)+IF(E130=2, 1, 0)+IF(F130=2, 1, 0)+IF(G130=2, 1, 0)+IF(H130=2, 1, 0)+IF(I130=2, 1, 0)+IF(J130=2, 1, 0)+IF(K130=2, 1, 0)+IF(L130=2, 1, 0)</f>
        <v>0</v>
      </c>
      <c r="P130">
        <f t="shared" ref="P130:P193" si="32">IF(C130=3, 1, 0)+IF(D130=3, 1, 0)+IF(E130=3, 1, 0)+IF(F130=3, 1, 0)+IF(G130=3, 1, 0)+IF(H130=3, 1, 0)+IF(I130=3, 1, 0)+IF(J130=3, 1, 0)+IF(K130=3, 1, 0)+IF(L130=3, 1, 0)</f>
        <v>0</v>
      </c>
      <c r="Q130">
        <f t="shared" ref="Q130:Q193" si="33">IF(C130=4, 1, 0)+IF(D130=4, 1, 0)+IF(E130=4, 1, 0)+IF(F130=4, 1, 0)+IF(G130=4, 1, 0)+IF(H130=4, 1, 0)+IF(I130=4, 1, 0)+IF(J130=4, 1, 0)+IF(K130=4, 1, 0)+IF(L130=4, 1, 0)</f>
        <v>10</v>
      </c>
      <c r="R130" t="b">
        <f t="shared" ref="R130:R193" si="34">M130=MAX($M130:$Q130)</f>
        <v>0</v>
      </c>
      <c r="S130" t="b">
        <f t="shared" ref="S130:S193" si="35">N130=MAX($M130:$Q130)</f>
        <v>0</v>
      </c>
      <c r="T130" t="b">
        <f t="shared" ref="T130:T193" si="36">O130=MAX($M130:$Q130)</f>
        <v>0</v>
      </c>
      <c r="U130" t="b">
        <f t="shared" ref="U130:U193" si="37">P130=MAX($M130:$Q130)</f>
        <v>0</v>
      </c>
      <c r="V130" t="b">
        <f t="shared" ref="V130:V193" si="38">Q130=MAX($M130:$Q130)</f>
        <v>1</v>
      </c>
      <c r="W130" s="3">
        <f t="shared" ref="W130:W193" si="39">IF(M130=MAX($M130:$Q130), 1, 0) + IF(N130=MAX($M130:$Q130), 1, 0) + IF(O130=MAX($M130:$Q130), 1, 0) + IF(P130=MAX($M130:$Q130), 1, 0) + IF(Q130=MAX($M130:$Q130), 1, 0)</f>
        <v>1</v>
      </c>
      <c r="X130" s="3">
        <f t="shared" si="28"/>
        <v>4</v>
      </c>
    </row>
    <row r="131" spans="1:24" x14ac:dyDescent="0.25">
      <c r="A131">
        <v>83144</v>
      </c>
      <c r="B131">
        <v>4</v>
      </c>
      <c r="C131">
        <v>4</v>
      </c>
      <c r="D131">
        <v>4</v>
      </c>
      <c r="E131">
        <v>4</v>
      </c>
      <c r="F131">
        <v>4</v>
      </c>
      <c r="G131">
        <v>4</v>
      </c>
      <c r="H131">
        <v>4</v>
      </c>
      <c r="I131">
        <v>4</v>
      </c>
      <c r="J131">
        <v>4</v>
      </c>
      <c r="K131">
        <v>4</v>
      </c>
      <c r="L131">
        <v>4</v>
      </c>
      <c r="M131">
        <f t="shared" si="29"/>
        <v>0</v>
      </c>
      <c r="N131">
        <f t="shared" si="30"/>
        <v>0</v>
      </c>
      <c r="O131">
        <f t="shared" si="31"/>
        <v>0</v>
      </c>
      <c r="P131">
        <f t="shared" si="32"/>
        <v>0</v>
      </c>
      <c r="Q131">
        <f t="shared" si="33"/>
        <v>10</v>
      </c>
      <c r="R131" t="b">
        <f t="shared" si="34"/>
        <v>0</v>
      </c>
      <c r="S131" t="b">
        <f t="shared" si="35"/>
        <v>0</v>
      </c>
      <c r="T131" t="b">
        <f t="shared" si="36"/>
        <v>0</v>
      </c>
      <c r="U131" t="b">
        <f t="shared" si="37"/>
        <v>0</v>
      </c>
      <c r="V131" t="b">
        <f t="shared" si="38"/>
        <v>1</v>
      </c>
      <c r="W131" s="3">
        <f t="shared" si="39"/>
        <v>1</v>
      </c>
      <c r="X131" s="3">
        <f t="shared" si="28"/>
        <v>4</v>
      </c>
    </row>
    <row r="132" spans="1:24" x14ac:dyDescent="0.25">
      <c r="A132">
        <v>83164</v>
      </c>
      <c r="B132">
        <v>4</v>
      </c>
      <c r="C132">
        <v>4</v>
      </c>
      <c r="D132">
        <v>4</v>
      </c>
      <c r="E132">
        <v>4</v>
      </c>
      <c r="F132">
        <v>4</v>
      </c>
      <c r="G132">
        <v>4</v>
      </c>
      <c r="H132">
        <v>4</v>
      </c>
      <c r="I132">
        <v>4</v>
      </c>
      <c r="J132">
        <v>4</v>
      </c>
      <c r="K132">
        <v>4</v>
      </c>
      <c r="L132">
        <v>4</v>
      </c>
      <c r="M132">
        <f t="shared" si="29"/>
        <v>0</v>
      </c>
      <c r="N132">
        <f t="shared" si="30"/>
        <v>0</v>
      </c>
      <c r="O132">
        <f t="shared" si="31"/>
        <v>0</v>
      </c>
      <c r="P132">
        <f t="shared" si="32"/>
        <v>0</v>
      </c>
      <c r="Q132">
        <f t="shared" si="33"/>
        <v>10</v>
      </c>
      <c r="R132" t="b">
        <f t="shared" si="34"/>
        <v>0</v>
      </c>
      <c r="S132" t="b">
        <f t="shared" si="35"/>
        <v>0</v>
      </c>
      <c r="T132" t="b">
        <f t="shared" si="36"/>
        <v>0</v>
      </c>
      <c r="U132" t="b">
        <f t="shared" si="37"/>
        <v>0</v>
      </c>
      <c r="V132" t="b">
        <f t="shared" si="38"/>
        <v>1</v>
      </c>
      <c r="W132" s="3">
        <f t="shared" si="39"/>
        <v>1</v>
      </c>
      <c r="X132" s="3">
        <f t="shared" si="28"/>
        <v>4</v>
      </c>
    </row>
    <row r="133" spans="1:24" x14ac:dyDescent="0.25">
      <c r="A133">
        <v>83184</v>
      </c>
      <c r="B133">
        <v>4</v>
      </c>
      <c r="C133">
        <v>4</v>
      </c>
      <c r="D133">
        <v>4</v>
      </c>
      <c r="E133">
        <v>4</v>
      </c>
      <c r="F133">
        <v>4</v>
      </c>
      <c r="G133">
        <v>4</v>
      </c>
      <c r="H133">
        <v>4</v>
      </c>
      <c r="I133">
        <v>4</v>
      </c>
      <c r="J133">
        <v>4</v>
      </c>
      <c r="K133">
        <v>4</v>
      </c>
      <c r="L133">
        <v>4</v>
      </c>
      <c r="M133">
        <f t="shared" si="29"/>
        <v>0</v>
      </c>
      <c r="N133">
        <f t="shared" si="30"/>
        <v>0</v>
      </c>
      <c r="O133">
        <f t="shared" si="31"/>
        <v>0</v>
      </c>
      <c r="P133">
        <f t="shared" si="32"/>
        <v>0</v>
      </c>
      <c r="Q133">
        <f t="shared" si="33"/>
        <v>10</v>
      </c>
      <c r="R133" t="b">
        <f t="shared" si="34"/>
        <v>0</v>
      </c>
      <c r="S133" t="b">
        <f t="shared" si="35"/>
        <v>0</v>
      </c>
      <c r="T133" t="b">
        <f t="shared" si="36"/>
        <v>0</v>
      </c>
      <c r="U133" t="b">
        <f t="shared" si="37"/>
        <v>0</v>
      </c>
      <c r="V133" t="b">
        <f t="shared" si="38"/>
        <v>1</v>
      </c>
      <c r="W133" s="3">
        <f t="shared" si="39"/>
        <v>1</v>
      </c>
      <c r="X133" s="3">
        <f t="shared" si="28"/>
        <v>4</v>
      </c>
    </row>
    <row r="134" spans="1:24" x14ac:dyDescent="0.25">
      <c r="A134">
        <v>83217</v>
      </c>
      <c r="B134">
        <v>4</v>
      </c>
      <c r="C134">
        <v>4</v>
      </c>
      <c r="D134">
        <v>4</v>
      </c>
      <c r="E134">
        <v>4</v>
      </c>
      <c r="F134">
        <v>4</v>
      </c>
      <c r="G134">
        <v>4</v>
      </c>
      <c r="H134">
        <v>4</v>
      </c>
      <c r="I134">
        <v>4</v>
      </c>
      <c r="J134">
        <v>4</v>
      </c>
      <c r="K134">
        <v>4</v>
      </c>
      <c r="L134">
        <v>4</v>
      </c>
      <c r="M134">
        <f t="shared" si="29"/>
        <v>0</v>
      </c>
      <c r="N134">
        <f t="shared" si="30"/>
        <v>0</v>
      </c>
      <c r="O134">
        <f t="shared" si="31"/>
        <v>0</v>
      </c>
      <c r="P134">
        <f t="shared" si="32"/>
        <v>0</v>
      </c>
      <c r="Q134">
        <f t="shared" si="33"/>
        <v>10</v>
      </c>
      <c r="R134" t="b">
        <f t="shared" si="34"/>
        <v>0</v>
      </c>
      <c r="S134" t="b">
        <f t="shared" si="35"/>
        <v>0</v>
      </c>
      <c r="T134" t="b">
        <f t="shared" si="36"/>
        <v>0</v>
      </c>
      <c r="U134" t="b">
        <f t="shared" si="37"/>
        <v>0</v>
      </c>
      <c r="V134" t="b">
        <f t="shared" si="38"/>
        <v>1</v>
      </c>
      <c r="W134" s="3">
        <f t="shared" si="39"/>
        <v>1</v>
      </c>
      <c r="X134" s="3">
        <f t="shared" si="28"/>
        <v>4</v>
      </c>
    </row>
    <row r="135" spans="1:24" x14ac:dyDescent="0.25">
      <c r="A135">
        <v>83243</v>
      </c>
      <c r="B135">
        <v>4</v>
      </c>
      <c r="C135">
        <v>4</v>
      </c>
      <c r="D135">
        <v>4</v>
      </c>
      <c r="E135">
        <v>4</v>
      </c>
      <c r="F135">
        <v>4</v>
      </c>
      <c r="G135">
        <v>4</v>
      </c>
      <c r="H135">
        <v>4</v>
      </c>
      <c r="I135">
        <v>4</v>
      </c>
      <c r="J135">
        <v>4</v>
      </c>
      <c r="K135">
        <v>4</v>
      </c>
      <c r="L135">
        <v>4</v>
      </c>
      <c r="M135">
        <f t="shared" si="29"/>
        <v>0</v>
      </c>
      <c r="N135">
        <f t="shared" si="30"/>
        <v>0</v>
      </c>
      <c r="O135">
        <f t="shared" si="31"/>
        <v>0</v>
      </c>
      <c r="P135">
        <f t="shared" si="32"/>
        <v>0</v>
      </c>
      <c r="Q135">
        <f t="shared" si="33"/>
        <v>10</v>
      </c>
      <c r="R135" t="b">
        <f t="shared" si="34"/>
        <v>0</v>
      </c>
      <c r="S135" t="b">
        <f t="shared" si="35"/>
        <v>0</v>
      </c>
      <c r="T135" t="b">
        <f t="shared" si="36"/>
        <v>0</v>
      </c>
      <c r="U135" t="b">
        <f t="shared" si="37"/>
        <v>0</v>
      </c>
      <c r="V135" t="b">
        <f t="shared" si="38"/>
        <v>1</v>
      </c>
      <c r="W135" s="3">
        <f t="shared" si="39"/>
        <v>1</v>
      </c>
      <c r="X135" s="3">
        <f t="shared" si="28"/>
        <v>4</v>
      </c>
    </row>
    <row r="136" spans="1:24" x14ac:dyDescent="0.25">
      <c r="A136">
        <v>83247</v>
      </c>
      <c r="B136">
        <v>4</v>
      </c>
      <c r="C136">
        <v>4</v>
      </c>
      <c r="D136">
        <v>4</v>
      </c>
      <c r="E136">
        <v>4</v>
      </c>
      <c r="F136">
        <v>4</v>
      </c>
      <c r="G136">
        <v>4</v>
      </c>
      <c r="H136">
        <v>4</v>
      </c>
      <c r="I136">
        <v>4</v>
      </c>
      <c r="J136">
        <v>4</v>
      </c>
      <c r="K136">
        <v>4</v>
      </c>
      <c r="L136">
        <v>4</v>
      </c>
      <c r="M136">
        <f t="shared" si="29"/>
        <v>0</v>
      </c>
      <c r="N136">
        <f t="shared" si="30"/>
        <v>0</v>
      </c>
      <c r="O136">
        <f t="shared" si="31"/>
        <v>0</v>
      </c>
      <c r="P136">
        <f t="shared" si="32"/>
        <v>0</v>
      </c>
      <c r="Q136">
        <f t="shared" si="33"/>
        <v>10</v>
      </c>
      <c r="R136" t="b">
        <f t="shared" si="34"/>
        <v>0</v>
      </c>
      <c r="S136" t="b">
        <f t="shared" si="35"/>
        <v>0</v>
      </c>
      <c r="T136" t="b">
        <f t="shared" si="36"/>
        <v>0</v>
      </c>
      <c r="U136" t="b">
        <f t="shared" si="37"/>
        <v>0</v>
      </c>
      <c r="V136" t="b">
        <f t="shared" si="38"/>
        <v>1</v>
      </c>
      <c r="W136" s="3">
        <f t="shared" si="39"/>
        <v>1</v>
      </c>
      <c r="X136" s="3">
        <f t="shared" si="28"/>
        <v>4</v>
      </c>
    </row>
    <row r="137" spans="1:24" x14ac:dyDescent="0.25">
      <c r="A137">
        <v>83256</v>
      </c>
      <c r="B137">
        <v>4</v>
      </c>
      <c r="C137">
        <v>4</v>
      </c>
      <c r="D137">
        <v>4</v>
      </c>
      <c r="E137">
        <v>4</v>
      </c>
      <c r="F137">
        <v>4</v>
      </c>
      <c r="G137">
        <v>4</v>
      </c>
      <c r="H137">
        <v>4</v>
      </c>
      <c r="I137">
        <v>4</v>
      </c>
      <c r="J137">
        <v>4</v>
      </c>
      <c r="K137">
        <v>4</v>
      </c>
      <c r="L137">
        <v>4</v>
      </c>
      <c r="M137">
        <f t="shared" si="29"/>
        <v>0</v>
      </c>
      <c r="N137">
        <f t="shared" si="30"/>
        <v>0</v>
      </c>
      <c r="O137">
        <f t="shared" si="31"/>
        <v>0</v>
      </c>
      <c r="P137">
        <f t="shared" si="32"/>
        <v>0</v>
      </c>
      <c r="Q137">
        <f t="shared" si="33"/>
        <v>10</v>
      </c>
      <c r="R137" t="b">
        <f t="shared" si="34"/>
        <v>0</v>
      </c>
      <c r="S137" t="b">
        <f t="shared" si="35"/>
        <v>0</v>
      </c>
      <c r="T137" t="b">
        <f t="shared" si="36"/>
        <v>0</v>
      </c>
      <c r="U137" t="b">
        <f t="shared" si="37"/>
        <v>0</v>
      </c>
      <c r="V137" t="b">
        <f t="shared" si="38"/>
        <v>1</v>
      </c>
      <c r="W137" s="3">
        <f t="shared" si="39"/>
        <v>1</v>
      </c>
      <c r="X137" s="3">
        <f t="shared" si="28"/>
        <v>4</v>
      </c>
    </row>
    <row r="138" spans="1:24" x14ac:dyDescent="0.25">
      <c r="A138">
        <v>83268</v>
      </c>
      <c r="B138">
        <v>4</v>
      </c>
      <c r="C138">
        <v>4</v>
      </c>
      <c r="D138">
        <v>4</v>
      </c>
      <c r="E138">
        <v>4</v>
      </c>
      <c r="F138">
        <v>4</v>
      </c>
      <c r="G138">
        <v>4</v>
      </c>
      <c r="H138">
        <v>4</v>
      </c>
      <c r="I138">
        <v>4</v>
      </c>
      <c r="J138">
        <v>4</v>
      </c>
      <c r="K138">
        <v>4</v>
      </c>
      <c r="L138">
        <v>4</v>
      </c>
      <c r="M138">
        <f t="shared" si="29"/>
        <v>0</v>
      </c>
      <c r="N138">
        <f t="shared" si="30"/>
        <v>0</v>
      </c>
      <c r="O138">
        <f t="shared" si="31"/>
        <v>0</v>
      </c>
      <c r="P138">
        <f t="shared" si="32"/>
        <v>0</v>
      </c>
      <c r="Q138">
        <f t="shared" si="33"/>
        <v>10</v>
      </c>
      <c r="R138" t="b">
        <f t="shared" si="34"/>
        <v>0</v>
      </c>
      <c r="S138" t="b">
        <f t="shared" si="35"/>
        <v>0</v>
      </c>
      <c r="T138" t="b">
        <f t="shared" si="36"/>
        <v>0</v>
      </c>
      <c r="U138" t="b">
        <f t="shared" si="37"/>
        <v>0</v>
      </c>
      <c r="V138" t="b">
        <f t="shared" si="38"/>
        <v>1</v>
      </c>
      <c r="W138" s="3">
        <f t="shared" si="39"/>
        <v>1</v>
      </c>
      <c r="X138" s="3">
        <f t="shared" si="28"/>
        <v>4</v>
      </c>
    </row>
    <row r="139" spans="1:24" x14ac:dyDescent="0.25">
      <c r="A139">
        <v>83284</v>
      </c>
      <c r="B139">
        <v>4</v>
      </c>
      <c r="C139">
        <v>4</v>
      </c>
      <c r="D139">
        <v>4</v>
      </c>
      <c r="E139">
        <v>4</v>
      </c>
      <c r="F139">
        <v>4</v>
      </c>
      <c r="G139">
        <v>4</v>
      </c>
      <c r="H139">
        <v>4</v>
      </c>
      <c r="I139">
        <v>4</v>
      </c>
      <c r="J139">
        <v>4</v>
      </c>
      <c r="K139">
        <v>4</v>
      </c>
      <c r="L139">
        <v>4</v>
      </c>
      <c r="M139">
        <f t="shared" si="29"/>
        <v>0</v>
      </c>
      <c r="N139">
        <f t="shared" si="30"/>
        <v>0</v>
      </c>
      <c r="O139">
        <f t="shared" si="31"/>
        <v>0</v>
      </c>
      <c r="P139">
        <f t="shared" si="32"/>
        <v>0</v>
      </c>
      <c r="Q139">
        <f t="shared" si="33"/>
        <v>10</v>
      </c>
      <c r="R139" t="b">
        <f t="shared" si="34"/>
        <v>0</v>
      </c>
      <c r="S139" t="b">
        <f t="shared" si="35"/>
        <v>0</v>
      </c>
      <c r="T139" t="b">
        <f t="shared" si="36"/>
        <v>0</v>
      </c>
      <c r="U139" t="b">
        <f t="shared" si="37"/>
        <v>0</v>
      </c>
      <c r="V139" t="b">
        <f t="shared" si="38"/>
        <v>1</v>
      </c>
      <c r="W139" s="3">
        <f t="shared" si="39"/>
        <v>1</v>
      </c>
      <c r="X139" s="3">
        <f t="shared" si="28"/>
        <v>4</v>
      </c>
    </row>
    <row r="140" spans="1:24" x14ac:dyDescent="0.25">
      <c r="A140">
        <v>83315</v>
      </c>
      <c r="B140">
        <v>4</v>
      </c>
      <c r="C140">
        <v>4</v>
      </c>
      <c r="D140">
        <v>4</v>
      </c>
      <c r="E140">
        <v>4</v>
      </c>
      <c r="F140">
        <v>4</v>
      </c>
      <c r="G140">
        <v>4</v>
      </c>
      <c r="H140">
        <v>4</v>
      </c>
      <c r="I140">
        <v>4</v>
      </c>
      <c r="J140">
        <v>4</v>
      </c>
      <c r="K140">
        <v>4</v>
      </c>
      <c r="L140">
        <v>4</v>
      </c>
      <c r="M140">
        <f t="shared" si="29"/>
        <v>0</v>
      </c>
      <c r="N140">
        <f t="shared" si="30"/>
        <v>0</v>
      </c>
      <c r="O140">
        <f t="shared" si="31"/>
        <v>0</v>
      </c>
      <c r="P140">
        <f t="shared" si="32"/>
        <v>0</v>
      </c>
      <c r="Q140">
        <f t="shared" si="33"/>
        <v>10</v>
      </c>
      <c r="R140" t="b">
        <f t="shared" si="34"/>
        <v>0</v>
      </c>
      <c r="S140" t="b">
        <f t="shared" si="35"/>
        <v>0</v>
      </c>
      <c r="T140" t="b">
        <f t="shared" si="36"/>
        <v>0</v>
      </c>
      <c r="U140" t="b">
        <f t="shared" si="37"/>
        <v>0</v>
      </c>
      <c r="V140" t="b">
        <f t="shared" si="38"/>
        <v>1</v>
      </c>
      <c r="W140" s="3">
        <f t="shared" si="39"/>
        <v>1</v>
      </c>
      <c r="X140" s="3">
        <f t="shared" si="28"/>
        <v>4</v>
      </c>
    </row>
    <row r="141" spans="1:24" x14ac:dyDescent="0.25">
      <c r="A141">
        <v>83366</v>
      </c>
      <c r="B141">
        <v>4</v>
      </c>
      <c r="C141">
        <v>4</v>
      </c>
      <c r="D141">
        <v>4</v>
      </c>
      <c r="E141">
        <v>0</v>
      </c>
      <c r="F141">
        <v>4</v>
      </c>
      <c r="G141">
        <v>4</v>
      </c>
      <c r="H141">
        <v>4</v>
      </c>
      <c r="I141">
        <v>4</v>
      </c>
      <c r="J141">
        <v>4</v>
      </c>
      <c r="K141">
        <v>4</v>
      </c>
      <c r="L141">
        <v>4</v>
      </c>
      <c r="M141">
        <f t="shared" si="29"/>
        <v>1</v>
      </c>
      <c r="N141">
        <f t="shared" si="30"/>
        <v>0</v>
      </c>
      <c r="O141">
        <f t="shared" si="31"/>
        <v>0</v>
      </c>
      <c r="P141">
        <f t="shared" si="32"/>
        <v>0</v>
      </c>
      <c r="Q141">
        <f t="shared" si="33"/>
        <v>9</v>
      </c>
      <c r="R141" t="b">
        <f t="shared" si="34"/>
        <v>0</v>
      </c>
      <c r="S141" t="b">
        <f t="shared" si="35"/>
        <v>0</v>
      </c>
      <c r="T141" t="b">
        <f t="shared" si="36"/>
        <v>0</v>
      </c>
      <c r="U141" t="b">
        <f t="shared" si="37"/>
        <v>0</v>
      </c>
      <c r="V141" t="b">
        <f t="shared" si="38"/>
        <v>1</v>
      </c>
      <c r="W141" s="3">
        <f t="shared" si="39"/>
        <v>1</v>
      </c>
      <c r="X141" s="3">
        <f t="shared" si="28"/>
        <v>4</v>
      </c>
    </row>
    <row r="142" spans="1:24" x14ac:dyDescent="0.25">
      <c r="A142">
        <v>83370</v>
      </c>
      <c r="B142">
        <v>4</v>
      </c>
      <c r="C142">
        <v>4</v>
      </c>
      <c r="D142">
        <v>4</v>
      </c>
      <c r="E142">
        <v>4</v>
      </c>
      <c r="F142">
        <v>4</v>
      </c>
      <c r="G142">
        <v>4</v>
      </c>
      <c r="H142">
        <v>4</v>
      </c>
      <c r="I142">
        <v>4</v>
      </c>
      <c r="J142">
        <v>4</v>
      </c>
      <c r="K142">
        <v>4</v>
      </c>
      <c r="L142">
        <v>4</v>
      </c>
      <c r="M142">
        <f t="shared" si="29"/>
        <v>0</v>
      </c>
      <c r="N142">
        <f t="shared" si="30"/>
        <v>0</v>
      </c>
      <c r="O142">
        <f t="shared" si="31"/>
        <v>0</v>
      </c>
      <c r="P142">
        <f t="shared" si="32"/>
        <v>0</v>
      </c>
      <c r="Q142">
        <f t="shared" si="33"/>
        <v>10</v>
      </c>
      <c r="R142" t="b">
        <f t="shared" si="34"/>
        <v>0</v>
      </c>
      <c r="S142" t="b">
        <f t="shared" si="35"/>
        <v>0</v>
      </c>
      <c r="T142" t="b">
        <f t="shared" si="36"/>
        <v>0</v>
      </c>
      <c r="U142" t="b">
        <f t="shared" si="37"/>
        <v>0</v>
      </c>
      <c r="V142" t="b">
        <f t="shared" si="38"/>
        <v>1</v>
      </c>
      <c r="W142" s="3">
        <f t="shared" si="39"/>
        <v>1</v>
      </c>
      <c r="X142" s="3">
        <f t="shared" si="28"/>
        <v>4</v>
      </c>
    </row>
    <row r="143" spans="1:24" x14ac:dyDescent="0.25">
      <c r="A143">
        <v>83385</v>
      </c>
      <c r="B143">
        <v>4</v>
      </c>
      <c r="C143">
        <v>4</v>
      </c>
      <c r="D143">
        <v>4</v>
      </c>
      <c r="E143">
        <v>4</v>
      </c>
      <c r="F143">
        <v>4</v>
      </c>
      <c r="G143">
        <v>4</v>
      </c>
      <c r="H143">
        <v>4</v>
      </c>
      <c r="I143">
        <v>4</v>
      </c>
      <c r="J143">
        <v>4</v>
      </c>
      <c r="K143">
        <v>4</v>
      </c>
      <c r="L143">
        <v>4</v>
      </c>
      <c r="M143">
        <f t="shared" si="29"/>
        <v>0</v>
      </c>
      <c r="N143">
        <f t="shared" si="30"/>
        <v>0</v>
      </c>
      <c r="O143">
        <f t="shared" si="31"/>
        <v>0</v>
      </c>
      <c r="P143">
        <f t="shared" si="32"/>
        <v>0</v>
      </c>
      <c r="Q143">
        <f t="shared" si="33"/>
        <v>10</v>
      </c>
      <c r="R143" t="b">
        <f t="shared" si="34"/>
        <v>0</v>
      </c>
      <c r="S143" t="b">
        <f t="shared" si="35"/>
        <v>0</v>
      </c>
      <c r="T143" t="b">
        <f t="shared" si="36"/>
        <v>0</v>
      </c>
      <c r="U143" t="b">
        <f t="shared" si="37"/>
        <v>0</v>
      </c>
      <c r="V143" t="b">
        <f t="shared" si="38"/>
        <v>1</v>
      </c>
      <c r="W143" s="3">
        <f t="shared" si="39"/>
        <v>1</v>
      </c>
      <c r="X143" s="3">
        <f t="shared" si="28"/>
        <v>4</v>
      </c>
    </row>
    <row r="144" spans="1:24" x14ac:dyDescent="0.25">
      <c r="A144">
        <v>83391</v>
      </c>
      <c r="B144">
        <v>4</v>
      </c>
      <c r="C144">
        <v>4</v>
      </c>
      <c r="D144">
        <v>4</v>
      </c>
      <c r="E144">
        <v>4</v>
      </c>
      <c r="F144">
        <v>4</v>
      </c>
      <c r="G144">
        <v>4</v>
      </c>
      <c r="H144">
        <v>4</v>
      </c>
      <c r="I144">
        <v>4</v>
      </c>
      <c r="J144">
        <v>4</v>
      </c>
      <c r="K144">
        <v>4</v>
      </c>
      <c r="L144">
        <v>4</v>
      </c>
      <c r="M144">
        <f t="shared" si="29"/>
        <v>0</v>
      </c>
      <c r="N144">
        <f t="shared" si="30"/>
        <v>0</v>
      </c>
      <c r="O144">
        <f t="shared" si="31"/>
        <v>0</v>
      </c>
      <c r="P144">
        <f t="shared" si="32"/>
        <v>0</v>
      </c>
      <c r="Q144">
        <f t="shared" si="33"/>
        <v>10</v>
      </c>
      <c r="R144" t="b">
        <f t="shared" si="34"/>
        <v>0</v>
      </c>
      <c r="S144" t="b">
        <f t="shared" si="35"/>
        <v>0</v>
      </c>
      <c r="T144" t="b">
        <f t="shared" si="36"/>
        <v>0</v>
      </c>
      <c r="U144" t="b">
        <f t="shared" si="37"/>
        <v>0</v>
      </c>
      <c r="V144" t="b">
        <f t="shared" si="38"/>
        <v>1</v>
      </c>
      <c r="W144" s="3">
        <f t="shared" si="39"/>
        <v>1</v>
      </c>
      <c r="X144" s="3">
        <f t="shared" si="28"/>
        <v>4</v>
      </c>
    </row>
    <row r="145" spans="1:24" x14ac:dyDescent="0.25">
      <c r="A145">
        <v>83417</v>
      </c>
      <c r="B145">
        <v>4</v>
      </c>
      <c r="C145">
        <v>4</v>
      </c>
      <c r="D145">
        <v>4</v>
      </c>
      <c r="E145">
        <v>4</v>
      </c>
      <c r="F145">
        <v>4</v>
      </c>
      <c r="G145">
        <v>4</v>
      </c>
      <c r="H145">
        <v>4</v>
      </c>
      <c r="I145">
        <v>4</v>
      </c>
      <c r="J145">
        <v>4</v>
      </c>
      <c r="K145">
        <v>4</v>
      </c>
      <c r="L145">
        <v>4</v>
      </c>
      <c r="M145">
        <f t="shared" si="29"/>
        <v>0</v>
      </c>
      <c r="N145">
        <f t="shared" si="30"/>
        <v>0</v>
      </c>
      <c r="O145">
        <f t="shared" si="31"/>
        <v>0</v>
      </c>
      <c r="P145">
        <f t="shared" si="32"/>
        <v>0</v>
      </c>
      <c r="Q145">
        <f t="shared" si="33"/>
        <v>10</v>
      </c>
      <c r="R145" t="b">
        <f t="shared" si="34"/>
        <v>0</v>
      </c>
      <c r="S145" t="b">
        <f t="shared" si="35"/>
        <v>0</v>
      </c>
      <c r="T145" t="b">
        <f t="shared" si="36"/>
        <v>0</v>
      </c>
      <c r="U145" t="b">
        <f t="shared" si="37"/>
        <v>0</v>
      </c>
      <c r="V145" t="b">
        <f t="shared" si="38"/>
        <v>1</v>
      </c>
      <c r="W145" s="3">
        <f t="shared" si="39"/>
        <v>1</v>
      </c>
      <c r="X145" s="3">
        <f t="shared" si="28"/>
        <v>4</v>
      </c>
    </row>
    <row r="146" spans="1:24" x14ac:dyDescent="0.25">
      <c r="A146">
        <v>83440</v>
      </c>
      <c r="B146">
        <v>4</v>
      </c>
      <c r="C146">
        <v>4</v>
      </c>
      <c r="D146">
        <v>4</v>
      </c>
      <c r="E146">
        <v>4</v>
      </c>
      <c r="F146">
        <v>4</v>
      </c>
      <c r="G146">
        <v>4</v>
      </c>
      <c r="H146">
        <v>4</v>
      </c>
      <c r="I146">
        <v>4</v>
      </c>
      <c r="J146">
        <v>4</v>
      </c>
      <c r="K146">
        <v>4</v>
      </c>
      <c r="L146">
        <v>4</v>
      </c>
      <c r="M146">
        <f t="shared" si="29"/>
        <v>0</v>
      </c>
      <c r="N146">
        <f t="shared" si="30"/>
        <v>0</v>
      </c>
      <c r="O146">
        <f t="shared" si="31"/>
        <v>0</v>
      </c>
      <c r="P146">
        <f t="shared" si="32"/>
        <v>0</v>
      </c>
      <c r="Q146">
        <f t="shared" si="33"/>
        <v>10</v>
      </c>
      <c r="R146" t="b">
        <f t="shared" si="34"/>
        <v>0</v>
      </c>
      <c r="S146" t="b">
        <f t="shared" si="35"/>
        <v>0</v>
      </c>
      <c r="T146" t="b">
        <f t="shared" si="36"/>
        <v>0</v>
      </c>
      <c r="U146" t="b">
        <f t="shared" si="37"/>
        <v>0</v>
      </c>
      <c r="V146" t="b">
        <f t="shared" si="38"/>
        <v>1</v>
      </c>
      <c r="W146" s="3">
        <f t="shared" si="39"/>
        <v>1</v>
      </c>
      <c r="X146" s="3">
        <f t="shared" si="28"/>
        <v>4</v>
      </c>
    </row>
    <row r="147" spans="1:24" x14ac:dyDescent="0.25">
      <c r="A147">
        <v>83468</v>
      </c>
      <c r="B147">
        <v>4</v>
      </c>
      <c r="C147">
        <v>4</v>
      </c>
      <c r="D147">
        <v>4</v>
      </c>
      <c r="E147">
        <v>4</v>
      </c>
      <c r="F147">
        <v>4</v>
      </c>
      <c r="G147">
        <v>4</v>
      </c>
      <c r="H147">
        <v>4</v>
      </c>
      <c r="I147">
        <v>4</v>
      </c>
      <c r="J147">
        <v>4</v>
      </c>
      <c r="K147">
        <v>4</v>
      </c>
      <c r="L147">
        <v>4</v>
      </c>
      <c r="M147">
        <f t="shared" si="29"/>
        <v>0</v>
      </c>
      <c r="N147">
        <f t="shared" si="30"/>
        <v>0</v>
      </c>
      <c r="O147">
        <f t="shared" si="31"/>
        <v>0</v>
      </c>
      <c r="P147">
        <f t="shared" si="32"/>
        <v>0</v>
      </c>
      <c r="Q147">
        <f t="shared" si="33"/>
        <v>10</v>
      </c>
      <c r="R147" t="b">
        <f t="shared" si="34"/>
        <v>0</v>
      </c>
      <c r="S147" t="b">
        <f t="shared" si="35"/>
        <v>0</v>
      </c>
      <c r="T147" t="b">
        <f t="shared" si="36"/>
        <v>0</v>
      </c>
      <c r="U147" t="b">
        <f t="shared" si="37"/>
        <v>0</v>
      </c>
      <c r="V147" t="b">
        <f t="shared" si="38"/>
        <v>1</v>
      </c>
      <c r="W147" s="3">
        <f t="shared" si="39"/>
        <v>1</v>
      </c>
      <c r="X147" s="3">
        <f t="shared" si="28"/>
        <v>4</v>
      </c>
    </row>
    <row r="148" spans="1:24" x14ac:dyDescent="0.25">
      <c r="A148">
        <v>83475</v>
      </c>
      <c r="B148">
        <v>4</v>
      </c>
      <c r="C148">
        <v>4</v>
      </c>
      <c r="D148">
        <v>4</v>
      </c>
      <c r="E148">
        <v>4</v>
      </c>
      <c r="F148">
        <v>4</v>
      </c>
      <c r="G148">
        <v>4</v>
      </c>
      <c r="H148">
        <v>4</v>
      </c>
      <c r="I148">
        <v>4</v>
      </c>
      <c r="J148">
        <v>4</v>
      </c>
      <c r="K148">
        <v>4</v>
      </c>
      <c r="L148">
        <v>4</v>
      </c>
      <c r="M148">
        <f t="shared" si="29"/>
        <v>0</v>
      </c>
      <c r="N148">
        <f t="shared" si="30"/>
        <v>0</v>
      </c>
      <c r="O148">
        <f t="shared" si="31"/>
        <v>0</v>
      </c>
      <c r="P148">
        <f t="shared" si="32"/>
        <v>0</v>
      </c>
      <c r="Q148">
        <f t="shared" si="33"/>
        <v>10</v>
      </c>
      <c r="R148" t="b">
        <f t="shared" si="34"/>
        <v>0</v>
      </c>
      <c r="S148" t="b">
        <f t="shared" si="35"/>
        <v>0</v>
      </c>
      <c r="T148" t="b">
        <f t="shared" si="36"/>
        <v>0</v>
      </c>
      <c r="U148" t="b">
        <f t="shared" si="37"/>
        <v>0</v>
      </c>
      <c r="V148" t="b">
        <f t="shared" si="38"/>
        <v>1</v>
      </c>
      <c r="W148" s="3">
        <f t="shared" si="39"/>
        <v>1</v>
      </c>
      <c r="X148" s="3">
        <f t="shared" si="28"/>
        <v>4</v>
      </c>
    </row>
    <row r="149" spans="1:24" x14ac:dyDescent="0.25">
      <c r="A149">
        <v>83543</v>
      </c>
      <c r="B149">
        <v>4</v>
      </c>
      <c r="C149">
        <v>4</v>
      </c>
      <c r="D149">
        <v>4</v>
      </c>
      <c r="E149">
        <v>4</v>
      </c>
      <c r="F149">
        <v>4</v>
      </c>
      <c r="G149">
        <v>4</v>
      </c>
      <c r="H149">
        <v>4</v>
      </c>
      <c r="I149">
        <v>4</v>
      </c>
      <c r="J149">
        <v>4</v>
      </c>
      <c r="K149">
        <v>4</v>
      </c>
      <c r="L149">
        <v>4</v>
      </c>
      <c r="M149">
        <f t="shared" si="29"/>
        <v>0</v>
      </c>
      <c r="N149">
        <f t="shared" si="30"/>
        <v>0</v>
      </c>
      <c r="O149">
        <f t="shared" si="31"/>
        <v>0</v>
      </c>
      <c r="P149">
        <f t="shared" si="32"/>
        <v>0</v>
      </c>
      <c r="Q149">
        <f t="shared" si="33"/>
        <v>10</v>
      </c>
      <c r="R149" t="b">
        <f t="shared" si="34"/>
        <v>0</v>
      </c>
      <c r="S149" t="b">
        <f t="shared" si="35"/>
        <v>0</v>
      </c>
      <c r="T149" t="b">
        <f t="shared" si="36"/>
        <v>0</v>
      </c>
      <c r="U149" t="b">
        <f t="shared" si="37"/>
        <v>0</v>
      </c>
      <c r="V149" t="b">
        <f t="shared" si="38"/>
        <v>1</v>
      </c>
      <c r="W149" s="3">
        <f t="shared" si="39"/>
        <v>1</v>
      </c>
      <c r="X149" s="3">
        <f t="shared" si="28"/>
        <v>4</v>
      </c>
    </row>
    <row r="150" spans="1:24" x14ac:dyDescent="0.25">
      <c r="A150">
        <v>83546</v>
      </c>
      <c r="B150">
        <v>4</v>
      </c>
      <c r="C150">
        <v>4</v>
      </c>
      <c r="D150">
        <v>4</v>
      </c>
      <c r="E150">
        <v>4</v>
      </c>
      <c r="F150">
        <v>4</v>
      </c>
      <c r="G150">
        <v>4</v>
      </c>
      <c r="H150">
        <v>4</v>
      </c>
      <c r="I150">
        <v>4</v>
      </c>
      <c r="J150">
        <v>4</v>
      </c>
      <c r="K150">
        <v>4</v>
      </c>
      <c r="L150">
        <v>4</v>
      </c>
      <c r="M150">
        <f t="shared" si="29"/>
        <v>0</v>
      </c>
      <c r="N150">
        <f t="shared" si="30"/>
        <v>0</v>
      </c>
      <c r="O150">
        <f t="shared" si="31"/>
        <v>0</v>
      </c>
      <c r="P150">
        <f t="shared" si="32"/>
        <v>0</v>
      </c>
      <c r="Q150">
        <f t="shared" si="33"/>
        <v>10</v>
      </c>
      <c r="R150" t="b">
        <f t="shared" si="34"/>
        <v>0</v>
      </c>
      <c r="S150" t="b">
        <f t="shared" si="35"/>
        <v>0</v>
      </c>
      <c r="T150" t="b">
        <f t="shared" si="36"/>
        <v>0</v>
      </c>
      <c r="U150" t="b">
        <f t="shared" si="37"/>
        <v>0</v>
      </c>
      <c r="V150" t="b">
        <f t="shared" si="38"/>
        <v>1</v>
      </c>
      <c r="W150" s="3">
        <f t="shared" si="39"/>
        <v>1</v>
      </c>
      <c r="X150" s="3">
        <f t="shared" si="28"/>
        <v>4</v>
      </c>
    </row>
    <row r="151" spans="1:24" x14ac:dyDescent="0.25">
      <c r="A151">
        <v>83573</v>
      </c>
      <c r="B151">
        <v>4</v>
      </c>
      <c r="C151">
        <v>4</v>
      </c>
      <c r="D151">
        <v>4</v>
      </c>
      <c r="E151">
        <v>4</v>
      </c>
      <c r="F151">
        <v>4</v>
      </c>
      <c r="G151">
        <v>4</v>
      </c>
      <c r="H151">
        <v>4</v>
      </c>
      <c r="I151">
        <v>4</v>
      </c>
      <c r="J151">
        <v>4</v>
      </c>
      <c r="K151">
        <v>4</v>
      </c>
      <c r="L151">
        <v>4</v>
      </c>
      <c r="M151">
        <f t="shared" si="29"/>
        <v>0</v>
      </c>
      <c r="N151">
        <f t="shared" si="30"/>
        <v>0</v>
      </c>
      <c r="O151">
        <f t="shared" si="31"/>
        <v>0</v>
      </c>
      <c r="P151">
        <f t="shared" si="32"/>
        <v>0</v>
      </c>
      <c r="Q151">
        <f t="shared" si="33"/>
        <v>10</v>
      </c>
      <c r="R151" t="b">
        <f t="shared" si="34"/>
        <v>0</v>
      </c>
      <c r="S151" t="b">
        <f t="shared" si="35"/>
        <v>0</v>
      </c>
      <c r="T151" t="b">
        <f t="shared" si="36"/>
        <v>0</v>
      </c>
      <c r="U151" t="b">
        <f t="shared" si="37"/>
        <v>0</v>
      </c>
      <c r="V151" t="b">
        <f t="shared" si="38"/>
        <v>1</v>
      </c>
      <c r="W151" s="3">
        <f t="shared" si="39"/>
        <v>1</v>
      </c>
      <c r="X151" s="3">
        <f t="shared" si="28"/>
        <v>4</v>
      </c>
    </row>
    <row r="152" spans="1:24" x14ac:dyDescent="0.25">
      <c r="A152">
        <v>83589</v>
      </c>
      <c r="B152">
        <v>4</v>
      </c>
      <c r="C152">
        <v>4</v>
      </c>
      <c r="D152">
        <v>4</v>
      </c>
      <c r="E152">
        <v>4</v>
      </c>
      <c r="F152">
        <v>4</v>
      </c>
      <c r="G152">
        <v>4</v>
      </c>
      <c r="H152">
        <v>4</v>
      </c>
      <c r="I152">
        <v>4</v>
      </c>
      <c r="J152">
        <v>4</v>
      </c>
      <c r="K152">
        <v>4</v>
      </c>
      <c r="L152">
        <v>4</v>
      </c>
      <c r="M152">
        <f t="shared" si="29"/>
        <v>0</v>
      </c>
      <c r="N152">
        <f t="shared" si="30"/>
        <v>0</v>
      </c>
      <c r="O152">
        <f t="shared" si="31"/>
        <v>0</v>
      </c>
      <c r="P152">
        <f t="shared" si="32"/>
        <v>0</v>
      </c>
      <c r="Q152">
        <f t="shared" si="33"/>
        <v>10</v>
      </c>
      <c r="R152" t="b">
        <f t="shared" si="34"/>
        <v>0</v>
      </c>
      <c r="S152" t="b">
        <f t="shared" si="35"/>
        <v>0</v>
      </c>
      <c r="T152" t="b">
        <f t="shared" si="36"/>
        <v>0</v>
      </c>
      <c r="U152" t="b">
        <f t="shared" si="37"/>
        <v>0</v>
      </c>
      <c r="V152" t="b">
        <f t="shared" si="38"/>
        <v>1</v>
      </c>
      <c r="W152" s="3">
        <f t="shared" si="39"/>
        <v>1</v>
      </c>
      <c r="X152" s="3">
        <f t="shared" si="28"/>
        <v>4</v>
      </c>
    </row>
    <row r="153" spans="1:24" x14ac:dyDescent="0.25">
      <c r="A153">
        <v>83599</v>
      </c>
      <c r="B153">
        <v>4</v>
      </c>
      <c r="C153">
        <v>4</v>
      </c>
      <c r="D153">
        <v>4</v>
      </c>
      <c r="E153">
        <v>4</v>
      </c>
      <c r="F153">
        <v>4</v>
      </c>
      <c r="G153">
        <v>4</v>
      </c>
      <c r="H153">
        <v>4</v>
      </c>
      <c r="I153">
        <v>4</v>
      </c>
      <c r="J153">
        <v>4</v>
      </c>
      <c r="K153">
        <v>4</v>
      </c>
      <c r="L153">
        <v>4</v>
      </c>
      <c r="M153">
        <f t="shared" si="29"/>
        <v>0</v>
      </c>
      <c r="N153">
        <f t="shared" si="30"/>
        <v>0</v>
      </c>
      <c r="O153">
        <f t="shared" si="31"/>
        <v>0</v>
      </c>
      <c r="P153">
        <f t="shared" si="32"/>
        <v>0</v>
      </c>
      <c r="Q153">
        <f t="shared" si="33"/>
        <v>10</v>
      </c>
      <c r="R153" t="b">
        <f t="shared" si="34"/>
        <v>0</v>
      </c>
      <c r="S153" t="b">
        <f t="shared" si="35"/>
        <v>0</v>
      </c>
      <c r="T153" t="b">
        <f t="shared" si="36"/>
        <v>0</v>
      </c>
      <c r="U153" t="b">
        <f t="shared" si="37"/>
        <v>0</v>
      </c>
      <c r="V153" t="b">
        <f t="shared" si="38"/>
        <v>1</v>
      </c>
      <c r="W153" s="3">
        <f t="shared" si="39"/>
        <v>1</v>
      </c>
      <c r="X153" s="3">
        <f t="shared" si="28"/>
        <v>4</v>
      </c>
    </row>
    <row r="154" spans="1:24" x14ac:dyDescent="0.25">
      <c r="A154">
        <v>83608</v>
      </c>
      <c r="B154">
        <v>4</v>
      </c>
      <c r="C154">
        <v>4</v>
      </c>
      <c r="D154">
        <v>4</v>
      </c>
      <c r="E154">
        <v>4</v>
      </c>
      <c r="F154">
        <v>4</v>
      </c>
      <c r="G154">
        <v>4</v>
      </c>
      <c r="H154">
        <v>4</v>
      </c>
      <c r="I154">
        <v>4</v>
      </c>
      <c r="J154">
        <v>4</v>
      </c>
      <c r="K154">
        <v>4</v>
      </c>
      <c r="L154">
        <v>4</v>
      </c>
      <c r="M154">
        <f t="shared" si="29"/>
        <v>0</v>
      </c>
      <c r="N154">
        <f t="shared" si="30"/>
        <v>0</v>
      </c>
      <c r="O154">
        <f t="shared" si="31"/>
        <v>0</v>
      </c>
      <c r="P154">
        <f t="shared" si="32"/>
        <v>0</v>
      </c>
      <c r="Q154">
        <f t="shared" si="33"/>
        <v>10</v>
      </c>
      <c r="R154" t="b">
        <f t="shared" si="34"/>
        <v>0</v>
      </c>
      <c r="S154" t="b">
        <f t="shared" si="35"/>
        <v>0</v>
      </c>
      <c r="T154" t="b">
        <f t="shared" si="36"/>
        <v>0</v>
      </c>
      <c r="U154" t="b">
        <f t="shared" si="37"/>
        <v>0</v>
      </c>
      <c r="V154" t="b">
        <f t="shared" si="38"/>
        <v>1</v>
      </c>
      <c r="W154" s="3">
        <f t="shared" si="39"/>
        <v>1</v>
      </c>
      <c r="X154" s="3">
        <f t="shared" si="28"/>
        <v>4</v>
      </c>
    </row>
    <row r="155" spans="1:24" x14ac:dyDescent="0.25">
      <c r="A155">
        <v>83647</v>
      </c>
      <c r="B155">
        <v>4</v>
      </c>
      <c r="C155">
        <v>4</v>
      </c>
      <c r="D155">
        <v>4</v>
      </c>
      <c r="E155">
        <v>4</v>
      </c>
      <c r="F155">
        <v>4</v>
      </c>
      <c r="G155">
        <v>4</v>
      </c>
      <c r="H155">
        <v>4</v>
      </c>
      <c r="I155">
        <v>4</v>
      </c>
      <c r="J155">
        <v>4</v>
      </c>
      <c r="K155">
        <v>0</v>
      </c>
      <c r="L155">
        <v>4</v>
      </c>
      <c r="M155">
        <f t="shared" si="29"/>
        <v>1</v>
      </c>
      <c r="N155">
        <f t="shared" si="30"/>
        <v>0</v>
      </c>
      <c r="O155">
        <f t="shared" si="31"/>
        <v>0</v>
      </c>
      <c r="P155">
        <f t="shared" si="32"/>
        <v>0</v>
      </c>
      <c r="Q155">
        <f t="shared" si="33"/>
        <v>9</v>
      </c>
      <c r="R155" t="b">
        <f t="shared" si="34"/>
        <v>0</v>
      </c>
      <c r="S155" t="b">
        <f t="shared" si="35"/>
        <v>0</v>
      </c>
      <c r="T155" t="b">
        <f t="shared" si="36"/>
        <v>0</v>
      </c>
      <c r="U155" t="b">
        <f t="shared" si="37"/>
        <v>0</v>
      </c>
      <c r="V155" t="b">
        <f t="shared" si="38"/>
        <v>1</v>
      </c>
      <c r="W155" s="3">
        <f t="shared" si="39"/>
        <v>1</v>
      </c>
      <c r="X155" s="3">
        <f t="shared" si="28"/>
        <v>4</v>
      </c>
    </row>
    <row r="156" spans="1:24" x14ac:dyDescent="0.25">
      <c r="A156">
        <v>83653</v>
      </c>
      <c r="B156">
        <v>4</v>
      </c>
      <c r="C156">
        <v>4</v>
      </c>
      <c r="D156">
        <v>4</v>
      </c>
      <c r="E156">
        <v>4</v>
      </c>
      <c r="F156">
        <v>4</v>
      </c>
      <c r="G156">
        <v>4</v>
      </c>
      <c r="H156">
        <v>4</v>
      </c>
      <c r="I156">
        <v>4</v>
      </c>
      <c r="J156">
        <v>4</v>
      </c>
      <c r="K156">
        <v>4</v>
      </c>
      <c r="L156">
        <v>4</v>
      </c>
      <c r="M156">
        <f t="shared" si="29"/>
        <v>0</v>
      </c>
      <c r="N156">
        <f t="shared" si="30"/>
        <v>0</v>
      </c>
      <c r="O156">
        <f t="shared" si="31"/>
        <v>0</v>
      </c>
      <c r="P156">
        <f t="shared" si="32"/>
        <v>0</v>
      </c>
      <c r="Q156">
        <f t="shared" si="33"/>
        <v>10</v>
      </c>
      <c r="R156" t="b">
        <f t="shared" si="34"/>
        <v>0</v>
      </c>
      <c r="S156" t="b">
        <f t="shared" si="35"/>
        <v>0</v>
      </c>
      <c r="T156" t="b">
        <f t="shared" si="36"/>
        <v>0</v>
      </c>
      <c r="U156" t="b">
        <f t="shared" si="37"/>
        <v>0</v>
      </c>
      <c r="V156" t="b">
        <f t="shared" si="38"/>
        <v>1</v>
      </c>
      <c r="W156" s="3">
        <f t="shared" si="39"/>
        <v>1</v>
      </c>
      <c r="X156" s="3">
        <f t="shared" si="28"/>
        <v>4</v>
      </c>
    </row>
    <row r="157" spans="1:24" x14ac:dyDescent="0.25">
      <c r="A157">
        <v>83662</v>
      </c>
      <c r="B157">
        <v>4</v>
      </c>
      <c r="C157">
        <v>4</v>
      </c>
      <c r="D157">
        <v>4</v>
      </c>
      <c r="E157">
        <v>4</v>
      </c>
      <c r="F157">
        <v>4</v>
      </c>
      <c r="G157">
        <v>4</v>
      </c>
      <c r="H157">
        <v>4</v>
      </c>
      <c r="I157">
        <v>4</v>
      </c>
      <c r="J157">
        <v>4</v>
      </c>
      <c r="K157">
        <v>4</v>
      </c>
      <c r="L157">
        <v>4</v>
      </c>
      <c r="M157">
        <f t="shared" si="29"/>
        <v>0</v>
      </c>
      <c r="N157">
        <f t="shared" si="30"/>
        <v>0</v>
      </c>
      <c r="O157">
        <f t="shared" si="31"/>
        <v>0</v>
      </c>
      <c r="P157">
        <f t="shared" si="32"/>
        <v>0</v>
      </c>
      <c r="Q157">
        <f t="shared" si="33"/>
        <v>10</v>
      </c>
      <c r="R157" t="b">
        <f t="shared" si="34"/>
        <v>0</v>
      </c>
      <c r="S157" t="b">
        <f t="shared" si="35"/>
        <v>0</v>
      </c>
      <c r="T157" t="b">
        <f t="shared" si="36"/>
        <v>0</v>
      </c>
      <c r="U157" t="b">
        <f t="shared" si="37"/>
        <v>0</v>
      </c>
      <c r="V157" t="b">
        <f t="shared" si="38"/>
        <v>1</v>
      </c>
      <c r="W157" s="3">
        <f t="shared" si="39"/>
        <v>1</v>
      </c>
      <c r="X157" s="3">
        <f t="shared" si="28"/>
        <v>4</v>
      </c>
    </row>
    <row r="158" spans="1:24" x14ac:dyDescent="0.25">
      <c r="A158">
        <v>83684</v>
      </c>
      <c r="B158">
        <v>4</v>
      </c>
      <c r="C158">
        <v>4</v>
      </c>
      <c r="D158">
        <v>4</v>
      </c>
      <c r="E158">
        <v>4</v>
      </c>
      <c r="F158">
        <v>4</v>
      </c>
      <c r="G158">
        <v>4</v>
      </c>
      <c r="H158">
        <v>4</v>
      </c>
      <c r="I158">
        <v>4</v>
      </c>
      <c r="J158">
        <v>4</v>
      </c>
      <c r="K158">
        <v>4</v>
      </c>
      <c r="L158">
        <v>4</v>
      </c>
      <c r="M158">
        <f t="shared" si="29"/>
        <v>0</v>
      </c>
      <c r="N158">
        <f t="shared" si="30"/>
        <v>0</v>
      </c>
      <c r="O158">
        <f t="shared" si="31"/>
        <v>0</v>
      </c>
      <c r="P158">
        <f t="shared" si="32"/>
        <v>0</v>
      </c>
      <c r="Q158">
        <f t="shared" si="33"/>
        <v>10</v>
      </c>
      <c r="R158" t="b">
        <f t="shared" si="34"/>
        <v>0</v>
      </c>
      <c r="S158" t="b">
        <f t="shared" si="35"/>
        <v>0</v>
      </c>
      <c r="T158" t="b">
        <f t="shared" si="36"/>
        <v>0</v>
      </c>
      <c r="U158" t="b">
        <f t="shared" si="37"/>
        <v>0</v>
      </c>
      <c r="V158" t="b">
        <f t="shared" si="38"/>
        <v>1</v>
      </c>
      <c r="W158" s="3">
        <f t="shared" si="39"/>
        <v>1</v>
      </c>
      <c r="X158" s="3">
        <f t="shared" si="28"/>
        <v>4</v>
      </c>
    </row>
    <row r="159" spans="1:24" x14ac:dyDescent="0.25">
      <c r="A159">
        <v>83689</v>
      </c>
      <c r="B159">
        <v>4</v>
      </c>
      <c r="C159">
        <v>4</v>
      </c>
      <c r="D159">
        <v>4</v>
      </c>
      <c r="E159">
        <v>4</v>
      </c>
      <c r="F159">
        <v>4</v>
      </c>
      <c r="G159">
        <v>4</v>
      </c>
      <c r="H159">
        <v>4</v>
      </c>
      <c r="I159">
        <v>4</v>
      </c>
      <c r="J159">
        <v>4</v>
      </c>
      <c r="K159">
        <v>4</v>
      </c>
      <c r="L159">
        <v>4</v>
      </c>
      <c r="M159">
        <f t="shared" si="29"/>
        <v>0</v>
      </c>
      <c r="N159">
        <f t="shared" si="30"/>
        <v>0</v>
      </c>
      <c r="O159">
        <f t="shared" si="31"/>
        <v>0</v>
      </c>
      <c r="P159">
        <f t="shared" si="32"/>
        <v>0</v>
      </c>
      <c r="Q159">
        <f t="shared" si="33"/>
        <v>10</v>
      </c>
      <c r="R159" t="b">
        <f t="shared" si="34"/>
        <v>0</v>
      </c>
      <c r="S159" t="b">
        <f t="shared" si="35"/>
        <v>0</v>
      </c>
      <c r="T159" t="b">
        <f t="shared" si="36"/>
        <v>0</v>
      </c>
      <c r="U159" t="b">
        <f t="shared" si="37"/>
        <v>0</v>
      </c>
      <c r="V159" t="b">
        <f t="shared" si="38"/>
        <v>1</v>
      </c>
      <c r="W159" s="3">
        <f t="shared" si="39"/>
        <v>1</v>
      </c>
      <c r="X159" s="3">
        <f t="shared" si="28"/>
        <v>4</v>
      </c>
    </row>
    <row r="160" spans="1:24" x14ac:dyDescent="0.25">
      <c r="A160">
        <v>83699</v>
      </c>
      <c r="B160">
        <v>4</v>
      </c>
      <c r="C160">
        <v>4</v>
      </c>
      <c r="D160">
        <v>4</v>
      </c>
      <c r="E160">
        <v>4</v>
      </c>
      <c r="F160">
        <v>4</v>
      </c>
      <c r="G160">
        <v>4</v>
      </c>
      <c r="H160">
        <v>4</v>
      </c>
      <c r="I160">
        <v>4</v>
      </c>
      <c r="J160">
        <v>4</v>
      </c>
      <c r="K160">
        <v>4</v>
      </c>
      <c r="L160">
        <v>4</v>
      </c>
      <c r="M160">
        <f t="shared" si="29"/>
        <v>0</v>
      </c>
      <c r="N160">
        <f t="shared" si="30"/>
        <v>0</v>
      </c>
      <c r="O160">
        <f t="shared" si="31"/>
        <v>0</v>
      </c>
      <c r="P160">
        <f t="shared" si="32"/>
        <v>0</v>
      </c>
      <c r="Q160">
        <f t="shared" si="33"/>
        <v>10</v>
      </c>
      <c r="R160" t="b">
        <f t="shared" si="34"/>
        <v>0</v>
      </c>
      <c r="S160" t="b">
        <f t="shared" si="35"/>
        <v>0</v>
      </c>
      <c r="T160" t="b">
        <f t="shared" si="36"/>
        <v>0</v>
      </c>
      <c r="U160" t="b">
        <f t="shared" si="37"/>
        <v>0</v>
      </c>
      <c r="V160" t="b">
        <f t="shared" si="38"/>
        <v>1</v>
      </c>
      <c r="W160" s="3">
        <f t="shared" si="39"/>
        <v>1</v>
      </c>
      <c r="X160" s="3">
        <f t="shared" si="28"/>
        <v>4</v>
      </c>
    </row>
    <row r="161" spans="1:24" x14ac:dyDescent="0.25">
      <c r="A161">
        <v>83730</v>
      </c>
      <c r="B161">
        <v>4</v>
      </c>
      <c r="C161">
        <v>4</v>
      </c>
      <c r="D161">
        <v>4</v>
      </c>
      <c r="E161">
        <v>4</v>
      </c>
      <c r="F161">
        <v>4</v>
      </c>
      <c r="G161">
        <v>4</v>
      </c>
      <c r="H161">
        <v>4</v>
      </c>
      <c r="I161">
        <v>4</v>
      </c>
      <c r="J161">
        <v>4</v>
      </c>
      <c r="K161">
        <v>4</v>
      </c>
      <c r="L161">
        <v>4</v>
      </c>
      <c r="M161">
        <f t="shared" si="29"/>
        <v>0</v>
      </c>
      <c r="N161">
        <f t="shared" si="30"/>
        <v>0</v>
      </c>
      <c r="O161">
        <f t="shared" si="31"/>
        <v>0</v>
      </c>
      <c r="P161">
        <f t="shared" si="32"/>
        <v>0</v>
      </c>
      <c r="Q161">
        <f t="shared" si="33"/>
        <v>10</v>
      </c>
      <c r="R161" t="b">
        <f t="shared" si="34"/>
        <v>0</v>
      </c>
      <c r="S161" t="b">
        <f t="shared" si="35"/>
        <v>0</v>
      </c>
      <c r="T161" t="b">
        <f t="shared" si="36"/>
        <v>0</v>
      </c>
      <c r="U161" t="b">
        <f t="shared" si="37"/>
        <v>0</v>
      </c>
      <c r="V161" t="b">
        <f t="shared" si="38"/>
        <v>1</v>
      </c>
      <c r="W161" s="3">
        <f t="shared" si="39"/>
        <v>1</v>
      </c>
      <c r="X161" s="3">
        <f t="shared" si="28"/>
        <v>4</v>
      </c>
    </row>
    <row r="162" spans="1:24" x14ac:dyDescent="0.25">
      <c r="A162">
        <v>83764</v>
      </c>
      <c r="B162">
        <v>4</v>
      </c>
      <c r="C162">
        <v>4</v>
      </c>
      <c r="D162">
        <v>4</v>
      </c>
      <c r="E162">
        <v>4</v>
      </c>
      <c r="F162">
        <v>4</v>
      </c>
      <c r="G162">
        <v>4</v>
      </c>
      <c r="H162">
        <v>4</v>
      </c>
      <c r="I162">
        <v>4</v>
      </c>
      <c r="J162">
        <v>4</v>
      </c>
      <c r="K162">
        <v>4</v>
      </c>
      <c r="L162">
        <v>4</v>
      </c>
      <c r="M162">
        <f t="shared" si="29"/>
        <v>0</v>
      </c>
      <c r="N162">
        <f t="shared" si="30"/>
        <v>0</v>
      </c>
      <c r="O162">
        <f t="shared" si="31"/>
        <v>0</v>
      </c>
      <c r="P162">
        <f t="shared" si="32"/>
        <v>0</v>
      </c>
      <c r="Q162">
        <f t="shared" si="33"/>
        <v>10</v>
      </c>
      <c r="R162" t="b">
        <f t="shared" si="34"/>
        <v>0</v>
      </c>
      <c r="S162" t="b">
        <f t="shared" si="35"/>
        <v>0</v>
      </c>
      <c r="T162" t="b">
        <f t="shared" si="36"/>
        <v>0</v>
      </c>
      <c r="U162" t="b">
        <f t="shared" si="37"/>
        <v>0</v>
      </c>
      <c r="V162" t="b">
        <f t="shared" si="38"/>
        <v>1</v>
      </c>
      <c r="W162" s="3">
        <f t="shared" si="39"/>
        <v>1</v>
      </c>
      <c r="X162" s="3">
        <f t="shared" si="28"/>
        <v>4</v>
      </c>
    </row>
    <row r="163" spans="1:24" x14ac:dyDescent="0.25">
      <c r="A163">
        <v>83836</v>
      </c>
      <c r="B163">
        <v>4</v>
      </c>
      <c r="C163">
        <v>4</v>
      </c>
      <c r="D163">
        <v>4</v>
      </c>
      <c r="E163">
        <v>4</v>
      </c>
      <c r="F163">
        <v>4</v>
      </c>
      <c r="G163">
        <v>4</v>
      </c>
      <c r="H163">
        <v>4</v>
      </c>
      <c r="I163">
        <v>4</v>
      </c>
      <c r="J163">
        <v>4</v>
      </c>
      <c r="K163">
        <v>4</v>
      </c>
      <c r="L163">
        <v>4</v>
      </c>
      <c r="M163">
        <f t="shared" si="29"/>
        <v>0</v>
      </c>
      <c r="N163">
        <f t="shared" si="30"/>
        <v>0</v>
      </c>
      <c r="O163">
        <f t="shared" si="31"/>
        <v>0</v>
      </c>
      <c r="P163">
        <f t="shared" si="32"/>
        <v>0</v>
      </c>
      <c r="Q163">
        <f t="shared" si="33"/>
        <v>10</v>
      </c>
      <c r="R163" t="b">
        <f t="shared" si="34"/>
        <v>0</v>
      </c>
      <c r="S163" t="b">
        <f t="shared" si="35"/>
        <v>0</v>
      </c>
      <c r="T163" t="b">
        <f t="shared" si="36"/>
        <v>0</v>
      </c>
      <c r="U163" t="b">
        <f t="shared" si="37"/>
        <v>0</v>
      </c>
      <c r="V163" t="b">
        <f t="shared" si="38"/>
        <v>1</v>
      </c>
      <c r="W163" s="3">
        <f t="shared" si="39"/>
        <v>1</v>
      </c>
      <c r="X163" s="3">
        <f t="shared" si="28"/>
        <v>4</v>
      </c>
    </row>
    <row r="164" spans="1:24" x14ac:dyDescent="0.25">
      <c r="A164">
        <v>83839</v>
      </c>
      <c r="B164">
        <v>4</v>
      </c>
      <c r="C164">
        <v>4</v>
      </c>
      <c r="D164">
        <v>4</v>
      </c>
      <c r="E164">
        <v>4</v>
      </c>
      <c r="F164">
        <v>4</v>
      </c>
      <c r="G164">
        <v>4</v>
      </c>
      <c r="H164">
        <v>4</v>
      </c>
      <c r="I164">
        <v>4</v>
      </c>
      <c r="J164">
        <v>4</v>
      </c>
      <c r="K164">
        <v>4</v>
      </c>
      <c r="L164">
        <v>4</v>
      </c>
      <c r="M164">
        <f t="shared" si="29"/>
        <v>0</v>
      </c>
      <c r="N164">
        <f t="shared" si="30"/>
        <v>0</v>
      </c>
      <c r="O164">
        <f t="shared" si="31"/>
        <v>0</v>
      </c>
      <c r="P164">
        <f t="shared" si="32"/>
        <v>0</v>
      </c>
      <c r="Q164">
        <f t="shared" si="33"/>
        <v>10</v>
      </c>
      <c r="R164" t="b">
        <f t="shared" si="34"/>
        <v>0</v>
      </c>
      <c r="S164" t="b">
        <f t="shared" si="35"/>
        <v>0</v>
      </c>
      <c r="T164" t="b">
        <f t="shared" si="36"/>
        <v>0</v>
      </c>
      <c r="U164" t="b">
        <f t="shared" si="37"/>
        <v>0</v>
      </c>
      <c r="V164" t="b">
        <f t="shared" si="38"/>
        <v>1</v>
      </c>
      <c r="W164" s="3">
        <f t="shared" si="39"/>
        <v>1</v>
      </c>
      <c r="X164" s="3">
        <f t="shared" ref="X164:X227" si="40">IF(W164 = 1, _xlfn.MODE.SNGL(C164,D164,E164,F164,G164,H164,I164,J164,K164,L164), "Verificar Manualmente")</f>
        <v>4</v>
      </c>
    </row>
    <row r="165" spans="1:24" x14ac:dyDescent="0.25">
      <c r="A165">
        <v>83841</v>
      </c>
      <c r="B165">
        <v>4</v>
      </c>
      <c r="C165">
        <v>4</v>
      </c>
      <c r="D165">
        <v>4</v>
      </c>
      <c r="E165">
        <v>4</v>
      </c>
      <c r="F165">
        <v>4</v>
      </c>
      <c r="G165">
        <v>4</v>
      </c>
      <c r="H165">
        <v>4</v>
      </c>
      <c r="I165">
        <v>4</v>
      </c>
      <c r="J165">
        <v>4</v>
      </c>
      <c r="K165">
        <v>4</v>
      </c>
      <c r="L165">
        <v>4</v>
      </c>
      <c r="M165">
        <f t="shared" si="29"/>
        <v>0</v>
      </c>
      <c r="N165">
        <f t="shared" si="30"/>
        <v>0</v>
      </c>
      <c r="O165">
        <f t="shared" si="31"/>
        <v>0</v>
      </c>
      <c r="P165">
        <f t="shared" si="32"/>
        <v>0</v>
      </c>
      <c r="Q165">
        <f t="shared" si="33"/>
        <v>10</v>
      </c>
      <c r="R165" t="b">
        <f t="shared" si="34"/>
        <v>0</v>
      </c>
      <c r="S165" t="b">
        <f t="shared" si="35"/>
        <v>0</v>
      </c>
      <c r="T165" t="b">
        <f t="shared" si="36"/>
        <v>0</v>
      </c>
      <c r="U165" t="b">
        <f t="shared" si="37"/>
        <v>0</v>
      </c>
      <c r="V165" t="b">
        <f t="shared" si="38"/>
        <v>1</v>
      </c>
      <c r="W165" s="3">
        <f t="shared" si="39"/>
        <v>1</v>
      </c>
      <c r="X165" s="3">
        <f t="shared" si="40"/>
        <v>4</v>
      </c>
    </row>
    <row r="166" spans="1:24" x14ac:dyDescent="0.25">
      <c r="A166">
        <v>83851</v>
      </c>
      <c r="B166">
        <v>4</v>
      </c>
      <c r="C166">
        <v>4</v>
      </c>
      <c r="D166">
        <v>4</v>
      </c>
      <c r="E166">
        <v>4</v>
      </c>
      <c r="F166">
        <v>4</v>
      </c>
      <c r="G166">
        <v>4</v>
      </c>
      <c r="H166">
        <v>4</v>
      </c>
      <c r="I166">
        <v>4</v>
      </c>
      <c r="J166">
        <v>4</v>
      </c>
      <c r="K166">
        <v>4</v>
      </c>
      <c r="L166">
        <v>4</v>
      </c>
      <c r="M166">
        <f t="shared" si="29"/>
        <v>0</v>
      </c>
      <c r="N166">
        <f t="shared" si="30"/>
        <v>0</v>
      </c>
      <c r="O166">
        <f t="shared" si="31"/>
        <v>0</v>
      </c>
      <c r="P166">
        <f t="shared" si="32"/>
        <v>0</v>
      </c>
      <c r="Q166">
        <f t="shared" si="33"/>
        <v>10</v>
      </c>
      <c r="R166" t="b">
        <f t="shared" si="34"/>
        <v>0</v>
      </c>
      <c r="S166" t="b">
        <f t="shared" si="35"/>
        <v>0</v>
      </c>
      <c r="T166" t="b">
        <f t="shared" si="36"/>
        <v>0</v>
      </c>
      <c r="U166" t="b">
        <f t="shared" si="37"/>
        <v>0</v>
      </c>
      <c r="V166" t="b">
        <f t="shared" si="38"/>
        <v>1</v>
      </c>
      <c r="W166" s="3">
        <f t="shared" si="39"/>
        <v>1</v>
      </c>
      <c r="X166" s="3">
        <f t="shared" si="40"/>
        <v>4</v>
      </c>
    </row>
    <row r="167" spans="1:24" x14ac:dyDescent="0.25">
      <c r="A167">
        <v>83856</v>
      </c>
      <c r="B167">
        <v>4</v>
      </c>
      <c r="C167">
        <v>4</v>
      </c>
      <c r="D167">
        <v>4</v>
      </c>
      <c r="E167">
        <v>4</v>
      </c>
      <c r="F167">
        <v>4</v>
      </c>
      <c r="G167">
        <v>4</v>
      </c>
      <c r="H167">
        <v>4</v>
      </c>
      <c r="I167">
        <v>4</v>
      </c>
      <c r="J167">
        <v>4</v>
      </c>
      <c r="K167">
        <v>4</v>
      </c>
      <c r="L167">
        <v>4</v>
      </c>
      <c r="M167">
        <f t="shared" si="29"/>
        <v>0</v>
      </c>
      <c r="N167">
        <f t="shared" si="30"/>
        <v>0</v>
      </c>
      <c r="O167">
        <f t="shared" si="31"/>
        <v>0</v>
      </c>
      <c r="P167">
        <f t="shared" si="32"/>
        <v>0</v>
      </c>
      <c r="Q167">
        <f t="shared" si="33"/>
        <v>10</v>
      </c>
      <c r="R167" t="b">
        <f t="shared" si="34"/>
        <v>0</v>
      </c>
      <c r="S167" t="b">
        <f t="shared" si="35"/>
        <v>0</v>
      </c>
      <c r="T167" t="b">
        <f t="shared" si="36"/>
        <v>0</v>
      </c>
      <c r="U167" t="b">
        <f t="shared" si="37"/>
        <v>0</v>
      </c>
      <c r="V167" t="b">
        <f t="shared" si="38"/>
        <v>1</v>
      </c>
      <c r="W167" s="3">
        <f t="shared" si="39"/>
        <v>1</v>
      </c>
      <c r="X167" s="3">
        <f t="shared" si="40"/>
        <v>4</v>
      </c>
    </row>
    <row r="168" spans="1:24" x14ac:dyDescent="0.25">
      <c r="A168">
        <v>83861</v>
      </c>
      <c r="B168">
        <v>4</v>
      </c>
      <c r="C168">
        <v>4</v>
      </c>
      <c r="D168">
        <v>4</v>
      </c>
      <c r="E168">
        <v>4</v>
      </c>
      <c r="F168">
        <v>4</v>
      </c>
      <c r="G168">
        <v>4</v>
      </c>
      <c r="H168">
        <v>4</v>
      </c>
      <c r="I168">
        <v>4</v>
      </c>
      <c r="J168">
        <v>4</v>
      </c>
      <c r="K168">
        <v>4</v>
      </c>
      <c r="L168">
        <v>4</v>
      </c>
      <c r="M168">
        <f t="shared" si="29"/>
        <v>0</v>
      </c>
      <c r="N168">
        <f t="shared" si="30"/>
        <v>0</v>
      </c>
      <c r="O168">
        <f t="shared" si="31"/>
        <v>0</v>
      </c>
      <c r="P168">
        <f t="shared" si="32"/>
        <v>0</v>
      </c>
      <c r="Q168">
        <f t="shared" si="33"/>
        <v>10</v>
      </c>
      <c r="R168" t="b">
        <f t="shared" si="34"/>
        <v>0</v>
      </c>
      <c r="S168" t="b">
        <f t="shared" si="35"/>
        <v>0</v>
      </c>
      <c r="T168" t="b">
        <f t="shared" si="36"/>
        <v>0</v>
      </c>
      <c r="U168" t="b">
        <f t="shared" si="37"/>
        <v>0</v>
      </c>
      <c r="V168" t="b">
        <f t="shared" si="38"/>
        <v>1</v>
      </c>
      <c r="W168" s="3">
        <f t="shared" si="39"/>
        <v>1</v>
      </c>
      <c r="X168" s="3">
        <f t="shared" si="40"/>
        <v>4</v>
      </c>
    </row>
    <row r="169" spans="1:24" x14ac:dyDescent="0.25">
      <c r="A169">
        <v>83917</v>
      </c>
      <c r="B169">
        <v>4</v>
      </c>
      <c r="C169">
        <v>4</v>
      </c>
      <c r="D169">
        <v>4</v>
      </c>
      <c r="E169">
        <v>4</v>
      </c>
      <c r="F169">
        <v>4</v>
      </c>
      <c r="G169">
        <v>4</v>
      </c>
      <c r="H169">
        <v>4</v>
      </c>
      <c r="I169">
        <v>4</v>
      </c>
      <c r="J169">
        <v>4</v>
      </c>
      <c r="K169">
        <v>4</v>
      </c>
      <c r="L169">
        <v>4</v>
      </c>
      <c r="M169">
        <f t="shared" si="29"/>
        <v>0</v>
      </c>
      <c r="N169">
        <f t="shared" si="30"/>
        <v>0</v>
      </c>
      <c r="O169">
        <f t="shared" si="31"/>
        <v>0</v>
      </c>
      <c r="P169">
        <f t="shared" si="32"/>
        <v>0</v>
      </c>
      <c r="Q169">
        <f t="shared" si="33"/>
        <v>10</v>
      </c>
      <c r="R169" t="b">
        <f t="shared" si="34"/>
        <v>0</v>
      </c>
      <c r="S169" t="b">
        <f t="shared" si="35"/>
        <v>0</v>
      </c>
      <c r="T169" t="b">
        <f t="shared" si="36"/>
        <v>0</v>
      </c>
      <c r="U169" t="b">
        <f t="shared" si="37"/>
        <v>0</v>
      </c>
      <c r="V169" t="b">
        <f t="shared" si="38"/>
        <v>1</v>
      </c>
      <c r="W169" s="3">
        <f t="shared" si="39"/>
        <v>1</v>
      </c>
      <c r="X169" s="3">
        <f t="shared" si="40"/>
        <v>4</v>
      </c>
    </row>
    <row r="170" spans="1:24" x14ac:dyDescent="0.25">
      <c r="A170">
        <v>83949</v>
      </c>
      <c r="B170">
        <v>4</v>
      </c>
      <c r="C170">
        <v>4</v>
      </c>
      <c r="D170">
        <v>4</v>
      </c>
      <c r="E170">
        <v>4</v>
      </c>
      <c r="F170">
        <v>4</v>
      </c>
      <c r="G170">
        <v>4</v>
      </c>
      <c r="H170">
        <v>4</v>
      </c>
      <c r="I170">
        <v>4</v>
      </c>
      <c r="J170">
        <v>4</v>
      </c>
      <c r="K170">
        <v>4</v>
      </c>
      <c r="L170">
        <v>4</v>
      </c>
      <c r="M170">
        <f t="shared" si="29"/>
        <v>0</v>
      </c>
      <c r="N170">
        <f t="shared" si="30"/>
        <v>0</v>
      </c>
      <c r="O170">
        <f t="shared" si="31"/>
        <v>0</v>
      </c>
      <c r="P170">
        <f t="shared" si="32"/>
        <v>0</v>
      </c>
      <c r="Q170">
        <f t="shared" si="33"/>
        <v>10</v>
      </c>
      <c r="R170" t="b">
        <f t="shared" si="34"/>
        <v>0</v>
      </c>
      <c r="S170" t="b">
        <f t="shared" si="35"/>
        <v>0</v>
      </c>
      <c r="T170" t="b">
        <f t="shared" si="36"/>
        <v>0</v>
      </c>
      <c r="U170" t="b">
        <f t="shared" si="37"/>
        <v>0</v>
      </c>
      <c r="V170" t="b">
        <f t="shared" si="38"/>
        <v>1</v>
      </c>
      <c r="W170" s="3">
        <f t="shared" si="39"/>
        <v>1</v>
      </c>
      <c r="X170" s="3">
        <f t="shared" si="40"/>
        <v>4</v>
      </c>
    </row>
    <row r="171" spans="1:24" x14ac:dyDescent="0.25">
      <c r="A171">
        <v>83991</v>
      </c>
      <c r="B171">
        <v>4</v>
      </c>
      <c r="C171">
        <v>4</v>
      </c>
      <c r="D171">
        <v>4</v>
      </c>
      <c r="E171">
        <v>4</v>
      </c>
      <c r="F171">
        <v>4</v>
      </c>
      <c r="G171">
        <v>4</v>
      </c>
      <c r="H171">
        <v>4</v>
      </c>
      <c r="I171">
        <v>4</v>
      </c>
      <c r="J171">
        <v>4</v>
      </c>
      <c r="K171">
        <v>4</v>
      </c>
      <c r="L171">
        <v>4</v>
      </c>
      <c r="M171">
        <f t="shared" si="29"/>
        <v>0</v>
      </c>
      <c r="N171">
        <f t="shared" si="30"/>
        <v>0</v>
      </c>
      <c r="O171">
        <f t="shared" si="31"/>
        <v>0</v>
      </c>
      <c r="P171">
        <f t="shared" si="32"/>
        <v>0</v>
      </c>
      <c r="Q171">
        <f t="shared" si="33"/>
        <v>10</v>
      </c>
      <c r="R171" t="b">
        <f t="shared" si="34"/>
        <v>0</v>
      </c>
      <c r="S171" t="b">
        <f t="shared" si="35"/>
        <v>0</v>
      </c>
      <c r="T171" t="b">
        <f t="shared" si="36"/>
        <v>0</v>
      </c>
      <c r="U171" t="b">
        <f t="shared" si="37"/>
        <v>0</v>
      </c>
      <c r="V171" t="b">
        <f t="shared" si="38"/>
        <v>1</v>
      </c>
      <c r="W171" s="3">
        <f t="shared" si="39"/>
        <v>1</v>
      </c>
      <c r="X171" s="3">
        <f t="shared" si="40"/>
        <v>4</v>
      </c>
    </row>
    <row r="172" spans="1:24" x14ac:dyDescent="0.25">
      <c r="A172">
        <v>84014</v>
      </c>
      <c r="B172">
        <v>4</v>
      </c>
      <c r="C172">
        <v>4</v>
      </c>
      <c r="D172">
        <v>4</v>
      </c>
      <c r="E172">
        <v>4</v>
      </c>
      <c r="F172">
        <v>4</v>
      </c>
      <c r="G172">
        <v>4</v>
      </c>
      <c r="H172">
        <v>4</v>
      </c>
      <c r="I172">
        <v>4</v>
      </c>
      <c r="J172">
        <v>4</v>
      </c>
      <c r="K172">
        <v>4</v>
      </c>
      <c r="L172">
        <v>4</v>
      </c>
      <c r="M172">
        <f t="shared" si="29"/>
        <v>0</v>
      </c>
      <c r="N172">
        <f t="shared" si="30"/>
        <v>0</v>
      </c>
      <c r="O172">
        <f t="shared" si="31"/>
        <v>0</v>
      </c>
      <c r="P172">
        <f t="shared" si="32"/>
        <v>0</v>
      </c>
      <c r="Q172">
        <f t="shared" si="33"/>
        <v>10</v>
      </c>
      <c r="R172" t="b">
        <f t="shared" si="34"/>
        <v>0</v>
      </c>
      <c r="S172" t="b">
        <f t="shared" si="35"/>
        <v>0</v>
      </c>
      <c r="T172" t="b">
        <f t="shared" si="36"/>
        <v>0</v>
      </c>
      <c r="U172" t="b">
        <f t="shared" si="37"/>
        <v>0</v>
      </c>
      <c r="V172" t="b">
        <f t="shared" si="38"/>
        <v>1</v>
      </c>
      <c r="W172" s="3">
        <f t="shared" si="39"/>
        <v>1</v>
      </c>
      <c r="X172" s="3">
        <f t="shared" si="40"/>
        <v>4</v>
      </c>
    </row>
    <row r="173" spans="1:24" x14ac:dyDescent="0.25">
      <c r="A173">
        <v>84029</v>
      </c>
      <c r="B173">
        <v>4</v>
      </c>
      <c r="C173">
        <v>4</v>
      </c>
      <c r="D173">
        <v>4</v>
      </c>
      <c r="E173">
        <v>4</v>
      </c>
      <c r="F173">
        <v>4</v>
      </c>
      <c r="G173">
        <v>4</v>
      </c>
      <c r="H173">
        <v>4</v>
      </c>
      <c r="I173">
        <v>4</v>
      </c>
      <c r="J173">
        <v>4</v>
      </c>
      <c r="K173">
        <v>4</v>
      </c>
      <c r="L173">
        <v>4</v>
      </c>
      <c r="M173">
        <f t="shared" si="29"/>
        <v>0</v>
      </c>
      <c r="N173">
        <f t="shared" si="30"/>
        <v>0</v>
      </c>
      <c r="O173">
        <f t="shared" si="31"/>
        <v>0</v>
      </c>
      <c r="P173">
        <f t="shared" si="32"/>
        <v>0</v>
      </c>
      <c r="Q173">
        <f t="shared" si="33"/>
        <v>10</v>
      </c>
      <c r="R173" t="b">
        <f t="shared" si="34"/>
        <v>0</v>
      </c>
      <c r="S173" t="b">
        <f t="shared" si="35"/>
        <v>0</v>
      </c>
      <c r="T173" t="b">
        <f t="shared" si="36"/>
        <v>0</v>
      </c>
      <c r="U173" t="b">
        <f t="shared" si="37"/>
        <v>0</v>
      </c>
      <c r="V173" t="b">
        <f t="shared" si="38"/>
        <v>1</v>
      </c>
      <c r="W173" s="3">
        <f t="shared" si="39"/>
        <v>1</v>
      </c>
      <c r="X173" s="3">
        <f t="shared" si="40"/>
        <v>4</v>
      </c>
    </row>
    <row r="174" spans="1:24" x14ac:dyDescent="0.25">
      <c r="A174">
        <v>84058</v>
      </c>
      <c r="B174">
        <v>4</v>
      </c>
      <c r="C174">
        <v>4</v>
      </c>
      <c r="D174">
        <v>4</v>
      </c>
      <c r="E174">
        <v>4</v>
      </c>
      <c r="F174">
        <v>4</v>
      </c>
      <c r="G174">
        <v>4</v>
      </c>
      <c r="H174">
        <v>4</v>
      </c>
      <c r="I174">
        <v>4</v>
      </c>
      <c r="J174">
        <v>4</v>
      </c>
      <c r="K174">
        <v>4</v>
      </c>
      <c r="L174">
        <v>4</v>
      </c>
      <c r="M174">
        <f t="shared" si="29"/>
        <v>0</v>
      </c>
      <c r="N174">
        <f t="shared" si="30"/>
        <v>0</v>
      </c>
      <c r="O174">
        <f t="shared" si="31"/>
        <v>0</v>
      </c>
      <c r="P174">
        <f t="shared" si="32"/>
        <v>0</v>
      </c>
      <c r="Q174">
        <f t="shared" si="33"/>
        <v>10</v>
      </c>
      <c r="R174" t="b">
        <f t="shared" si="34"/>
        <v>0</v>
      </c>
      <c r="S174" t="b">
        <f t="shared" si="35"/>
        <v>0</v>
      </c>
      <c r="T174" t="b">
        <f t="shared" si="36"/>
        <v>0</v>
      </c>
      <c r="U174" t="b">
        <f t="shared" si="37"/>
        <v>0</v>
      </c>
      <c r="V174" t="b">
        <f t="shared" si="38"/>
        <v>1</v>
      </c>
      <c r="W174" s="3">
        <f t="shared" si="39"/>
        <v>1</v>
      </c>
      <c r="X174" s="3">
        <f t="shared" si="40"/>
        <v>4</v>
      </c>
    </row>
    <row r="175" spans="1:24" x14ac:dyDescent="0.25">
      <c r="A175">
        <v>84085</v>
      </c>
      <c r="B175">
        <v>4</v>
      </c>
      <c r="C175">
        <v>4</v>
      </c>
      <c r="D175">
        <v>4</v>
      </c>
      <c r="E175">
        <v>4</v>
      </c>
      <c r="F175">
        <v>4</v>
      </c>
      <c r="G175">
        <v>4</v>
      </c>
      <c r="H175">
        <v>4</v>
      </c>
      <c r="I175">
        <v>4</v>
      </c>
      <c r="J175">
        <v>4</v>
      </c>
      <c r="K175">
        <v>4</v>
      </c>
      <c r="L175">
        <v>4</v>
      </c>
      <c r="M175">
        <f t="shared" si="29"/>
        <v>0</v>
      </c>
      <c r="N175">
        <f t="shared" si="30"/>
        <v>0</v>
      </c>
      <c r="O175">
        <f t="shared" si="31"/>
        <v>0</v>
      </c>
      <c r="P175">
        <f t="shared" si="32"/>
        <v>0</v>
      </c>
      <c r="Q175">
        <f t="shared" si="33"/>
        <v>10</v>
      </c>
      <c r="R175" t="b">
        <f t="shared" si="34"/>
        <v>0</v>
      </c>
      <c r="S175" t="b">
        <f t="shared" si="35"/>
        <v>0</v>
      </c>
      <c r="T175" t="b">
        <f t="shared" si="36"/>
        <v>0</v>
      </c>
      <c r="U175" t="b">
        <f t="shared" si="37"/>
        <v>0</v>
      </c>
      <c r="V175" t="b">
        <f t="shared" si="38"/>
        <v>1</v>
      </c>
      <c r="W175" s="3">
        <f t="shared" si="39"/>
        <v>1</v>
      </c>
      <c r="X175" s="3">
        <f t="shared" si="40"/>
        <v>4</v>
      </c>
    </row>
    <row r="176" spans="1:24" x14ac:dyDescent="0.25">
      <c r="A176">
        <v>84096</v>
      </c>
      <c r="B176">
        <v>4</v>
      </c>
      <c r="C176">
        <v>4</v>
      </c>
      <c r="D176">
        <v>4</v>
      </c>
      <c r="E176">
        <v>4</v>
      </c>
      <c r="F176">
        <v>4</v>
      </c>
      <c r="G176">
        <v>4</v>
      </c>
      <c r="H176">
        <v>4</v>
      </c>
      <c r="I176">
        <v>4</v>
      </c>
      <c r="J176">
        <v>4</v>
      </c>
      <c r="K176">
        <v>4</v>
      </c>
      <c r="L176">
        <v>4</v>
      </c>
      <c r="M176">
        <f t="shared" si="29"/>
        <v>0</v>
      </c>
      <c r="N176">
        <f t="shared" si="30"/>
        <v>0</v>
      </c>
      <c r="O176">
        <f t="shared" si="31"/>
        <v>0</v>
      </c>
      <c r="P176">
        <f t="shared" si="32"/>
        <v>0</v>
      </c>
      <c r="Q176">
        <f t="shared" si="33"/>
        <v>10</v>
      </c>
      <c r="R176" t="b">
        <f t="shared" si="34"/>
        <v>0</v>
      </c>
      <c r="S176" t="b">
        <f t="shared" si="35"/>
        <v>0</v>
      </c>
      <c r="T176" t="b">
        <f t="shared" si="36"/>
        <v>0</v>
      </c>
      <c r="U176" t="b">
        <f t="shared" si="37"/>
        <v>0</v>
      </c>
      <c r="V176" t="b">
        <f t="shared" si="38"/>
        <v>1</v>
      </c>
      <c r="W176" s="3">
        <f t="shared" si="39"/>
        <v>1</v>
      </c>
      <c r="X176" s="3">
        <f t="shared" si="40"/>
        <v>4</v>
      </c>
    </row>
    <row r="177" spans="1:24" x14ac:dyDescent="0.25">
      <c r="A177">
        <v>84098</v>
      </c>
      <c r="B177">
        <v>4</v>
      </c>
      <c r="C177">
        <v>4</v>
      </c>
      <c r="D177">
        <v>4</v>
      </c>
      <c r="E177">
        <v>4</v>
      </c>
      <c r="F177">
        <v>4</v>
      </c>
      <c r="G177">
        <v>4</v>
      </c>
      <c r="H177">
        <v>4</v>
      </c>
      <c r="I177">
        <v>4</v>
      </c>
      <c r="J177">
        <v>4</v>
      </c>
      <c r="K177">
        <v>4</v>
      </c>
      <c r="L177">
        <v>4</v>
      </c>
      <c r="M177">
        <f t="shared" si="29"/>
        <v>0</v>
      </c>
      <c r="N177">
        <f t="shared" si="30"/>
        <v>0</v>
      </c>
      <c r="O177">
        <f t="shared" si="31"/>
        <v>0</v>
      </c>
      <c r="P177">
        <f t="shared" si="32"/>
        <v>0</v>
      </c>
      <c r="Q177">
        <f t="shared" si="33"/>
        <v>10</v>
      </c>
      <c r="R177" t="b">
        <f t="shared" si="34"/>
        <v>0</v>
      </c>
      <c r="S177" t="b">
        <f t="shared" si="35"/>
        <v>0</v>
      </c>
      <c r="T177" t="b">
        <f t="shared" si="36"/>
        <v>0</v>
      </c>
      <c r="U177" t="b">
        <f t="shared" si="37"/>
        <v>0</v>
      </c>
      <c r="V177" t="b">
        <f t="shared" si="38"/>
        <v>1</v>
      </c>
      <c r="W177" s="3">
        <f t="shared" si="39"/>
        <v>1</v>
      </c>
      <c r="X177" s="3">
        <f t="shared" si="40"/>
        <v>4</v>
      </c>
    </row>
    <row r="178" spans="1:24" x14ac:dyDescent="0.25">
      <c r="A178">
        <v>84121</v>
      </c>
      <c r="B178">
        <v>4</v>
      </c>
      <c r="C178">
        <v>4</v>
      </c>
      <c r="D178">
        <v>4</v>
      </c>
      <c r="E178">
        <v>4</v>
      </c>
      <c r="F178">
        <v>4</v>
      </c>
      <c r="G178">
        <v>0</v>
      </c>
      <c r="H178">
        <v>4</v>
      </c>
      <c r="I178">
        <v>4</v>
      </c>
      <c r="J178">
        <v>4</v>
      </c>
      <c r="K178">
        <v>4</v>
      </c>
      <c r="L178">
        <v>4</v>
      </c>
      <c r="M178">
        <f t="shared" si="29"/>
        <v>1</v>
      </c>
      <c r="N178">
        <f t="shared" si="30"/>
        <v>0</v>
      </c>
      <c r="O178">
        <f t="shared" si="31"/>
        <v>0</v>
      </c>
      <c r="P178">
        <f t="shared" si="32"/>
        <v>0</v>
      </c>
      <c r="Q178">
        <f t="shared" si="33"/>
        <v>9</v>
      </c>
      <c r="R178" t="b">
        <f t="shared" si="34"/>
        <v>0</v>
      </c>
      <c r="S178" t="b">
        <f t="shared" si="35"/>
        <v>0</v>
      </c>
      <c r="T178" t="b">
        <f t="shared" si="36"/>
        <v>0</v>
      </c>
      <c r="U178" t="b">
        <f t="shared" si="37"/>
        <v>0</v>
      </c>
      <c r="V178" t="b">
        <f t="shared" si="38"/>
        <v>1</v>
      </c>
      <c r="W178" s="3">
        <f t="shared" si="39"/>
        <v>1</v>
      </c>
      <c r="X178" s="3">
        <f t="shared" si="40"/>
        <v>4</v>
      </c>
    </row>
    <row r="179" spans="1:24" x14ac:dyDescent="0.25">
      <c r="A179">
        <v>84125</v>
      </c>
      <c r="B179">
        <v>4</v>
      </c>
      <c r="C179">
        <v>4</v>
      </c>
      <c r="D179">
        <v>4</v>
      </c>
      <c r="E179">
        <v>4</v>
      </c>
      <c r="F179">
        <v>4</v>
      </c>
      <c r="G179">
        <v>4</v>
      </c>
      <c r="H179">
        <v>4</v>
      </c>
      <c r="I179">
        <v>4</v>
      </c>
      <c r="J179">
        <v>4</v>
      </c>
      <c r="K179">
        <v>4</v>
      </c>
      <c r="L179">
        <v>4</v>
      </c>
      <c r="M179">
        <f t="shared" si="29"/>
        <v>0</v>
      </c>
      <c r="N179">
        <f t="shared" si="30"/>
        <v>0</v>
      </c>
      <c r="O179">
        <f t="shared" si="31"/>
        <v>0</v>
      </c>
      <c r="P179">
        <f t="shared" si="32"/>
        <v>0</v>
      </c>
      <c r="Q179">
        <f t="shared" si="33"/>
        <v>10</v>
      </c>
      <c r="R179" t="b">
        <f t="shared" si="34"/>
        <v>0</v>
      </c>
      <c r="S179" t="b">
        <f t="shared" si="35"/>
        <v>0</v>
      </c>
      <c r="T179" t="b">
        <f t="shared" si="36"/>
        <v>0</v>
      </c>
      <c r="U179" t="b">
        <f t="shared" si="37"/>
        <v>0</v>
      </c>
      <c r="V179" t="b">
        <f t="shared" si="38"/>
        <v>1</v>
      </c>
      <c r="W179" s="3">
        <f t="shared" si="39"/>
        <v>1</v>
      </c>
      <c r="X179" s="3">
        <f t="shared" si="40"/>
        <v>4</v>
      </c>
    </row>
    <row r="180" spans="1:24" x14ac:dyDescent="0.25">
      <c r="A180">
        <v>84129</v>
      </c>
      <c r="B180">
        <v>4</v>
      </c>
      <c r="C180">
        <v>4</v>
      </c>
      <c r="D180">
        <v>4</v>
      </c>
      <c r="E180">
        <v>4</v>
      </c>
      <c r="F180">
        <v>4</v>
      </c>
      <c r="G180">
        <v>4</v>
      </c>
      <c r="H180">
        <v>4</v>
      </c>
      <c r="I180">
        <v>4</v>
      </c>
      <c r="J180">
        <v>4</v>
      </c>
      <c r="K180">
        <v>4</v>
      </c>
      <c r="L180">
        <v>4</v>
      </c>
      <c r="M180">
        <f t="shared" si="29"/>
        <v>0</v>
      </c>
      <c r="N180">
        <f t="shared" si="30"/>
        <v>0</v>
      </c>
      <c r="O180">
        <f t="shared" si="31"/>
        <v>0</v>
      </c>
      <c r="P180">
        <f t="shared" si="32"/>
        <v>0</v>
      </c>
      <c r="Q180">
        <f t="shared" si="33"/>
        <v>10</v>
      </c>
      <c r="R180" t="b">
        <f t="shared" si="34"/>
        <v>0</v>
      </c>
      <c r="S180" t="b">
        <f t="shared" si="35"/>
        <v>0</v>
      </c>
      <c r="T180" t="b">
        <f t="shared" si="36"/>
        <v>0</v>
      </c>
      <c r="U180" t="b">
        <f t="shared" si="37"/>
        <v>0</v>
      </c>
      <c r="V180" t="b">
        <f t="shared" si="38"/>
        <v>1</v>
      </c>
      <c r="W180" s="3">
        <f t="shared" si="39"/>
        <v>1</v>
      </c>
      <c r="X180" s="3">
        <f t="shared" si="40"/>
        <v>4</v>
      </c>
    </row>
    <row r="181" spans="1:24" x14ac:dyDescent="0.25">
      <c r="A181">
        <v>84165</v>
      </c>
      <c r="B181">
        <v>4</v>
      </c>
      <c r="C181">
        <v>4</v>
      </c>
      <c r="D181">
        <v>4</v>
      </c>
      <c r="E181">
        <v>4</v>
      </c>
      <c r="F181">
        <v>4</v>
      </c>
      <c r="G181">
        <v>4</v>
      </c>
      <c r="H181">
        <v>4</v>
      </c>
      <c r="I181">
        <v>4</v>
      </c>
      <c r="J181">
        <v>4</v>
      </c>
      <c r="K181">
        <v>4</v>
      </c>
      <c r="L181">
        <v>4</v>
      </c>
      <c r="M181">
        <f t="shared" si="29"/>
        <v>0</v>
      </c>
      <c r="N181">
        <f t="shared" si="30"/>
        <v>0</v>
      </c>
      <c r="O181">
        <f t="shared" si="31"/>
        <v>0</v>
      </c>
      <c r="P181">
        <f t="shared" si="32"/>
        <v>0</v>
      </c>
      <c r="Q181">
        <f t="shared" si="33"/>
        <v>10</v>
      </c>
      <c r="R181" t="b">
        <f t="shared" si="34"/>
        <v>0</v>
      </c>
      <c r="S181" t="b">
        <f t="shared" si="35"/>
        <v>0</v>
      </c>
      <c r="T181" t="b">
        <f t="shared" si="36"/>
        <v>0</v>
      </c>
      <c r="U181" t="b">
        <f t="shared" si="37"/>
        <v>0</v>
      </c>
      <c r="V181" t="b">
        <f t="shared" si="38"/>
        <v>1</v>
      </c>
      <c r="W181" s="3">
        <f t="shared" si="39"/>
        <v>1</v>
      </c>
      <c r="X181" s="3">
        <f t="shared" si="40"/>
        <v>4</v>
      </c>
    </row>
    <row r="182" spans="1:24" x14ac:dyDescent="0.25">
      <c r="A182">
        <v>84194</v>
      </c>
      <c r="B182">
        <v>4</v>
      </c>
      <c r="C182">
        <v>4</v>
      </c>
      <c r="D182">
        <v>4</v>
      </c>
      <c r="E182">
        <v>4</v>
      </c>
      <c r="F182">
        <v>4</v>
      </c>
      <c r="G182">
        <v>4</v>
      </c>
      <c r="H182">
        <v>4</v>
      </c>
      <c r="I182">
        <v>4</v>
      </c>
      <c r="J182">
        <v>4</v>
      </c>
      <c r="K182">
        <v>4</v>
      </c>
      <c r="L182">
        <v>4</v>
      </c>
      <c r="M182">
        <f t="shared" si="29"/>
        <v>0</v>
      </c>
      <c r="N182">
        <f t="shared" si="30"/>
        <v>0</v>
      </c>
      <c r="O182">
        <f t="shared" si="31"/>
        <v>0</v>
      </c>
      <c r="P182">
        <f t="shared" si="32"/>
        <v>0</v>
      </c>
      <c r="Q182">
        <f t="shared" si="33"/>
        <v>10</v>
      </c>
      <c r="R182" t="b">
        <f t="shared" si="34"/>
        <v>0</v>
      </c>
      <c r="S182" t="b">
        <f t="shared" si="35"/>
        <v>0</v>
      </c>
      <c r="T182" t="b">
        <f t="shared" si="36"/>
        <v>0</v>
      </c>
      <c r="U182" t="b">
        <f t="shared" si="37"/>
        <v>0</v>
      </c>
      <c r="V182" t="b">
        <f t="shared" si="38"/>
        <v>1</v>
      </c>
      <c r="W182" s="3">
        <f t="shared" si="39"/>
        <v>1</v>
      </c>
      <c r="X182" s="3">
        <f t="shared" si="40"/>
        <v>4</v>
      </c>
    </row>
    <row r="183" spans="1:24" x14ac:dyDescent="0.25">
      <c r="A183">
        <v>84198</v>
      </c>
      <c r="B183">
        <v>4</v>
      </c>
      <c r="C183">
        <v>4</v>
      </c>
      <c r="D183">
        <v>4</v>
      </c>
      <c r="E183">
        <v>4</v>
      </c>
      <c r="F183">
        <v>4</v>
      </c>
      <c r="G183">
        <v>4</v>
      </c>
      <c r="H183">
        <v>4</v>
      </c>
      <c r="I183">
        <v>4</v>
      </c>
      <c r="J183">
        <v>4</v>
      </c>
      <c r="K183">
        <v>4</v>
      </c>
      <c r="L183">
        <v>4</v>
      </c>
      <c r="M183">
        <f t="shared" si="29"/>
        <v>0</v>
      </c>
      <c r="N183">
        <f t="shared" si="30"/>
        <v>0</v>
      </c>
      <c r="O183">
        <f t="shared" si="31"/>
        <v>0</v>
      </c>
      <c r="P183">
        <f t="shared" si="32"/>
        <v>0</v>
      </c>
      <c r="Q183">
        <f t="shared" si="33"/>
        <v>10</v>
      </c>
      <c r="R183" t="b">
        <f t="shared" si="34"/>
        <v>0</v>
      </c>
      <c r="S183" t="b">
        <f t="shared" si="35"/>
        <v>0</v>
      </c>
      <c r="T183" t="b">
        <f t="shared" si="36"/>
        <v>0</v>
      </c>
      <c r="U183" t="b">
        <f t="shared" si="37"/>
        <v>0</v>
      </c>
      <c r="V183" t="b">
        <f t="shared" si="38"/>
        <v>1</v>
      </c>
      <c r="W183" s="3">
        <f t="shared" si="39"/>
        <v>1</v>
      </c>
      <c r="X183" s="3">
        <f t="shared" si="40"/>
        <v>4</v>
      </c>
    </row>
    <row r="184" spans="1:24" x14ac:dyDescent="0.25">
      <c r="A184">
        <v>84217</v>
      </c>
      <c r="B184">
        <v>4</v>
      </c>
      <c r="C184">
        <v>4</v>
      </c>
      <c r="D184">
        <v>4</v>
      </c>
      <c r="E184">
        <v>4</v>
      </c>
      <c r="F184">
        <v>4</v>
      </c>
      <c r="G184">
        <v>4</v>
      </c>
      <c r="H184">
        <v>4</v>
      </c>
      <c r="I184">
        <v>4</v>
      </c>
      <c r="J184">
        <v>4</v>
      </c>
      <c r="K184">
        <v>4</v>
      </c>
      <c r="L184">
        <v>4</v>
      </c>
      <c r="M184">
        <f t="shared" si="29"/>
        <v>0</v>
      </c>
      <c r="N184">
        <f t="shared" si="30"/>
        <v>0</v>
      </c>
      <c r="O184">
        <f t="shared" si="31"/>
        <v>0</v>
      </c>
      <c r="P184">
        <f t="shared" si="32"/>
        <v>0</v>
      </c>
      <c r="Q184">
        <f t="shared" si="33"/>
        <v>10</v>
      </c>
      <c r="R184" t="b">
        <f t="shared" si="34"/>
        <v>0</v>
      </c>
      <c r="S184" t="b">
        <f t="shared" si="35"/>
        <v>0</v>
      </c>
      <c r="T184" t="b">
        <f t="shared" si="36"/>
        <v>0</v>
      </c>
      <c r="U184" t="b">
        <f t="shared" si="37"/>
        <v>0</v>
      </c>
      <c r="V184" t="b">
        <f t="shared" si="38"/>
        <v>1</v>
      </c>
      <c r="W184" s="3">
        <f t="shared" si="39"/>
        <v>1</v>
      </c>
      <c r="X184" s="3">
        <f t="shared" si="40"/>
        <v>4</v>
      </c>
    </row>
    <row r="185" spans="1:24" x14ac:dyDescent="0.25">
      <c r="A185">
        <v>84223</v>
      </c>
      <c r="B185">
        <v>4</v>
      </c>
      <c r="C185">
        <v>4</v>
      </c>
      <c r="D185">
        <v>4</v>
      </c>
      <c r="E185">
        <v>4</v>
      </c>
      <c r="F185">
        <v>4</v>
      </c>
      <c r="G185">
        <v>4</v>
      </c>
      <c r="H185">
        <v>4</v>
      </c>
      <c r="I185">
        <v>4</v>
      </c>
      <c r="J185">
        <v>4</v>
      </c>
      <c r="K185">
        <v>4</v>
      </c>
      <c r="L185">
        <v>4</v>
      </c>
      <c r="M185">
        <f t="shared" si="29"/>
        <v>0</v>
      </c>
      <c r="N185">
        <f t="shared" si="30"/>
        <v>0</v>
      </c>
      <c r="O185">
        <f t="shared" si="31"/>
        <v>0</v>
      </c>
      <c r="P185">
        <f t="shared" si="32"/>
        <v>0</v>
      </c>
      <c r="Q185">
        <f t="shared" si="33"/>
        <v>10</v>
      </c>
      <c r="R185" t="b">
        <f t="shared" si="34"/>
        <v>0</v>
      </c>
      <c r="S185" t="b">
        <f t="shared" si="35"/>
        <v>0</v>
      </c>
      <c r="T185" t="b">
        <f t="shared" si="36"/>
        <v>0</v>
      </c>
      <c r="U185" t="b">
        <f t="shared" si="37"/>
        <v>0</v>
      </c>
      <c r="V185" t="b">
        <f t="shared" si="38"/>
        <v>1</v>
      </c>
      <c r="W185" s="3">
        <f t="shared" si="39"/>
        <v>1</v>
      </c>
      <c r="X185" s="3">
        <f t="shared" si="40"/>
        <v>4</v>
      </c>
    </row>
    <row r="186" spans="1:24" x14ac:dyDescent="0.25">
      <c r="A186">
        <v>84237</v>
      </c>
      <c r="B186">
        <v>4</v>
      </c>
      <c r="C186">
        <v>4</v>
      </c>
      <c r="D186">
        <v>4</v>
      </c>
      <c r="E186">
        <v>4</v>
      </c>
      <c r="F186">
        <v>4</v>
      </c>
      <c r="G186">
        <v>4</v>
      </c>
      <c r="H186">
        <v>4</v>
      </c>
      <c r="I186">
        <v>4</v>
      </c>
      <c r="J186">
        <v>4</v>
      </c>
      <c r="K186">
        <v>4</v>
      </c>
      <c r="L186">
        <v>4</v>
      </c>
      <c r="M186">
        <f t="shared" si="29"/>
        <v>0</v>
      </c>
      <c r="N186">
        <f t="shared" si="30"/>
        <v>0</v>
      </c>
      <c r="O186">
        <f t="shared" si="31"/>
        <v>0</v>
      </c>
      <c r="P186">
        <f t="shared" si="32"/>
        <v>0</v>
      </c>
      <c r="Q186">
        <f t="shared" si="33"/>
        <v>10</v>
      </c>
      <c r="R186" t="b">
        <f t="shared" si="34"/>
        <v>0</v>
      </c>
      <c r="S186" t="b">
        <f t="shared" si="35"/>
        <v>0</v>
      </c>
      <c r="T186" t="b">
        <f t="shared" si="36"/>
        <v>0</v>
      </c>
      <c r="U186" t="b">
        <f t="shared" si="37"/>
        <v>0</v>
      </c>
      <c r="V186" t="b">
        <f t="shared" si="38"/>
        <v>1</v>
      </c>
      <c r="W186" s="3">
        <f t="shared" si="39"/>
        <v>1</v>
      </c>
      <c r="X186" s="3">
        <f t="shared" si="40"/>
        <v>4</v>
      </c>
    </row>
    <row r="187" spans="1:24" x14ac:dyDescent="0.25">
      <c r="A187">
        <v>84281</v>
      </c>
      <c r="B187">
        <v>4</v>
      </c>
      <c r="C187">
        <v>4</v>
      </c>
      <c r="D187">
        <v>4</v>
      </c>
      <c r="E187">
        <v>4</v>
      </c>
      <c r="F187">
        <v>4</v>
      </c>
      <c r="G187">
        <v>4</v>
      </c>
      <c r="H187">
        <v>4</v>
      </c>
      <c r="I187">
        <v>4</v>
      </c>
      <c r="J187">
        <v>4</v>
      </c>
      <c r="K187">
        <v>4</v>
      </c>
      <c r="L187">
        <v>4</v>
      </c>
      <c r="M187">
        <f t="shared" si="29"/>
        <v>0</v>
      </c>
      <c r="N187">
        <f t="shared" si="30"/>
        <v>0</v>
      </c>
      <c r="O187">
        <f t="shared" si="31"/>
        <v>0</v>
      </c>
      <c r="P187">
        <f t="shared" si="32"/>
        <v>0</v>
      </c>
      <c r="Q187">
        <f t="shared" si="33"/>
        <v>10</v>
      </c>
      <c r="R187" t="b">
        <f t="shared" si="34"/>
        <v>0</v>
      </c>
      <c r="S187" t="b">
        <f t="shared" si="35"/>
        <v>0</v>
      </c>
      <c r="T187" t="b">
        <f t="shared" si="36"/>
        <v>0</v>
      </c>
      <c r="U187" t="b">
        <f t="shared" si="37"/>
        <v>0</v>
      </c>
      <c r="V187" t="b">
        <f t="shared" si="38"/>
        <v>1</v>
      </c>
      <c r="W187" s="3">
        <f t="shared" si="39"/>
        <v>1</v>
      </c>
      <c r="X187" s="3">
        <f t="shared" si="40"/>
        <v>4</v>
      </c>
    </row>
    <row r="188" spans="1:24" x14ac:dyDescent="0.25">
      <c r="A188">
        <v>84330</v>
      </c>
      <c r="B188">
        <v>4</v>
      </c>
      <c r="C188">
        <v>4</v>
      </c>
      <c r="D188">
        <v>4</v>
      </c>
      <c r="E188">
        <v>4</v>
      </c>
      <c r="F188">
        <v>4</v>
      </c>
      <c r="G188">
        <v>4</v>
      </c>
      <c r="H188">
        <v>4</v>
      </c>
      <c r="I188">
        <v>4</v>
      </c>
      <c r="J188">
        <v>4</v>
      </c>
      <c r="K188">
        <v>4</v>
      </c>
      <c r="L188">
        <v>4</v>
      </c>
      <c r="M188">
        <f t="shared" si="29"/>
        <v>0</v>
      </c>
      <c r="N188">
        <f t="shared" si="30"/>
        <v>0</v>
      </c>
      <c r="O188">
        <f t="shared" si="31"/>
        <v>0</v>
      </c>
      <c r="P188">
        <f t="shared" si="32"/>
        <v>0</v>
      </c>
      <c r="Q188">
        <f t="shared" si="33"/>
        <v>10</v>
      </c>
      <c r="R188" t="b">
        <f t="shared" si="34"/>
        <v>0</v>
      </c>
      <c r="S188" t="b">
        <f t="shared" si="35"/>
        <v>0</v>
      </c>
      <c r="T188" t="b">
        <f t="shared" si="36"/>
        <v>0</v>
      </c>
      <c r="U188" t="b">
        <f t="shared" si="37"/>
        <v>0</v>
      </c>
      <c r="V188" t="b">
        <f t="shared" si="38"/>
        <v>1</v>
      </c>
      <c r="W188" s="3">
        <f t="shared" si="39"/>
        <v>1</v>
      </c>
      <c r="X188" s="3">
        <f t="shared" si="40"/>
        <v>4</v>
      </c>
    </row>
    <row r="189" spans="1:24" x14ac:dyDescent="0.25">
      <c r="A189">
        <v>84358</v>
      </c>
      <c r="B189">
        <v>4</v>
      </c>
      <c r="C189">
        <v>4</v>
      </c>
      <c r="D189">
        <v>4</v>
      </c>
      <c r="E189">
        <v>4</v>
      </c>
      <c r="F189">
        <v>4</v>
      </c>
      <c r="G189">
        <v>4</v>
      </c>
      <c r="H189">
        <v>4</v>
      </c>
      <c r="I189">
        <v>4</v>
      </c>
      <c r="J189">
        <v>4</v>
      </c>
      <c r="K189">
        <v>4</v>
      </c>
      <c r="L189">
        <v>4</v>
      </c>
      <c r="M189">
        <f t="shared" si="29"/>
        <v>0</v>
      </c>
      <c r="N189">
        <f t="shared" si="30"/>
        <v>0</v>
      </c>
      <c r="O189">
        <f t="shared" si="31"/>
        <v>0</v>
      </c>
      <c r="P189">
        <f t="shared" si="32"/>
        <v>0</v>
      </c>
      <c r="Q189">
        <f t="shared" si="33"/>
        <v>10</v>
      </c>
      <c r="R189" t="b">
        <f t="shared" si="34"/>
        <v>0</v>
      </c>
      <c r="S189" t="b">
        <f t="shared" si="35"/>
        <v>0</v>
      </c>
      <c r="T189" t="b">
        <f t="shared" si="36"/>
        <v>0</v>
      </c>
      <c r="U189" t="b">
        <f t="shared" si="37"/>
        <v>0</v>
      </c>
      <c r="V189" t="b">
        <f t="shared" si="38"/>
        <v>1</v>
      </c>
      <c r="W189" s="3">
        <f t="shared" si="39"/>
        <v>1</v>
      </c>
      <c r="X189" s="3">
        <f t="shared" si="40"/>
        <v>4</v>
      </c>
    </row>
    <row r="190" spans="1:24" x14ac:dyDescent="0.25">
      <c r="A190">
        <v>84364</v>
      </c>
      <c r="B190">
        <v>4</v>
      </c>
      <c r="C190">
        <v>4</v>
      </c>
      <c r="D190">
        <v>4</v>
      </c>
      <c r="E190">
        <v>4</v>
      </c>
      <c r="F190">
        <v>4</v>
      </c>
      <c r="G190">
        <v>4</v>
      </c>
      <c r="H190">
        <v>4</v>
      </c>
      <c r="I190">
        <v>4</v>
      </c>
      <c r="J190">
        <v>4</v>
      </c>
      <c r="K190">
        <v>4</v>
      </c>
      <c r="L190">
        <v>0</v>
      </c>
      <c r="M190">
        <f t="shared" si="29"/>
        <v>1</v>
      </c>
      <c r="N190">
        <f t="shared" si="30"/>
        <v>0</v>
      </c>
      <c r="O190">
        <f t="shared" si="31"/>
        <v>0</v>
      </c>
      <c r="P190">
        <f t="shared" si="32"/>
        <v>0</v>
      </c>
      <c r="Q190">
        <f t="shared" si="33"/>
        <v>9</v>
      </c>
      <c r="R190" t="b">
        <f t="shared" si="34"/>
        <v>0</v>
      </c>
      <c r="S190" t="b">
        <f t="shared" si="35"/>
        <v>0</v>
      </c>
      <c r="T190" t="b">
        <f t="shared" si="36"/>
        <v>0</v>
      </c>
      <c r="U190" t="b">
        <f t="shared" si="37"/>
        <v>0</v>
      </c>
      <c r="V190" t="b">
        <f t="shared" si="38"/>
        <v>1</v>
      </c>
      <c r="W190" s="3">
        <f t="shared" si="39"/>
        <v>1</v>
      </c>
      <c r="X190" s="3">
        <f t="shared" si="40"/>
        <v>4</v>
      </c>
    </row>
    <row r="191" spans="1:24" x14ac:dyDescent="0.25">
      <c r="A191">
        <v>84396</v>
      </c>
      <c r="B191">
        <v>4</v>
      </c>
      <c r="C191">
        <v>4</v>
      </c>
      <c r="D191">
        <v>4</v>
      </c>
      <c r="E191">
        <v>4</v>
      </c>
      <c r="F191">
        <v>4</v>
      </c>
      <c r="G191">
        <v>4</v>
      </c>
      <c r="H191">
        <v>4</v>
      </c>
      <c r="I191">
        <v>4</v>
      </c>
      <c r="J191">
        <v>4</v>
      </c>
      <c r="K191">
        <v>4</v>
      </c>
      <c r="L191">
        <v>4</v>
      </c>
      <c r="M191">
        <f t="shared" si="29"/>
        <v>0</v>
      </c>
      <c r="N191">
        <f t="shared" si="30"/>
        <v>0</v>
      </c>
      <c r="O191">
        <f t="shared" si="31"/>
        <v>0</v>
      </c>
      <c r="P191">
        <f t="shared" si="32"/>
        <v>0</v>
      </c>
      <c r="Q191">
        <f t="shared" si="33"/>
        <v>10</v>
      </c>
      <c r="R191" t="b">
        <f t="shared" si="34"/>
        <v>0</v>
      </c>
      <c r="S191" t="b">
        <f t="shared" si="35"/>
        <v>0</v>
      </c>
      <c r="T191" t="b">
        <f t="shared" si="36"/>
        <v>0</v>
      </c>
      <c r="U191" t="b">
        <f t="shared" si="37"/>
        <v>0</v>
      </c>
      <c r="V191" t="b">
        <f t="shared" si="38"/>
        <v>1</v>
      </c>
      <c r="W191" s="3">
        <f t="shared" si="39"/>
        <v>1</v>
      </c>
      <c r="X191" s="3">
        <f t="shared" si="40"/>
        <v>4</v>
      </c>
    </row>
    <row r="192" spans="1:24" x14ac:dyDescent="0.25">
      <c r="A192">
        <v>84402</v>
      </c>
      <c r="B192">
        <v>4</v>
      </c>
      <c r="C192">
        <v>4</v>
      </c>
      <c r="D192">
        <v>4</v>
      </c>
      <c r="E192">
        <v>4</v>
      </c>
      <c r="F192">
        <v>4</v>
      </c>
      <c r="G192">
        <v>4</v>
      </c>
      <c r="H192">
        <v>4</v>
      </c>
      <c r="I192">
        <v>4</v>
      </c>
      <c r="J192">
        <v>4</v>
      </c>
      <c r="K192">
        <v>4</v>
      </c>
      <c r="L192">
        <v>4</v>
      </c>
      <c r="M192">
        <f t="shared" si="29"/>
        <v>0</v>
      </c>
      <c r="N192">
        <f t="shared" si="30"/>
        <v>0</v>
      </c>
      <c r="O192">
        <f t="shared" si="31"/>
        <v>0</v>
      </c>
      <c r="P192">
        <f t="shared" si="32"/>
        <v>0</v>
      </c>
      <c r="Q192">
        <f t="shared" si="33"/>
        <v>10</v>
      </c>
      <c r="R192" t="b">
        <f t="shared" si="34"/>
        <v>0</v>
      </c>
      <c r="S192" t="b">
        <f t="shared" si="35"/>
        <v>0</v>
      </c>
      <c r="T192" t="b">
        <f t="shared" si="36"/>
        <v>0</v>
      </c>
      <c r="U192" t="b">
        <f t="shared" si="37"/>
        <v>0</v>
      </c>
      <c r="V192" t="b">
        <f t="shared" si="38"/>
        <v>1</v>
      </c>
      <c r="W192" s="3">
        <f t="shared" si="39"/>
        <v>1</v>
      </c>
      <c r="X192" s="3">
        <f t="shared" si="40"/>
        <v>4</v>
      </c>
    </row>
    <row r="193" spans="1:24" x14ac:dyDescent="0.25">
      <c r="A193">
        <v>84481</v>
      </c>
      <c r="B193">
        <v>4</v>
      </c>
      <c r="C193">
        <v>4</v>
      </c>
      <c r="D193">
        <v>4</v>
      </c>
      <c r="E193">
        <v>4</v>
      </c>
      <c r="F193">
        <v>4</v>
      </c>
      <c r="G193">
        <v>4</v>
      </c>
      <c r="H193">
        <v>4</v>
      </c>
      <c r="I193">
        <v>4</v>
      </c>
      <c r="J193">
        <v>4</v>
      </c>
      <c r="K193">
        <v>4</v>
      </c>
      <c r="L193">
        <v>4</v>
      </c>
      <c r="M193">
        <f t="shared" si="29"/>
        <v>0</v>
      </c>
      <c r="N193">
        <f t="shared" si="30"/>
        <v>0</v>
      </c>
      <c r="O193">
        <f t="shared" si="31"/>
        <v>0</v>
      </c>
      <c r="P193">
        <f t="shared" si="32"/>
        <v>0</v>
      </c>
      <c r="Q193">
        <f t="shared" si="33"/>
        <v>10</v>
      </c>
      <c r="R193" t="b">
        <f t="shared" si="34"/>
        <v>0</v>
      </c>
      <c r="S193" t="b">
        <f t="shared" si="35"/>
        <v>0</v>
      </c>
      <c r="T193" t="b">
        <f t="shared" si="36"/>
        <v>0</v>
      </c>
      <c r="U193" t="b">
        <f t="shared" si="37"/>
        <v>0</v>
      </c>
      <c r="V193" t="b">
        <f t="shared" si="38"/>
        <v>1</v>
      </c>
      <c r="W193" s="3">
        <f t="shared" si="39"/>
        <v>1</v>
      </c>
      <c r="X193" s="3">
        <f t="shared" si="40"/>
        <v>4</v>
      </c>
    </row>
    <row r="194" spans="1:24" x14ac:dyDescent="0.25">
      <c r="A194">
        <v>84511</v>
      </c>
      <c r="B194">
        <v>4</v>
      </c>
      <c r="C194">
        <v>4</v>
      </c>
      <c r="D194">
        <v>4</v>
      </c>
      <c r="E194">
        <v>4</v>
      </c>
      <c r="F194">
        <v>4</v>
      </c>
      <c r="G194">
        <v>4</v>
      </c>
      <c r="H194">
        <v>4</v>
      </c>
      <c r="I194">
        <v>4</v>
      </c>
      <c r="J194">
        <v>4</v>
      </c>
      <c r="K194">
        <v>4</v>
      </c>
      <c r="L194">
        <v>4</v>
      </c>
      <c r="M194">
        <f t="shared" ref="M194:M257" si="41">IF(C194=0, 1, 0)+IF(D194=0, 1, 0)+IF(E194=0, 1, 0)+IF(F194=0, 1, 0)+IF(G194=0, 1, 0)+IF(H194=0, 1, 0)+IF(I194=0, 1, 0)+IF(J194=0, 1, 0)+IF(K194=0, 1, 0)+IF(L194=0, 1, 0)</f>
        <v>0</v>
      </c>
      <c r="N194">
        <f t="shared" ref="N194:N257" si="42">IF(C194=1, 1, 0)+IF(D194=1, 1, 0)+IF(E194=1, 1, 0)+IF(F194=1, 1, 0)+IF(G194=1, 1, 0)+IF(H194=1, 1, 0)+IF(I194=1, 1, 0)+IF(J194=1, 1, 0)+IF(K194=1, 1, 0)+IF(L194=1, 1, 0)</f>
        <v>0</v>
      </c>
      <c r="O194">
        <f t="shared" ref="O194:O257" si="43">IF(C194=2, 1, 0)+IF(D194=2, 1, 0)+IF(E194=2, 1, 0)+IF(F194=2, 1, 0)+IF(G194=2, 1, 0)+IF(H194=2, 1, 0)+IF(I194=2, 1, 0)+IF(J194=2, 1, 0)+IF(K194=2, 1, 0)+IF(L194=2, 1, 0)</f>
        <v>0</v>
      </c>
      <c r="P194">
        <f t="shared" ref="P194:P257" si="44">IF(C194=3, 1, 0)+IF(D194=3, 1, 0)+IF(E194=3, 1, 0)+IF(F194=3, 1, 0)+IF(G194=3, 1, 0)+IF(H194=3, 1, 0)+IF(I194=3, 1, 0)+IF(J194=3, 1, 0)+IF(K194=3, 1, 0)+IF(L194=3, 1, 0)</f>
        <v>0</v>
      </c>
      <c r="Q194">
        <f t="shared" ref="Q194:Q257" si="45">IF(C194=4, 1, 0)+IF(D194=4, 1, 0)+IF(E194=4, 1, 0)+IF(F194=4, 1, 0)+IF(G194=4, 1, 0)+IF(H194=4, 1, 0)+IF(I194=4, 1, 0)+IF(J194=4, 1, 0)+IF(K194=4, 1, 0)+IF(L194=4, 1, 0)</f>
        <v>10</v>
      </c>
      <c r="R194" t="b">
        <f t="shared" ref="R194:R257" si="46">M194=MAX($M194:$Q194)</f>
        <v>0</v>
      </c>
      <c r="S194" t="b">
        <f t="shared" ref="S194:S257" si="47">N194=MAX($M194:$Q194)</f>
        <v>0</v>
      </c>
      <c r="T194" t="b">
        <f t="shared" ref="T194:T257" si="48">O194=MAX($M194:$Q194)</f>
        <v>0</v>
      </c>
      <c r="U194" t="b">
        <f t="shared" ref="U194:U257" si="49">P194=MAX($M194:$Q194)</f>
        <v>0</v>
      </c>
      <c r="V194" t="b">
        <f t="shared" ref="V194:V257" si="50">Q194=MAX($M194:$Q194)</f>
        <v>1</v>
      </c>
      <c r="W194" s="3">
        <f t="shared" ref="W194:W257" si="51">IF(M194=MAX($M194:$Q194), 1, 0) + IF(N194=MAX($M194:$Q194), 1, 0) + IF(O194=MAX($M194:$Q194), 1, 0) + IF(P194=MAX($M194:$Q194), 1, 0) + IF(Q194=MAX($M194:$Q194), 1, 0)</f>
        <v>1</v>
      </c>
      <c r="X194" s="3">
        <f t="shared" si="40"/>
        <v>4</v>
      </c>
    </row>
    <row r="195" spans="1:24" x14ac:dyDescent="0.25">
      <c r="A195">
        <v>84544</v>
      </c>
      <c r="B195">
        <v>4</v>
      </c>
      <c r="C195">
        <v>4</v>
      </c>
      <c r="D195">
        <v>4</v>
      </c>
      <c r="E195">
        <v>4</v>
      </c>
      <c r="F195">
        <v>4</v>
      </c>
      <c r="G195">
        <v>4</v>
      </c>
      <c r="H195">
        <v>4</v>
      </c>
      <c r="I195">
        <v>4</v>
      </c>
      <c r="J195">
        <v>4</v>
      </c>
      <c r="K195">
        <v>4</v>
      </c>
      <c r="L195">
        <v>4</v>
      </c>
      <c r="M195">
        <f t="shared" si="41"/>
        <v>0</v>
      </c>
      <c r="N195">
        <f t="shared" si="42"/>
        <v>0</v>
      </c>
      <c r="O195">
        <f t="shared" si="43"/>
        <v>0</v>
      </c>
      <c r="P195">
        <f t="shared" si="44"/>
        <v>0</v>
      </c>
      <c r="Q195">
        <f t="shared" si="45"/>
        <v>10</v>
      </c>
      <c r="R195" t="b">
        <f t="shared" si="46"/>
        <v>0</v>
      </c>
      <c r="S195" t="b">
        <f t="shared" si="47"/>
        <v>0</v>
      </c>
      <c r="T195" t="b">
        <f t="shared" si="48"/>
        <v>0</v>
      </c>
      <c r="U195" t="b">
        <f t="shared" si="49"/>
        <v>0</v>
      </c>
      <c r="V195" t="b">
        <f t="shared" si="50"/>
        <v>1</v>
      </c>
      <c r="W195" s="3">
        <f t="shared" si="51"/>
        <v>1</v>
      </c>
      <c r="X195" s="3">
        <f t="shared" si="40"/>
        <v>4</v>
      </c>
    </row>
    <row r="196" spans="1:24" x14ac:dyDescent="0.25">
      <c r="A196">
        <v>84557</v>
      </c>
      <c r="B196">
        <v>4</v>
      </c>
      <c r="C196">
        <v>4</v>
      </c>
      <c r="D196">
        <v>4</v>
      </c>
      <c r="E196">
        <v>4</v>
      </c>
      <c r="F196">
        <v>4</v>
      </c>
      <c r="G196">
        <v>4</v>
      </c>
      <c r="H196">
        <v>4</v>
      </c>
      <c r="I196">
        <v>4</v>
      </c>
      <c r="J196">
        <v>4</v>
      </c>
      <c r="K196">
        <v>4</v>
      </c>
      <c r="L196">
        <v>4</v>
      </c>
      <c r="M196">
        <f t="shared" si="41"/>
        <v>0</v>
      </c>
      <c r="N196">
        <f t="shared" si="42"/>
        <v>0</v>
      </c>
      <c r="O196">
        <f t="shared" si="43"/>
        <v>0</v>
      </c>
      <c r="P196">
        <f t="shared" si="44"/>
        <v>0</v>
      </c>
      <c r="Q196">
        <f t="shared" si="45"/>
        <v>10</v>
      </c>
      <c r="R196" t="b">
        <f t="shared" si="46"/>
        <v>0</v>
      </c>
      <c r="S196" t="b">
        <f t="shared" si="47"/>
        <v>0</v>
      </c>
      <c r="T196" t="b">
        <f t="shared" si="48"/>
        <v>0</v>
      </c>
      <c r="U196" t="b">
        <f t="shared" si="49"/>
        <v>0</v>
      </c>
      <c r="V196" t="b">
        <f t="shared" si="50"/>
        <v>1</v>
      </c>
      <c r="W196" s="3">
        <f t="shared" si="51"/>
        <v>1</v>
      </c>
      <c r="X196" s="3">
        <f t="shared" si="40"/>
        <v>4</v>
      </c>
    </row>
    <row r="197" spans="1:24" x14ac:dyDescent="0.25">
      <c r="A197">
        <v>84568</v>
      </c>
      <c r="B197">
        <v>4</v>
      </c>
      <c r="C197">
        <v>4</v>
      </c>
      <c r="D197">
        <v>4</v>
      </c>
      <c r="E197">
        <v>4</v>
      </c>
      <c r="F197">
        <v>4</v>
      </c>
      <c r="G197">
        <v>4</v>
      </c>
      <c r="H197">
        <v>4</v>
      </c>
      <c r="I197">
        <v>4</v>
      </c>
      <c r="J197">
        <v>4</v>
      </c>
      <c r="K197">
        <v>4</v>
      </c>
      <c r="L197">
        <v>4</v>
      </c>
      <c r="M197">
        <f t="shared" si="41"/>
        <v>0</v>
      </c>
      <c r="N197">
        <f t="shared" si="42"/>
        <v>0</v>
      </c>
      <c r="O197">
        <f t="shared" si="43"/>
        <v>0</v>
      </c>
      <c r="P197">
        <f t="shared" si="44"/>
        <v>0</v>
      </c>
      <c r="Q197">
        <f t="shared" si="45"/>
        <v>10</v>
      </c>
      <c r="R197" t="b">
        <f t="shared" si="46"/>
        <v>0</v>
      </c>
      <c r="S197" t="b">
        <f t="shared" si="47"/>
        <v>0</v>
      </c>
      <c r="T197" t="b">
        <f t="shared" si="48"/>
        <v>0</v>
      </c>
      <c r="U197" t="b">
        <f t="shared" si="49"/>
        <v>0</v>
      </c>
      <c r="V197" t="b">
        <f t="shared" si="50"/>
        <v>1</v>
      </c>
      <c r="W197" s="3">
        <f t="shared" si="51"/>
        <v>1</v>
      </c>
      <c r="X197" s="3">
        <f t="shared" si="40"/>
        <v>4</v>
      </c>
    </row>
    <row r="198" spans="1:24" x14ac:dyDescent="0.25">
      <c r="A198">
        <v>84570</v>
      </c>
      <c r="B198">
        <v>4</v>
      </c>
      <c r="C198">
        <v>4</v>
      </c>
      <c r="D198">
        <v>4</v>
      </c>
      <c r="E198">
        <v>4</v>
      </c>
      <c r="F198">
        <v>4</v>
      </c>
      <c r="G198">
        <v>4</v>
      </c>
      <c r="H198">
        <v>4</v>
      </c>
      <c r="I198">
        <v>4</v>
      </c>
      <c r="J198">
        <v>4</v>
      </c>
      <c r="K198">
        <v>4</v>
      </c>
      <c r="L198">
        <v>4</v>
      </c>
      <c r="M198">
        <f t="shared" si="41"/>
        <v>0</v>
      </c>
      <c r="N198">
        <f t="shared" si="42"/>
        <v>0</v>
      </c>
      <c r="O198">
        <f t="shared" si="43"/>
        <v>0</v>
      </c>
      <c r="P198">
        <f t="shared" si="44"/>
        <v>0</v>
      </c>
      <c r="Q198">
        <f t="shared" si="45"/>
        <v>10</v>
      </c>
      <c r="R198" t="b">
        <f t="shared" si="46"/>
        <v>0</v>
      </c>
      <c r="S198" t="b">
        <f t="shared" si="47"/>
        <v>0</v>
      </c>
      <c r="T198" t="b">
        <f t="shared" si="48"/>
        <v>0</v>
      </c>
      <c r="U198" t="b">
        <f t="shared" si="49"/>
        <v>0</v>
      </c>
      <c r="V198" t="b">
        <f t="shared" si="50"/>
        <v>1</v>
      </c>
      <c r="W198" s="3">
        <f t="shared" si="51"/>
        <v>1</v>
      </c>
      <c r="X198" s="3">
        <f t="shared" si="40"/>
        <v>4</v>
      </c>
    </row>
    <row r="199" spans="1:24" x14ac:dyDescent="0.25">
      <c r="A199">
        <v>84599</v>
      </c>
      <c r="B199">
        <v>4</v>
      </c>
      <c r="C199">
        <v>4</v>
      </c>
      <c r="D199">
        <v>4</v>
      </c>
      <c r="E199">
        <v>4</v>
      </c>
      <c r="F199">
        <v>4</v>
      </c>
      <c r="G199">
        <v>4</v>
      </c>
      <c r="H199">
        <v>4</v>
      </c>
      <c r="I199">
        <v>4</v>
      </c>
      <c r="J199">
        <v>4</v>
      </c>
      <c r="K199">
        <v>4</v>
      </c>
      <c r="L199">
        <v>4</v>
      </c>
      <c r="M199">
        <f t="shared" si="41"/>
        <v>0</v>
      </c>
      <c r="N199">
        <f t="shared" si="42"/>
        <v>0</v>
      </c>
      <c r="O199">
        <f t="shared" si="43"/>
        <v>0</v>
      </c>
      <c r="P199">
        <f t="shared" si="44"/>
        <v>0</v>
      </c>
      <c r="Q199">
        <f t="shared" si="45"/>
        <v>10</v>
      </c>
      <c r="R199" t="b">
        <f t="shared" si="46"/>
        <v>0</v>
      </c>
      <c r="S199" t="b">
        <f t="shared" si="47"/>
        <v>0</v>
      </c>
      <c r="T199" t="b">
        <f t="shared" si="48"/>
        <v>0</v>
      </c>
      <c r="U199" t="b">
        <f t="shared" si="49"/>
        <v>0</v>
      </c>
      <c r="V199" t="b">
        <f t="shared" si="50"/>
        <v>1</v>
      </c>
      <c r="W199" s="3">
        <f t="shared" si="51"/>
        <v>1</v>
      </c>
      <c r="X199" s="3">
        <f t="shared" si="40"/>
        <v>4</v>
      </c>
    </row>
    <row r="200" spans="1:24" x14ac:dyDescent="0.25">
      <c r="A200">
        <v>84611</v>
      </c>
      <c r="B200">
        <v>4</v>
      </c>
      <c r="C200">
        <v>4</v>
      </c>
      <c r="D200">
        <v>4</v>
      </c>
      <c r="E200">
        <v>4</v>
      </c>
      <c r="F200">
        <v>4</v>
      </c>
      <c r="G200">
        <v>4</v>
      </c>
      <c r="H200">
        <v>4</v>
      </c>
      <c r="I200">
        <v>4</v>
      </c>
      <c r="J200">
        <v>4</v>
      </c>
      <c r="K200">
        <v>4</v>
      </c>
      <c r="L200">
        <v>4</v>
      </c>
      <c r="M200">
        <f t="shared" si="41"/>
        <v>0</v>
      </c>
      <c r="N200">
        <f t="shared" si="42"/>
        <v>0</v>
      </c>
      <c r="O200">
        <f t="shared" si="43"/>
        <v>0</v>
      </c>
      <c r="P200">
        <f t="shared" si="44"/>
        <v>0</v>
      </c>
      <c r="Q200">
        <f t="shared" si="45"/>
        <v>10</v>
      </c>
      <c r="R200" t="b">
        <f t="shared" si="46"/>
        <v>0</v>
      </c>
      <c r="S200" t="b">
        <f t="shared" si="47"/>
        <v>0</v>
      </c>
      <c r="T200" t="b">
        <f t="shared" si="48"/>
        <v>0</v>
      </c>
      <c r="U200" t="b">
        <f t="shared" si="49"/>
        <v>0</v>
      </c>
      <c r="V200" t="b">
        <f t="shared" si="50"/>
        <v>1</v>
      </c>
      <c r="W200" s="3">
        <f t="shared" si="51"/>
        <v>1</v>
      </c>
      <c r="X200" s="3">
        <f t="shared" si="40"/>
        <v>4</v>
      </c>
    </row>
    <row r="201" spans="1:24" x14ac:dyDescent="0.25">
      <c r="A201">
        <v>84613</v>
      </c>
      <c r="B201">
        <v>4</v>
      </c>
      <c r="C201">
        <v>4</v>
      </c>
      <c r="D201">
        <v>4</v>
      </c>
      <c r="E201">
        <v>4</v>
      </c>
      <c r="F201">
        <v>4</v>
      </c>
      <c r="G201">
        <v>4</v>
      </c>
      <c r="H201">
        <v>4</v>
      </c>
      <c r="I201">
        <v>4</v>
      </c>
      <c r="J201">
        <v>4</v>
      </c>
      <c r="K201">
        <v>4</v>
      </c>
      <c r="L201">
        <v>4</v>
      </c>
      <c r="M201">
        <f t="shared" si="41"/>
        <v>0</v>
      </c>
      <c r="N201">
        <f t="shared" si="42"/>
        <v>0</v>
      </c>
      <c r="O201">
        <f t="shared" si="43"/>
        <v>0</v>
      </c>
      <c r="P201">
        <f t="shared" si="44"/>
        <v>0</v>
      </c>
      <c r="Q201">
        <f t="shared" si="45"/>
        <v>10</v>
      </c>
      <c r="R201" t="b">
        <f t="shared" si="46"/>
        <v>0</v>
      </c>
      <c r="S201" t="b">
        <f t="shared" si="47"/>
        <v>0</v>
      </c>
      <c r="T201" t="b">
        <f t="shared" si="48"/>
        <v>0</v>
      </c>
      <c r="U201" t="b">
        <f t="shared" si="49"/>
        <v>0</v>
      </c>
      <c r="V201" t="b">
        <f t="shared" si="50"/>
        <v>1</v>
      </c>
      <c r="W201" s="3">
        <f t="shared" si="51"/>
        <v>1</v>
      </c>
      <c r="X201" s="3">
        <f t="shared" si="40"/>
        <v>4</v>
      </c>
    </row>
    <row r="202" spans="1:24" x14ac:dyDescent="0.25">
      <c r="A202">
        <v>84614</v>
      </c>
      <c r="B202">
        <v>4</v>
      </c>
      <c r="C202">
        <v>4</v>
      </c>
      <c r="D202">
        <v>4</v>
      </c>
      <c r="E202">
        <v>4</v>
      </c>
      <c r="F202">
        <v>4</v>
      </c>
      <c r="G202">
        <v>4</v>
      </c>
      <c r="H202">
        <v>4</v>
      </c>
      <c r="I202">
        <v>4</v>
      </c>
      <c r="J202">
        <v>4</v>
      </c>
      <c r="K202">
        <v>4</v>
      </c>
      <c r="L202">
        <v>4</v>
      </c>
      <c r="M202">
        <f t="shared" si="41"/>
        <v>0</v>
      </c>
      <c r="N202">
        <f t="shared" si="42"/>
        <v>0</v>
      </c>
      <c r="O202">
        <f t="shared" si="43"/>
        <v>0</v>
      </c>
      <c r="P202">
        <f t="shared" si="44"/>
        <v>0</v>
      </c>
      <c r="Q202">
        <f t="shared" si="45"/>
        <v>10</v>
      </c>
      <c r="R202" t="b">
        <f t="shared" si="46"/>
        <v>0</v>
      </c>
      <c r="S202" t="b">
        <f t="shared" si="47"/>
        <v>0</v>
      </c>
      <c r="T202" t="b">
        <f t="shared" si="48"/>
        <v>0</v>
      </c>
      <c r="U202" t="b">
        <f t="shared" si="49"/>
        <v>0</v>
      </c>
      <c r="V202" t="b">
        <f t="shared" si="50"/>
        <v>1</v>
      </c>
      <c r="W202" s="3">
        <f t="shared" si="51"/>
        <v>1</v>
      </c>
      <c r="X202" s="3">
        <f t="shared" si="40"/>
        <v>4</v>
      </c>
    </row>
    <row r="203" spans="1:24" x14ac:dyDescent="0.25">
      <c r="A203">
        <v>84626</v>
      </c>
      <c r="B203">
        <v>4</v>
      </c>
      <c r="C203">
        <v>4</v>
      </c>
      <c r="D203">
        <v>4</v>
      </c>
      <c r="E203">
        <v>4</v>
      </c>
      <c r="F203">
        <v>4</v>
      </c>
      <c r="G203">
        <v>4</v>
      </c>
      <c r="H203">
        <v>4</v>
      </c>
      <c r="I203">
        <v>4</v>
      </c>
      <c r="J203">
        <v>4</v>
      </c>
      <c r="K203">
        <v>4</v>
      </c>
      <c r="L203">
        <v>4</v>
      </c>
      <c r="M203">
        <f t="shared" si="41"/>
        <v>0</v>
      </c>
      <c r="N203">
        <f t="shared" si="42"/>
        <v>0</v>
      </c>
      <c r="O203">
        <f t="shared" si="43"/>
        <v>0</v>
      </c>
      <c r="P203">
        <f t="shared" si="44"/>
        <v>0</v>
      </c>
      <c r="Q203">
        <f t="shared" si="45"/>
        <v>10</v>
      </c>
      <c r="R203" t="b">
        <f t="shared" si="46"/>
        <v>0</v>
      </c>
      <c r="S203" t="b">
        <f t="shared" si="47"/>
        <v>0</v>
      </c>
      <c r="T203" t="b">
        <f t="shared" si="48"/>
        <v>0</v>
      </c>
      <c r="U203" t="b">
        <f t="shared" si="49"/>
        <v>0</v>
      </c>
      <c r="V203" t="b">
        <f t="shared" si="50"/>
        <v>1</v>
      </c>
      <c r="W203" s="3">
        <f t="shared" si="51"/>
        <v>1</v>
      </c>
      <c r="X203" s="3">
        <f t="shared" si="40"/>
        <v>4</v>
      </c>
    </row>
    <row r="204" spans="1:24" x14ac:dyDescent="0.25">
      <c r="A204">
        <v>84654</v>
      </c>
      <c r="B204">
        <v>4</v>
      </c>
      <c r="C204">
        <v>4</v>
      </c>
      <c r="D204">
        <v>4</v>
      </c>
      <c r="E204">
        <v>4</v>
      </c>
      <c r="F204">
        <v>4</v>
      </c>
      <c r="G204">
        <v>4</v>
      </c>
      <c r="H204">
        <v>4</v>
      </c>
      <c r="I204">
        <v>4</v>
      </c>
      <c r="J204">
        <v>4</v>
      </c>
      <c r="K204">
        <v>4</v>
      </c>
      <c r="L204">
        <v>4</v>
      </c>
      <c r="M204">
        <f t="shared" si="41"/>
        <v>0</v>
      </c>
      <c r="N204">
        <f t="shared" si="42"/>
        <v>0</v>
      </c>
      <c r="O204">
        <f t="shared" si="43"/>
        <v>0</v>
      </c>
      <c r="P204">
        <f t="shared" si="44"/>
        <v>0</v>
      </c>
      <c r="Q204">
        <f t="shared" si="45"/>
        <v>10</v>
      </c>
      <c r="R204" t="b">
        <f t="shared" si="46"/>
        <v>0</v>
      </c>
      <c r="S204" t="b">
        <f t="shared" si="47"/>
        <v>0</v>
      </c>
      <c r="T204" t="b">
        <f t="shared" si="48"/>
        <v>0</v>
      </c>
      <c r="U204" t="b">
        <f t="shared" si="49"/>
        <v>0</v>
      </c>
      <c r="V204" t="b">
        <f t="shared" si="50"/>
        <v>1</v>
      </c>
      <c r="W204" s="3">
        <f t="shared" si="51"/>
        <v>1</v>
      </c>
      <c r="X204" s="3">
        <f t="shared" si="40"/>
        <v>4</v>
      </c>
    </row>
    <row r="205" spans="1:24" x14ac:dyDescent="0.25">
      <c r="A205">
        <v>84682</v>
      </c>
      <c r="B205">
        <v>4</v>
      </c>
      <c r="C205">
        <v>4</v>
      </c>
      <c r="D205">
        <v>4</v>
      </c>
      <c r="E205">
        <v>4</v>
      </c>
      <c r="F205">
        <v>4</v>
      </c>
      <c r="G205">
        <v>4</v>
      </c>
      <c r="H205">
        <v>4</v>
      </c>
      <c r="I205">
        <v>4</v>
      </c>
      <c r="J205">
        <v>4</v>
      </c>
      <c r="K205">
        <v>4</v>
      </c>
      <c r="L205">
        <v>4</v>
      </c>
      <c r="M205">
        <f t="shared" si="41"/>
        <v>0</v>
      </c>
      <c r="N205">
        <f t="shared" si="42"/>
        <v>0</v>
      </c>
      <c r="O205">
        <f t="shared" si="43"/>
        <v>0</v>
      </c>
      <c r="P205">
        <f t="shared" si="44"/>
        <v>0</v>
      </c>
      <c r="Q205">
        <f t="shared" si="45"/>
        <v>10</v>
      </c>
      <c r="R205" t="b">
        <f t="shared" si="46"/>
        <v>0</v>
      </c>
      <c r="S205" t="b">
        <f t="shared" si="47"/>
        <v>0</v>
      </c>
      <c r="T205" t="b">
        <f t="shared" si="48"/>
        <v>0</v>
      </c>
      <c r="U205" t="b">
        <f t="shared" si="49"/>
        <v>0</v>
      </c>
      <c r="V205" t="b">
        <f t="shared" si="50"/>
        <v>1</v>
      </c>
      <c r="W205" s="3">
        <f t="shared" si="51"/>
        <v>1</v>
      </c>
      <c r="X205" s="3">
        <f t="shared" si="40"/>
        <v>4</v>
      </c>
    </row>
    <row r="206" spans="1:24" x14ac:dyDescent="0.25">
      <c r="A206">
        <v>84690</v>
      </c>
      <c r="B206">
        <v>4</v>
      </c>
      <c r="C206">
        <v>4</v>
      </c>
      <c r="D206">
        <v>4</v>
      </c>
      <c r="E206">
        <v>4</v>
      </c>
      <c r="F206">
        <v>4</v>
      </c>
      <c r="G206">
        <v>4</v>
      </c>
      <c r="H206">
        <v>4</v>
      </c>
      <c r="I206">
        <v>4</v>
      </c>
      <c r="J206">
        <v>4</v>
      </c>
      <c r="K206">
        <v>4</v>
      </c>
      <c r="L206">
        <v>4</v>
      </c>
      <c r="M206">
        <f t="shared" si="41"/>
        <v>0</v>
      </c>
      <c r="N206">
        <f t="shared" si="42"/>
        <v>0</v>
      </c>
      <c r="O206">
        <f t="shared" si="43"/>
        <v>0</v>
      </c>
      <c r="P206">
        <f t="shared" si="44"/>
        <v>0</v>
      </c>
      <c r="Q206">
        <f t="shared" si="45"/>
        <v>10</v>
      </c>
      <c r="R206" t="b">
        <f t="shared" si="46"/>
        <v>0</v>
      </c>
      <c r="S206" t="b">
        <f t="shared" si="47"/>
        <v>0</v>
      </c>
      <c r="T206" t="b">
        <f t="shared" si="48"/>
        <v>0</v>
      </c>
      <c r="U206" t="b">
        <f t="shared" si="49"/>
        <v>0</v>
      </c>
      <c r="V206" t="b">
        <f t="shared" si="50"/>
        <v>1</v>
      </c>
      <c r="W206" s="3">
        <f t="shared" si="51"/>
        <v>1</v>
      </c>
      <c r="X206" s="3">
        <f t="shared" si="40"/>
        <v>4</v>
      </c>
    </row>
    <row r="207" spans="1:24" x14ac:dyDescent="0.25">
      <c r="A207">
        <v>84702</v>
      </c>
      <c r="B207">
        <v>4</v>
      </c>
      <c r="C207">
        <v>4</v>
      </c>
      <c r="D207">
        <v>4</v>
      </c>
      <c r="E207">
        <v>4</v>
      </c>
      <c r="F207">
        <v>4</v>
      </c>
      <c r="G207">
        <v>4</v>
      </c>
      <c r="H207">
        <v>4</v>
      </c>
      <c r="I207">
        <v>4</v>
      </c>
      <c r="J207">
        <v>4</v>
      </c>
      <c r="K207">
        <v>4</v>
      </c>
      <c r="L207">
        <v>4</v>
      </c>
      <c r="M207">
        <f t="shared" si="41"/>
        <v>0</v>
      </c>
      <c r="N207">
        <f t="shared" si="42"/>
        <v>0</v>
      </c>
      <c r="O207">
        <f t="shared" si="43"/>
        <v>0</v>
      </c>
      <c r="P207">
        <f t="shared" si="44"/>
        <v>0</v>
      </c>
      <c r="Q207">
        <f t="shared" si="45"/>
        <v>10</v>
      </c>
      <c r="R207" t="b">
        <f t="shared" si="46"/>
        <v>0</v>
      </c>
      <c r="S207" t="b">
        <f t="shared" si="47"/>
        <v>0</v>
      </c>
      <c r="T207" t="b">
        <f t="shared" si="48"/>
        <v>0</v>
      </c>
      <c r="U207" t="b">
        <f t="shared" si="49"/>
        <v>0</v>
      </c>
      <c r="V207" t="b">
        <f t="shared" si="50"/>
        <v>1</v>
      </c>
      <c r="W207" s="3">
        <f t="shared" si="51"/>
        <v>1</v>
      </c>
      <c r="X207" s="3">
        <f t="shared" si="40"/>
        <v>4</v>
      </c>
    </row>
    <row r="208" spans="1:24" x14ac:dyDescent="0.25">
      <c r="A208">
        <v>84719</v>
      </c>
      <c r="B208">
        <v>4</v>
      </c>
      <c r="C208">
        <v>4</v>
      </c>
      <c r="D208">
        <v>4</v>
      </c>
      <c r="E208">
        <v>4</v>
      </c>
      <c r="F208">
        <v>4</v>
      </c>
      <c r="G208">
        <v>4</v>
      </c>
      <c r="H208">
        <v>4</v>
      </c>
      <c r="I208">
        <v>4</v>
      </c>
      <c r="J208">
        <v>4</v>
      </c>
      <c r="K208">
        <v>4</v>
      </c>
      <c r="L208">
        <v>4</v>
      </c>
      <c r="M208">
        <f t="shared" si="41"/>
        <v>0</v>
      </c>
      <c r="N208">
        <f t="shared" si="42"/>
        <v>0</v>
      </c>
      <c r="O208">
        <f t="shared" si="43"/>
        <v>0</v>
      </c>
      <c r="P208">
        <f t="shared" si="44"/>
        <v>0</v>
      </c>
      <c r="Q208">
        <f t="shared" si="45"/>
        <v>10</v>
      </c>
      <c r="R208" t="b">
        <f t="shared" si="46"/>
        <v>0</v>
      </c>
      <c r="S208" t="b">
        <f t="shared" si="47"/>
        <v>0</v>
      </c>
      <c r="T208" t="b">
        <f t="shared" si="48"/>
        <v>0</v>
      </c>
      <c r="U208" t="b">
        <f t="shared" si="49"/>
        <v>0</v>
      </c>
      <c r="V208" t="b">
        <f t="shared" si="50"/>
        <v>1</v>
      </c>
      <c r="W208" s="3">
        <f t="shared" si="51"/>
        <v>1</v>
      </c>
      <c r="X208" s="3">
        <f t="shared" si="40"/>
        <v>4</v>
      </c>
    </row>
    <row r="209" spans="1:24" x14ac:dyDescent="0.25">
      <c r="A209">
        <v>84723</v>
      </c>
      <c r="B209">
        <v>4</v>
      </c>
      <c r="C209">
        <v>4</v>
      </c>
      <c r="D209">
        <v>4</v>
      </c>
      <c r="E209">
        <v>4</v>
      </c>
      <c r="F209">
        <v>4</v>
      </c>
      <c r="G209">
        <v>4</v>
      </c>
      <c r="H209">
        <v>4</v>
      </c>
      <c r="I209">
        <v>4</v>
      </c>
      <c r="J209">
        <v>4</v>
      </c>
      <c r="K209">
        <v>4</v>
      </c>
      <c r="L209">
        <v>4</v>
      </c>
      <c r="M209">
        <f t="shared" si="41"/>
        <v>0</v>
      </c>
      <c r="N209">
        <f t="shared" si="42"/>
        <v>0</v>
      </c>
      <c r="O209">
        <f t="shared" si="43"/>
        <v>0</v>
      </c>
      <c r="P209">
        <f t="shared" si="44"/>
        <v>0</v>
      </c>
      <c r="Q209">
        <f t="shared" si="45"/>
        <v>10</v>
      </c>
      <c r="R209" t="b">
        <f t="shared" si="46"/>
        <v>0</v>
      </c>
      <c r="S209" t="b">
        <f t="shared" si="47"/>
        <v>0</v>
      </c>
      <c r="T209" t="b">
        <f t="shared" si="48"/>
        <v>0</v>
      </c>
      <c r="U209" t="b">
        <f t="shared" si="49"/>
        <v>0</v>
      </c>
      <c r="V209" t="b">
        <f t="shared" si="50"/>
        <v>1</v>
      </c>
      <c r="W209" s="3">
        <f t="shared" si="51"/>
        <v>1</v>
      </c>
      <c r="X209" s="3">
        <f t="shared" si="40"/>
        <v>4</v>
      </c>
    </row>
    <row r="210" spans="1:24" x14ac:dyDescent="0.25">
      <c r="A210">
        <v>84744</v>
      </c>
      <c r="B210">
        <v>4</v>
      </c>
      <c r="C210">
        <v>4</v>
      </c>
      <c r="D210">
        <v>4</v>
      </c>
      <c r="E210">
        <v>4</v>
      </c>
      <c r="F210">
        <v>4</v>
      </c>
      <c r="G210">
        <v>4</v>
      </c>
      <c r="H210">
        <v>4</v>
      </c>
      <c r="I210">
        <v>4</v>
      </c>
      <c r="J210">
        <v>4</v>
      </c>
      <c r="K210">
        <v>4</v>
      </c>
      <c r="L210">
        <v>4</v>
      </c>
      <c r="M210">
        <f t="shared" si="41"/>
        <v>0</v>
      </c>
      <c r="N210">
        <f t="shared" si="42"/>
        <v>0</v>
      </c>
      <c r="O210">
        <f t="shared" si="43"/>
        <v>0</v>
      </c>
      <c r="P210">
        <f t="shared" si="44"/>
        <v>0</v>
      </c>
      <c r="Q210">
        <f t="shared" si="45"/>
        <v>10</v>
      </c>
      <c r="R210" t="b">
        <f t="shared" si="46"/>
        <v>0</v>
      </c>
      <c r="S210" t="b">
        <f t="shared" si="47"/>
        <v>0</v>
      </c>
      <c r="T210" t="b">
        <f t="shared" si="48"/>
        <v>0</v>
      </c>
      <c r="U210" t="b">
        <f t="shared" si="49"/>
        <v>0</v>
      </c>
      <c r="V210" t="b">
        <f t="shared" si="50"/>
        <v>1</v>
      </c>
      <c r="W210" s="3">
        <f t="shared" si="51"/>
        <v>1</v>
      </c>
      <c r="X210" s="3">
        <f t="shared" si="40"/>
        <v>4</v>
      </c>
    </row>
    <row r="211" spans="1:24" x14ac:dyDescent="0.25">
      <c r="A211">
        <v>84754</v>
      </c>
      <c r="B211">
        <v>4</v>
      </c>
      <c r="C211">
        <v>4</v>
      </c>
      <c r="D211">
        <v>4</v>
      </c>
      <c r="E211">
        <v>4</v>
      </c>
      <c r="F211">
        <v>4</v>
      </c>
      <c r="G211">
        <v>4</v>
      </c>
      <c r="H211">
        <v>4</v>
      </c>
      <c r="I211">
        <v>4</v>
      </c>
      <c r="J211">
        <v>4</v>
      </c>
      <c r="K211">
        <v>4</v>
      </c>
      <c r="L211">
        <v>4</v>
      </c>
      <c r="M211">
        <f t="shared" si="41"/>
        <v>0</v>
      </c>
      <c r="N211">
        <f t="shared" si="42"/>
        <v>0</v>
      </c>
      <c r="O211">
        <f t="shared" si="43"/>
        <v>0</v>
      </c>
      <c r="P211">
        <f t="shared" si="44"/>
        <v>0</v>
      </c>
      <c r="Q211">
        <f t="shared" si="45"/>
        <v>10</v>
      </c>
      <c r="R211" t="b">
        <f t="shared" si="46"/>
        <v>0</v>
      </c>
      <c r="S211" t="b">
        <f t="shared" si="47"/>
        <v>0</v>
      </c>
      <c r="T211" t="b">
        <f t="shared" si="48"/>
        <v>0</v>
      </c>
      <c r="U211" t="b">
        <f t="shared" si="49"/>
        <v>0</v>
      </c>
      <c r="V211" t="b">
        <f t="shared" si="50"/>
        <v>1</v>
      </c>
      <c r="W211" s="3">
        <f t="shared" si="51"/>
        <v>1</v>
      </c>
      <c r="X211" s="3">
        <f t="shared" si="40"/>
        <v>4</v>
      </c>
    </row>
    <row r="212" spans="1:24" x14ac:dyDescent="0.25">
      <c r="A212">
        <v>84769</v>
      </c>
      <c r="B212">
        <v>4</v>
      </c>
      <c r="C212">
        <v>4</v>
      </c>
      <c r="D212">
        <v>4</v>
      </c>
      <c r="E212">
        <v>4</v>
      </c>
      <c r="F212">
        <v>4</v>
      </c>
      <c r="G212">
        <v>4</v>
      </c>
      <c r="H212">
        <v>4</v>
      </c>
      <c r="I212">
        <v>4</v>
      </c>
      <c r="J212">
        <v>4</v>
      </c>
      <c r="K212">
        <v>4</v>
      </c>
      <c r="L212">
        <v>4</v>
      </c>
      <c r="M212">
        <f t="shared" si="41"/>
        <v>0</v>
      </c>
      <c r="N212">
        <f t="shared" si="42"/>
        <v>0</v>
      </c>
      <c r="O212">
        <f t="shared" si="43"/>
        <v>0</v>
      </c>
      <c r="P212">
        <f t="shared" si="44"/>
        <v>0</v>
      </c>
      <c r="Q212">
        <f t="shared" si="45"/>
        <v>10</v>
      </c>
      <c r="R212" t="b">
        <f t="shared" si="46"/>
        <v>0</v>
      </c>
      <c r="S212" t="b">
        <f t="shared" si="47"/>
        <v>0</v>
      </c>
      <c r="T212" t="b">
        <f t="shared" si="48"/>
        <v>0</v>
      </c>
      <c r="U212" t="b">
        <f t="shared" si="49"/>
        <v>0</v>
      </c>
      <c r="V212" t="b">
        <f t="shared" si="50"/>
        <v>1</v>
      </c>
      <c r="W212" s="3">
        <f t="shared" si="51"/>
        <v>1</v>
      </c>
      <c r="X212" s="3">
        <f t="shared" si="40"/>
        <v>4</v>
      </c>
    </row>
    <row r="213" spans="1:24" x14ac:dyDescent="0.25">
      <c r="A213">
        <v>84794</v>
      </c>
      <c r="B213">
        <v>4</v>
      </c>
      <c r="C213">
        <v>4</v>
      </c>
      <c r="D213">
        <v>4</v>
      </c>
      <c r="E213">
        <v>4</v>
      </c>
      <c r="F213">
        <v>4</v>
      </c>
      <c r="G213">
        <v>4</v>
      </c>
      <c r="H213">
        <v>4</v>
      </c>
      <c r="I213">
        <v>4</v>
      </c>
      <c r="J213">
        <v>4</v>
      </c>
      <c r="K213">
        <v>4</v>
      </c>
      <c r="L213">
        <v>4</v>
      </c>
      <c r="M213">
        <f t="shared" si="41"/>
        <v>0</v>
      </c>
      <c r="N213">
        <f t="shared" si="42"/>
        <v>0</v>
      </c>
      <c r="O213">
        <f t="shared" si="43"/>
        <v>0</v>
      </c>
      <c r="P213">
        <f t="shared" si="44"/>
        <v>0</v>
      </c>
      <c r="Q213">
        <f t="shared" si="45"/>
        <v>10</v>
      </c>
      <c r="R213" t="b">
        <f t="shared" si="46"/>
        <v>0</v>
      </c>
      <c r="S213" t="b">
        <f t="shared" si="47"/>
        <v>0</v>
      </c>
      <c r="T213" t="b">
        <f t="shared" si="48"/>
        <v>0</v>
      </c>
      <c r="U213" t="b">
        <f t="shared" si="49"/>
        <v>0</v>
      </c>
      <c r="V213" t="b">
        <f t="shared" si="50"/>
        <v>1</v>
      </c>
      <c r="W213" s="3">
        <f t="shared" si="51"/>
        <v>1</v>
      </c>
      <c r="X213" s="3">
        <f t="shared" si="40"/>
        <v>4</v>
      </c>
    </row>
    <row r="214" spans="1:24" x14ac:dyDescent="0.25">
      <c r="A214">
        <v>84800</v>
      </c>
      <c r="B214">
        <v>4</v>
      </c>
      <c r="C214">
        <v>4</v>
      </c>
      <c r="D214">
        <v>4</v>
      </c>
      <c r="E214">
        <v>4</v>
      </c>
      <c r="F214">
        <v>4</v>
      </c>
      <c r="G214">
        <v>4</v>
      </c>
      <c r="H214">
        <v>4</v>
      </c>
      <c r="I214">
        <v>4</v>
      </c>
      <c r="J214">
        <v>4</v>
      </c>
      <c r="K214">
        <v>0</v>
      </c>
      <c r="L214">
        <v>4</v>
      </c>
      <c r="M214">
        <f t="shared" si="41"/>
        <v>1</v>
      </c>
      <c r="N214">
        <f t="shared" si="42"/>
        <v>0</v>
      </c>
      <c r="O214">
        <f t="shared" si="43"/>
        <v>0</v>
      </c>
      <c r="P214">
        <f t="shared" si="44"/>
        <v>0</v>
      </c>
      <c r="Q214">
        <f t="shared" si="45"/>
        <v>9</v>
      </c>
      <c r="R214" t="b">
        <f t="shared" si="46"/>
        <v>0</v>
      </c>
      <c r="S214" t="b">
        <f t="shared" si="47"/>
        <v>0</v>
      </c>
      <c r="T214" t="b">
        <f t="shared" si="48"/>
        <v>0</v>
      </c>
      <c r="U214" t="b">
        <f t="shared" si="49"/>
        <v>0</v>
      </c>
      <c r="V214" t="b">
        <f t="shared" si="50"/>
        <v>1</v>
      </c>
      <c r="W214" s="3">
        <f t="shared" si="51"/>
        <v>1</v>
      </c>
      <c r="X214" s="3">
        <f t="shared" si="40"/>
        <v>4</v>
      </c>
    </row>
    <row r="215" spans="1:24" x14ac:dyDescent="0.25">
      <c r="A215">
        <v>84821</v>
      </c>
      <c r="B215">
        <v>4</v>
      </c>
      <c r="C215">
        <v>4</v>
      </c>
      <c r="D215">
        <v>4</v>
      </c>
      <c r="E215">
        <v>4</v>
      </c>
      <c r="F215">
        <v>4</v>
      </c>
      <c r="G215">
        <v>4</v>
      </c>
      <c r="H215">
        <v>4</v>
      </c>
      <c r="I215">
        <v>4</v>
      </c>
      <c r="J215">
        <v>4</v>
      </c>
      <c r="K215">
        <v>4</v>
      </c>
      <c r="L215">
        <v>4</v>
      </c>
      <c r="M215">
        <f t="shared" si="41"/>
        <v>0</v>
      </c>
      <c r="N215">
        <f t="shared" si="42"/>
        <v>0</v>
      </c>
      <c r="O215">
        <f t="shared" si="43"/>
        <v>0</v>
      </c>
      <c r="P215">
        <f t="shared" si="44"/>
        <v>0</v>
      </c>
      <c r="Q215">
        <f t="shared" si="45"/>
        <v>10</v>
      </c>
      <c r="R215" t="b">
        <f t="shared" si="46"/>
        <v>0</v>
      </c>
      <c r="S215" t="b">
        <f t="shared" si="47"/>
        <v>0</v>
      </c>
      <c r="T215" t="b">
        <f t="shared" si="48"/>
        <v>0</v>
      </c>
      <c r="U215" t="b">
        <f t="shared" si="49"/>
        <v>0</v>
      </c>
      <c r="V215" t="b">
        <f t="shared" si="50"/>
        <v>1</v>
      </c>
      <c r="W215" s="3">
        <f t="shared" si="51"/>
        <v>1</v>
      </c>
      <c r="X215" s="3">
        <f t="shared" si="40"/>
        <v>4</v>
      </c>
    </row>
    <row r="216" spans="1:24" x14ac:dyDescent="0.25">
      <c r="A216">
        <v>84835</v>
      </c>
      <c r="B216">
        <v>4</v>
      </c>
      <c r="C216">
        <v>4</v>
      </c>
      <c r="D216">
        <v>4</v>
      </c>
      <c r="E216">
        <v>4</v>
      </c>
      <c r="F216">
        <v>4</v>
      </c>
      <c r="G216">
        <v>4</v>
      </c>
      <c r="H216">
        <v>4</v>
      </c>
      <c r="I216">
        <v>4</v>
      </c>
      <c r="J216">
        <v>4</v>
      </c>
      <c r="K216">
        <v>4</v>
      </c>
      <c r="L216">
        <v>4</v>
      </c>
      <c r="M216">
        <f t="shared" si="41"/>
        <v>0</v>
      </c>
      <c r="N216">
        <f t="shared" si="42"/>
        <v>0</v>
      </c>
      <c r="O216">
        <f t="shared" si="43"/>
        <v>0</v>
      </c>
      <c r="P216">
        <f t="shared" si="44"/>
        <v>0</v>
      </c>
      <c r="Q216">
        <f t="shared" si="45"/>
        <v>10</v>
      </c>
      <c r="R216" t="b">
        <f t="shared" si="46"/>
        <v>0</v>
      </c>
      <c r="S216" t="b">
        <f t="shared" si="47"/>
        <v>0</v>
      </c>
      <c r="T216" t="b">
        <f t="shared" si="48"/>
        <v>0</v>
      </c>
      <c r="U216" t="b">
        <f t="shared" si="49"/>
        <v>0</v>
      </c>
      <c r="V216" t="b">
        <f t="shared" si="50"/>
        <v>1</v>
      </c>
      <c r="W216" s="3">
        <f t="shared" si="51"/>
        <v>1</v>
      </c>
      <c r="X216" s="3">
        <f t="shared" si="40"/>
        <v>4</v>
      </c>
    </row>
    <row r="217" spans="1:24" x14ac:dyDescent="0.25">
      <c r="A217">
        <v>84844</v>
      </c>
      <c r="B217">
        <v>4</v>
      </c>
      <c r="C217">
        <v>4</v>
      </c>
      <c r="D217">
        <v>4</v>
      </c>
      <c r="E217">
        <v>4</v>
      </c>
      <c r="F217">
        <v>4</v>
      </c>
      <c r="G217">
        <v>4</v>
      </c>
      <c r="H217">
        <v>4</v>
      </c>
      <c r="I217">
        <v>4</v>
      </c>
      <c r="J217">
        <v>4</v>
      </c>
      <c r="K217">
        <v>4</v>
      </c>
      <c r="L217">
        <v>4</v>
      </c>
      <c r="M217">
        <f t="shared" si="41"/>
        <v>0</v>
      </c>
      <c r="N217">
        <f t="shared" si="42"/>
        <v>0</v>
      </c>
      <c r="O217">
        <f t="shared" si="43"/>
        <v>0</v>
      </c>
      <c r="P217">
        <f t="shared" si="44"/>
        <v>0</v>
      </c>
      <c r="Q217">
        <f t="shared" si="45"/>
        <v>10</v>
      </c>
      <c r="R217" t="b">
        <f t="shared" si="46"/>
        <v>0</v>
      </c>
      <c r="S217" t="b">
        <f t="shared" si="47"/>
        <v>0</v>
      </c>
      <c r="T217" t="b">
        <f t="shared" si="48"/>
        <v>0</v>
      </c>
      <c r="U217" t="b">
        <f t="shared" si="49"/>
        <v>0</v>
      </c>
      <c r="V217" t="b">
        <f t="shared" si="50"/>
        <v>1</v>
      </c>
      <c r="W217" s="3">
        <f t="shared" si="51"/>
        <v>1</v>
      </c>
      <c r="X217" s="3">
        <f t="shared" si="40"/>
        <v>4</v>
      </c>
    </row>
    <row r="218" spans="1:24" x14ac:dyDescent="0.25">
      <c r="A218">
        <v>84853</v>
      </c>
      <c r="B218">
        <v>4</v>
      </c>
      <c r="C218">
        <v>4</v>
      </c>
      <c r="D218">
        <v>4</v>
      </c>
      <c r="E218">
        <v>4</v>
      </c>
      <c r="F218">
        <v>4</v>
      </c>
      <c r="G218">
        <v>4</v>
      </c>
      <c r="H218">
        <v>4</v>
      </c>
      <c r="I218">
        <v>4</v>
      </c>
      <c r="J218">
        <v>4</v>
      </c>
      <c r="K218">
        <v>4</v>
      </c>
      <c r="L218">
        <v>4</v>
      </c>
      <c r="M218">
        <f t="shared" si="41"/>
        <v>0</v>
      </c>
      <c r="N218">
        <f t="shared" si="42"/>
        <v>0</v>
      </c>
      <c r="O218">
        <f t="shared" si="43"/>
        <v>0</v>
      </c>
      <c r="P218">
        <f t="shared" si="44"/>
        <v>0</v>
      </c>
      <c r="Q218">
        <f t="shared" si="45"/>
        <v>10</v>
      </c>
      <c r="R218" t="b">
        <f t="shared" si="46"/>
        <v>0</v>
      </c>
      <c r="S218" t="b">
        <f t="shared" si="47"/>
        <v>0</v>
      </c>
      <c r="T218" t="b">
        <f t="shared" si="48"/>
        <v>0</v>
      </c>
      <c r="U218" t="b">
        <f t="shared" si="49"/>
        <v>0</v>
      </c>
      <c r="V218" t="b">
        <f t="shared" si="50"/>
        <v>1</v>
      </c>
      <c r="W218" s="3">
        <f t="shared" si="51"/>
        <v>1</v>
      </c>
      <c r="X218" s="3">
        <f t="shared" si="40"/>
        <v>4</v>
      </c>
    </row>
    <row r="219" spans="1:24" x14ac:dyDescent="0.25">
      <c r="A219">
        <v>84857</v>
      </c>
      <c r="B219">
        <v>4</v>
      </c>
      <c r="C219">
        <v>4</v>
      </c>
      <c r="D219">
        <v>4</v>
      </c>
      <c r="E219">
        <v>4</v>
      </c>
      <c r="F219">
        <v>4</v>
      </c>
      <c r="G219">
        <v>4</v>
      </c>
      <c r="H219">
        <v>4</v>
      </c>
      <c r="I219">
        <v>4</v>
      </c>
      <c r="J219">
        <v>4</v>
      </c>
      <c r="K219">
        <v>4</v>
      </c>
      <c r="L219">
        <v>4</v>
      </c>
      <c r="M219">
        <f t="shared" si="41"/>
        <v>0</v>
      </c>
      <c r="N219">
        <f t="shared" si="42"/>
        <v>0</v>
      </c>
      <c r="O219">
        <f t="shared" si="43"/>
        <v>0</v>
      </c>
      <c r="P219">
        <f t="shared" si="44"/>
        <v>0</v>
      </c>
      <c r="Q219">
        <f t="shared" si="45"/>
        <v>10</v>
      </c>
      <c r="R219" t="b">
        <f t="shared" si="46"/>
        <v>0</v>
      </c>
      <c r="S219" t="b">
        <f t="shared" si="47"/>
        <v>0</v>
      </c>
      <c r="T219" t="b">
        <f t="shared" si="48"/>
        <v>0</v>
      </c>
      <c r="U219" t="b">
        <f t="shared" si="49"/>
        <v>0</v>
      </c>
      <c r="V219" t="b">
        <f t="shared" si="50"/>
        <v>1</v>
      </c>
      <c r="W219" s="3">
        <f t="shared" si="51"/>
        <v>1</v>
      </c>
      <c r="X219" s="3">
        <f t="shared" si="40"/>
        <v>4</v>
      </c>
    </row>
    <row r="220" spans="1:24" x14ac:dyDescent="0.25">
      <c r="A220">
        <v>84876</v>
      </c>
      <c r="B220">
        <v>4</v>
      </c>
      <c r="C220">
        <v>4</v>
      </c>
      <c r="D220">
        <v>4</v>
      </c>
      <c r="E220">
        <v>4</v>
      </c>
      <c r="F220">
        <v>4</v>
      </c>
      <c r="G220">
        <v>4</v>
      </c>
      <c r="H220">
        <v>4</v>
      </c>
      <c r="I220">
        <v>4</v>
      </c>
      <c r="J220">
        <v>4</v>
      </c>
      <c r="K220">
        <v>4</v>
      </c>
      <c r="L220">
        <v>4</v>
      </c>
      <c r="M220">
        <f t="shared" si="41"/>
        <v>0</v>
      </c>
      <c r="N220">
        <f t="shared" si="42"/>
        <v>0</v>
      </c>
      <c r="O220">
        <f t="shared" si="43"/>
        <v>0</v>
      </c>
      <c r="P220">
        <f t="shared" si="44"/>
        <v>0</v>
      </c>
      <c r="Q220">
        <f t="shared" si="45"/>
        <v>10</v>
      </c>
      <c r="R220" t="b">
        <f t="shared" si="46"/>
        <v>0</v>
      </c>
      <c r="S220" t="b">
        <f t="shared" si="47"/>
        <v>0</v>
      </c>
      <c r="T220" t="b">
        <f t="shared" si="48"/>
        <v>0</v>
      </c>
      <c r="U220" t="b">
        <f t="shared" si="49"/>
        <v>0</v>
      </c>
      <c r="V220" t="b">
        <f t="shared" si="50"/>
        <v>1</v>
      </c>
      <c r="W220" s="3">
        <f t="shared" si="51"/>
        <v>1</v>
      </c>
      <c r="X220" s="3">
        <f t="shared" si="40"/>
        <v>4</v>
      </c>
    </row>
    <row r="221" spans="1:24" x14ac:dyDescent="0.25">
      <c r="A221">
        <v>84939</v>
      </c>
      <c r="B221">
        <v>4</v>
      </c>
      <c r="C221">
        <v>4</v>
      </c>
      <c r="D221">
        <v>4</v>
      </c>
      <c r="E221">
        <v>4</v>
      </c>
      <c r="F221">
        <v>4</v>
      </c>
      <c r="G221">
        <v>4</v>
      </c>
      <c r="H221">
        <v>4</v>
      </c>
      <c r="I221">
        <v>4</v>
      </c>
      <c r="J221">
        <v>4</v>
      </c>
      <c r="K221">
        <v>4</v>
      </c>
      <c r="L221">
        <v>4</v>
      </c>
      <c r="M221">
        <f t="shared" si="41"/>
        <v>0</v>
      </c>
      <c r="N221">
        <f t="shared" si="42"/>
        <v>0</v>
      </c>
      <c r="O221">
        <f t="shared" si="43"/>
        <v>0</v>
      </c>
      <c r="P221">
        <f t="shared" si="44"/>
        <v>0</v>
      </c>
      <c r="Q221">
        <f t="shared" si="45"/>
        <v>10</v>
      </c>
      <c r="R221" t="b">
        <f t="shared" si="46"/>
        <v>0</v>
      </c>
      <c r="S221" t="b">
        <f t="shared" si="47"/>
        <v>0</v>
      </c>
      <c r="T221" t="b">
        <f t="shared" si="48"/>
        <v>0</v>
      </c>
      <c r="U221" t="b">
        <f t="shared" si="49"/>
        <v>0</v>
      </c>
      <c r="V221" t="b">
        <f t="shared" si="50"/>
        <v>1</v>
      </c>
      <c r="W221" s="3">
        <f t="shared" si="51"/>
        <v>1</v>
      </c>
      <c r="X221" s="3">
        <f t="shared" si="40"/>
        <v>4</v>
      </c>
    </row>
    <row r="222" spans="1:24" x14ac:dyDescent="0.25">
      <c r="A222">
        <v>84967</v>
      </c>
      <c r="B222">
        <v>4</v>
      </c>
      <c r="C222">
        <v>4</v>
      </c>
      <c r="D222">
        <v>4</v>
      </c>
      <c r="E222">
        <v>4</v>
      </c>
      <c r="F222">
        <v>4</v>
      </c>
      <c r="G222">
        <v>4</v>
      </c>
      <c r="H222">
        <v>4</v>
      </c>
      <c r="I222">
        <v>4</v>
      </c>
      <c r="J222">
        <v>4</v>
      </c>
      <c r="K222">
        <v>4</v>
      </c>
      <c r="L222">
        <v>4</v>
      </c>
      <c r="M222">
        <f t="shared" si="41"/>
        <v>0</v>
      </c>
      <c r="N222">
        <f t="shared" si="42"/>
        <v>0</v>
      </c>
      <c r="O222">
        <f t="shared" si="43"/>
        <v>0</v>
      </c>
      <c r="P222">
        <f t="shared" si="44"/>
        <v>0</v>
      </c>
      <c r="Q222">
        <f t="shared" si="45"/>
        <v>10</v>
      </c>
      <c r="R222" t="b">
        <f t="shared" si="46"/>
        <v>0</v>
      </c>
      <c r="S222" t="b">
        <f t="shared" si="47"/>
        <v>0</v>
      </c>
      <c r="T222" t="b">
        <f t="shared" si="48"/>
        <v>0</v>
      </c>
      <c r="U222" t="b">
        <f t="shared" si="49"/>
        <v>0</v>
      </c>
      <c r="V222" t="b">
        <f t="shared" si="50"/>
        <v>1</v>
      </c>
      <c r="W222" s="3">
        <f t="shared" si="51"/>
        <v>1</v>
      </c>
      <c r="X222" s="3">
        <f t="shared" si="40"/>
        <v>4</v>
      </c>
    </row>
    <row r="223" spans="1:24" x14ac:dyDescent="0.25">
      <c r="A223">
        <v>84968</v>
      </c>
      <c r="B223">
        <v>4</v>
      </c>
      <c r="C223">
        <v>4</v>
      </c>
      <c r="D223">
        <v>4</v>
      </c>
      <c r="E223">
        <v>4</v>
      </c>
      <c r="F223">
        <v>4</v>
      </c>
      <c r="G223">
        <v>4</v>
      </c>
      <c r="H223">
        <v>4</v>
      </c>
      <c r="I223">
        <v>4</v>
      </c>
      <c r="J223">
        <v>4</v>
      </c>
      <c r="K223">
        <v>4</v>
      </c>
      <c r="L223">
        <v>4</v>
      </c>
      <c r="M223">
        <f t="shared" si="41"/>
        <v>0</v>
      </c>
      <c r="N223">
        <f t="shared" si="42"/>
        <v>0</v>
      </c>
      <c r="O223">
        <f t="shared" si="43"/>
        <v>0</v>
      </c>
      <c r="P223">
        <f t="shared" si="44"/>
        <v>0</v>
      </c>
      <c r="Q223">
        <f t="shared" si="45"/>
        <v>10</v>
      </c>
      <c r="R223" t="b">
        <f t="shared" si="46"/>
        <v>0</v>
      </c>
      <c r="S223" t="b">
        <f t="shared" si="47"/>
        <v>0</v>
      </c>
      <c r="T223" t="b">
        <f t="shared" si="48"/>
        <v>0</v>
      </c>
      <c r="U223" t="b">
        <f t="shared" si="49"/>
        <v>0</v>
      </c>
      <c r="V223" t="b">
        <f t="shared" si="50"/>
        <v>1</v>
      </c>
      <c r="W223" s="3">
        <f t="shared" si="51"/>
        <v>1</v>
      </c>
      <c r="X223" s="3">
        <f t="shared" si="40"/>
        <v>4</v>
      </c>
    </row>
    <row r="224" spans="1:24" x14ac:dyDescent="0.25">
      <c r="A224">
        <v>84977</v>
      </c>
      <c r="B224">
        <v>4</v>
      </c>
      <c r="C224">
        <v>4</v>
      </c>
      <c r="D224">
        <v>4</v>
      </c>
      <c r="E224">
        <v>4</v>
      </c>
      <c r="F224">
        <v>4</v>
      </c>
      <c r="G224">
        <v>4</v>
      </c>
      <c r="H224">
        <v>4</v>
      </c>
      <c r="I224">
        <v>4</v>
      </c>
      <c r="J224">
        <v>4</v>
      </c>
      <c r="K224">
        <v>4</v>
      </c>
      <c r="L224">
        <v>4</v>
      </c>
      <c r="M224">
        <f t="shared" si="41"/>
        <v>0</v>
      </c>
      <c r="N224">
        <f t="shared" si="42"/>
        <v>0</v>
      </c>
      <c r="O224">
        <f t="shared" si="43"/>
        <v>0</v>
      </c>
      <c r="P224">
        <f t="shared" si="44"/>
        <v>0</v>
      </c>
      <c r="Q224">
        <f t="shared" si="45"/>
        <v>10</v>
      </c>
      <c r="R224" t="b">
        <f t="shared" si="46"/>
        <v>0</v>
      </c>
      <c r="S224" t="b">
        <f t="shared" si="47"/>
        <v>0</v>
      </c>
      <c r="T224" t="b">
        <f t="shared" si="48"/>
        <v>0</v>
      </c>
      <c r="U224" t="b">
        <f t="shared" si="49"/>
        <v>0</v>
      </c>
      <c r="V224" t="b">
        <f t="shared" si="50"/>
        <v>1</v>
      </c>
      <c r="W224" s="3">
        <f t="shared" si="51"/>
        <v>1</v>
      </c>
      <c r="X224" s="3">
        <f t="shared" si="40"/>
        <v>4</v>
      </c>
    </row>
    <row r="225" spans="1:24" x14ac:dyDescent="0.25">
      <c r="A225">
        <v>85008</v>
      </c>
      <c r="B225">
        <v>4</v>
      </c>
      <c r="C225">
        <v>4</v>
      </c>
      <c r="D225">
        <v>4</v>
      </c>
      <c r="E225">
        <v>4</v>
      </c>
      <c r="F225">
        <v>4</v>
      </c>
      <c r="G225">
        <v>4</v>
      </c>
      <c r="H225">
        <v>4</v>
      </c>
      <c r="I225">
        <v>4</v>
      </c>
      <c r="J225">
        <v>4</v>
      </c>
      <c r="K225">
        <v>4</v>
      </c>
      <c r="L225">
        <v>4</v>
      </c>
      <c r="M225">
        <f t="shared" si="41"/>
        <v>0</v>
      </c>
      <c r="N225">
        <f t="shared" si="42"/>
        <v>0</v>
      </c>
      <c r="O225">
        <f t="shared" si="43"/>
        <v>0</v>
      </c>
      <c r="P225">
        <f t="shared" si="44"/>
        <v>0</v>
      </c>
      <c r="Q225">
        <f t="shared" si="45"/>
        <v>10</v>
      </c>
      <c r="R225" t="b">
        <f t="shared" si="46"/>
        <v>0</v>
      </c>
      <c r="S225" t="b">
        <f t="shared" si="47"/>
        <v>0</v>
      </c>
      <c r="T225" t="b">
        <f t="shared" si="48"/>
        <v>0</v>
      </c>
      <c r="U225" t="b">
        <f t="shared" si="49"/>
        <v>0</v>
      </c>
      <c r="V225" t="b">
        <f t="shared" si="50"/>
        <v>1</v>
      </c>
      <c r="W225" s="3">
        <f t="shared" si="51"/>
        <v>1</v>
      </c>
      <c r="X225" s="3">
        <f t="shared" si="40"/>
        <v>4</v>
      </c>
    </row>
    <row r="226" spans="1:24" x14ac:dyDescent="0.25">
      <c r="A226">
        <v>85035</v>
      </c>
      <c r="B226">
        <v>4</v>
      </c>
      <c r="C226">
        <v>4</v>
      </c>
      <c r="D226">
        <v>4</v>
      </c>
      <c r="E226">
        <v>4</v>
      </c>
      <c r="F226">
        <v>4</v>
      </c>
      <c r="G226">
        <v>4</v>
      </c>
      <c r="H226">
        <v>4</v>
      </c>
      <c r="I226">
        <v>4</v>
      </c>
      <c r="J226">
        <v>4</v>
      </c>
      <c r="K226">
        <v>4</v>
      </c>
      <c r="L226">
        <v>4</v>
      </c>
      <c r="M226">
        <f t="shared" si="41"/>
        <v>0</v>
      </c>
      <c r="N226">
        <f t="shared" si="42"/>
        <v>0</v>
      </c>
      <c r="O226">
        <f t="shared" si="43"/>
        <v>0</v>
      </c>
      <c r="P226">
        <f t="shared" si="44"/>
        <v>0</v>
      </c>
      <c r="Q226">
        <f t="shared" si="45"/>
        <v>10</v>
      </c>
      <c r="R226" t="b">
        <f t="shared" si="46"/>
        <v>0</v>
      </c>
      <c r="S226" t="b">
        <f t="shared" si="47"/>
        <v>0</v>
      </c>
      <c r="T226" t="b">
        <f t="shared" si="48"/>
        <v>0</v>
      </c>
      <c r="U226" t="b">
        <f t="shared" si="49"/>
        <v>0</v>
      </c>
      <c r="V226" t="b">
        <f t="shared" si="50"/>
        <v>1</v>
      </c>
      <c r="W226" s="3">
        <f t="shared" si="51"/>
        <v>1</v>
      </c>
      <c r="X226" s="3">
        <f t="shared" si="40"/>
        <v>4</v>
      </c>
    </row>
    <row r="227" spans="1:24" x14ac:dyDescent="0.25">
      <c r="A227">
        <v>85048</v>
      </c>
      <c r="B227">
        <v>4</v>
      </c>
      <c r="C227">
        <v>4</v>
      </c>
      <c r="D227">
        <v>4</v>
      </c>
      <c r="E227">
        <v>4</v>
      </c>
      <c r="F227">
        <v>4</v>
      </c>
      <c r="G227">
        <v>4</v>
      </c>
      <c r="H227">
        <v>4</v>
      </c>
      <c r="I227">
        <v>4</v>
      </c>
      <c r="J227">
        <v>4</v>
      </c>
      <c r="K227">
        <v>4</v>
      </c>
      <c r="L227">
        <v>4</v>
      </c>
      <c r="M227">
        <f t="shared" si="41"/>
        <v>0</v>
      </c>
      <c r="N227">
        <f t="shared" si="42"/>
        <v>0</v>
      </c>
      <c r="O227">
        <f t="shared" si="43"/>
        <v>0</v>
      </c>
      <c r="P227">
        <f t="shared" si="44"/>
        <v>0</v>
      </c>
      <c r="Q227">
        <f t="shared" si="45"/>
        <v>10</v>
      </c>
      <c r="R227" t="b">
        <f t="shared" si="46"/>
        <v>0</v>
      </c>
      <c r="S227" t="b">
        <f t="shared" si="47"/>
        <v>0</v>
      </c>
      <c r="T227" t="b">
        <f t="shared" si="48"/>
        <v>0</v>
      </c>
      <c r="U227" t="b">
        <f t="shared" si="49"/>
        <v>0</v>
      </c>
      <c r="V227" t="b">
        <f t="shared" si="50"/>
        <v>1</v>
      </c>
      <c r="W227" s="3">
        <f t="shared" si="51"/>
        <v>1</v>
      </c>
      <c r="X227" s="3">
        <f t="shared" si="40"/>
        <v>4</v>
      </c>
    </row>
    <row r="228" spans="1:24" x14ac:dyDescent="0.25">
      <c r="A228">
        <v>85122</v>
      </c>
      <c r="B228">
        <v>4</v>
      </c>
      <c r="C228">
        <v>4</v>
      </c>
      <c r="D228">
        <v>4</v>
      </c>
      <c r="E228">
        <v>4</v>
      </c>
      <c r="F228">
        <v>4</v>
      </c>
      <c r="G228">
        <v>4</v>
      </c>
      <c r="H228">
        <v>4</v>
      </c>
      <c r="I228">
        <v>4</v>
      </c>
      <c r="J228">
        <v>4</v>
      </c>
      <c r="K228">
        <v>4</v>
      </c>
      <c r="L228">
        <v>4</v>
      </c>
      <c r="M228">
        <f t="shared" si="41"/>
        <v>0</v>
      </c>
      <c r="N228">
        <f t="shared" si="42"/>
        <v>0</v>
      </c>
      <c r="O228">
        <f t="shared" si="43"/>
        <v>0</v>
      </c>
      <c r="P228">
        <f t="shared" si="44"/>
        <v>0</v>
      </c>
      <c r="Q228">
        <f t="shared" si="45"/>
        <v>10</v>
      </c>
      <c r="R228" t="b">
        <f t="shared" si="46"/>
        <v>0</v>
      </c>
      <c r="S228" t="b">
        <f t="shared" si="47"/>
        <v>0</v>
      </c>
      <c r="T228" t="b">
        <f t="shared" si="48"/>
        <v>0</v>
      </c>
      <c r="U228" t="b">
        <f t="shared" si="49"/>
        <v>0</v>
      </c>
      <c r="V228" t="b">
        <f t="shared" si="50"/>
        <v>1</v>
      </c>
      <c r="W228" s="3">
        <f t="shared" si="51"/>
        <v>1</v>
      </c>
      <c r="X228" s="3">
        <f t="shared" ref="X228:X291" si="52">IF(W228 = 1, _xlfn.MODE.SNGL(C228,D228,E228,F228,G228,H228,I228,J228,K228,L228), "Verificar Manualmente")</f>
        <v>4</v>
      </c>
    </row>
    <row r="229" spans="1:24" x14ac:dyDescent="0.25">
      <c r="A229">
        <v>85139</v>
      </c>
      <c r="B229">
        <v>4</v>
      </c>
      <c r="C229">
        <v>4</v>
      </c>
      <c r="D229">
        <v>4</v>
      </c>
      <c r="E229">
        <v>4</v>
      </c>
      <c r="F229">
        <v>4</v>
      </c>
      <c r="G229">
        <v>4</v>
      </c>
      <c r="H229">
        <v>4</v>
      </c>
      <c r="I229">
        <v>4</v>
      </c>
      <c r="J229">
        <v>4</v>
      </c>
      <c r="K229">
        <v>4</v>
      </c>
      <c r="L229">
        <v>4</v>
      </c>
      <c r="M229">
        <f t="shared" si="41"/>
        <v>0</v>
      </c>
      <c r="N229">
        <f t="shared" si="42"/>
        <v>0</v>
      </c>
      <c r="O229">
        <f t="shared" si="43"/>
        <v>0</v>
      </c>
      <c r="P229">
        <f t="shared" si="44"/>
        <v>0</v>
      </c>
      <c r="Q229">
        <f t="shared" si="45"/>
        <v>10</v>
      </c>
      <c r="R229" t="b">
        <f t="shared" si="46"/>
        <v>0</v>
      </c>
      <c r="S229" t="b">
        <f t="shared" si="47"/>
        <v>0</v>
      </c>
      <c r="T229" t="b">
        <f t="shared" si="48"/>
        <v>0</v>
      </c>
      <c r="U229" t="b">
        <f t="shared" si="49"/>
        <v>0</v>
      </c>
      <c r="V229" t="b">
        <f t="shared" si="50"/>
        <v>1</v>
      </c>
      <c r="W229" s="3">
        <f t="shared" si="51"/>
        <v>1</v>
      </c>
      <c r="X229" s="3">
        <f t="shared" si="52"/>
        <v>4</v>
      </c>
    </row>
    <row r="230" spans="1:24" x14ac:dyDescent="0.25">
      <c r="A230">
        <v>85144</v>
      </c>
      <c r="B230">
        <v>4</v>
      </c>
      <c r="C230">
        <v>4</v>
      </c>
      <c r="D230">
        <v>4</v>
      </c>
      <c r="E230">
        <v>4</v>
      </c>
      <c r="F230">
        <v>4</v>
      </c>
      <c r="G230">
        <v>4</v>
      </c>
      <c r="H230">
        <v>4</v>
      </c>
      <c r="I230">
        <v>4</v>
      </c>
      <c r="J230">
        <v>4</v>
      </c>
      <c r="K230">
        <v>4</v>
      </c>
      <c r="L230">
        <v>4</v>
      </c>
      <c r="M230">
        <f t="shared" si="41"/>
        <v>0</v>
      </c>
      <c r="N230">
        <f t="shared" si="42"/>
        <v>0</v>
      </c>
      <c r="O230">
        <f t="shared" si="43"/>
        <v>0</v>
      </c>
      <c r="P230">
        <f t="shared" si="44"/>
        <v>0</v>
      </c>
      <c r="Q230">
        <f t="shared" si="45"/>
        <v>10</v>
      </c>
      <c r="R230" t="b">
        <f t="shared" si="46"/>
        <v>0</v>
      </c>
      <c r="S230" t="b">
        <f t="shared" si="47"/>
        <v>0</v>
      </c>
      <c r="T230" t="b">
        <f t="shared" si="48"/>
        <v>0</v>
      </c>
      <c r="U230" t="b">
        <f t="shared" si="49"/>
        <v>0</v>
      </c>
      <c r="V230" t="b">
        <f t="shared" si="50"/>
        <v>1</v>
      </c>
      <c r="W230" s="3">
        <f t="shared" si="51"/>
        <v>1</v>
      </c>
      <c r="X230" s="3">
        <f t="shared" si="52"/>
        <v>4</v>
      </c>
    </row>
    <row r="231" spans="1:24" x14ac:dyDescent="0.25">
      <c r="A231">
        <v>85149</v>
      </c>
      <c r="B231">
        <v>4</v>
      </c>
      <c r="C231">
        <v>4</v>
      </c>
      <c r="D231">
        <v>4</v>
      </c>
      <c r="E231">
        <v>4</v>
      </c>
      <c r="F231">
        <v>4</v>
      </c>
      <c r="G231">
        <v>4</v>
      </c>
      <c r="H231">
        <v>4</v>
      </c>
      <c r="I231">
        <v>4</v>
      </c>
      <c r="J231">
        <v>4</v>
      </c>
      <c r="K231">
        <v>4</v>
      </c>
      <c r="L231">
        <v>4</v>
      </c>
      <c r="M231">
        <f t="shared" si="41"/>
        <v>0</v>
      </c>
      <c r="N231">
        <f t="shared" si="42"/>
        <v>0</v>
      </c>
      <c r="O231">
        <f t="shared" si="43"/>
        <v>0</v>
      </c>
      <c r="P231">
        <f t="shared" si="44"/>
        <v>0</v>
      </c>
      <c r="Q231">
        <f t="shared" si="45"/>
        <v>10</v>
      </c>
      <c r="R231" t="b">
        <f t="shared" si="46"/>
        <v>0</v>
      </c>
      <c r="S231" t="b">
        <f t="shared" si="47"/>
        <v>0</v>
      </c>
      <c r="T231" t="b">
        <f t="shared" si="48"/>
        <v>0</v>
      </c>
      <c r="U231" t="b">
        <f t="shared" si="49"/>
        <v>0</v>
      </c>
      <c r="V231" t="b">
        <f t="shared" si="50"/>
        <v>1</v>
      </c>
      <c r="W231" s="3">
        <f t="shared" si="51"/>
        <v>1</v>
      </c>
      <c r="X231" s="3">
        <f t="shared" si="52"/>
        <v>4</v>
      </c>
    </row>
    <row r="232" spans="1:24" x14ac:dyDescent="0.25">
      <c r="A232">
        <v>85150</v>
      </c>
      <c r="B232">
        <v>4</v>
      </c>
      <c r="C232">
        <v>4</v>
      </c>
      <c r="D232">
        <v>4</v>
      </c>
      <c r="E232">
        <v>4</v>
      </c>
      <c r="F232">
        <v>4</v>
      </c>
      <c r="G232">
        <v>4</v>
      </c>
      <c r="H232">
        <v>4</v>
      </c>
      <c r="I232">
        <v>4</v>
      </c>
      <c r="J232">
        <v>4</v>
      </c>
      <c r="K232">
        <v>4</v>
      </c>
      <c r="L232">
        <v>4</v>
      </c>
      <c r="M232">
        <f t="shared" si="41"/>
        <v>0</v>
      </c>
      <c r="N232">
        <f t="shared" si="42"/>
        <v>0</v>
      </c>
      <c r="O232">
        <f t="shared" si="43"/>
        <v>0</v>
      </c>
      <c r="P232">
        <f t="shared" si="44"/>
        <v>0</v>
      </c>
      <c r="Q232">
        <f t="shared" si="45"/>
        <v>10</v>
      </c>
      <c r="R232" t="b">
        <f t="shared" si="46"/>
        <v>0</v>
      </c>
      <c r="S232" t="b">
        <f t="shared" si="47"/>
        <v>0</v>
      </c>
      <c r="T232" t="b">
        <f t="shared" si="48"/>
        <v>0</v>
      </c>
      <c r="U232" t="b">
        <f t="shared" si="49"/>
        <v>0</v>
      </c>
      <c r="V232" t="b">
        <f t="shared" si="50"/>
        <v>1</v>
      </c>
      <c r="W232" s="3">
        <f t="shared" si="51"/>
        <v>1</v>
      </c>
      <c r="X232" s="3">
        <f t="shared" si="52"/>
        <v>4</v>
      </c>
    </row>
    <row r="233" spans="1:24" x14ac:dyDescent="0.25">
      <c r="A233">
        <v>85179</v>
      </c>
      <c r="B233">
        <v>4</v>
      </c>
      <c r="C233">
        <v>4</v>
      </c>
      <c r="D233">
        <v>4</v>
      </c>
      <c r="E233">
        <v>4</v>
      </c>
      <c r="F233">
        <v>4</v>
      </c>
      <c r="G233">
        <v>4</v>
      </c>
      <c r="H233">
        <v>4</v>
      </c>
      <c r="I233">
        <v>4</v>
      </c>
      <c r="J233">
        <v>4</v>
      </c>
      <c r="K233">
        <v>4</v>
      </c>
      <c r="L233">
        <v>4</v>
      </c>
      <c r="M233">
        <f t="shared" si="41"/>
        <v>0</v>
      </c>
      <c r="N233">
        <f t="shared" si="42"/>
        <v>0</v>
      </c>
      <c r="O233">
        <f t="shared" si="43"/>
        <v>0</v>
      </c>
      <c r="P233">
        <f t="shared" si="44"/>
        <v>0</v>
      </c>
      <c r="Q233">
        <f t="shared" si="45"/>
        <v>10</v>
      </c>
      <c r="R233" t="b">
        <f t="shared" si="46"/>
        <v>0</v>
      </c>
      <c r="S233" t="b">
        <f t="shared" si="47"/>
        <v>0</v>
      </c>
      <c r="T233" t="b">
        <f t="shared" si="48"/>
        <v>0</v>
      </c>
      <c r="U233" t="b">
        <f t="shared" si="49"/>
        <v>0</v>
      </c>
      <c r="V233" t="b">
        <f t="shared" si="50"/>
        <v>1</v>
      </c>
      <c r="W233" s="3">
        <f t="shared" si="51"/>
        <v>1</v>
      </c>
      <c r="X233" s="3">
        <f t="shared" si="52"/>
        <v>4</v>
      </c>
    </row>
    <row r="234" spans="1:24" x14ac:dyDescent="0.25">
      <c r="A234">
        <v>85180</v>
      </c>
      <c r="B234">
        <v>4</v>
      </c>
      <c r="C234">
        <v>4</v>
      </c>
      <c r="D234">
        <v>4</v>
      </c>
      <c r="E234">
        <v>4</v>
      </c>
      <c r="F234">
        <v>2</v>
      </c>
      <c r="G234">
        <v>4</v>
      </c>
      <c r="H234">
        <v>4</v>
      </c>
      <c r="I234">
        <v>4</v>
      </c>
      <c r="J234">
        <v>4</v>
      </c>
      <c r="K234">
        <v>4</v>
      </c>
      <c r="L234">
        <v>4</v>
      </c>
      <c r="M234">
        <f t="shared" si="41"/>
        <v>0</v>
      </c>
      <c r="N234">
        <f t="shared" si="42"/>
        <v>0</v>
      </c>
      <c r="O234">
        <f t="shared" si="43"/>
        <v>1</v>
      </c>
      <c r="P234">
        <f t="shared" si="44"/>
        <v>0</v>
      </c>
      <c r="Q234">
        <f t="shared" si="45"/>
        <v>9</v>
      </c>
      <c r="R234" t="b">
        <f t="shared" si="46"/>
        <v>0</v>
      </c>
      <c r="S234" t="b">
        <f t="shared" si="47"/>
        <v>0</v>
      </c>
      <c r="T234" t="b">
        <f t="shared" si="48"/>
        <v>0</v>
      </c>
      <c r="U234" t="b">
        <f t="shared" si="49"/>
        <v>0</v>
      </c>
      <c r="V234" t="b">
        <f t="shared" si="50"/>
        <v>1</v>
      </c>
      <c r="W234" s="3">
        <f t="shared" si="51"/>
        <v>1</v>
      </c>
      <c r="X234" s="3">
        <f t="shared" si="52"/>
        <v>4</v>
      </c>
    </row>
    <row r="235" spans="1:24" x14ac:dyDescent="0.25">
      <c r="A235">
        <v>85203</v>
      </c>
      <c r="B235">
        <v>4</v>
      </c>
      <c r="C235">
        <v>4</v>
      </c>
      <c r="D235">
        <v>4</v>
      </c>
      <c r="E235">
        <v>4</v>
      </c>
      <c r="F235">
        <v>4</v>
      </c>
      <c r="G235">
        <v>4</v>
      </c>
      <c r="H235">
        <v>4</v>
      </c>
      <c r="I235">
        <v>4</v>
      </c>
      <c r="J235">
        <v>4</v>
      </c>
      <c r="K235">
        <v>4</v>
      </c>
      <c r="L235">
        <v>4</v>
      </c>
      <c r="M235">
        <f t="shared" si="41"/>
        <v>0</v>
      </c>
      <c r="N235">
        <f t="shared" si="42"/>
        <v>0</v>
      </c>
      <c r="O235">
        <f t="shared" si="43"/>
        <v>0</v>
      </c>
      <c r="P235">
        <f t="shared" si="44"/>
        <v>0</v>
      </c>
      <c r="Q235">
        <f t="shared" si="45"/>
        <v>10</v>
      </c>
      <c r="R235" t="b">
        <f t="shared" si="46"/>
        <v>0</v>
      </c>
      <c r="S235" t="b">
        <f t="shared" si="47"/>
        <v>0</v>
      </c>
      <c r="T235" t="b">
        <f t="shared" si="48"/>
        <v>0</v>
      </c>
      <c r="U235" t="b">
        <f t="shared" si="49"/>
        <v>0</v>
      </c>
      <c r="V235" t="b">
        <f t="shared" si="50"/>
        <v>1</v>
      </c>
      <c r="W235" s="3">
        <f t="shared" si="51"/>
        <v>1</v>
      </c>
      <c r="X235" s="3">
        <f t="shared" si="52"/>
        <v>4</v>
      </c>
    </row>
    <row r="236" spans="1:24" x14ac:dyDescent="0.25">
      <c r="A236">
        <v>85222</v>
      </c>
      <c r="B236">
        <v>4</v>
      </c>
      <c r="C236">
        <v>4</v>
      </c>
      <c r="D236">
        <v>4</v>
      </c>
      <c r="E236">
        <v>4</v>
      </c>
      <c r="F236">
        <v>4</v>
      </c>
      <c r="G236">
        <v>4</v>
      </c>
      <c r="H236">
        <v>4</v>
      </c>
      <c r="I236">
        <v>4</v>
      </c>
      <c r="J236">
        <v>4</v>
      </c>
      <c r="K236">
        <v>4</v>
      </c>
      <c r="L236">
        <v>4</v>
      </c>
      <c r="M236">
        <f t="shared" si="41"/>
        <v>0</v>
      </c>
      <c r="N236">
        <f t="shared" si="42"/>
        <v>0</v>
      </c>
      <c r="O236">
        <f t="shared" si="43"/>
        <v>0</v>
      </c>
      <c r="P236">
        <f t="shared" si="44"/>
        <v>0</v>
      </c>
      <c r="Q236">
        <f t="shared" si="45"/>
        <v>10</v>
      </c>
      <c r="R236" t="b">
        <f t="shared" si="46"/>
        <v>0</v>
      </c>
      <c r="S236" t="b">
        <f t="shared" si="47"/>
        <v>0</v>
      </c>
      <c r="T236" t="b">
        <f t="shared" si="48"/>
        <v>0</v>
      </c>
      <c r="U236" t="b">
        <f t="shared" si="49"/>
        <v>0</v>
      </c>
      <c r="V236" t="b">
        <f t="shared" si="50"/>
        <v>1</v>
      </c>
      <c r="W236" s="3">
        <f t="shared" si="51"/>
        <v>1</v>
      </c>
      <c r="X236" s="3">
        <f t="shared" si="52"/>
        <v>4</v>
      </c>
    </row>
    <row r="237" spans="1:24" x14ac:dyDescent="0.25">
      <c r="A237">
        <v>85239</v>
      </c>
      <c r="B237">
        <v>4</v>
      </c>
      <c r="C237">
        <v>4</v>
      </c>
      <c r="D237">
        <v>4</v>
      </c>
      <c r="E237">
        <v>4</v>
      </c>
      <c r="F237">
        <v>4</v>
      </c>
      <c r="G237">
        <v>4</v>
      </c>
      <c r="H237">
        <v>4</v>
      </c>
      <c r="I237">
        <v>4</v>
      </c>
      <c r="J237">
        <v>4</v>
      </c>
      <c r="K237">
        <v>4</v>
      </c>
      <c r="L237">
        <v>4</v>
      </c>
      <c r="M237">
        <f t="shared" si="41"/>
        <v>0</v>
      </c>
      <c r="N237">
        <f t="shared" si="42"/>
        <v>0</v>
      </c>
      <c r="O237">
        <f t="shared" si="43"/>
        <v>0</v>
      </c>
      <c r="P237">
        <f t="shared" si="44"/>
        <v>0</v>
      </c>
      <c r="Q237">
        <f t="shared" si="45"/>
        <v>10</v>
      </c>
      <c r="R237" t="b">
        <f t="shared" si="46"/>
        <v>0</v>
      </c>
      <c r="S237" t="b">
        <f t="shared" si="47"/>
        <v>0</v>
      </c>
      <c r="T237" t="b">
        <f t="shared" si="48"/>
        <v>0</v>
      </c>
      <c r="U237" t="b">
        <f t="shared" si="49"/>
        <v>0</v>
      </c>
      <c r="V237" t="b">
        <f t="shared" si="50"/>
        <v>1</v>
      </c>
      <c r="W237" s="3">
        <f t="shared" si="51"/>
        <v>1</v>
      </c>
      <c r="X237" s="3">
        <f t="shared" si="52"/>
        <v>4</v>
      </c>
    </row>
    <row r="238" spans="1:24" x14ac:dyDescent="0.25">
      <c r="A238">
        <v>85257</v>
      </c>
      <c r="B238">
        <v>4</v>
      </c>
      <c r="C238">
        <v>4</v>
      </c>
      <c r="D238">
        <v>4</v>
      </c>
      <c r="E238">
        <v>4</v>
      </c>
      <c r="F238">
        <v>4</v>
      </c>
      <c r="G238">
        <v>4</v>
      </c>
      <c r="H238">
        <v>4</v>
      </c>
      <c r="I238">
        <v>4</v>
      </c>
      <c r="J238">
        <v>4</v>
      </c>
      <c r="K238">
        <v>4</v>
      </c>
      <c r="L238">
        <v>4</v>
      </c>
      <c r="M238">
        <f t="shared" si="41"/>
        <v>0</v>
      </c>
      <c r="N238">
        <f t="shared" si="42"/>
        <v>0</v>
      </c>
      <c r="O238">
        <f t="shared" si="43"/>
        <v>0</v>
      </c>
      <c r="P238">
        <f t="shared" si="44"/>
        <v>0</v>
      </c>
      <c r="Q238">
        <f t="shared" si="45"/>
        <v>10</v>
      </c>
      <c r="R238" t="b">
        <f t="shared" si="46"/>
        <v>0</v>
      </c>
      <c r="S238" t="b">
        <f t="shared" si="47"/>
        <v>0</v>
      </c>
      <c r="T238" t="b">
        <f t="shared" si="48"/>
        <v>0</v>
      </c>
      <c r="U238" t="b">
        <f t="shared" si="49"/>
        <v>0</v>
      </c>
      <c r="V238" t="b">
        <f t="shared" si="50"/>
        <v>1</v>
      </c>
      <c r="W238" s="3">
        <f t="shared" si="51"/>
        <v>1</v>
      </c>
      <c r="X238" s="3">
        <f t="shared" si="52"/>
        <v>4</v>
      </c>
    </row>
    <row r="239" spans="1:24" x14ac:dyDescent="0.25">
      <c r="A239">
        <v>85281</v>
      </c>
      <c r="B239">
        <v>4</v>
      </c>
      <c r="C239">
        <v>4</v>
      </c>
      <c r="D239">
        <v>4</v>
      </c>
      <c r="E239">
        <v>4</v>
      </c>
      <c r="F239">
        <v>4</v>
      </c>
      <c r="G239">
        <v>4</v>
      </c>
      <c r="H239">
        <v>4</v>
      </c>
      <c r="I239">
        <v>4</v>
      </c>
      <c r="J239">
        <v>4</v>
      </c>
      <c r="K239">
        <v>4</v>
      </c>
      <c r="L239">
        <v>4</v>
      </c>
      <c r="M239">
        <f t="shared" si="41"/>
        <v>0</v>
      </c>
      <c r="N239">
        <f t="shared" si="42"/>
        <v>0</v>
      </c>
      <c r="O239">
        <f t="shared" si="43"/>
        <v>0</v>
      </c>
      <c r="P239">
        <f t="shared" si="44"/>
        <v>0</v>
      </c>
      <c r="Q239">
        <f t="shared" si="45"/>
        <v>10</v>
      </c>
      <c r="R239" t="b">
        <f t="shared" si="46"/>
        <v>0</v>
      </c>
      <c r="S239" t="b">
        <f t="shared" si="47"/>
        <v>0</v>
      </c>
      <c r="T239" t="b">
        <f t="shared" si="48"/>
        <v>0</v>
      </c>
      <c r="U239" t="b">
        <f t="shared" si="49"/>
        <v>0</v>
      </c>
      <c r="V239" t="b">
        <f t="shared" si="50"/>
        <v>1</v>
      </c>
      <c r="W239" s="3">
        <f t="shared" si="51"/>
        <v>1</v>
      </c>
      <c r="X239" s="3">
        <f t="shared" si="52"/>
        <v>4</v>
      </c>
    </row>
    <row r="240" spans="1:24" x14ac:dyDescent="0.25">
      <c r="A240">
        <v>85335</v>
      </c>
      <c r="B240">
        <v>4</v>
      </c>
      <c r="C240">
        <v>4</v>
      </c>
      <c r="D240">
        <v>4</v>
      </c>
      <c r="E240">
        <v>4</v>
      </c>
      <c r="F240">
        <v>4</v>
      </c>
      <c r="G240">
        <v>4</v>
      </c>
      <c r="H240">
        <v>4</v>
      </c>
      <c r="I240">
        <v>4</v>
      </c>
      <c r="J240">
        <v>4</v>
      </c>
      <c r="K240">
        <v>4</v>
      </c>
      <c r="L240">
        <v>4</v>
      </c>
      <c r="M240">
        <f t="shared" si="41"/>
        <v>0</v>
      </c>
      <c r="N240">
        <f t="shared" si="42"/>
        <v>0</v>
      </c>
      <c r="O240">
        <f t="shared" si="43"/>
        <v>0</v>
      </c>
      <c r="P240">
        <f t="shared" si="44"/>
        <v>0</v>
      </c>
      <c r="Q240">
        <f t="shared" si="45"/>
        <v>10</v>
      </c>
      <c r="R240" t="b">
        <f t="shared" si="46"/>
        <v>0</v>
      </c>
      <c r="S240" t="b">
        <f t="shared" si="47"/>
        <v>0</v>
      </c>
      <c r="T240" t="b">
        <f t="shared" si="48"/>
        <v>0</v>
      </c>
      <c r="U240" t="b">
        <f t="shared" si="49"/>
        <v>0</v>
      </c>
      <c r="V240" t="b">
        <f t="shared" si="50"/>
        <v>1</v>
      </c>
      <c r="W240" s="3">
        <f t="shared" si="51"/>
        <v>1</v>
      </c>
      <c r="X240" s="3">
        <f t="shared" si="52"/>
        <v>4</v>
      </c>
    </row>
    <row r="241" spans="1:24" x14ac:dyDescent="0.25">
      <c r="A241">
        <v>85357</v>
      </c>
      <c r="B241">
        <v>4</v>
      </c>
      <c r="C241">
        <v>4</v>
      </c>
      <c r="D241">
        <v>4</v>
      </c>
      <c r="E241">
        <v>4</v>
      </c>
      <c r="F241">
        <v>4</v>
      </c>
      <c r="G241">
        <v>4</v>
      </c>
      <c r="H241">
        <v>4</v>
      </c>
      <c r="I241">
        <v>4</v>
      </c>
      <c r="J241">
        <v>4</v>
      </c>
      <c r="K241">
        <v>4</v>
      </c>
      <c r="L241">
        <v>4</v>
      </c>
      <c r="M241">
        <f t="shared" si="41"/>
        <v>0</v>
      </c>
      <c r="N241">
        <f t="shared" si="42"/>
        <v>0</v>
      </c>
      <c r="O241">
        <f t="shared" si="43"/>
        <v>0</v>
      </c>
      <c r="P241">
        <f t="shared" si="44"/>
        <v>0</v>
      </c>
      <c r="Q241">
        <f t="shared" si="45"/>
        <v>10</v>
      </c>
      <c r="R241" t="b">
        <f t="shared" si="46"/>
        <v>0</v>
      </c>
      <c r="S241" t="b">
        <f t="shared" si="47"/>
        <v>0</v>
      </c>
      <c r="T241" t="b">
        <f t="shared" si="48"/>
        <v>0</v>
      </c>
      <c r="U241" t="b">
        <f t="shared" si="49"/>
        <v>0</v>
      </c>
      <c r="V241" t="b">
        <f t="shared" si="50"/>
        <v>1</v>
      </c>
      <c r="W241" s="3">
        <f t="shared" si="51"/>
        <v>1</v>
      </c>
      <c r="X241" s="3">
        <f t="shared" si="52"/>
        <v>4</v>
      </c>
    </row>
    <row r="242" spans="1:24" x14ac:dyDescent="0.25">
      <c r="A242">
        <v>85381</v>
      </c>
      <c r="B242">
        <v>4</v>
      </c>
      <c r="C242">
        <v>4</v>
      </c>
      <c r="D242">
        <v>4</v>
      </c>
      <c r="E242">
        <v>4</v>
      </c>
      <c r="F242">
        <v>4</v>
      </c>
      <c r="G242">
        <v>4</v>
      </c>
      <c r="H242">
        <v>4</v>
      </c>
      <c r="I242">
        <v>4</v>
      </c>
      <c r="J242">
        <v>4</v>
      </c>
      <c r="K242">
        <v>4</v>
      </c>
      <c r="L242">
        <v>4</v>
      </c>
      <c r="M242">
        <f t="shared" si="41"/>
        <v>0</v>
      </c>
      <c r="N242">
        <f t="shared" si="42"/>
        <v>0</v>
      </c>
      <c r="O242">
        <f t="shared" si="43"/>
        <v>0</v>
      </c>
      <c r="P242">
        <f t="shared" si="44"/>
        <v>0</v>
      </c>
      <c r="Q242">
        <f t="shared" si="45"/>
        <v>10</v>
      </c>
      <c r="R242" t="b">
        <f t="shared" si="46"/>
        <v>0</v>
      </c>
      <c r="S242" t="b">
        <f t="shared" si="47"/>
        <v>0</v>
      </c>
      <c r="T242" t="b">
        <f t="shared" si="48"/>
        <v>0</v>
      </c>
      <c r="U242" t="b">
        <f t="shared" si="49"/>
        <v>0</v>
      </c>
      <c r="V242" t="b">
        <f t="shared" si="50"/>
        <v>1</v>
      </c>
      <c r="W242" s="3">
        <f t="shared" si="51"/>
        <v>1</v>
      </c>
      <c r="X242" s="3">
        <f t="shared" si="52"/>
        <v>4</v>
      </c>
    </row>
    <row r="243" spans="1:24" x14ac:dyDescent="0.25">
      <c r="A243">
        <v>85388</v>
      </c>
      <c r="B243">
        <v>4</v>
      </c>
      <c r="C243">
        <v>4</v>
      </c>
      <c r="D243">
        <v>4</v>
      </c>
      <c r="E243">
        <v>4</v>
      </c>
      <c r="F243">
        <v>4</v>
      </c>
      <c r="G243">
        <v>4</v>
      </c>
      <c r="H243">
        <v>4</v>
      </c>
      <c r="I243">
        <v>4</v>
      </c>
      <c r="J243">
        <v>4</v>
      </c>
      <c r="K243">
        <v>4</v>
      </c>
      <c r="L243">
        <v>4</v>
      </c>
      <c r="M243">
        <f t="shared" si="41"/>
        <v>0</v>
      </c>
      <c r="N243">
        <f t="shared" si="42"/>
        <v>0</v>
      </c>
      <c r="O243">
        <f t="shared" si="43"/>
        <v>0</v>
      </c>
      <c r="P243">
        <f t="shared" si="44"/>
        <v>0</v>
      </c>
      <c r="Q243">
        <f t="shared" si="45"/>
        <v>10</v>
      </c>
      <c r="R243" t="b">
        <f t="shared" si="46"/>
        <v>0</v>
      </c>
      <c r="S243" t="b">
        <f t="shared" si="47"/>
        <v>0</v>
      </c>
      <c r="T243" t="b">
        <f t="shared" si="48"/>
        <v>0</v>
      </c>
      <c r="U243" t="b">
        <f t="shared" si="49"/>
        <v>0</v>
      </c>
      <c r="V243" t="b">
        <f t="shared" si="50"/>
        <v>1</v>
      </c>
      <c r="W243" s="3">
        <f t="shared" si="51"/>
        <v>1</v>
      </c>
      <c r="X243" s="3">
        <f t="shared" si="52"/>
        <v>4</v>
      </c>
    </row>
    <row r="244" spans="1:24" x14ac:dyDescent="0.25">
      <c r="A244">
        <v>85416</v>
      </c>
      <c r="B244">
        <v>4</v>
      </c>
      <c r="C244">
        <v>4</v>
      </c>
      <c r="D244">
        <v>4</v>
      </c>
      <c r="E244">
        <v>4</v>
      </c>
      <c r="F244">
        <v>4</v>
      </c>
      <c r="G244">
        <v>4</v>
      </c>
      <c r="H244">
        <v>4</v>
      </c>
      <c r="I244">
        <v>4</v>
      </c>
      <c r="J244">
        <v>4</v>
      </c>
      <c r="K244">
        <v>4</v>
      </c>
      <c r="L244">
        <v>4</v>
      </c>
      <c r="M244">
        <f t="shared" si="41"/>
        <v>0</v>
      </c>
      <c r="N244">
        <f t="shared" si="42"/>
        <v>0</v>
      </c>
      <c r="O244">
        <f t="shared" si="43"/>
        <v>0</v>
      </c>
      <c r="P244">
        <f t="shared" si="44"/>
        <v>0</v>
      </c>
      <c r="Q244">
        <f t="shared" si="45"/>
        <v>10</v>
      </c>
      <c r="R244" t="b">
        <f t="shared" si="46"/>
        <v>0</v>
      </c>
      <c r="S244" t="b">
        <f t="shared" si="47"/>
        <v>0</v>
      </c>
      <c r="T244" t="b">
        <f t="shared" si="48"/>
        <v>0</v>
      </c>
      <c r="U244" t="b">
        <f t="shared" si="49"/>
        <v>0</v>
      </c>
      <c r="V244" t="b">
        <f t="shared" si="50"/>
        <v>1</v>
      </c>
      <c r="W244" s="3">
        <f t="shared" si="51"/>
        <v>1</v>
      </c>
      <c r="X244" s="3">
        <f t="shared" si="52"/>
        <v>4</v>
      </c>
    </row>
    <row r="245" spans="1:24" x14ac:dyDescent="0.25">
      <c r="A245">
        <v>85460</v>
      </c>
      <c r="B245">
        <v>4</v>
      </c>
      <c r="C245">
        <v>4</v>
      </c>
      <c r="D245">
        <v>4</v>
      </c>
      <c r="E245">
        <v>4</v>
      </c>
      <c r="F245">
        <v>4</v>
      </c>
      <c r="G245">
        <v>4</v>
      </c>
      <c r="H245">
        <v>4</v>
      </c>
      <c r="I245">
        <v>4</v>
      </c>
      <c r="J245">
        <v>4</v>
      </c>
      <c r="K245">
        <v>4</v>
      </c>
      <c r="L245">
        <v>4</v>
      </c>
      <c r="M245">
        <f t="shared" si="41"/>
        <v>0</v>
      </c>
      <c r="N245">
        <f t="shared" si="42"/>
        <v>0</v>
      </c>
      <c r="O245">
        <f t="shared" si="43"/>
        <v>0</v>
      </c>
      <c r="P245">
        <f t="shared" si="44"/>
        <v>0</v>
      </c>
      <c r="Q245">
        <f t="shared" si="45"/>
        <v>10</v>
      </c>
      <c r="R245" t="b">
        <f t="shared" si="46"/>
        <v>0</v>
      </c>
      <c r="S245" t="b">
        <f t="shared" si="47"/>
        <v>0</v>
      </c>
      <c r="T245" t="b">
        <f t="shared" si="48"/>
        <v>0</v>
      </c>
      <c r="U245" t="b">
        <f t="shared" si="49"/>
        <v>0</v>
      </c>
      <c r="V245" t="b">
        <f t="shared" si="50"/>
        <v>1</v>
      </c>
      <c r="W245" s="3">
        <f t="shared" si="51"/>
        <v>1</v>
      </c>
      <c r="X245" s="3">
        <f t="shared" si="52"/>
        <v>4</v>
      </c>
    </row>
    <row r="246" spans="1:24" x14ac:dyDescent="0.25">
      <c r="A246">
        <v>85470</v>
      </c>
      <c r="B246">
        <v>4</v>
      </c>
      <c r="C246">
        <v>4</v>
      </c>
      <c r="D246">
        <v>4</v>
      </c>
      <c r="E246">
        <v>4</v>
      </c>
      <c r="F246">
        <v>4</v>
      </c>
      <c r="G246">
        <v>4</v>
      </c>
      <c r="H246">
        <v>4</v>
      </c>
      <c r="I246">
        <v>4</v>
      </c>
      <c r="J246">
        <v>4</v>
      </c>
      <c r="K246">
        <v>4</v>
      </c>
      <c r="L246">
        <v>4</v>
      </c>
      <c r="M246">
        <f t="shared" si="41"/>
        <v>0</v>
      </c>
      <c r="N246">
        <f t="shared" si="42"/>
        <v>0</v>
      </c>
      <c r="O246">
        <f t="shared" si="43"/>
        <v>0</v>
      </c>
      <c r="P246">
        <f t="shared" si="44"/>
        <v>0</v>
      </c>
      <c r="Q246">
        <f t="shared" si="45"/>
        <v>10</v>
      </c>
      <c r="R246" t="b">
        <f t="shared" si="46"/>
        <v>0</v>
      </c>
      <c r="S246" t="b">
        <f t="shared" si="47"/>
        <v>0</v>
      </c>
      <c r="T246" t="b">
        <f t="shared" si="48"/>
        <v>0</v>
      </c>
      <c r="U246" t="b">
        <f t="shared" si="49"/>
        <v>0</v>
      </c>
      <c r="V246" t="b">
        <f t="shared" si="50"/>
        <v>1</v>
      </c>
      <c r="W246" s="3">
        <f t="shared" si="51"/>
        <v>1</v>
      </c>
      <c r="X246" s="3">
        <f t="shared" si="52"/>
        <v>4</v>
      </c>
    </row>
    <row r="247" spans="1:24" x14ac:dyDescent="0.25">
      <c r="A247">
        <v>85493</v>
      </c>
      <c r="B247">
        <v>4</v>
      </c>
      <c r="C247">
        <v>4</v>
      </c>
      <c r="D247">
        <v>4</v>
      </c>
      <c r="E247">
        <v>4</v>
      </c>
      <c r="F247">
        <v>4</v>
      </c>
      <c r="G247">
        <v>4</v>
      </c>
      <c r="H247">
        <v>4</v>
      </c>
      <c r="I247">
        <v>4</v>
      </c>
      <c r="J247">
        <v>4</v>
      </c>
      <c r="K247">
        <v>4</v>
      </c>
      <c r="L247">
        <v>4</v>
      </c>
      <c r="M247">
        <f t="shared" si="41"/>
        <v>0</v>
      </c>
      <c r="N247">
        <f t="shared" si="42"/>
        <v>0</v>
      </c>
      <c r="O247">
        <f t="shared" si="43"/>
        <v>0</v>
      </c>
      <c r="P247">
        <f t="shared" si="44"/>
        <v>0</v>
      </c>
      <c r="Q247">
        <f t="shared" si="45"/>
        <v>10</v>
      </c>
      <c r="R247" t="b">
        <f t="shared" si="46"/>
        <v>0</v>
      </c>
      <c r="S247" t="b">
        <f t="shared" si="47"/>
        <v>0</v>
      </c>
      <c r="T247" t="b">
        <f t="shared" si="48"/>
        <v>0</v>
      </c>
      <c r="U247" t="b">
        <f t="shared" si="49"/>
        <v>0</v>
      </c>
      <c r="V247" t="b">
        <f t="shared" si="50"/>
        <v>1</v>
      </c>
      <c r="W247" s="3">
        <f t="shared" si="51"/>
        <v>1</v>
      </c>
      <c r="X247" s="3">
        <f t="shared" si="52"/>
        <v>4</v>
      </c>
    </row>
    <row r="248" spans="1:24" x14ac:dyDescent="0.25">
      <c r="A248">
        <v>85514</v>
      </c>
      <c r="B248">
        <v>4</v>
      </c>
      <c r="C248">
        <v>4</v>
      </c>
      <c r="D248">
        <v>4</v>
      </c>
      <c r="E248">
        <v>4</v>
      </c>
      <c r="F248">
        <v>4</v>
      </c>
      <c r="G248">
        <v>4</v>
      </c>
      <c r="H248">
        <v>0</v>
      </c>
      <c r="I248">
        <v>4</v>
      </c>
      <c r="J248">
        <v>4</v>
      </c>
      <c r="K248">
        <v>4</v>
      </c>
      <c r="L248">
        <v>4</v>
      </c>
      <c r="M248">
        <f t="shared" si="41"/>
        <v>1</v>
      </c>
      <c r="N248">
        <f t="shared" si="42"/>
        <v>0</v>
      </c>
      <c r="O248">
        <f t="shared" si="43"/>
        <v>0</v>
      </c>
      <c r="P248">
        <f t="shared" si="44"/>
        <v>0</v>
      </c>
      <c r="Q248">
        <f t="shared" si="45"/>
        <v>9</v>
      </c>
      <c r="R248" t="b">
        <f t="shared" si="46"/>
        <v>0</v>
      </c>
      <c r="S248" t="b">
        <f t="shared" si="47"/>
        <v>0</v>
      </c>
      <c r="T248" t="b">
        <f t="shared" si="48"/>
        <v>0</v>
      </c>
      <c r="U248" t="b">
        <f t="shared" si="49"/>
        <v>0</v>
      </c>
      <c r="V248" t="b">
        <f t="shared" si="50"/>
        <v>1</v>
      </c>
      <c r="W248" s="3">
        <f t="shared" si="51"/>
        <v>1</v>
      </c>
      <c r="X248" s="3">
        <f t="shared" si="52"/>
        <v>4</v>
      </c>
    </row>
    <row r="249" spans="1:24" x14ac:dyDescent="0.25">
      <c r="A249">
        <v>85519</v>
      </c>
      <c r="B249">
        <v>4</v>
      </c>
      <c r="C249">
        <v>4</v>
      </c>
      <c r="D249">
        <v>4</v>
      </c>
      <c r="E249">
        <v>4</v>
      </c>
      <c r="F249">
        <v>4</v>
      </c>
      <c r="G249">
        <v>4</v>
      </c>
      <c r="H249">
        <v>4</v>
      </c>
      <c r="I249">
        <v>4</v>
      </c>
      <c r="J249">
        <v>4</v>
      </c>
      <c r="K249">
        <v>4</v>
      </c>
      <c r="L249">
        <v>4</v>
      </c>
      <c r="M249">
        <f t="shared" si="41"/>
        <v>0</v>
      </c>
      <c r="N249">
        <f t="shared" si="42"/>
        <v>0</v>
      </c>
      <c r="O249">
        <f t="shared" si="43"/>
        <v>0</v>
      </c>
      <c r="P249">
        <f t="shared" si="44"/>
        <v>0</v>
      </c>
      <c r="Q249">
        <f t="shared" si="45"/>
        <v>10</v>
      </c>
      <c r="R249" t="b">
        <f t="shared" si="46"/>
        <v>0</v>
      </c>
      <c r="S249" t="b">
        <f t="shared" si="47"/>
        <v>0</v>
      </c>
      <c r="T249" t="b">
        <f t="shared" si="48"/>
        <v>0</v>
      </c>
      <c r="U249" t="b">
        <f t="shared" si="49"/>
        <v>0</v>
      </c>
      <c r="V249" t="b">
        <f t="shared" si="50"/>
        <v>1</v>
      </c>
      <c r="W249" s="3">
        <f t="shared" si="51"/>
        <v>1</v>
      </c>
      <c r="X249" s="3">
        <f t="shared" si="52"/>
        <v>4</v>
      </c>
    </row>
    <row r="250" spans="1:24" x14ac:dyDescent="0.25">
      <c r="A250">
        <v>85525</v>
      </c>
      <c r="B250">
        <v>4</v>
      </c>
      <c r="C250">
        <v>4</v>
      </c>
      <c r="D250">
        <v>4</v>
      </c>
      <c r="E250">
        <v>4</v>
      </c>
      <c r="F250">
        <v>4</v>
      </c>
      <c r="G250">
        <v>4</v>
      </c>
      <c r="H250">
        <v>4</v>
      </c>
      <c r="I250">
        <v>4</v>
      </c>
      <c r="J250">
        <v>4</v>
      </c>
      <c r="K250">
        <v>4</v>
      </c>
      <c r="L250">
        <v>4</v>
      </c>
      <c r="M250">
        <f t="shared" si="41"/>
        <v>0</v>
      </c>
      <c r="N250">
        <f t="shared" si="42"/>
        <v>0</v>
      </c>
      <c r="O250">
        <f t="shared" si="43"/>
        <v>0</v>
      </c>
      <c r="P250">
        <f t="shared" si="44"/>
        <v>0</v>
      </c>
      <c r="Q250">
        <f t="shared" si="45"/>
        <v>10</v>
      </c>
      <c r="R250" t="b">
        <f t="shared" si="46"/>
        <v>0</v>
      </c>
      <c r="S250" t="b">
        <f t="shared" si="47"/>
        <v>0</v>
      </c>
      <c r="T250" t="b">
        <f t="shared" si="48"/>
        <v>0</v>
      </c>
      <c r="U250" t="b">
        <f t="shared" si="49"/>
        <v>0</v>
      </c>
      <c r="V250" t="b">
        <f t="shared" si="50"/>
        <v>1</v>
      </c>
      <c r="W250" s="3">
        <f t="shared" si="51"/>
        <v>1</v>
      </c>
      <c r="X250" s="3">
        <f t="shared" si="52"/>
        <v>4</v>
      </c>
    </row>
    <row r="251" spans="1:24" x14ac:dyDescent="0.25">
      <c r="A251">
        <v>85529</v>
      </c>
      <c r="B251">
        <v>4</v>
      </c>
      <c r="C251">
        <v>4</v>
      </c>
      <c r="D251">
        <v>4</v>
      </c>
      <c r="E251">
        <v>4</v>
      </c>
      <c r="F251">
        <v>4</v>
      </c>
      <c r="G251">
        <v>4</v>
      </c>
      <c r="H251">
        <v>4</v>
      </c>
      <c r="I251">
        <v>4</v>
      </c>
      <c r="J251">
        <v>4</v>
      </c>
      <c r="K251">
        <v>4</v>
      </c>
      <c r="L251">
        <v>4</v>
      </c>
      <c r="M251">
        <f t="shared" si="41"/>
        <v>0</v>
      </c>
      <c r="N251">
        <f t="shared" si="42"/>
        <v>0</v>
      </c>
      <c r="O251">
        <f t="shared" si="43"/>
        <v>0</v>
      </c>
      <c r="P251">
        <f t="shared" si="44"/>
        <v>0</v>
      </c>
      <c r="Q251">
        <f t="shared" si="45"/>
        <v>10</v>
      </c>
      <c r="R251" t="b">
        <f t="shared" si="46"/>
        <v>0</v>
      </c>
      <c r="S251" t="b">
        <f t="shared" si="47"/>
        <v>0</v>
      </c>
      <c r="T251" t="b">
        <f t="shared" si="48"/>
        <v>0</v>
      </c>
      <c r="U251" t="b">
        <f t="shared" si="49"/>
        <v>0</v>
      </c>
      <c r="V251" t="b">
        <f t="shared" si="50"/>
        <v>1</v>
      </c>
      <c r="W251" s="3">
        <f t="shared" si="51"/>
        <v>1</v>
      </c>
      <c r="X251" s="3">
        <f t="shared" si="52"/>
        <v>4</v>
      </c>
    </row>
    <row r="252" spans="1:24" x14ac:dyDescent="0.25">
      <c r="A252">
        <v>85531</v>
      </c>
      <c r="B252">
        <v>4</v>
      </c>
      <c r="C252">
        <v>4</v>
      </c>
      <c r="D252">
        <v>4</v>
      </c>
      <c r="E252">
        <v>4</v>
      </c>
      <c r="F252">
        <v>4</v>
      </c>
      <c r="G252">
        <v>4</v>
      </c>
      <c r="H252">
        <v>4</v>
      </c>
      <c r="I252">
        <v>4</v>
      </c>
      <c r="J252">
        <v>4</v>
      </c>
      <c r="K252">
        <v>4</v>
      </c>
      <c r="L252">
        <v>4</v>
      </c>
      <c r="M252">
        <f t="shared" si="41"/>
        <v>0</v>
      </c>
      <c r="N252">
        <f t="shared" si="42"/>
        <v>0</v>
      </c>
      <c r="O252">
        <f t="shared" si="43"/>
        <v>0</v>
      </c>
      <c r="P252">
        <f t="shared" si="44"/>
        <v>0</v>
      </c>
      <c r="Q252">
        <f t="shared" si="45"/>
        <v>10</v>
      </c>
      <c r="R252" t="b">
        <f t="shared" si="46"/>
        <v>0</v>
      </c>
      <c r="S252" t="b">
        <f t="shared" si="47"/>
        <v>0</v>
      </c>
      <c r="T252" t="b">
        <f t="shared" si="48"/>
        <v>0</v>
      </c>
      <c r="U252" t="b">
        <f t="shared" si="49"/>
        <v>0</v>
      </c>
      <c r="V252" t="b">
        <f t="shared" si="50"/>
        <v>1</v>
      </c>
      <c r="W252" s="3">
        <f t="shared" si="51"/>
        <v>1</v>
      </c>
      <c r="X252" s="3">
        <f t="shared" si="52"/>
        <v>4</v>
      </c>
    </row>
    <row r="253" spans="1:24" x14ac:dyDescent="0.25">
      <c r="A253">
        <v>85565</v>
      </c>
      <c r="B253">
        <v>4</v>
      </c>
      <c r="C253">
        <v>4</v>
      </c>
      <c r="D253">
        <v>4</v>
      </c>
      <c r="E253">
        <v>4</v>
      </c>
      <c r="F253">
        <v>4</v>
      </c>
      <c r="G253">
        <v>4</v>
      </c>
      <c r="H253">
        <v>4</v>
      </c>
      <c r="I253">
        <v>4</v>
      </c>
      <c r="J253">
        <v>4</v>
      </c>
      <c r="K253">
        <v>4</v>
      </c>
      <c r="L253">
        <v>4</v>
      </c>
      <c r="M253">
        <f t="shared" si="41"/>
        <v>0</v>
      </c>
      <c r="N253">
        <f t="shared" si="42"/>
        <v>0</v>
      </c>
      <c r="O253">
        <f t="shared" si="43"/>
        <v>0</v>
      </c>
      <c r="P253">
        <f t="shared" si="44"/>
        <v>0</v>
      </c>
      <c r="Q253">
        <f t="shared" si="45"/>
        <v>10</v>
      </c>
      <c r="R253" t="b">
        <f t="shared" si="46"/>
        <v>0</v>
      </c>
      <c r="S253" t="b">
        <f t="shared" si="47"/>
        <v>0</v>
      </c>
      <c r="T253" t="b">
        <f t="shared" si="48"/>
        <v>0</v>
      </c>
      <c r="U253" t="b">
        <f t="shared" si="49"/>
        <v>0</v>
      </c>
      <c r="V253" t="b">
        <f t="shared" si="50"/>
        <v>1</v>
      </c>
      <c r="W253" s="3">
        <f t="shared" si="51"/>
        <v>1</v>
      </c>
      <c r="X253" s="3">
        <f t="shared" si="52"/>
        <v>4</v>
      </c>
    </row>
    <row r="254" spans="1:24" x14ac:dyDescent="0.25">
      <c r="A254">
        <v>85582</v>
      </c>
      <c r="B254">
        <v>4</v>
      </c>
      <c r="C254">
        <v>4</v>
      </c>
      <c r="D254">
        <v>4</v>
      </c>
      <c r="E254">
        <v>4</v>
      </c>
      <c r="F254">
        <v>4</v>
      </c>
      <c r="G254">
        <v>4</v>
      </c>
      <c r="H254">
        <v>4</v>
      </c>
      <c r="I254">
        <v>4</v>
      </c>
      <c r="J254">
        <v>4</v>
      </c>
      <c r="K254">
        <v>4</v>
      </c>
      <c r="L254">
        <v>4</v>
      </c>
      <c r="M254">
        <f t="shared" si="41"/>
        <v>0</v>
      </c>
      <c r="N254">
        <f t="shared" si="42"/>
        <v>0</v>
      </c>
      <c r="O254">
        <f t="shared" si="43"/>
        <v>0</v>
      </c>
      <c r="P254">
        <f t="shared" si="44"/>
        <v>0</v>
      </c>
      <c r="Q254">
        <f t="shared" si="45"/>
        <v>10</v>
      </c>
      <c r="R254" t="b">
        <f t="shared" si="46"/>
        <v>0</v>
      </c>
      <c r="S254" t="b">
        <f t="shared" si="47"/>
        <v>0</v>
      </c>
      <c r="T254" t="b">
        <f t="shared" si="48"/>
        <v>0</v>
      </c>
      <c r="U254" t="b">
        <f t="shared" si="49"/>
        <v>0</v>
      </c>
      <c r="V254" t="b">
        <f t="shared" si="50"/>
        <v>1</v>
      </c>
      <c r="W254" s="3">
        <f t="shared" si="51"/>
        <v>1</v>
      </c>
      <c r="X254" s="3">
        <f t="shared" si="52"/>
        <v>4</v>
      </c>
    </row>
    <row r="255" spans="1:24" x14ac:dyDescent="0.25">
      <c r="A255">
        <v>85583</v>
      </c>
      <c r="B255">
        <v>4</v>
      </c>
      <c r="C255">
        <v>4</v>
      </c>
      <c r="D255">
        <v>4</v>
      </c>
      <c r="E255">
        <v>4</v>
      </c>
      <c r="F255">
        <v>4</v>
      </c>
      <c r="G255">
        <v>4</v>
      </c>
      <c r="H255">
        <v>4</v>
      </c>
      <c r="I255">
        <v>4</v>
      </c>
      <c r="J255">
        <v>4</v>
      </c>
      <c r="K255">
        <v>4</v>
      </c>
      <c r="L255">
        <v>4</v>
      </c>
      <c r="M255">
        <f t="shared" si="41"/>
        <v>0</v>
      </c>
      <c r="N255">
        <f t="shared" si="42"/>
        <v>0</v>
      </c>
      <c r="O255">
        <f t="shared" si="43"/>
        <v>0</v>
      </c>
      <c r="P255">
        <f t="shared" si="44"/>
        <v>0</v>
      </c>
      <c r="Q255">
        <f t="shared" si="45"/>
        <v>10</v>
      </c>
      <c r="R255" t="b">
        <f t="shared" si="46"/>
        <v>0</v>
      </c>
      <c r="S255" t="b">
        <f t="shared" si="47"/>
        <v>0</v>
      </c>
      <c r="T255" t="b">
        <f t="shared" si="48"/>
        <v>0</v>
      </c>
      <c r="U255" t="b">
        <f t="shared" si="49"/>
        <v>0</v>
      </c>
      <c r="V255" t="b">
        <f t="shared" si="50"/>
        <v>1</v>
      </c>
      <c r="W255" s="3">
        <f t="shared" si="51"/>
        <v>1</v>
      </c>
      <c r="X255" s="3">
        <f t="shared" si="52"/>
        <v>4</v>
      </c>
    </row>
    <row r="256" spans="1:24" x14ac:dyDescent="0.25">
      <c r="A256">
        <v>85598</v>
      </c>
      <c r="B256">
        <v>4</v>
      </c>
      <c r="C256">
        <v>4</v>
      </c>
      <c r="D256">
        <v>4</v>
      </c>
      <c r="E256">
        <v>4</v>
      </c>
      <c r="F256">
        <v>4</v>
      </c>
      <c r="G256">
        <v>4</v>
      </c>
      <c r="H256">
        <v>4</v>
      </c>
      <c r="I256">
        <v>4</v>
      </c>
      <c r="J256">
        <v>4</v>
      </c>
      <c r="K256">
        <v>4</v>
      </c>
      <c r="L256">
        <v>4</v>
      </c>
      <c r="M256">
        <f t="shared" si="41"/>
        <v>0</v>
      </c>
      <c r="N256">
        <f t="shared" si="42"/>
        <v>0</v>
      </c>
      <c r="O256">
        <f t="shared" si="43"/>
        <v>0</v>
      </c>
      <c r="P256">
        <f t="shared" si="44"/>
        <v>0</v>
      </c>
      <c r="Q256">
        <f t="shared" si="45"/>
        <v>10</v>
      </c>
      <c r="R256" t="b">
        <f t="shared" si="46"/>
        <v>0</v>
      </c>
      <c r="S256" t="b">
        <f t="shared" si="47"/>
        <v>0</v>
      </c>
      <c r="T256" t="b">
        <f t="shared" si="48"/>
        <v>0</v>
      </c>
      <c r="U256" t="b">
        <f t="shared" si="49"/>
        <v>0</v>
      </c>
      <c r="V256" t="b">
        <f t="shared" si="50"/>
        <v>1</v>
      </c>
      <c r="W256" s="3">
        <f t="shared" si="51"/>
        <v>1</v>
      </c>
      <c r="X256" s="3">
        <f t="shared" si="52"/>
        <v>4</v>
      </c>
    </row>
    <row r="257" spans="1:24" x14ac:dyDescent="0.25">
      <c r="A257">
        <v>85606</v>
      </c>
      <c r="B257">
        <v>4</v>
      </c>
      <c r="C257">
        <v>4</v>
      </c>
      <c r="D257">
        <v>4</v>
      </c>
      <c r="E257">
        <v>4</v>
      </c>
      <c r="F257">
        <v>4</v>
      </c>
      <c r="G257">
        <v>4</v>
      </c>
      <c r="H257">
        <v>4</v>
      </c>
      <c r="I257">
        <v>4</v>
      </c>
      <c r="J257">
        <v>4</v>
      </c>
      <c r="K257">
        <v>4</v>
      </c>
      <c r="L257">
        <v>4</v>
      </c>
      <c r="M257">
        <f t="shared" si="41"/>
        <v>0</v>
      </c>
      <c r="N257">
        <f t="shared" si="42"/>
        <v>0</v>
      </c>
      <c r="O257">
        <f t="shared" si="43"/>
        <v>0</v>
      </c>
      <c r="P257">
        <f t="shared" si="44"/>
        <v>0</v>
      </c>
      <c r="Q257">
        <f t="shared" si="45"/>
        <v>10</v>
      </c>
      <c r="R257" t="b">
        <f t="shared" si="46"/>
        <v>0</v>
      </c>
      <c r="S257" t="b">
        <f t="shared" si="47"/>
        <v>0</v>
      </c>
      <c r="T257" t="b">
        <f t="shared" si="48"/>
        <v>0</v>
      </c>
      <c r="U257" t="b">
        <f t="shared" si="49"/>
        <v>0</v>
      </c>
      <c r="V257" t="b">
        <f t="shared" si="50"/>
        <v>1</v>
      </c>
      <c r="W257" s="3">
        <f t="shared" si="51"/>
        <v>1</v>
      </c>
      <c r="X257" s="3">
        <f t="shared" si="52"/>
        <v>4</v>
      </c>
    </row>
    <row r="258" spans="1:24" x14ac:dyDescent="0.25">
      <c r="A258">
        <v>85627</v>
      </c>
      <c r="B258">
        <v>4</v>
      </c>
      <c r="C258">
        <v>4</v>
      </c>
      <c r="D258">
        <v>4</v>
      </c>
      <c r="E258">
        <v>4</v>
      </c>
      <c r="F258">
        <v>4</v>
      </c>
      <c r="G258">
        <v>4</v>
      </c>
      <c r="H258">
        <v>4</v>
      </c>
      <c r="I258">
        <v>4</v>
      </c>
      <c r="J258">
        <v>4</v>
      </c>
      <c r="K258">
        <v>4</v>
      </c>
      <c r="L258">
        <v>4</v>
      </c>
      <c r="M258">
        <f t="shared" ref="M258:M321" si="53">IF(C258=0, 1, 0)+IF(D258=0, 1, 0)+IF(E258=0, 1, 0)+IF(F258=0, 1, 0)+IF(G258=0, 1, 0)+IF(H258=0, 1, 0)+IF(I258=0, 1, 0)+IF(J258=0, 1, 0)+IF(K258=0, 1, 0)+IF(L258=0, 1, 0)</f>
        <v>0</v>
      </c>
      <c r="N258">
        <f t="shared" ref="N258:N321" si="54">IF(C258=1, 1, 0)+IF(D258=1, 1, 0)+IF(E258=1, 1, 0)+IF(F258=1, 1, 0)+IF(G258=1, 1, 0)+IF(H258=1, 1, 0)+IF(I258=1, 1, 0)+IF(J258=1, 1, 0)+IF(K258=1, 1, 0)+IF(L258=1, 1, 0)</f>
        <v>0</v>
      </c>
      <c r="O258">
        <f t="shared" ref="O258:O321" si="55">IF(C258=2, 1, 0)+IF(D258=2, 1, 0)+IF(E258=2, 1, 0)+IF(F258=2, 1, 0)+IF(G258=2, 1, 0)+IF(H258=2, 1, 0)+IF(I258=2, 1, 0)+IF(J258=2, 1, 0)+IF(K258=2, 1, 0)+IF(L258=2, 1, 0)</f>
        <v>0</v>
      </c>
      <c r="P258">
        <f t="shared" ref="P258:P321" si="56">IF(C258=3, 1, 0)+IF(D258=3, 1, 0)+IF(E258=3, 1, 0)+IF(F258=3, 1, 0)+IF(G258=3, 1, 0)+IF(H258=3, 1, 0)+IF(I258=3, 1, 0)+IF(J258=3, 1, 0)+IF(K258=3, 1, 0)+IF(L258=3, 1, 0)</f>
        <v>0</v>
      </c>
      <c r="Q258">
        <f t="shared" ref="Q258:Q321" si="57">IF(C258=4, 1, 0)+IF(D258=4, 1, 0)+IF(E258=4, 1, 0)+IF(F258=4, 1, 0)+IF(G258=4, 1, 0)+IF(H258=4, 1, 0)+IF(I258=4, 1, 0)+IF(J258=4, 1, 0)+IF(K258=4, 1, 0)+IF(L258=4, 1, 0)</f>
        <v>10</v>
      </c>
      <c r="R258" t="b">
        <f t="shared" ref="R258:R321" si="58">M258=MAX($M258:$Q258)</f>
        <v>0</v>
      </c>
      <c r="S258" t="b">
        <f t="shared" ref="S258:S321" si="59">N258=MAX($M258:$Q258)</f>
        <v>0</v>
      </c>
      <c r="T258" t="b">
        <f t="shared" ref="T258:T321" si="60">O258=MAX($M258:$Q258)</f>
        <v>0</v>
      </c>
      <c r="U258" t="b">
        <f t="shared" ref="U258:U321" si="61">P258=MAX($M258:$Q258)</f>
        <v>0</v>
      </c>
      <c r="V258" t="b">
        <f t="shared" ref="V258:V321" si="62">Q258=MAX($M258:$Q258)</f>
        <v>1</v>
      </c>
      <c r="W258" s="3">
        <f t="shared" ref="W258:W321" si="63">IF(M258=MAX($M258:$Q258), 1, 0) + IF(N258=MAX($M258:$Q258), 1, 0) + IF(O258=MAX($M258:$Q258), 1, 0) + IF(P258=MAX($M258:$Q258), 1, 0) + IF(Q258=MAX($M258:$Q258), 1, 0)</f>
        <v>1</v>
      </c>
      <c r="X258" s="3">
        <f t="shared" si="52"/>
        <v>4</v>
      </c>
    </row>
    <row r="259" spans="1:24" x14ac:dyDescent="0.25">
      <c r="A259">
        <v>85644</v>
      </c>
      <c r="B259">
        <v>4</v>
      </c>
      <c r="C259">
        <v>4</v>
      </c>
      <c r="D259">
        <v>4</v>
      </c>
      <c r="E259">
        <v>4</v>
      </c>
      <c r="F259">
        <v>4</v>
      </c>
      <c r="G259">
        <v>4</v>
      </c>
      <c r="H259">
        <v>4</v>
      </c>
      <c r="I259">
        <v>4</v>
      </c>
      <c r="J259">
        <v>4</v>
      </c>
      <c r="K259">
        <v>4</v>
      </c>
      <c r="L259">
        <v>4</v>
      </c>
      <c r="M259">
        <f t="shared" si="53"/>
        <v>0</v>
      </c>
      <c r="N259">
        <f t="shared" si="54"/>
        <v>0</v>
      </c>
      <c r="O259">
        <f t="shared" si="55"/>
        <v>0</v>
      </c>
      <c r="P259">
        <f t="shared" si="56"/>
        <v>0</v>
      </c>
      <c r="Q259">
        <f t="shared" si="57"/>
        <v>10</v>
      </c>
      <c r="R259" t="b">
        <f t="shared" si="58"/>
        <v>0</v>
      </c>
      <c r="S259" t="b">
        <f t="shared" si="59"/>
        <v>0</v>
      </c>
      <c r="T259" t="b">
        <f t="shared" si="60"/>
        <v>0</v>
      </c>
      <c r="U259" t="b">
        <f t="shared" si="61"/>
        <v>0</v>
      </c>
      <c r="V259" t="b">
        <f t="shared" si="62"/>
        <v>1</v>
      </c>
      <c r="W259" s="3">
        <f t="shared" si="63"/>
        <v>1</v>
      </c>
      <c r="X259" s="3">
        <f t="shared" si="52"/>
        <v>4</v>
      </c>
    </row>
    <row r="260" spans="1:24" x14ac:dyDescent="0.25">
      <c r="A260">
        <v>85659</v>
      </c>
      <c r="B260">
        <v>4</v>
      </c>
      <c r="C260">
        <v>4</v>
      </c>
      <c r="D260">
        <v>4</v>
      </c>
      <c r="E260">
        <v>4</v>
      </c>
      <c r="F260">
        <v>4</v>
      </c>
      <c r="G260">
        <v>4</v>
      </c>
      <c r="H260">
        <v>4</v>
      </c>
      <c r="I260">
        <v>4</v>
      </c>
      <c r="J260">
        <v>4</v>
      </c>
      <c r="K260">
        <v>4</v>
      </c>
      <c r="L260">
        <v>4</v>
      </c>
      <c r="M260">
        <f t="shared" si="53"/>
        <v>0</v>
      </c>
      <c r="N260">
        <f t="shared" si="54"/>
        <v>0</v>
      </c>
      <c r="O260">
        <f t="shared" si="55"/>
        <v>0</v>
      </c>
      <c r="P260">
        <f t="shared" si="56"/>
        <v>0</v>
      </c>
      <c r="Q260">
        <f t="shared" si="57"/>
        <v>10</v>
      </c>
      <c r="R260" t="b">
        <f t="shared" si="58"/>
        <v>0</v>
      </c>
      <c r="S260" t="b">
        <f t="shared" si="59"/>
        <v>0</v>
      </c>
      <c r="T260" t="b">
        <f t="shared" si="60"/>
        <v>0</v>
      </c>
      <c r="U260" t="b">
        <f t="shared" si="61"/>
        <v>0</v>
      </c>
      <c r="V260" t="b">
        <f t="shared" si="62"/>
        <v>1</v>
      </c>
      <c r="W260" s="3">
        <f t="shared" si="63"/>
        <v>1</v>
      </c>
      <c r="X260" s="3">
        <f t="shared" si="52"/>
        <v>4</v>
      </c>
    </row>
    <row r="261" spans="1:24" x14ac:dyDescent="0.25">
      <c r="A261">
        <v>85661</v>
      </c>
      <c r="B261">
        <v>4</v>
      </c>
      <c r="C261">
        <v>4</v>
      </c>
      <c r="D261">
        <v>4</v>
      </c>
      <c r="E261">
        <v>4</v>
      </c>
      <c r="F261">
        <v>4</v>
      </c>
      <c r="G261">
        <v>4</v>
      </c>
      <c r="H261">
        <v>4</v>
      </c>
      <c r="I261">
        <v>4</v>
      </c>
      <c r="J261">
        <v>4</v>
      </c>
      <c r="K261">
        <v>4</v>
      </c>
      <c r="L261">
        <v>4</v>
      </c>
      <c r="M261">
        <f t="shared" si="53"/>
        <v>0</v>
      </c>
      <c r="N261">
        <f t="shared" si="54"/>
        <v>0</v>
      </c>
      <c r="O261">
        <f t="shared" si="55"/>
        <v>0</v>
      </c>
      <c r="P261">
        <f t="shared" si="56"/>
        <v>0</v>
      </c>
      <c r="Q261">
        <f t="shared" si="57"/>
        <v>10</v>
      </c>
      <c r="R261" t="b">
        <f t="shared" si="58"/>
        <v>0</v>
      </c>
      <c r="S261" t="b">
        <f t="shared" si="59"/>
        <v>0</v>
      </c>
      <c r="T261" t="b">
        <f t="shared" si="60"/>
        <v>0</v>
      </c>
      <c r="U261" t="b">
        <f t="shared" si="61"/>
        <v>0</v>
      </c>
      <c r="V261" t="b">
        <f t="shared" si="62"/>
        <v>1</v>
      </c>
      <c r="W261" s="3">
        <f t="shared" si="63"/>
        <v>1</v>
      </c>
      <c r="X261" s="3">
        <f t="shared" si="52"/>
        <v>4</v>
      </c>
    </row>
    <row r="262" spans="1:24" x14ac:dyDescent="0.25">
      <c r="A262">
        <v>85667</v>
      </c>
      <c r="B262">
        <v>4</v>
      </c>
      <c r="C262">
        <v>4</v>
      </c>
      <c r="D262">
        <v>4</v>
      </c>
      <c r="E262">
        <v>4</v>
      </c>
      <c r="F262">
        <v>4</v>
      </c>
      <c r="G262">
        <v>4</v>
      </c>
      <c r="H262">
        <v>4</v>
      </c>
      <c r="I262">
        <v>4</v>
      </c>
      <c r="J262">
        <v>4</v>
      </c>
      <c r="K262">
        <v>4</v>
      </c>
      <c r="L262">
        <v>4</v>
      </c>
      <c r="M262">
        <f t="shared" si="53"/>
        <v>0</v>
      </c>
      <c r="N262">
        <f t="shared" si="54"/>
        <v>0</v>
      </c>
      <c r="O262">
        <f t="shared" si="55"/>
        <v>0</v>
      </c>
      <c r="P262">
        <f t="shared" si="56"/>
        <v>0</v>
      </c>
      <c r="Q262">
        <f t="shared" si="57"/>
        <v>10</v>
      </c>
      <c r="R262" t="b">
        <f t="shared" si="58"/>
        <v>0</v>
      </c>
      <c r="S262" t="b">
        <f t="shared" si="59"/>
        <v>0</v>
      </c>
      <c r="T262" t="b">
        <f t="shared" si="60"/>
        <v>0</v>
      </c>
      <c r="U262" t="b">
        <f t="shared" si="61"/>
        <v>0</v>
      </c>
      <c r="V262" t="b">
        <f t="shared" si="62"/>
        <v>1</v>
      </c>
      <c r="W262" s="3">
        <f t="shared" si="63"/>
        <v>1</v>
      </c>
      <c r="X262" s="3">
        <f t="shared" si="52"/>
        <v>4</v>
      </c>
    </row>
    <row r="263" spans="1:24" x14ac:dyDescent="0.25">
      <c r="A263">
        <v>85682</v>
      </c>
      <c r="B263">
        <v>4</v>
      </c>
      <c r="C263">
        <v>4</v>
      </c>
      <c r="D263">
        <v>4</v>
      </c>
      <c r="E263">
        <v>4</v>
      </c>
      <c r="F263">
        <v>4</v>
      </c>
      <c r="G263">
        <v>4</v>
      </c>
      <c r="H263">
        <v>4</v>
      </c>
      <c r="I263">
        <v>4</v>
      </c>
      <c r="J263">
        <v>4</v>
      </c>
      <c r="K263">
        <v>4</v>
      </c>
      <c r="L263">
        <v>4</v>
      </c>
      <c r="M263">
        <f t="shared" si="53"/>
        <v>0</v>
      </c>
      <c r="N263">
        <f t="shared" si="54"/>
        <v>0</v>
      </c>
      <c r="O263">
        <f t="shared" si="55"/>
        <v>0</v>
      </c>
      <c r="P263">
        <f t="shared" si="56"/>
        <v>0</v>
      </c>
      <c r="Q263">
        <f t="shared" si="57"/>
        <v>10</v>
      </c>
      <c r="R263" t="b">
        <f t="shared" si="58"/>
        <v>0</v>
      </c>
      <c r="S263" t="b">
        <f t="shared" si="59"/>
        <v>0</v>
      </c>
      <c r="T263" t="b">
        <f t="shared" si="60"/>
        <v>0</v>
      </c>
      <c r="U263" t="b">
        <f t="shared" si="61"/>
        <v>0</v>
      </c>
      <c r="V263" t="b">
        <f t="shared" si="62"/>
        <v>1</v>
      </c>
      <c r="W263" s="3">
        <f t="shared" si="63"/>
        <v>1</v>
      </c>
      <c r="X263" s="3">
        <f t="shared" si="52"/>
        <v>4</v>
      </c>
    </row>
    <row r="264" spans="1:24" x14ac:dyDescent="0.25">
      <c r="A264">
        <v>85685</v>
      </c>
      <c r="B264">
        <v>4</v>
      </c>
      <c r="C264">
        <v>4</v>
      </c>
      <c r="D264">
        <v>4</v>
      </c>
      <c r="E264">
        <v>4</v>
      </c>
      <c r="F264">
        <v>4</v>
      </c>
      <c r="G264">
        <v>4</v>
      </c>
      <c r="H264">
        <v>4</v>
      </c>
      <c r="I264">
        <v>4</v>
      </c>
      <c r="J264">
        <v>4</v>
      </c>
      <c r="K264">
        <v>4</v>
      </c>
      <c r="L264">
        <v>4</v>
      </c>
      <c r="M264">
        <f t="shared" si="53"/>
        <v>0</v>
      </c>
      <c r="N264">
        <f t="shared" si="54"/>
        <v>0</v>
      </c>
      <c r="O264">
        <f t="shared" si="55"/>
        <v>0</v>
      </c>
      <c r="P264">
        <f t="shared" si="56"/>
        <v>0</v>
      </c>
      <c r="Q264">
        <f t="shared" si="57"/>
        <v>10</v>
      </c>
      <c r="R264" t="b">
        <f t="shared" si="58"/>
        <v>0</v>
      </c>
      <c r="S264" t="b">
        <f t="shared" si="59"/>
        <v>0</v>
      </c>
      <c r="T264" t="b">
        <f t="shared" si="60"/>
        <v>0</v>
      </c>
      <c r="U264" t="b">
        <f t="shared" si="61"/>
        <v>0</v>
      </c>
      <c r="V264" t="b">
        <f t="shared" si="62"/>
        <v>1</v>
      </c>
      <c r="W264" s="3">
        <f t="shared" si="63"/>
        <v>1</v>
      </c>
      <c r="X264" s="3">
        <f t="shared" si="52"/>
        <v>4</v>
      </c>
    </row>
    <row r="265" spans="1:24" x14ac:dyDescent="0.25">
      <c r="A265">
        <v>85693</v>
      </c>
      <c r="B265">
        <v>4</v>
      </c>
      <c r="C265">
        <v>4</v>
      </c>
      <c r="D265">
        <v>4</v>
      </c>
      <c r="E265">
        <v>4</v>
      </c>
      <c r="F265">
        <v>4</v>
      </c>
      <c r="G265">
        <v>4</v>
      </c>
      <c r="H265">
        <v>4</v>
      </c>
      <c r="I265">
        <v>4</v>
      </c>
      <c r="J265">
        <v>4</v>
      </c>
      <c r="K265">
        <v>4</v>
      </c>
      <c r="L265">
        <v>4</v>
      </c>
      <c r="M265">
        <f t="shared" si="53"/>
        <v>0</v>
      </c>
      <c r="N265">
        <f t="shared" si="54"/>
        <v>0</v>
      </c>
      <c r="O265">
        <f t="shared" si="55"/>
        <v>0</v>
      </c>
      <c r="P265">
        <f t="shared" si="56"/>
        <v>0</v>
      </c>
      <c r="Q265">
        <f t="shared" si="57"/>
        <v>10</v>
      </c>
      <c r="R265" t="b">
        <f t="shared" si="58"/>
        <v>0</v>
      </c>
      <c r="S265" t="b">
        <f t="shared" si="59"/>
        <v>0</v>
      </c>
      <c r="T265" t="b">
        <f t="shared" si="60"/>
        <v>0</v>
      </c>
      <c r="U265" t="b">
        <f t="shared" si="61"/>
        <v>0</v>
      </c>
      <c r="V265" t="b">
        <f t="shared" si="62"/>
        <v>1</v>
      </c>
      <c r="W265" s="3">
        <f t="shared" si="63"/>
        <v>1</v>
      </c>
      <c r="X265" s="3">
        <f t="shared" si="52"/>
        <v>4</v>
      </c>
    </row>
    <row r="266" spans="1:24" x14ac:dyDescent="0.25">
      <c r="A266">
        <v>85698</v>
      </c>
      <c r="B266">
        <v>4</v>
      </c>
      <c r="C266">
        <v>4</v>
      </c>
      <c r="D266">
        <v>4</v>
      </c>
      <c r="E266">
        <v>4</v>
      </c>
      <c r="F266">
        <v>4</v>
      </c>
      <c r="G266">
        <v>4</v>
      </c>
      <c r="H266">
        <v>4</v>
      </c>
      <c r="I266">
        <v>4</v>
      </c>
      <c r="J266">
        <v>4</v>
      </c>
      <c r="K266">
        <v>4</v>
      </c>
      <c r="L266">
        <v>4</v>
      </c>
      <c r="M266">
        <f t="shared" si="53"/>
        <v>0</v>
      </c>
      <c r="N266">
        <f t="shared" si="54"/>
        <v>0</v>
      </c>
      <c r="O266">
        <f t="shared" si="55"/>
        <v>0</v>
      </c>
      <c r="P266">
        <f t="shared" si="56"/>
        <v>0</v>
      </c>
      <c r="Q266">
        <f t="shared" si="57"/>
        <v>10</v>
      </c>
      <c r="R266" t="b">
        <f t="shared" si="58"/>
        <v>0</v>
      </c>
      <c r="S266" t="b">
        <f t="shared" si="59"/>
        <v>0</v>
      </c>
      <c r="T266" t="b">
        <f t="shared" si="60"/>
        <v>0</v>
      </c>
      <c r="U266" t="b">
        <f t="shared" si="61"/>
        <v>0</v>
      </c>
      <c r="V266" t="b">
        <f t="shared" si="62"/>
        <v>1</v>
      </c>
      <c r="W266" s="3">
        <f t="shared" si="63"/>
        <v>1</v>
      </c>
      <c r="X266" s="3">
        <f t="shared" si="52"/>
        <v>4</v>
      </c>
    </row>
    <row r="267" spans="1:24" x14ac:dyDescent="0.25">
      <c r="A267">
        <v>85699</v>
      </c>
      <c r="B267">
        <v>4</v>
      </c>
      <c r="C267">
        <v>4</v>
      </c>
      <c r="D267">
        <v>4</v>
      </c>
      <c r="E267">
        <v>4</v>
      </c>
      <c r="F267">
        <v>4</v>
      </c>
      <c r="G267">
        <v>4</v>
      </c>
      <c r="H267">
        <v>4</v>
      </c>
      <c r="I267">
        <v>4</v>
      </c>
      <c r="J267">
        <v>4</v>
      </c>
      <c r="K267">
        <v>4</v>
      </c>
      <c r="L267">
        <v>4</v>
      </c>
      <c r="M267">
        <f t="shared" si="53"/>
        <v>0</v>
      </c>
      <c r="N267">
        <f t="shared" si="54"/>
        <v>0</v>
      </c>
      <c r="O267">
        <f t="shared" si="55"/>
        <v>0</v>
      </c>
      <c r="P267">
        <f t="shared" si="56"/>
        <v>0</v>
      </c>
      <c r="Q267">
        <f t="shared" si="57"/>
        <v>10</v>
      </c>
      <c r="R267" t="b">
        <f t="shared" si="58"/>
        <v>0</v>
      </c>
      <c r="S267" t="b">
        <f t="shared" si="59"/>
        <v>0</v>
      </c>
      <c r="T267" t="b">
        <f t="shared" si="60"/>
        <v>0</v>
      </c>
      <c r="U267" t="b">
        <f t="shared" si="61"/>
        <v>0</v>
      </c>
      <c r="V267" t="b">
        <f t="shared" si="62"/>
        <v>1</v>
      </c>
      <c r="W267" s="3">
        <f t="shared" si="63"/>
        <v>1</v>
      </c>
      <c r="X267" s="3">
        <f t="shared" si="52"/>
        <v>4</v>
      </c>
    </row>
    <row r="268" spans="1:24" x14ac:dyDescent="0.25">
      <c r="A268">
        <v>85708</v>
      </c>
      <c r="B268">
        <v>4</v>
      </c>
      <c r="C268">
        <v>4</v>
      </c>
      <c r="D268">
        <v>0</v>
      </c>
      <c r="E268">
        <v>4</v>
      </c>
      <c r="F268">
        <v>4</v>
      </c>
      <c r="G268">
        <v>4</v>
      </c>
      <c r="H268">
        <v>4</v>
      </c>
      <c r="I268">
        <v>4</v>
      </c>
      <c r="J268">
        <v>4</v>
      </c>
      <c r="K268">
        <v>4</v>
      </c>
      <c r="L268">
        <v>4</v>
      </c>
      <c r="M268">
        <f t="shared" si="53"/>
        <v>1</v>
      </c>
      <c r="N268">
        <f t="shared" si="54"/>
        <v>0</v>
      </c>
      <c r="O268">
        <f t="shared" si="55"/>
        <v>0</v>
      </c>
      <c r="P268">
        <f t="shared" si="56"/>
        <v>0</v>
      </c>
      <c r="Q268">
        <f t="shared" si="57"/>
        <v>9</v>
      </c>
      <c r="R268" t="b">
        <f t="shared" si="58"/>
        <v>0</v>
      </c>
      <c r="S268" t="b">
        <f t="shared" si="59"/>
        <v>0</v>
      </c>
      <c r="T268" t="b">
        <f t="shared" si="60"/>
        <v>0</v>
      </c>
      <c r="U268" t="b">
        <f t="shared" si="61"/>
        <v>0</v>
      </c>
      <c r="V268" t="b">
        <f t="shared" si="62"/>
        <v>1</v>
      </c>
      <c r="W268" s="3">
        <f t="shared" si="63"/>
        <v>1</v>
      </c>
      <c r="X268" s="3">
        <f t="shared" si="52"/>
        <v>4</v>
      </c>
    </row>
    <row r="269" spans="1:24" x14ac:dyDescent="0.25">
      <c r="A269">
        <v>85786</v>
      </c>
      <c r="B269">
        <v>4</v>
      </c>
      <c r="C269">
        <v>4</v>
      </c>
      <c r="D269">
        <v>4</v>
      </c>
      <c r="E269">
        <v>4</v>
      </c>
      <c r="F269">
        <v>4</v>
      </c>
      <c r="G269">
        <v>4</v>
      </c>
      <c r="H269">
        <v>4</v>
      </c>
      <c r="I269">
        <v>4</v>
      </c>
      <c r="J269">
        <v>4</v>
      </c>
      <c r="K269">
        <v>4</v>
      </c>
      <c r="L269">
        <v>4</v>
      </c>
      <c r="M269">
        <f t="shared" si="53"/>
        <v>0</v>
      </c>
      <c r="N269">
        <f t="shared" si="54"/>
        <v>0</v>
      </c>
      <c r="O269">
        <f t="shared" si="55"/>
        <v>0</v>
      </c>
      <c r="P269">
        <f t="shared" si="56"/>
        <v>0</v>
      </c>
      <c r="Q269">
        <f t="shared" si="57"/>
        <v>10</v>
      </c>
      <c r="R269" t="b">
        <f t="shared" si="58"/>
        <v>0</v>
      </c>
      <c r="S269" t="b">
        <f t="shared" si="59"/>
        <v>0</v>
      </c>
      <c r="T269" t="b">
        <f t="shared" si="60"/>
        <v>0</v>
      </c>
      <c r="U269" t="b">
        <f t="shared" si="61"/>
        <v>0</v>
      </c>
      <c r="V269" t="b">
        <f t="shared" si="62"/>
        <v>1</v>
      </c>
      <c r="W269" s="3">
        <f t="shared" si="63"/>
        <v>1</v>
      </c>
      <c r="X269" s="3">
        <f t="shared" si="52"/>
        <v>4</v>
      </c>
    </row>
    <row r="270" spans="1:24" x14ac:dyDescent="0.25">
      <c r="A270">
        <v>85790</v>
      </c>
      <c r="B270">
        <v>4</v>
      </c>
      <c r="C270">
        <v>4</v>
      </c>
      <c r="D270">
        <v>4</v>
      </c>
      <c r="E270">
        <v>4</v>
      </c>
      <c r="F270">
        <v>4</v>
      </c>
      <c r="G270">
        <v>4</v>
      </c>
      <c r="H270">
        <v>4</v>
      </c>
      <c r="I270">
        <v>4</v>
      </c>
      <c r="J270">
        <v>4</v>
      </c>
      <c r="K270">
        <v>4</v>
      </c>
      <c r="L270">
        <v>4</v>
      </c>
      <c r="M270">
        <f t="shared" si="53"/>
        <v>0</v>
      </c>
      <c r="N270">
        <f t="shared" si="54"/>
        <v>0</v>
      </c>
      <c r="O270">
        <f t="shared" si="55"/>
        <v>0</v>
      </c>
      <c r="P270">
        <f t="shared" si="56"/>
        <v>0</v>
      </c>
      <c r="Q270">
        <f t="shared" si="57"/>
        <v>10</v>
      </c>
      <c r="R270" t="b">
        <f t="shared" si="58"/>
        <v>0</v>
      </c>
      <c r="S270" t="b">
        <f t="shared" si="59"/>
        <v>0</v>
      </c>
      <c r="T270" t="b">
        <f t="shared" si="60"/>
        <v>0</v>
      </c>
      <c r="U270" t="b">
        <f t="shared" si="61"/>
        <v>0</v>
      </c>
      <c r="V270" t="b">
        <f t="shared" si="62"/>
        <v>1</v>
      </c>
      <c r="W270" s="3">
        <f t="shared" si="63"/>
        <v>1</v>
      </c>
      <c r="X270" s="3">
        <f t="shared" si="52"/>
        <v>4</v>
      </c>
    </row>
    <row r="271" spans="1:24" x14ac:dyDescent="0.25">
      <c r="A271">
        <v>85803</v>
      </c>
      <c r="B271">
        <v>4</v>
      </c>
      <c r="C271">
        <v>4</v>
      </c>
      <c r="D271">
        <v>4</v>
      </c>
      <c r="E271">
        <v>4</v>
      </c>
      <c r="F271">
        <v>4</v>
      </c>
      <c r="G271">
        <v>4</v>
      </c>
      <c r="H271">
        <v>4</v>
      </c>
      <c r="I271">
        <v>4</v>
      </c>
      <c r="J271">
        <v>4</v>
      </c>
      <c r="K271">
        <v>4</v>
      </c>
      <c r="L271">
        <v>4</v>
      </c>
      <c r="M271">
        <f t="shared" si="53"/>
        <v>0</v>
      </c>
      <c r="N271">
        <f t="shared" si="54"/>
        <v>0</v>
      </c>
      <c r="O271">
        <f t="shared" si="55"/>
        <v>0</v>
      </c>
      <c r="P271">
        <f t="shared" si="56"/>
        <v>0</v>
      </c>
      <c r="Q271">
        <f t="shared" si="57"/>
        <v>10</v>
      </c>
      <c r="R271" t="b">
        <f t="shared" si="58"/>
        <v>0</v>
      </c>
      <c r="S271" t="b">
        <f t="shared" si="59"/>
        <v>0</v>
      </c>
      <c r="T271" t="b">
        <f t="shared" si="60"/>
        <v>0</v>
      </c>
      <c r="U271" t="b">
        <f t="shared" si="61"/>
        <v>0</v>
      </c>
      <c r="V271" t="b">
        <f t="shared" si="62"/>
        <v>1</v>
      </c>
      <c r="W271" s="3">
        <f t="shared" si="63"/>
        <v>1</v>
      </c>
      <c r="X271" s="3">
        <f t="shared" si="52"/>
        <v>4</v>
      </c>
    </row>
    <row r="272" spans="1:24" x14ac:dyDescent="0.25">
      <c r="A272">
        <v>85809</v>
      </c>
      <c r="B272">
        <v>4</v>
      </c>
      <c r="C272">
        <v>4</v>
      </c>
      <c r="D272">
        <v>4</v>
      </c>
      <c r="E272">
        <v>4</v>
      </c>
      <c r="F272">
        <v>4</v>
      </c>
      <c r="G272">
        <v>4</v>
      </c>
      <c r="H272">
        <v>4</v>
      </c>
      <c r="I272">
        <v>4</v>
      </c>
      <c r="J272">
        <v>4</v>
      </c>
      <c r="K272">
        <v>4</v>
      </c>
      <c r="L272">
        <v>4</v>
      </c>
      <c r="M272">
        <f t="shared" si="53"/>
        <v>0</v>
      </c>
      <c r="N272">
        <f t="shared" si="54"/>
        <v>0</v>
      </c>
      <c r="O272">
        <f t="shared" si="55"/>
        <v>0</v>
      </c>
      <c r="P272">
        <f t="shared" si="56"/>
        <v>0</v>
      </c>
      <c r="Q272">
        <f t="shared" si="57"/>
        <v>10</v>
      </c>
      <c r="R272" t="b">
        <f t="shared" si="58"/>
        <v>0</v>
      </c>
      <c r="S272" t="b">
        <f t="shared" si="59"/>
        <v>0</v>
      </c>
      <c r="T272" t="b">
        <f t="shared" si="60"/>
        <v>0</v>
      </c>
      <c r="U272" t="b">
        <f t="shared" si="61"/>
        <v>0</v>
      </c>
      <c r="V272" t="b">
        <f t="shared" si="62"/>
        <v>1</v>
      </c>
      <c r="W272" s="3">
        <f t="shared" si="63"/>
        <v>1</v>
      </c>
      <c r="X272" s="3">
        <f t="shared" si="52"/>
        <v>4</v>
      </c>
    </row>
    <row r="273" spans="1:24" x14ac:dyDescent="0.25">
      <c r="A273">
        <v>85841</v>
      </c>
      <c r="B273">
        <v>4</v>
      </c>
      <c r="C273">
        <v>4</v>
      </c>
      <c r="D273">
        <v>4</v>
      </c>
      <c r="E273">
        <v>4</v>
      </c>
      <c r="F273">
        <v>4</v>
      </c>
      <c r="G273">
        <v>4</v>
      </c>
      <c r="H273">
        <v>4</v>
      </c>
      <c r="I273">
        <v>4</v>
      </c>
      <c r="J273">
        <v>4</v>
      </c>
      <c r="K273">
        <v>4</v>
      </c>
      <c r="L273">
        <v>4</v>
      </c>
      <c r="M273">
        <f t="shared" si="53"/>
        <v>0</v>
      </c>
      <c r="N273">
        <f t="shared" si="54"/>
        <v>0</v>
      </c>
      <c r="O273">
        <f t="shared" si="55"/>
        <v>0</v>
      </c>
      <c r="P273">
        <f t="shared" si="56"/>
        <v>0</v>
      </c>
      <c r="Q273">
        <f t="shared" si="57"/>
        <v>10</v>
      </c>
      <c r="R273" t="b">
        <f t="shared" si="58"/>
        <v>0</v>
      </c>
      <c r="S273" t="b">
        <f t="shared" si="59"/>
        <v>0</v>
      </c>
      <c r="T273" t="b">
        <f t="shared" si="60"/>
        <v>0</v>
      </c>
      <c r="U273" t="b">
        <f t="shared" si="61"/>
        <v>0</v>
      </c>
      <c r="V273" t="b">
        <f t="shared" si="62"/>
        <v>1</v>
      </c>
      <c r="W273" s="3">
        <f t="shared" si="63"/>
        <v>1</v>
      </c>
      <c r="X273" s="3">
        <f t="shared" si="52"/>
        <v>4</v>
      </c>
    </row>
    <row r="274" spans="1:24" x14ac:dyDescent="0.25">
      <c r="A274">
        <v>85842</v>
      </c>
      <c r="B274">
        <v>4</v>
      </c>
      <c r="C274">
        <v>4</v>
      </c>
      <c r="D274">
        <v>4</v>
      </c>
      <c r="E274">
        <v>4</v>
      </c>
      <c r="F274">
        <v>4</v>
      </c>
      <c r="G274">
        <v>4</v>
      </c>
      <c r="H274">
        <v>4</v>
      </c>
      <c r="I274">
        <v>4</v>
      </c>
      <c r="J274">
        <v>4</v>
      </c>
      <c r="K274">
        <v>4</v>
      </c>
      <c r="L274">
        <v>4</v>
      </c>
      <c r="M274">
        <f t="shared" si="53"/>
        <v>0</v>
      </c>
      <c r="N274">
        <f t="shared" si="54"/>
        <v>0</v>
      </c>
      <c r="O274">
        <f t="shared" si="55"/>
        <v>0</v>
      </c>
      <c r="P274">
        <f t="shared" si="56"/>
        <v>0</v>
      </c>
      <c r="Q274">
        <f t="shared" si="57"/>
        <v>10</v>
      </c>
      <c r="R274" t="b">
        <f t="shared" si="58"/>
        <v>0</v>
      </c>
      <c r="S274" t="b">
        <f t="shared" si="59"/>
        <v>0</v>
      </c>
      <c r="T274" t="b">
        <f t="shared" si="60"/>
        <v>0</v>
      </c>
      <c r="U274" t="b">
        <f t="shared" si="61"/>
        <v>0</v>
      </c>
      <c r="V274" t="b">
        <f t="shared" si="62"/>
        <v>1</v>
      </c>
      <c r="W274" s="3">
        <f t="shared" si="63"/>
        <v>1</v>
      </c>
      <c r="X274" s="3">
        <f t="shared" si="52"/>
        <v>4</v>
      </c>
    </row>
    <row r="275" spans="1:24" x14ac:dyDescent="0.25">
      <c r="A275">
        <v>85851</v>
      </c>
      <c r="B275">
        <v>4</v>
      </c>
      <c r="C275">
        <v>4</v>
      </c>
      <c r="D275">
        <v>4</v>
      </c>
      <c r="E275">
        <v>4</v>
      </c>
      <c r="F275">
        <v>4</v>
      </c>
      <c r="G275">
        <v>4</v>
      </c>
      <c r="H275">
        <v>4</v>
      </c>
      <c r="I275">
        <v>4</v>
      </c>
      <c r="J275">
        <v>4</v>
      </c>
      <c r="K275">
        <v>4</v>
      </c>
      <c r="L275">
        <v>4</v>
      </c>
      <c r="M275">
        <f t="shared" si="53"/>
        <v>0</v>
      </c>
      <c r="N275">
        <f t="shared" si="54"/>
        <v>0</v>
      </c>
      <c r="O275">
        <f t="shared" si="55"/>
        <v>0</v>
      </c>
      <c r="P275">
        <f t="shared" si="56"/>
        <v>0</v>
      </c>
      <c r="Q275">
        <f t="shared" si="57"/>
        <v>10</v>
      </c>
      <c r="R275" t="b">
        <f t="shared" si="58"/>
        <v>0</v>
      </c>
      <c r="S275" t="b">
        <f t="shared" si="59"/>
        <v>0</v>
      </c>
      <c r="T275" t="b">
        <f t="shared" si="60"/>
        <v>0</v>
      </c>
      <c r="U275" t="b">
        <f t="shared" si="61"/>
        <v>0</v>
      </c>
      <c r="V275" t="b">
        <f t="shared" si="62"/>
        <v>1</v>
      </c>
      <c r="W275" s="3">
        <f t="shared" si="63"/>
        <v>1</v>
      </c>
      <c r="X275" s="3">
        <f t="shared" si="52"/>
        <v>4</v>
      </c>
    </row>
    <row r="276" spans="1:24" x14ac:dyDescent="0.25">
      <c r="A276">
        <v>85900</v>
      </c>
      <c r="B276">
        <v>4</v>
      </c>
      <c r="C276">
        <v>4</v>
      </c>
      <c r="D276">
        <v>4</v>
      </c>
      <c r="E276">
        <v>4</v>
      </c>
      <c r="F276">
        <v>4</v>
      </c>
      <c r="G276">
        <v>4</v>
      </c>
      <c r="H276">
        <v>4</v>
      </c>
      <c r="I276">
        <v>4</v>
      </c>
      <c r="J276">
        <v>4</v>
      </c>
      <c r="K276">
        <v>4</v>
      </c>
      <c r="L276">
        <v>4</v>
      </c>
      <c r="M276">
        <f t="shared" si="53"/>
        <v>0</v>
      </c>
      <c r="N276">
        <f t="shared" si="54"/>
        <v>0</v>
      </c>
      <c r="O276">
        <f t="shared" si="55"/>
        <v>0</v>
      </c>
      <c r="P276">
        <f t="shared" si="56"/>
        <v>0</v>
      </c>
      <c r="Q276">
        <f t="shared" si="57"/>
        <v>10</v>
      </c>
      <c r="R276" t="b">
        <f t="shared" si="58"/>
        <v>0</v>
      </c>
      <c r="S276" t="b">
        <f t="shared" si="59"/>
        <v>0</v>
      </c>
      <c r="T276" t="b">
        <f t="shared" si="60"/>
        <v>0</v>
      </c>
      <c r="U276" t="b">
        <f t="shared" si="61"/>
        <v>0</v>
      </c>
      <c r="V276" t="b">
        <f t="shared" si="62"/>
        <v>1</v>
      </c>
      <c r="W276" s="3">
        <f t="shared" si="63"/>
        <v>1</v>
      </c>
      <c r="X276" s="3">
        <f t="shared" si="52"/>
        <v>4</v>
      </c>
    </row>
    <row r="277" spans="1:24" x14ac:dyDescent="0.25">
      <c r="A277">
        <v>85903</v>
      </c>
      <c r="B277">
        <v>4</v>
      </c>
      <c r="C277">
        <v>4</v>
      </c>
      <c r="D277">
        <v>4</v>
      </c>
      <c r="E277">
        <v>4</v>
      </c>
      <c r="F277">
        <v>4</v>
      </c>
      <c r="G277">
        <v>4</v>
      </c>
      <c r="H277">
        <v>4</v>
      </c>
      <c r="I277">
        <v>4</v>
      </c>
      <c r="J277">
        <v>4</v>
      </c>
      <c r="K277">
        <v>4</v>
      </c>
      <c r="L277">
        <v>4</v>
      </c>
      <c r="M277">
        <f t="shared" si="53"/>
        <v>0</v>
      </c>
      <c r="N277">
        <f t="shared" si="54"/>
        <v>0</v>
      </c>
      <c r="O277">
        <f t="shared" si="55"/>
        <v>0</v>
      </c>
      <c r="P277">
        <f t="shared" si="56"/>
        <v>0</v>
      </c>
      <c r="Q277">
        <f t="shared" si="57"/>
        <v>10</v>
      </c>
      <c r="R277" t="b">
        <f t="shared" si="58"/>
        <v>0</v>
      </c>
      <c r="S277" t="b">
        <f t="shared" si="59"/>
        <v>0</v>
      </c>
      <c r="T277" t="b">
        <f t="shared" si="60"/>
        <v>0</v>
      </c>
      <c r="U277" t="b">
        <f t="shared" si="61"/>
        <v>0</v>
      </c>
      <c r="V277" t="b">
        <f t="shared" si="62"/>
        <v>1</v>
      </c>
      <c r="W277" s="3">
        <f t="shared" si="63"/>
        <v>1</v>
      </c>
      <c r="X277" s="3">
        <f t="shared" si="52"/>
        <v>4</v>
      </c>
    </row>
    <row r="278" spans="1:24" x14ac:dyDescent="0.25">
      <c r="A278">
        <v>85906</v>
      </c>
      <c r="B278">
        <v>4</v>
      </c>
      <c r="C278">
        <v>4</v>
      </c>
      <c r="D278">
        <v>4</v>
      </c>
      <c r="E278">
        <v>4</v>
      </c>
      <c r="F278">
        <v>4</v>
      </c>
      <c r="G278">
        <v>4</v>
      </c>
      <c r="H278">
        <v>4</v>
      </c>
      <c r="I278">
        <v>4</v>
      </c>
      <c r="J278">
        <v>4</v>
      </c>
      <c r="K278">
        <v>4</v>
      </c>
      <c r="L278">
        <v>4</v>
      </c>
      <c r="M278">
        <f t="shared" si="53"/>
        <v>0</v>
      </c>
      <c r="N278">
        <f t="shared" si="54"/>
        <v>0</v>
      </c>
      <c r="O278">
        <f t="shared" si="55"/>
        <v>0</v>
      </c>
      <c r="P278">
        <f t="shared" si="56"/>
        <v>0</v>
      </c>
      <c r="Q278">
        <f t="shared" si="57"/>
        <v>10</v>
      </c>
      <c r="R278" t="b">
        <f t="shared" si="58"/>
        <v>0</v>
      </c>
      <c r="S278" t="b">
        <f t="shared" si="59"/>
        <v>0</v>
      </c>
      <c r="T278" t="b">
        <f t="shared" si="60"/>
        <v>0</v>
      </c>
      <c r="U278" t="b">
        <f t="shared" si="61"/>
        <v>0</v>
      </c>
      <c r="V278" t="b">
        <f t="shared" si="62"/>
        <v>1</v>
      </c>
      <c r="W278" s="3">
        <f t="shared" si="63"/>
        <v>1</v>
      </c>
      <c r="X278" s="3">
        <f t="shared" si="52"/>
        <v>4</v>
      </c>
    </row>
    <row r="279" spans="1:24" x14ac:dyDescent="0.25">
      <c r="A279">
        <v>85918</v>
      </c>
      <c r="B279">
        <v>4</v>
      </c>
      <c r="C279">
        <v>4</v>
      </c>
      <c r="D279">
        <v>4</v>
      </c>
      <c r="E279">
        <v>4</v>
      </c>
      <c r="F279">
        <v>4</v>
      </c>
      <c r="G279">
        <v>4</v>
      </c>
      <c r="H279">
        <v>4</v>
      </c>
      <c r="I279">
        <v>4</v>
      </c>
      <c r="J279">
        <v>4</v>
      </c>
      <c r="K279">
        <v>4</v>
      </c>
      <c r="L279">
        <v>4</v>
      </c>
      <c r="M279">
        <f t="shared" si="53"/>
        <v>0</v>
      </c>
      <c r="N279">
        <f t="shared" si="54"/>
        <v>0</v>
      </c>
      <c r="O279">
        <f t="shared" si="55"/>
        <v>0</v>
      </c>
      <c r="P279">
        <f t="shared" si="56"/>
        <v>0</v>
      </c>
      <c r="Q279">
        <f t="shared" si="57"/>
        <v>10</v>
      </c>
      <c r="R279" t="b">
        <f t="shared" si="58"/>
        <v>0</v>
      </c>
      <c r="S279" t="b">
        <f t="shared" si="59"/>
        <v>0</v>
      </c>
      <c r="T279" t="b">
        <f t="shared" si="60"/>
        <v>0</v>
      </c>
      <c r="U279" t="b">
        <f t="shared" si="61"/>
        <v>0</v>
      </c>
      <c r="V279" t="b">
        <f t="shared" si="62"/>
        <v>1</v>
      </c>
      <c r="W279" s="3">
        <f t="shared" si="63"/>
        <v>1</v>
      </c>
      <c r="X279" s="3">
        <f t="shared" si="52"/>
        <v>4</v>
      </c>
    </row>
    <row r="280" spans="1:24" x14ac:dyDescent="0.25">
      <c r="A280">
        <v>85920</v>
      </c>
      <c r="B280">
        <v>4</v>
      </c>
      <c r="C280">
        <v>4</v>
      </c>
      <c r="D280">
        <v>4</v>
      </c>
      <c r="E280">
        <v>4</v>
      </c>
      <c r="F280">
        <v>4</v>
      </c>
      <c r="G280">
        <v>4</v>
      </c>
      <c r="H280">
        <v>4</v>
      </c>
      <c r="I280">
        <v>4</v>
      </c>
      <c r="J280">
        <v>4</v>
      </c>
      <c r="K280">
        <v>4</v>
      </c>
      <c r="L280">
        <v>4</v>
      </c>
      <c r="M280">
        <f t="shared" si="53"/>
        <v>0</v>
      </c>
      <c r="N280">
        <f t="shared" si="54"/>
        <v>0</v>
      </c>
      <c r="O280">
        <f t="shared" si="55"/>
        <v>0</v>
      </c>
      <c r="P280">
        <f t="shared" si="56"/>
        <v>0</v>
      </c>
      <c r="Q280">
        <f t="shared" si="57"/>
        <v>10</v>
      </c>
      <c r="R280" t="b">
        <f t="shared" si="58"/>
        <v>0</v>
      </c>
      <c r="S280" t="b">
        <f t="shared" si="59"/>
        <v>0</v>
      </c>
      <c r="T280" t="b">
        <f t="shared" si="60"/>
        <v>0</v>
      </c>
      <c r="U280" t="b">
        <f t="shared" si="61"/>
        <v>0</v>
      </c>
      <c r="V280" t="b">
        <f t="shared" si="62"/>
        <v>1</v>
      </c>
      <c r="W280" s="3">
        <f t="shared" si="63"/>
        <v>1</v>
      </c>
      <c r="X280" s="3">
        <f t="shared" si="52"/>
        <v>4</v>
      </c>
    </row>
    <row r="281" spans="1:24" x14ac:dyDescent="0.25">
      <c r="A281">
        <v>85927</v>
      </c>
      <c r="B281">
        <v>4</v>
      </c>
      <c r="C281">
        <v>4</v>
      </c>
      <c r="D281">
        <v>4</v>
      </c>
      <c r="E281">
        <v>4</v>
      </c>
      <c r="F281">
        <v>4</v>
      </c>
      <c r="G281">
        <v>4</v>
      </c>
      <c r="H281">
        <v>4</v>
      </c>
      <c r="I281">
        <v>4</v>
      </c>
      <c r="J281">
        <v>4</v>
      </c>
      <c r="K281">
        <v>4</v>
      </c>
      <c r="L281">
        <v>4</v>
      </c>
      <c r="M281">
        <f t="shared" si="53"/>
        <v>0</v>
      </c>
      <c r="N281">
        <f t="shared" si="54"/>
        <v>0</v>
      </c>
      <c r="O281">
        <f t="shared" si="55"/>
        <v>0</v>
      </c>
      <c r="P281">
        <f t="shared" si="56"/>
        <v>0</v>
      </c>
      <c r="Q281">
        <f t="shared" si="57"/>
        <v>10</v>
      </c>
      <c r="R281" t="b">
        <f t="shared" si="58"/>
        <v>0</v>
      </c>
      <c r="S281" t="b">
        <f t="shared" si="59"/>
        <v>0</v>
      </c>
      <c r="T281" t="b">
        <f t="shared" si="60"/>
        <v>0</v>
      </c>
      <c r="U281" t="b">
        <f t="shared" si="61"/>
        <v>0</v>
      </c>
      <c r="V281" t="b">
        <f t="shared" si="62"/>
        <v>1</v>
      </c>
      <c r="W281" s="3">
        <f t="shared" si="63"/>
        <v>1</v>
      </c>
      <c r="X281" s="3">
        <f t="shared" si="52"/>
        <v>4</v>
      </c>
    </row>
    <row r="282" spans="1:24" x14ac:dyDescent="0.25">
      <c r="A282">
        <v>85944</v>
      </c>
      <c r="B282">
        <v>4</v>
      </c>
      <c r="C282">
        <v>4</v>
      </c>
      <c r="D282">
        <v>4</v>
      </c>
      <c r="E282">
        <v>4</v>
      </c>
      <c r="F282">
        <v>4</v>
      </c>
      <c r="G282">
        <v>4</v>
      </c>
      <c r="H282">
        <v>4</v>
      </c>
      <c r="I282">
        <v>4</v>
      </c>
      <c r="J282">
        <v>4</v>
      </c>
      <c r="K282">
        <v>4</v>
      </c>
      <c r="L282">
        <v>4</v>
      </c>
      <c r="M282">
        <f t="shared" si="53"/>
        <v>0</v>
      </c>
      <c r="N282">
        <f t="shared" si="54"/>
        <v>0</v>
      </c>
      <c r="O282">
        <f t="shared" si="55"/>
        <v>0</v>
      </c>
      <c r="P282">
        <f t="shared" si="56"/>
        <v>0</v>
      </c>
      <c r="Q282">
        <f t="shared" si="57"/>
        <v>10</v>
      </c>
      <c r="R282" t="b">
        <f t="shared" si="58"/>
        <v>0</v>
      </c>
      <c r="S282" t="b">
        <f t="shared" si="59"/>
        <v>0</v>
      </c>
      <c r="T282" t="b">
        <f t="shared" si="60"/>
        <v>0</v>
      </c>
      <c r="U282" t="b">
        <f t="shared" si="61"/>
        <v>0</v>
      </c>
      <c r="V282" t="b">
        <f t="shared" si="62"/>
        <v>1</v>
      </c>
      <c r="W282" s="3">
        <f t="shared" si="63"/>
        <v>1</v>
      </c>
      <c r="X282" s="3">
        <f t="shared" si="52"/>
        <v>4</v>
      </c>
    </row>
    <row r="283" spans="1:24" x14ac:dyDescent="0.25">
      <c r="A283">
        <v>85970</v>
      </c>
      <c r="B283">
        <v>4</v>
      </c>
      <c r="C283">
        <v>4</v>
      </c>
      <c r="D283">
        <v>4</v>
      </c>
      <c r="E283">
        <v>4</v>
      </c>
      <c r="F283">
        <v>4</v>
      </c>
      <c r="G283">
        <v>4</v>
      </c>
      <c r="H283">
        <v>4</v>
      </c>
      <c r="I283">
        <v>4</v>
      </c>
      <c r="J283">
        <v>4</v>
      </c>
      <c r="K283">
        <v>4</v>
      </c>
      <c r="L283">
        <v>4</v>
      </c>
      <c r="M283">
        <f t="shared" si="53"/>
        <v>0</v>
      </c>
      <c r="N283">
        <f t="shared" si="54"/>
        <v>0</v>
      </c>
      <c r="O283">
        <f t="shared" si="55"/>
        <v>0</v>
      </c>
      <c r="P283">
        <f t="shared" si="56"/>
        <v>0</v>
      </c>
      <c r="Q283">
        <f t="shared" si="57"/>
        <v>10</v>
      </c>
      <c r="R283" t="b">
        <f t="shared" si="58"/>
        <v>0</v>
      </c>
      <c r="S283" t="b">
        <f t="shared" si="59"/>
        <v>0</v>
      </c>
      <c r="T283" t="b">
        <f t="shared" si="60"/>
        <v>0</v>
      </c>
      <c r="U283" t="b">
        <f t="shared" si="61"/>
        <v>0</v>
      </c>
      <c r="V283" t="b">
        <f t="shared" si="62"/>
        <v>1</v>
      </c>
      <c r="W283" s="3">
        <f t="shared" si="63"/>
        <v>1</v>
      </c>
      <c r="X283" s="3">
        <f t="shared" si="52"/>
        <v>4</v>
      </c>
    </row>
    <row r="284" spans="1:24" x14ac:dyDescent="0.25">
      <c r="A284">
        <v>85988</v>
      </c>
      <c r="B284">
        <v>4</v>
      </c>
      <c r="C284">
        <v>4</v>
      </c>
      <c r="D284">
        <v>4</v>
      </c>
      <c r="E284">
        <v>4</v>
      </c>
      <c r="F284">
        <v>4</v>
      </c>
      <c r="G284">
        <v>4</v>
      </c>
      <c r="H284">
        <v>4</v>
      </c>
      <c r="I284">
        <v>4</v>
      </c>
      <c r="J284">
        <v>4</v>
      </c>
      <c r="K284">
        <v>4</v>
      </c>
      <c r="L284">
        <v>4</v>
      </c>
      <c r="M284">
        <f t="shared" si="53"/>
        <v>0</v>
      </c>
      <c r="N284">
        <f t="shared" si="54"/>
        <v>0</v>
      </c>
      <c r="O284">
        <f t="shared" si="55"/>
        <v>0</v>
      </c>
      <c r="P284">
        <f t="shared" si="56"/>
        <v>0</v>
      </c>
      <c r="Q284">
        <f t="shared" si="57"/>
        <v>10</v>
      </c>
      <c r="R284" t="b">
        <f t="shared" si="58"/>
        <v>0</v>
      </c>
      <c r="S284" t="b">
        <f t="shared" si="59"/>
        <v>0</v>
      </c>
      <c r="T284" t="b">
        <f t="shared" si="60"/>
        <v>0</v>
      </c>
      <c r="U284" t="b">
        <f t="shared" si="61"/>
        <v>0</v>
      </c>
      <c r="V284" t="b">
        <f t="shared" si="62"/>
        <v>1</v>
      </c>
      <c r="W284" s="3">
        <f t="shared" si="63"/>
        <v>1</v>
      </c>
      <c r="X284" s="3">
        <f t="shared" si="52"/>
        <v>4</v>
      </c>
    </row>
    <row r="285" spans="1:24" x14ac:dyDescent="0.25">
      <c r="A285">
        <v>85994</v>
      </c>
      <c r="B285">
        <v>4</v>
      </c>
      <c r="C285">
        <v>4</v>
      </c>
      <c r="D285">
        <v>4</v>
      </c>
      <c r="E285">
        <v>4</v>
      </c>
      <c r="F285">
        <v>4</v>
      </c>
      <c r="G285">
        <v>4</v>
      </c>
      <c r="H285">
        <v>4</v>
      </c>
      <c r="I285">
        <v>4</v>
      </c>
      <c r="J285">
        <v>4</v>
      </c>
      <c r="K285">
        <v>4</v>
      </c>
      <c r="L285">
        <v>4</v>
      </c>
      <c r="M285">
        <f t="shared" si="53"/>
        <v>0</v>
      </c>
      <c r="N285">
        <f t="shared" si="54"/>
        <v>0</v>
      </c>
      <c r="O285">
        <f t="shared" si="55"/>
        <v>0</v>
      </c>
      <c r="P285">
        <f t="shared" si="56"/>
        <v>0</v>
      </c>
      <c r="Q285">
        <f t="shared" si="57"/>
        <v>10</v>
      </c>
      <c r="R285" t="b">
        <f t="shared" si="58"/>
        <v>0</v>
      </c>
      <c r="S285" t="b">
        <f t="shared" si="59"/>
        <v>0</v>
      </c>
      <c r="T285" t="b">
        <f t="shared" si="60"/>
        <v>0</v>
      </c>
      <c r="U285" t="b">
        <f t="shared" si="61"/>
        <v>0</v>
      </c>
      <c r="V285" t="b">
        <f t="shared" si="62"/>
        <v>1</v>
      </c>
      <c r="W285" s="3">
        <f t="shared" si="63"/>
        <v>1</v>
      </c>
      <c r="X285" s="3">
        <f t="shared" si="52"/>
        <v>4</v>
      </c>
    </row>
    <row r="286" spans="1:24" x14ac:dyDescent="0.25">
      <c r="A286">
        <v>86011</v>
      </c>
      <c r="B286">
        <v>4</v>
      </c>
      <c r="C286">
        <v>4</v>
      </c>
      <c r="D286">
        <v>4</v>
      </c>
      <c r="E286">
        <v>4</v>
      </c>
      <c r="F286">
        <v>4</v>
      </c>
      <c r="G286">
        <v>4</v>
      </c>
      <c r="H286">
        <v>4</v>
      </c>
      <c r="I286">
        <v>4</v>
      </c>
      <c r="J286">
        <v>4</v>
      </c>
      <c r="K286">
        <v>4</v>
      </c>
      <c r="L286">
        <v>4</v>
      </c>
      <c r="M286">
        <f t="shared" si="53"/>
        <v>0</v>
      </c>
      <c r="N286">
        <f t="shared" si="54"/>
        <v>0</v>
      </c>
      <c r="O286">
        <f t="shared" si="55"/>
        <v>0</v>
      </c>
      <c r="P286">
        <f t="shared" si="56"/>
        <v>0</v>
      </c>
      <c r="Q286">
        <f t="shared" si="57"/>
        <v>10</v>
      </c>
      <c r="R286" t="b">
        <f t="shared" si="58"/>
        <v>0</v>
      </c>
      <c r="S286" t="b">
        <f t="shared" si="59"/>
        <v>0</v>
      </c>
      <c r="T286" t="b">
        <f t="shared" si="60"/>
        <v>0</v>
      </c>
      <c r="U286" t="b">
        <f t="shared" si="61"/>
        <v>0</v>
      </c>
      <c r="V286" t="b">
        <f t="shared" si="62"/>
        <v>1</v>
      </c>
      <c r="W286" s="3">
        <f t="shared" si="63"/>
        <v>1</v>
      </c>
      <c r="X286" s="3">
        <f t="shared" si="52"/>
        <v>4</v>
      </c>
    </row>
    <row r="287" spans="1:24" x14ac:dyDescent="0.25">
      <c r="A287">
        <v>86022</v>
      </c>
      <c r="B287">
        <v>4</v>
      </c>
      <c r="C287">
        <v>4</v>
      </c>
      <c r="D287">
        <v>4</v>
      </c>
      <c r="E287">
        <v>4</v>
      </c>
      <c r="F287">
        <v>4</v>
      </c>
      <c r="G287">
        <v>4</v>
      </c>
      <c r="H287">
        <v>4</v>
      </c>
      <c r="I287">
        <v>4</v>
      </c>
      <c r="J287">
        <v>4</v>
      </c>
      <c r="K287">
        <v>4</v>
      </c>
      <c r="L287">
        <v>4</v>
      </c>
      <c r="M287">
        <f t="shared" si="53"/>
        <v>0</v>
      </c>
      <c r="N287">
        <f t="shared" si="54"/>
        <v>0</v>
      </c>
      <c r="O287">
        <f t="shared" si="55"/>
        <v>0</v>
      </c>
      <c r="P287">
        <f t="shared" si="56"/>
        <v>0</v>
      </c>
      <c r="Q287">
        <f t="shared" si="57"/>
        <v>10</v>
      </c>
      <c r="R287" t="b">
        <f t="shared" si="58"/>
        <v>0</v>
      </c>
      <c r="S287" t="b">
        <f t="shared" si="59"/>
        <v>0</v>
      </c>
      <c r="T287" t="b">
        <f t="shared" si="60"/>
        <v>0</v>
      </c>
      <c r="U287" t="b">
        <f t="shared" si="61"/>
        <v>0</v>
      </c>
      <c r="V287" t="b">
        <f t="shared" si="62"/>
        <v>1</v>
      </c>
      <c r="W287" s="3">
        <f t="shared" si="63"/>
        <v>1</v>
      </c>
      <c r="X287" s="3">
        <f t="shared" si="52"/>
        <v>4</v>
      </c>
    </row>
    <row r="288" spans="1:24" x14ac:dyDescent="0.25">
      <c r="A288">
        <v>86059</v>
      </c>
      <c r="B288">
        <v>4</v>
      </c>
      <c r="C288">
        <v>4</v>
      </c>
      <c r="D288">
        <v>4</v>
      </c>
      <c r="E288">
        <v>4</v>
      </c>
      <c r="F288">
        <v>4</v>
      </c>
      <c r="G288">
        <v>4</v>
      </c>
      <c r="H288">
        <v>4</v>
      </c>
      <c r="I288">
        <v>4</v>
      </c>
      <c r="J288">
        <v>4</v>
      </c>
      <c r="K288">
        <v>4</v>
      </c>
      <c r="L288">
        <v>4</v>
      </c>
      <c r="M288">
        <f t="shared" si="53"/>
        <v>0</v>
      </c>
      <c r="N288">
        <f t="shared" si="54"/>
        <v>0</v>
      </c>
      <c r="O288">
        <f t="shared" si="55"/>
        <v>0</v>
      </c>
      <c r="P288">
        <f t="shared" si="56"/>
        <v>0</v>
      </c>
      <c r="Q288">
        <f t="shared" si="57"/>
        <v>10</v>
      </c>
      <c r="R288" t="b">
        <f t="shared" si="58"/>
        <v>0</v>
      </c>
      <c r="S288" t="b">
        <f t="shared" si="59"/>
        <v>0</v>
      </c>
      <c r="T288" t="b">
        <f t="shared" si="60"/>
        <v>0</v>
      </c>
      <c r="U288" t="b">
        <f t="shared" si="61"/>
        <v>0</v>
      </c>
      <c r="V288" t="b">
        <f t="shared" si="62"/>
        <v>1</v>
      </c>
      <c r="W288" s="3">
        <f t="shared" si="63"/>
        <v>1</v>
      </c>
      <c r="X288" s="3">
        <f t="shared" si="52"/>
        <v>4</v>
      </c>
    </row>
    <row r="289" spans="1:24" x14ac:dyDescent="0.25">
      <c r="A289">
        <v>86109</v>
      </c>
      <c r="B289">
        <v>4</v>
      </c>
      <c r="C289">
        <v>4</v>
      </c>
      <c r="D289">
        <v>4</v>
      </c>
      <c r="E289">
        <v>4</v>
      </c>
      <c r="F289">
        <v>4</v>
      </c>
      <c r="G289">
        <v>4</v>
      </c>
      <c r="H289">
        <v>4</v>
      </c>
      <c r="I289">
        <v>4</v>
      </c>
      <c r="J289">
        <v>4</v>
      </c>
      <c r="K289">
        <v>4</v>
      </c>
      <c r="L289">
        <v>4</v>
      </c>
      <c r="M289">
        <f t="shared" si="53"/>
        <v>0</v>
      </c>
      <c r="N289">
        <f t="shared" si="54"/>
        <v>0</v>
      </c>
      <c r="O289">
        <f t="shared" si="55"/>
        <v>0</v>
      </c>
      <c r="P289">
        <f t="shared" si="56"/>
        <v>0</v>
      </c>
      <c r="Q289">
        <f t="shared" si="57"/>
        <v>10</v>
      </c>
      <c r="R289" t="b">
        <f t="shared" si="58"/>
        <v>0</v>
      </c>
      <c r="S289" t="b">
        <f t="shared" si="59"/>
        <v>0</v>
      </c>
      <c r="T289" t="b">
        <f t="shared" si="60"/>
        <v>0</v>
      </c>
      <c r="U289" t="b">
        <f t="shared" si="61"/>
        <v>0</v>
      </c>
      <c r="V289" t="b">
        <f t="shared" si="62"/>
        <v>1</v>
      </c>
      <c r="W289" s="3">
        <f t="shared" si="63"/>
        <v>1</v>
      </c>
      <c r="X289" s="3">
        <f t="shared" si="52"/>
        <v>4</v>
      </c>
    </row>
    <row r="290" spans="1:24" x14ac:dyDescent="0.25">
      <c r="A290">
        <v>86110</v>
      </c>
      <c r="B290">
        <v>4</v>
      </c>
      <c r="C290">
        <v>4</v>
      </c>
      <c r="D290">
        <v>4</v>
      </c>
      <c r="E290">
        <v>4</v>
      </c>
      <c r="F290">
        <v>4</v>
      </c>
      <c r="G290">
        <v>4</v>
      </c>
      <c r="H290">
        <v>4</v>
      </c>
      <c r="I290">
        <v>4</v>
      </c>
      <c r="J290">
        <v>4</v>
      </c>
      <c r="K290">
        <v>4</v>
      </c>
      <c r="L290">
        <v>4</v>
      </c>
      <c r="M290">
        <f t="shared" si="53"/>
        <v>0</v>
      </c>
      <c r="N290">
        <f t="shared" si="54"/>
        <v>0</v>
      </c>
      <c r="O290">
        <f t="shared" si="55"/>
        <v>0</v>
      </c>
      <c r="P290">
        <f t="shared" si="56"/>
        <v>0</v>
      </c>
      <c r="Q290">
        <f t="shared" si="57"/>
        <v>10</v>
      </c>
      <c r="R290" t="b">
        <f t="shared" si="58"/>
        <v>0</v>
      </c>
      <c r="S290" t="b">
        <f t="shared" si="59"/>
        <v>0</v>
      </c>
      <c r="T290" t="b">
        <f t="shared" si="60"/>
        <v>0</v>
      </c>
      <c r="U290" t="b">
        <f t="shared" si="61"/>
        <v>0</v>
      </c>
      <c r="V290" t="b">
        <f t="shared" si="62"/>
        <v>1</v>
      </c>
      <c r="W290" s="3">
        <f t="shared" si="63"/>
        <v>1</v>
      </c>
      <c r="X290" s="3">
        <f t="shared" si="52"/>
        <v>4</v>
      </c>
    </row>
    <row r="291" spans="1:24" x14ac:dyDescent="0.25">
      <c r="A291">
        <v>86112</v>
      </c>
      <c r="B291">
        <v>4</v>
      </c>
      <c r="C291">
        <v>4</v>
      </c>
      <c r="D291">
        <v>4</v>
      </c>
      <c r="E291">
        <v>4</v>
      </c>
      <c r="F291">
        <v>4</v>
      </c>
      <c r="G291">
        <v>4</v>
      </c>
      <c r="H291">
        <v>4</v>
      </c>
      <c r="I291">
        <v>4</v>
      </c>
      <c r="J291">
        <v>4</v>
      </c>
      <c r="K291">
        <v>4</v>
      </c>
      <c r="L291">
        <v>4</v>
      </c>
      <c r="M291">
        <f t="shared" si="53"/>
        <v>0</v>
      </c>
      <c r="N291">
        <f t="shared" si="54"/>
        <v>0</v>
      </c>
      <c r="O291">
        <f t="shared" si="55"/>
        <v>0</v>
      </c>
      <c r="P291">
        <f t="shared" si="56"/>
        <v>0</v>
      </c>
      <c r="Q291">
        <f t="shared" si="57"/>
        <v>10</v>
      </c>
      <c r="R291" t="b">
        <f t="shared" si="58"/>
        <v>0</v>
      </c>
      <c r="S291" t="b">
        <f t="shared" si="59"/>
        <v>0</v>
      </c>
      <c r="T291" t="b">
        <f t="shared" si="60"/>
        <v>0</v>
      </c>
      <c r="U291" t="b">
        <f t="shared" si="61"/>
        <v>0</v>
      </c>
      <c r="V291" t="b">
        <f t="shared" si="62"/>
        <v>1</v>
      </c>
      <c r="W291" s="3">
        <f t="shared" si="63"/>
        <v>1</v>
      </c>
      <c r="X291" s="3">
        <f t="shared" si="52"/>
        <v>4</v>
      </c>
    </row>
    <row r="292" spans="1:24" x14ac:dyDescent="0.25">
      <c r="A292">
        <v>86138</v>
      </c>
      <c r="B292">
        <v>4</v>
      </c>
      <c r="C292">
        <v>4</v>
      </c>
      <c r="D292">
        <v>4</v>
      </c>
      <c r="E292">
        <v>4</v>
      </c>
      <c r="F292">
        <v>4</v>
      </c>
      <c r="G292">
        <v>4</v>
      </c>
      <c r="H292">
        <v>4</v>
      </c>
      <c r="I292">
        <v>4</v>
      </c>
      <c r="J292">
        <v>4</v>
      </c>
      <c r="K292">
        <v>4</v>
      </c>
      <c r="L292">
        <v>4</v>
      </c>
      <c r="M292">
        <f t="shared" si="53"/>
        <v>0</v>
      </c>
      <c r="N292">
        <f t="shared" si="54"/>
        <v>0</v>
      </c>
      <c r="O292">
        <f t="shared" si="55"/>
        <v>0</v>
      </c>
      <c r="P292">
        <f t="shared" si="56"/>
        <v>0</v>
      </c>
      <c r="Q292">
        <f t="shared" si="57"/>
        <v>10</v>
      </c>
      <c r="R292" t="b">
        <f t="shared" si="58"/>
        <v>0</v>
      </c>
      <c r="S292" t="b">
        <f t="shared" si="59"/>
        <v>0</v>
      </c>
      <c r="T292" t="b">
        <f t="shared" si="60"/>
        <v>0</v>
      </c>
      <c r="U292" t="b">
        <f t="shared" si="61"/>
        <v>0</v>
      </c>
      <c r="V292" t="b">
        <f t="shared" si="62"/>
        <v>1</v>
      </c>
      <c r="W292" s="3">
        <f t="shared" si="63"/>
        <v>1</v>
      </c>
      <c r="X292" s="3">
        <f t="shared" ref="X292:X355" si="64">IF(W292 = 1, _xlfn.MODE.SNGL(C292,D292,E292,F292,G292,H292,I292,J292,K292,L292), "Verificar Manualmente")</f>
        <v>4</v>
      </c>
    </row>
    <row r="293" spans="1:24" x14ac:dyDescent="0.25">
      <c r="A293">
        <v>86161</v>
      </c>
      <c r="B293">
        <v>4</v>
      </c>
      <c r="C293">
        <v>4</v>
      </c>
      <c r="D293">
        <v>4</v>
      </c>
      <c r="E293">
        <v>4</v>
      </c>
      <c r="F293">
        <v>4</v>
      </c>
      <c r="G293">
        <v>4</v>
      </c>
      <c r="H293">
        <v>4</v>
      </c>
      <c r="I293">
        <v>4</v>
      </c>
      <c r="J293">
        <v>4</v>
      </c>
      <c r="K293">
        <v>4</v>
      </c>
      <c r="L293">
        <v>4</v>
      </c>
      <c r="M293">
        <f t="shared" si="53"/>
        <v>0</v>
      </c>
      <c r="N293">
        <f t="shared" si="54"/>
        <v>0</v>
      </c>
      <c r="O293">
        <f t="shared" si="55"/>
        <v>0</v>
      </c>
      <c r="P293">
        <f t="shared" si="56"/>
        <v>0</v>
      </c>
      <c r="Q293">
        <f t="shared" si="57"/>
        <v>10</v>
      </c>
      <c r="R293" t="b">
        <f t="shared" si="58"/>
        <v>0</v>
      </c>
      <c r="S293" t="b">
        <f t="shared" si="59"/>
        <v>0</v>
      </c>
      <c r="T293" t="b">
        <f t="shared" si="60"/>
        <v>0</v>
      </c>
      <c r="U293" t="b">
        <f t="shared" si="61"/>
        <v>0</v>
      </c>
      <c r="V293" t="b">
        <f t="shared" si="62"/>
        <v>1</v>
      </c>
      <c r="W293" s="3">
        <f t="shared" si="63"/>
        <v>1</v>
      </c>
      <c r="X293" s="3">
        <f t="shared" si="64"/>
        <v>4</v>
      </c>
    </row>
    <row r="294" spans="1:24" x14ac:dyDescent="0.25">
      <c r="A294">
        <v>86194</v>
      </c>
      <c r="B294">
        <v>4</v>
      </c>
      <c r="C294">
        <v>4</v>
      </c>
      <c r="D294">
        <v>4</v>
      </c>
      <c r="E294">
        <v>4</v>
      </c>
      <c r="F294">
        <v>4</v>
      </c>
      <c r="G294">
        <v>4</v>
      </c>
      <c r="H294">
        <v>4</v>
      </c>
      <c r="I294">
        <v>4</v>
      </c>
      <c r="J294">
        <v>4</v>
      </c>
      <c r="K294">
        <v>4</v>
      </c>
      <c r="L294">
        <v>4</v>
      </c>
      <c r="M294">
        <f t="shared" si="53"/>
        <v>0</v>
      </c>
      <c r="N294">
        <f t="shared" si="54"/>
        <v>0</v>
      </c>
      <c r="O294">
        <f t="shared" si="55"/>
        <v>0</v>
      </c>
      <c r="P294">
        <f t="shared" si="56"/>
        <v>0</v>
      </c>
      <c r="Q294">
        <f t="shared" si="57"/>
        <v>10</v>
      </c>
      <c r="R294" t="b">
        <f t="shared" si="58"/>
        <v>0</v>
      </c>
      <c r="S294" t="b">
        <f t="shared" si="59"/>
        <v>0</v>
      </c>
      <c r="T294" t="b">
        <f t="shared" si="60"/>
        <v>0</v>
      </c>
      <c r="U294" t="b">
        <f t="shared" si="61"/>
        <v>0</v>
      </c>
      <c r="V294" t="b">
        <f t="shared" si="62"/>
        <v>1</v>
      </c>
      <c r="W294" s="3">
        <f t="shared" si="63"/>
        <v>1</v>
      </c>
      <c r="X294" s="3">
        <f t="shared" si="64"/>
        <v>4</v>
      </c>
    </row>
    <row r="295" spans="1:24" x14ac:dyDescent="0.25">
      <c r="A295">
        <v>86201</v>
      </c>
      <c r="B295">
        <v>4</v>
      </c>
      <c r="C295">
        <v>4</v>
      </c>
      <c r="D295">
        <v>4</v>
      </c>
      <c r="E295">
        <v>4</v>
      </c>
      <c r="F295">
        <v>4</v>
      </c>
      <c r="G295">
        <v>4</v>
      </c>
      <c r="H295">
        <v>4</v>
      </c>
      <c r="I295">
        <v>4</v>
      </c>
      <c r="J295">
        <v>4</v>
      </c>
      <c r="K295">
        <v>4</v>
      </c>
      <c r="L295">
        <v>4</v>
      </c>
      <c r="M295">
        <f t="shared" si="53"/>
        <v>0</v>
      </c>
      <c r="N295">
        <f t="shared" si="54"/>
        <v>0</v>
      </c>
      <c r="O295">
        <f t="shared" si="55"/>
        <v>0</v>
      </c>
      <c r="P295">
        <f t="shared" si="56"/>
        <v>0</v>
      </c>
      <c r="Q295">
        <f t="shared" si="57"/>
        <v>10</v>
      </c>
      <c r="R295" t="b">
        <f t="shared" si="58"/>
        <v>0</v>
      </c>
      <c r="S295" t="b">
        <f t="shared" si="59"/>
        <v>0</v>
      </c>
      <c r="T295" t="b">
        <f t="shared" si="60"/>
        <v>0</v>
      </c>
      <c r="U295" t="b">
        <f t="shared" si="61"/>
        <v>0</v>
      </c>
      <c r="V295" t="b">
        <f t="shared" si="62"/>
        <v>1</v>
      </c>
      <c r="W295" s="3">
        <f t="shared" si="63"/>
        <v>1</v>
      </c>
      <c r="X295" s="3">
        <f t="shared" si="64"/>
        <v>4</v>
      </c>
    </row>
    <row r="296" spans="1:24" x14ac:dyDescent="0.25">
      <c r="A296">
        <v>86216</v>
      </c>
      <c r="B296">
        <v>4</v>
      </c>
      <c r="C296">
        <v>4</v>
      </c>
      <c r="D296">
        <v>4</v>
      </c>
      <c r="E296">
        <v>4</v>
      </c>
      <c r="F296">
        <v>4</v>
      </c>
      <c r="G296">
        <v>4</v>
      </c>
      <c r="H296">
        <v>4</v>
      </c>
      <c r="I296">
        <v>4</v>
      </c>
      <c r="J296">
        <v>4</v>
      </c>
      <c r="K296">
        <v>4</v>
      </c>
      <c r="L296">
        <v>4</v>
      </c>
      <c r="M296">
        <f t="shared" si="53"/>
        <v>0</v>
      </c>
      <c r="N296">
        <f t="shared" si="54"/>
        <v>0</v>
      </c>
      <c r="O296">
        <f t="shared" si="55"/>
        <v>0</v>
      </c>
      <c r="P296">
        <f t="shared" si="56"/>
        <v>0</v>
      </c>
      <c r="Q296">
        <f t="shared" si="57"/>
        <v>10</v>
      </c>
      <c r="R296" t="b">
        <f t="shared" si="58"/>
        <v>0</v>
      </c>
      <c r="S296" t="b">
        <f t="shared" si="59"/>
        <v>0</v>
      </c>
      <c r="T296" t="b">
        <f t="shared" si="60"/>
        <v>0</v>
      </c>
      <c r="U296" t="b">
        <f t="shared" si="61"/>
        <v>0</v>
      </c>
      <c r="V296" t="b">
        <f t="shared" si="62"/>
        <v>1</v>
      </c>
      <c r="W296" s="3">
        <f t="shared" si="63"/>
        <v>1</v>
      </c>
      <c r="X296" s="3">
        <f t="shared" si="64"/>
        <v>4</v>
      </c>
    </row>
    <row r="297" spans="1:24" x14ac:dyDescent="0.25">
      <c r="A297">
        <v>86218</v>
      </c>
      <c r="B297">
        <v>4</v>
      </c>
      <c r="C297">
        <v>4</v>
      </c>
      <c r="D297">
        <v>4</v>
      </c>
      <c r="E297">
        <v>4</v>
      </c>
      <c r="F297">
        <v>4</v>
      </c>
      <c r="G297">
        <v>4</v>
      </c>
      <c r="H297">
        <v>4</v>
      </c>
      <c r="I297">
        <v>4</v>
      </c>
      <c r="J297">
        <v>4</v>
      </c>
      <c r="K297">
        <v>4</v>
      </c>
      <c r="L297">
        <v>4</v>
      </c>
      <c r="M297">
        <f t="shared" si="53"/>
        <v>0</v>
      </c>
      <c r="N297">
        <f t="shared" si="54"/>
        <v>0</v>
      </c>
      <c r="O297">
        <f t="shared" si="55"/>
        <v>0</v>
      </c>
      <c r="P297">
        <f t="shared" si="56"/>
        <v>0</v>
      </c>
      <c r="Q297">
        <f t="shared" si="57"/>
        <v>10</v>
      </c>
      <c r="R297" t="b">
        <f t="shared" si="58"/>
        <v>0</v>
      </c>
      <c r="S297" t="b">
        <f t="shared" si="59"/>
        <v>0</v>
      </c>
      <c r="T297" t="b">
        <f t="shared" si="60"/>
        <v>0</v>
      </c>
      <c r="U297" t="b">
        <f t="shared" si="61"/>
        <v>0</v>
      </c>
      <c r="V297" t="b">
        <f t="shared" si="62"/>
        <v>1</v>
      </c>
      <c r="W297" s="3">
        <f t="shared" si="63"/>
        <v>1</v>
      </c>
      <c r="X297" s="3">
        <f t="shared" si="64"/>
        <v>4</v>
      </c>
    </row>
    <row r="298" spans="1:24" x14ac:dyDescent="0.25">
      <c r="A298">
        <v>86240</v>
      </c>
      <c r="B298">
        <v>4</v>
      </c>
      <c r="C298">
        <v>4</v>
      </c>
      <c r="D298">
        <v>4</v>
      </c>
      <c r="E298">
        <v>4</v>
      </c>
      <c r="F298">
        <v>4</v>
      </c>
      <c r="G298">
        <v>4</v>
      </c>
      <c r="H298">
        <v>4</v>
      </c>
      <c r="I298">
        <v>4</v>
      </c>
      <c r="J298">
        <v>4</v>
      </c>
      <c r="K298">
        <v>4</v>
      </c>
      <c r="L298">
        <v>4</v>
      </c>
      <c r="M298">
        <f t="shared" si="53"/>
        <v>0</v>
      </c>
      <c r="N298">
        <f t="shared" si="54"/>
        <v>0</v>
      </c>
      <c r="O298">
        <f t="shared" si="55"/>
        <v>0</v>
      </c>
      <c r="P298">
        <f t="shared" si="56"/>
        <v>0</v>
      </c>
      <c r="Q298">
        <f t="shared" si="57"/>
        <v>10</v>
      </c>
      <c r="R298" t="b">
        <f t="shared" si="58"/>
        <v>0</v>
      </c>
      <c r="S298" t="b">
        <f t="shared" si="59"/>
        <v>0</v>
      </c>
      <c r="T298" t="b">
        <f t="shared" si="60"/>
        <v>0</v>
      </c>
      <c r="U298" t="b">
        <f t="shared" si="61"/>
        <v>0</v>
      </c>
      <c r="V298" t="b">
        <f t="shared" si="62"/>
        <v>1</v>
      </c>
      <c r="W298" s="3">
        <f t="shared" si="63"/>
        <v>1</v>
      </c>
      <c r="X298" s="3">
        <f t="shared" si="64"/>
        <v>4</v>
      </c>
    </row>
    <row r="299" spans="1:24" x14ac:dyDescent="0.25">
      <c r="A299">
        <v>86256</v>
      </c>
      <c r="B299">
        <v>4</v>
      </c>
      <c r="C299">
        <v>4</v>
      </c>
      <c r="D299">
        <v>4</v>
      </c>
      <c r="E299">
        <v>4</v>
      </c>
      <c r="F299">
        <v>4</v>
      </c>
      <c r="G299">
        <v>4</v>
      </c>
      <c r="H299">
        <v>4</v>
      </c>
      <c r="I299">
        <v>4</v>
      </c>
      <c r="J299">
        <v>4</v>
      </c>
      <c r="K299">
        <v>4</v>
      </c>
      <c r="L299">
        <v>4</v>
      </c>
      <c r="M299">
        <f t="shared" si="53"/>
        <v>0</v>
      </c>
      <c r="N299">
        <f t="shared" si="54"/>
        <v>0</v>
      </c>
      <c r="O299">
        <f t="shared" si="55"/>
        <v>0</v>
      </c>
      <c r="P299">
        <f t="shared" si="56"/>
        <v>0</v>
      </c>
      <c r="Q299">
        <f t="shared" si="57"/>
        <v>10</v>
      </c>
      <c r="R299" t="b">
        <f t="shared" si="58"/>
        <v>0</v>
      </c>
      <c r="S299" t="b">
        <f t="shared" si="59"/>
        <v>0</v>
      </c>
      <c r="T299" t="b">
        <f t="shared" si="60"/>
        <v>0</v>
      </c>
      <c r="U299" t="b">
        <f t="shared" si="61"/>
        <v>0</v>
      </c>
      <c r="V299" t="b">
        <f t="shared" si="62"/>
        <v>1</v>
      </c>
      <c r="W299" s="3">
        <f t="shared" si="63"/>
        <v>1</v>
      </c>
      <c r="X299" s="3">
        <f t="shared" si="64"/>
        <v>4</v>
      </c>
    </row>
    <row r="300" spans="1:24" x14ac:dyDescent="0.25">
      <c r="A300">
        <v>86261</v>
      </c>
      <c r="B300">
        <v>4</v>
      </c>
      <c r="C300">
        <v>4</v>
      </c>
      <c r="D300">
        <v>4</v>
      </c>
      <c r="E300">
        <v>4</v>
      </c>
      <c r="F300">
        <v>4</v>
      </c>
      <c r="G300">
        <v>4</v>
      </c>
      <c r="H300">
        <v>4</v>
      </c>
      <c r="I300">
        <v>4</v>
      </c>
      <c r="J300">
        <v>4</v>
      </c>
      <c r="K300">
        <v>4</v>
      </c>
      <c r="L300">
        <v>4</v>
      </c>
      <c r="M300">
        <f t="shared" si="53"/>
        <v>0</v>
      </c>
      <c r="N300">
        <f t="shared" si="54"/>
        <v>0</v>
      </c>
      <c r="O300">
        <f t="shared" si="55"/>
        <v>0</v>
      </c>
      <c r="P300">
        <f t="shared" si="56"/>
        <v>0</v>
      </c>
      <c r="Q300">
        <f t="shared" si="57"/>
        <v>10</v>
      </c>
      <c r="R300" t="b">
        <f t="shared" si="58"/>
        <v>0</v>
      </c>
      <c r="S300" t="b">
        <f t="shared" si="59"/>
        <v>0</v>
      </c>
      <c r="T300" t="b">
        <f t="shared" si="60"/>
        <v>0</v>
      </c>
      <c r="U300" t="b">
        <f t="shared" si="61"/>
        <v>0</v>
      </c>
      <c r="V300" t="b">
        <f t="shared" si="62"/>
        <v>1</v>
      </c>
      <c r="W300" s="3">
        <f t="shared" si="63"/>
        <v>1</v>
      </c>
      <c r="X300" s="3">
        <f t="shared" si="64"/>
        <v>4</v>
      </c>
    </row>
    <row r="301" spans="1:24" x14ac:dyDescent="0.25">
      <c r="A301">
        <v>86287</v>
      </c>
      <c r="B301">
        <v>4</v>
      </c>
      <c r="C301">
        <v>4</v>
      </c>
      <c r="D301">
        <v>4</v>
      </c>
      <c r="E301">
        <v>4</v>
      </c>
      <c r="F301">
        <v>4</v>
      </c>
      <c r="G301">
        <v>4</v>
      </c>
      <c r="H301">
        <v>4</v>
      </c>
      <c r="I301">
        <v>4</v>
      </c>
      <c r="J301">
        <v>4</v>
      </c>
      <c r="K301">
        <v>4</v>
      </c>
      <c r="L301">
        <v>4</v>
      </c>
      <c r="M301">
        <f t="shared" si="53"/>
        <v>0</v>
      </c>
      <c r="N301">
        <f t="shared" si="54"/>
        <v>0</v>
      </c>
      <c r="O301">
        <f t="shared" si="55"/>
        <v>0</v>
      </c>
      <c r="P301">
        <f t="shared" si="56"/>
        <v>0</v>
      </c>
      <c r="Q301">
        <f t="shared" si="57"/>
        <v>10</v>
      </c>
      <c r="R301" t="b">
        <f t="shared" si="58"/>
        <v>0</v>
      </c>
      <c r="S301" t="b">
        <f t="shared" si="59"/>
        <v>0</v>
      </c>
      <c r="T301" t="b">
        <f t="shared" si="60"/>
        <v>0</v>
      </c>
      <c r="U301" t="b">
        <f t="shared" si="61"/>
        <v>0</v>
      </c>
      <c r="V301" t="b">
        <f t="shared" si="62"/>
        <v>1</v>
      </c>
      <c r="W301" s="3">
        <f t="shared" si="63"/>
        <v>1</v>
      </c>
      <c r="X301" s="3">
        <f t="shared" si="64"/>
        <v>4</v>
      </c>
    </row>
    <row r="302" spans="1:24" x14ac:dyDescent="0.25">
      <c r="A302">
        <v>86288</v>
      </c>
      <c r="B302">
        <v>4</v>
      </c>
      <c r="C302">
        <v>4</v>
      </c>
      <c r="D302">
        <v>4</v>
      </c>
      <c r="E302">
        <v>4</v>
      </c>
      <c r="F302">
        <v>4</v>
      </c>
      <c r="G302">
        <v>4</v>
      </c>
      <c r="H302">
        <v>4</v>
      </c>
      <c r="I302">
        <v>4</v>
      </c>
      <c r="J302">
        <v>4</v>
      </c>
      <c r="K302">
        <v>4</v>
      </c>
      <c r="L302">
        <v>4</v>
      </c>
      <c r="M302">
        <f t="shared" si="53"/>
        <v>0</v>
      </c>
      <c r="N302">
        <f t="shared" si="54"/>
        <v>0</v>
      </c>
      <c r="O302">
        <f t="shared" si="55"/>
        <v>0</v>
      </c>
      <c r="P302">
        <f t="shared" si="56"/>
        <v>0</v>
      </c>
      <c r="Q302">
        <f t="shared" si="57"/>
        <v>10</v>
      </c>
      <c r="R302" t="b">
        <f t="shared" si="58"/>
        <v>0</v>
      </c>
      <c r="S302" t="b">
        <f t="shared" si="59"/>
        <v>0</v>
      </c>
      <c r="T302" t="b">
        <f t="shared" si="60"/>
        <v>0</v>
      </c>
      <c r="U302" t="b">
        <f t="shared" si="61"/>
        <v>0</v>
      </c>
      <c r="V302" t="b">
        <f t="shared" si="62"/>
        <v>1</v>
      </c>
      <c r="W302" s="3">
        <f t="shared" si="63"/>
        <v>1</v>
      </c>
      <c r="X302" s="3">
        <f t="shared" si="64"/>
        <v>4</v>
      </c>
    </row>
    <row r="303" spans="1:24" x14ac:dyDescent="0.25">
      <c r="A303">
        <v>86379</v>
      </c>
      <c r="B303">
        <v>4</v>
      </c>
      <c r="C303">
        <v>4</v>
      </c>
      <c r="D303">
        <v>4</v>
      </c>
      <c r="E303">
        <v>4</v>
      </c>
      <c r="F303">
        <v>4</v>
      </c>
      <c r="G303">
        <v>4</v>
      </c>
      <c r="H303">
        <v>4</v>
      </c>
      <c r="I303">
        <v>4</v>
      </c>
      <c r="J303">
        <v>4</v>
      </c>
      <c r="K303">
        <v>4</v>
      </c>
      <c r="L303">
        <v>4</v>
      </c>
      <c r="M303">
        <f t="shared" si="53"/>
        <v>0</v>
      </c>
      <c r="N303">
        <f t="shared" si="54"/>
        <v>0</v>
      </c>
      <c r="O303">
        <f t="shared" si="55"/>
        <v>0</v>
      </c>
      <c r="P303">
        <f t="shared" si="56"/>
        <v>0</v>
      </c>
      <c r="Q303">
        <f t="shared" si="57"/>
        <v>10</v>
      </c>
      <c r="R303" t="b">
        <f t="shared" si="58"/>
        <v>0</v>
      </c>
      <c r="S303" t="b">
        <f t="shared" si="59"/>
        <v>0</v>
      </c>
      <c r="T303" t="b">
        <f t="shared" si="60"/>
        <v>0</v>
      </c>
      <c r="U303" t="b">
        <f t="shared" si="61"/>
        <v>0</v>
      </c>
      <c r="V303" t="b">
        <f t="shared" si="62"/>
        <v>1</v>
      </c>
      <c r="W303" s="3">
        <f t="shared" si="63"/>
        <v>1</v>
      </c>
      <c r="X303" s="3">
        <f t="shared" si="64"/>
        <v>4</v>
      </c>
    </row>
    <row r="304" spans="1:24" x14ac:dyDescent="0.25">
      <c r="A304">
        <v>86389</v>
      </c>
      <c r="B304">
        <v>4</v>
      </c>
      <c r="C304">
        <v>4</v>
      </c>
      <c r="D304">
        <v>4</v>
      </c>
      <c r="E304">
        <v>4</v>
      </c>
      <c r="F304">
        <v>4</v>
      </c>
      <c r="G304">
        <v>4</v>
      </c>
      <c r="H304">
        <v>4</v>
      </c>
      <c r="I304">
        <v>4</v>
      </c>
      <c r="J304">
        <v>4</v>
      </c>
      <c r="K304">
        <v>4</v>
      </c>
      <c r="L304">
        <v>4</v>
      </c>
      <c r="M304">
        <f t="shared" si="53"/>
        <v>0</v>
      </c>
      <c r="N304">
        <f t="shared" si="54"/>
        <v>0</v>
      </c>
      <c r="O304">
        <f t="shared" si="55"/>
        <v>0</v>
      </c>
      <c r="P304">
        <f t="shared" si="56"/>
        <v>0</v>
      </c>
      <c r="Q304">
        <f t="shared" si="57"/>
        <v>10</v>
      </c>
      <c r="R304" t="b">
        <f t="shared" si="58"/>
        <v>0</v>
      </c>
      <c r="S304" t="b">
        <f t="shared" si="59"/>
        <v>0</v>
      </c>
      <c r="T304" t="b">
        <f t="shared" si="60"/>
        <v>0</v>
      </c>
      <c r="U304" t="b">
        <f t="shared" si="61"/>
        <v>0</v>
      </c>
      <c r="V304" t="b">
        <f t="shared" si="62"/>
        <v>1</v>
      </c>
      <c r="W304" s="3">
        <f t="shared" si="63"/>
        <v>1</v>
      </c>
      <c r="X304" s="3">
        <f t="shared" si="64"/>
        <v>4</v>
      </c>
    </row>
    <row r="305" spans="1:24" x14ac:dyDescent="0.25">
      <c r="A305">
        <v>86392</v>
      </c>
      <c r="B305">
        <v>4</v>
      </c>
      <c r="C305">
        <v>4</v>
      </c>
      <c r="D305">
        <v>4</v>
      </c>
      <c r="E305">
        <v>4</v>
      </c>
      <c r="F305">
        <v>4</v>
      </c>
      <c r="G305">
        <v>4</v>
      </c>
      <c r="H305">
        <v>4</v>
      </c>
      <c r="I305">
        <v>4</v>
      </c>
      <c r="J305">
        <v>4</v>
      </c>
      <c r="K305">
        <v>4</v>
      </c>
      <c r="L305">
        <v>4</v>
      </c>
      <c r="M305">
        <f t="shared" si="53"/>
        <v>0</v>
      </c>
      <c r="N305">
        <f t="shared" si="54"/>
        <v>0</v>
      </c>
      <c r="O305">
        <f t="shared" si="55"/>
        <v>0</v>
      </c>
      <c r="P305">
        <f t="shared" si="56"/>
        <v>0</v>
      </c>
      <c r="Q305">
        <f t="shared" si="57"/>
        <v>10</v>
      </c>
      <c r="R305" t="b">
        <f t="shared" si="58"/>
        <v>0</v>
      </c>
      <c r="S305" t="b">
        <f t="shared" si="59"/>
        <v>0</v>
      </c>
      <c r="T305" t="b">
        <f t="shared" si="60"/>
        <v>0</v>
      </c>
      <c r="U305" t="b">
        <f t="shared" si="61"/>
        <v>0</v>
      </c>
      <c r="V305" t="b">
        <f t="shared" si="62"/>
        <v>1</v>
      </c>
      <c r="W305" s="3">
        <f t="shared" si="63"/>
        <v>1</v>
      </c>
      <c r="X305" s="3">
        <f t="shared" si="64"/>
        <v>4</v>
      </c>
    </row>
    <row r="306" spans="1:24" x14ac:dyDescent="0.25">
      <c r="A306">
        <v>86403</v>
      </c>
      <c r="B306">
        <v>4</v>
      </c>
      <c r="C306">
        <v>4</v>
      </c>
      <c r="D306">
        <v>4</v>
      </c>
      <c r="E306">
        <v>4</v>
      </c>
      <c r="F306">
        <v>4</v>
      </c>
      <c r="G306">
        <v>4</v>
      </c>
      <c r="H306">
        <v>4</v>
      </c>
      <c r="I306">
        <v>4</v>
      </c>
      <c r="J306">
        <v>4</v>
      </c>
      <c r="K306">
        <v>4</v>
      </c>
      <c r="L306">
        <v>4</v>
      </c>
      <c r="M306">
        <f t="shared" si="53"/>
        <v>0</v>
      </c>
      <c r="N306">
        <f t="shared" si="54"/>
        <v>0</v>
      </c>
      <c r="O306">
        <f t="shared" si="55"/>
        <v>0</v>
      </c>
      <c r="P306">
        <f t="shared" si="56"/>
        <v>0</v>
      </c>
      <c r="Q306">
        <f t="shared" si="57"/>
        <v>10</v>
      </c>
      <c r="R306" t="b">
        <f t="shared" si="58"/>
        <v>0</v>
      </c>
      <c r="S306" t="b">
        <f t="shared" si="59"/>
        <v>0</v>
      </c>
      <c r="T306" t="b">
        <f t="shared" si="60"/>
        <v>0</v>
      </c>
      <c r="U306" t="b">
        <f t="shared" si="61"/>
        <v>0</v>
      </c>
      <c r="V306" t="b">
        <f t="shared" si="62"/>
        <v>1</v>
      </c>
      <c r="W306" s="3">
        <f t="shared" si="63"/>
        <v>1</v>
      </c>
      <c r="X306" s="3">
        <f t="shared" si="64"/>
        <v>4</v>
      </c>
    </row>
    <row r="307" spans="1:24" x14ac:dyDescent="0.25">
      <c r="A307">
        <v>86456</v>
      </c>
      <c r="B307">
        <v>4</v>
      </c>
      <c r="C307">
        <v>4</v>
      </c>
      <c r="D307">
        <v>4</v>
      </c>
      <c r="E307">
        <v>4</v>
      </c>
      <c r="F307">
        <v>4</v>
      </c>
      <c r="G307">
        <v>4</v>
      </c>
      <c r="H307">
        <v>4</v>
      </c>
      <c r="I307">
        <v>4</v>
      </c>
      <c r="J307">
        <v>4</v>
      </c>
      <c r="K307">
        <v>4</v>
      </c>
      <c r="L307">
        <v>4</v>
      </c>
      <c r="M307">
        <f t="shared" si="53"/>
        <v>0</v>
      </c>
      <c r="N307">
        <f t="shared" si="54"/>
        <v>0</v>
      </c>
      <c r="O307">
        <f t="shared" si="55"/>
        <v>0</v>
      </c>
      <c r="P307">
        <f t="shared" si="56"/>
        <v>0</v>
      </c>
      <c r="Q307">
        <f t="shared" si="57"/>
        <v>10</v>
      </c>
      <c r="R307" t="b">
        <f t="shared" si="58"/>
        <v>0</v>
      </c>
      <c r="S307" t="b">
        <f t="shared" si="59"/>
        <v>0</v>
      </c>
      <c r="T307" t="b">
        <f t="shared" si="60"/>
        <v>0</v>
      </c>
      <c r="U307" t="b">
        <f t="shared" si="61"/>
        <v>0</v>
      </c>
      <c r="V307" t="b">
        <f t="shared" si="62"/>
        <v>1</v>
      </c>
      <c r="W307" s="3">
        <f t="shared" si="63"/>
        <v>1</v>
      </c>
      <c r="X307" s="3">
        <f t="shared" si="64"/>
        <v>4</v>
      </c>
    </row>
    <row r="308" spans="1:24" x14ac:dyDescent="0.25">
      <c r="A308">
        <v>86470</v>
      </c>
      <c r="B308">
        <v>4</v>
      </c>
      <c r="C308">
        <v>4</v>
      </c>
      <c r="D308">
        <v>4</v>
      </c>
      <c r="E308">
        <v>4</v>
      </c>
      <c r="F308">
        <v>4</v>
      </c>
      <c r="G308">
        <v>4</v>
      </c>
      <c r="H308">
        <v>4</v>
      </c>
      <c r="I308">
        <v>4</v>
      </c>
      <c r="J308">
        <v>4</v>
      </c>
      <c r="K308">
        <v>4</v>
      </c>
      <c r="L308">
        <v>4</v>
      </c>
      <c r="M308">
        <f t="shared" si="53"/>
        <v>0</v>
      </c>
      <c r="N308">
        <f t="shared" si="54"/>
        <v>0</v>
      </c>
      <c r="O308">
        <f t="shared" si="55"/>
        <v>0</v>
      </c>
      <c r="P308">
        <f t="shared" si="56"/>
        <v>0</v>
      </c>
      <c r="Q308">
        <f t="shared" si="57"/>
        <v>10</v>
      </c>
      <c r="R308" t="b">
        <f t="shared" si="58"/>
        <v>0</v>
      </c>
      <c r="S308" t="b">
        <f t="shared" si="59"/>
        <v>0</v>
      </c>
      <c r="T308" t="b">
        <f t="shared" si="60"/>
        <v>0</v>
      </c>
      <c r="U308" t="b">
        <f t="shared" si="61"/>
        <v>0</v>
      </c>
      <c r="V308" t="b">
        <f t="shared" si="62"/>
        <v>1</v>
      </c>
      <c r="W308" s="3">
        <f t="shared" si="63"/>
        <v>1</v>
      </c>
      <c r="X308" s="3">
        <f t="shared" si="64"/>
        <v>4</v>
      </c>
    </row>
    <row r="309" spans="1:24" x14ac:dyDescent="0.25">
      <c r="A309">
        <v>86476</v>
      </c>
      <c r="B309">
        <v>4</v>
      </c>
      <c r="C309">
        <v>4</v>
      </c>
      <c r="D309">
        <v>4</v>
      </c>
      <c r="E309">
        <v>4</v>
      </c>
      <c r="F309">
        <v>4</v>
      </c>
      <c r="G309">
        <v>4</v>
      </c>
      <c r="H309">
        <v>4</v>
      </c>
      <c r="I309">
        <v>4</v>
      </c>
      <c r="J309">
        <v>4</v>
      </c>
      <c r="K309">
        <v>4</v>
      </c>
      <c r="L309">
        <v>4</v>
      </c>
      <c r="M309">
        <f t="shared" si="53"/>
        <v>0</v>
      </c>
      <c r="N309">
        <f t="shared" si="54"/>
        <v>0</v>
      </c>
      <c r="O309">
        <f t="shared" si="55"/>
        <v>0</v>
      </c>
      <c r="P309">
        <f t="shared" si="56"/>
        <v>0</v>
      </c>
      <c r="Q309">
        <f t="shared" si="57"/>
        <v>10</v>
      </c>
      <c r="R309" t="b">
        <f t="shared" si="58"/>
        <v>0</v>
      </c>
      <c r="S309" t="b">
        <f t="shared" si="59"/>
        <v>0</v>
      </c>
      <c r="T309" t="b">
        <f t="shared" si="60"/>
        <v>0</v>
      </c>
      <c r="U309" t="b">
        <f t="shared" si="61"/>
        <v>0</v>
      </c>
      <c r="V309" t="b">
        <f t="shared" si="62"/>
        <v>1</v>
      </c>
      <c r="W309" s="3">
        <f t="shared" si="63"/>
        <v>1</v>
      </c>
      <c r="X309" s="3">
        <f t="shared" si="64"/>
        <v>4</v>
      </c>
    </row>
    <row r="310" spans="1:24" x14ac:dyDescent="0.25">
      <c r="A310">
        <v>86480</v>
      </c>
      <c r="B310">
        <v>4</v>
      </c>
      <c r="C310">
        <v>4</v>
      </c>
      <c r="D310">
        <v>4</v>
      </c>
      <c r="E310">
        <v>4</v>
      </c>
      <c r="F310">
        <v>4</v>
      </c>
      <c r="G310">
        <v>4</v>
      </c>
      <c r="H310">
        <v>4</v>
      </c>
      <c r="I310">
        <v>4</v>
      </c>
      <c r="J310">
        <v>4</v>
      </c>
      <c r="K310">
        <v>4</v>
      </c>
      <c r="L310">
        <v>4</v>
      </c>
      <c r="M310">
        <f t="shared" si="53"/>
        <v>0</v>
      </c>
      <c r="N310">
        <f t="shared" si="54"/>
        <v>0</v>
      </c>
      <c r="O310">
        <f t="shared" si="55"/>
        <v>0</v>
      </c>
      <c r="P310">
        <f t="shared" si="56"/>
        <v>0</v>
      </c>
      <c r="Q310">
        <f t="shared" si="57"/>
        <v>10</v>
      </c>
      <c r="R310" t="b">
        <f t="shared" si="58"/>
        <v>0</v>
      </c>
      <c r="S310" t="b">
        <f t="shared" si="59"/>
        <v>0</v>
      </c>
      <c r="T310" t="b">
        <f t="shared" si="60"/>
        <v>0</v>
      </c>
      <c r="U310" t="b">
        <f t="shared" si="61"/>
        <v>0</v>
      </c>
      <c r="V310" t="b">
        <f t="shared" si="62"/>
        <v>1</v>
      </c>
      <c r="W310" s="3">
        <f t="shared" si="63"/>
        <v>1</v>
      </c>
      <c r="X310" s="3">
        <f t="shared" si="64"/>
        <v>4</v>
      </c>
    </row>
    <row r="311" spans="1:24" x14ac:dyDescent="0.25">
      <c r="A311">
        <v>86506</v>
      </c>
      <c r="B311">
        <v>4</v>
      </c>
      <c r="C311">
        <v>4</v>
      </c>
      <c r="D311">
        <v>4</v>
      </c>
      <c r="E311">
        <v>4</v>
      </c>
      <c r="F311">
        <v>4</v>
      </c>
      <c r="G311">
        <v>4</v>
      </c>
      <c r="H311">
        <v>4</v>
      </c>
      <c r="I311">
        <v>4</v>
      </c>
      <c r="J311">
        <v>4</v>
      </c>
      <c r="K311">
        <v>4</v>
      </c>
      <c r="L311">
        <v>4</v>
      </c>
      <c r="M311">
        <f t="shared" si="53"/>
        <v>0</v>
      </c>
      <c r="N311">
        <f t="shared" si="54"/>
        <v>0</v>
      </c>
      <c r="O311">
        <f t="shared" si="55"/>
        <v>0</v>
      </c>
      <c r="P311">
        <f t="shared" si="56"/>
        <v>0</v>
      </c>
      <c r="Q311">
        <f t="shared" si="57"/>
        <v>10</v>
      </c>
      <c r="R311" t="b">
        <f t="shared" si="58"/>
        <v>0</v>
      </c>
      <c r="S311" t="b">
        <f t="shared" si="59"/>
        <v>0</v>
      </c>
      <c r="T311" t="b">
        <f t="shared" si="60"/>
        <v>0</v>
      </c>
      <c r="U311" t="b">
        <f t="shared" si="61"/>
        <v>0</v>
      </c>
      <c r="V311" t="b">
        <f t="shared" si="62"/>
        <v>1</v>
      </c>
      <c r="W311" s="3">
        <f t="shared" si="63"/>
        <v>1</v>
      </c>
      <c r="X311" s="3">
        <f t="shared" si="64"/>
        <v>4</v>
      </c>
    </row>
    <row r="312" spans="1:24" x14ac:dyDescent="0.25">
      <c r="A312">
        <v>86510</v>
      </c>
      <c r="B312">
        <v>4</v>
      </c>
      <c r="C312">
        <v>4</v>
      </c>
      <c r="D312">
        <v>4</v>
      </c>
      <c r="E312">
        <v>4</v>
      </c>
      <c r="F312">
        <v>4</v>
      </c>
      <c r="G312">
        <v>4</v>
      </c>
      <c r="H312">
        <v>4</v>
      </c>
      <c r="I312">
        <v>4</v>
      </c>
      <c r="J312">
        <v>4</v>
      </c>
      <c r="K312">
        <v>4</v>
      </c>
      <c r="L312">
        <v>4</v>
      </c>
      <c r="M312">
        <f t="shared" si="53"/>
        <v>0</v>
      </c>
      <c r="N312">
        <f t="shared" si="54"/>
        <v>0</v>
      </c>
      <c r="O312">
        <f t="shared" si="55"/>
        <v>0</v>
      </c>
      <c r="P312">
        <f t="shared" si="56"/>
        <v>0</v>
      </c>
      <c r="Q312">
        <f t="shared" si="57"/>
        <v>10</v>
      </c>
      <c r="R312" t="b">
        <f t="shared" si="58"/>
        <v>0</v>
      </c>
      <c r="S312" t="b">
        <f t="shared" si="59"/>
        <v>0</v>
      </c>
      <c r="T312" t="b">
        <f t="shared" si="60"/>
        <v>0</v>
      </c>
      <c r="U312" t="b">
        <f t="shared" si="61"/>
        <v>0</v>
      </c>
      <c r="V312" t="b">
        <f t="shared" si="62"/>
        <v>1</v>
      </c>
      <c r="W312" s="3">
        <f t="shared" si="63"/>
        <v>1</v>
      </c>
      <c r="X312" s="3">
        <f t="shared" si="64"/>
        <v>4</v>
      </c>
    </row>
    <row r="313" spans="1:24" x14ac:dyDescent="0.25">
      <c r="A313">
        <v>86515</v>
      </c>
      <c r="B313">
        <v>4</v>
      </c>
      <c r="C313">
        <v>4</v>
      </c>
      <c r="D313">
        <v>4</v>
      </c>
      <c r="E313">
        <v>4</v>
      </c>
      <c r="F313">
        <v>4</v>
      </c>
      <c r="G313">
        <v>4</v>
      </c>
      <c r="H313">
        <v>4</v>
      </c>
      <c r="I313">
        <v>4</v>
      </c>
      <c r="J313">
        <v>4</v>
      </c>
      <c r="K313">
        <v>4</v>
      </c>
      <c r="L313">
        <v>4</v>
      </c>
      <c r="M313">
        <f t="shared" si="53"/>
        <v>0</v>
      </c>
      <c r="N313">
        <f t="shared" si="54"/>
        <v>0</v>
      </c>
      <c r="O313">
        <f t="shared" si="55"/>
        <v>0</v>
      </c>
      <c r="P313">
        <f t="shared" si="56"/>
        <v>0</v>
      </c>
      <c r="Q313">
        <f t="shared" si="57"/>
        <v>10</v>
      </c>
      <c r="R313" t="b">
        <f t="shared" si="58"/>
        <v>0</v>
      </c>
      <c r="S313" t="b">
        <f t="shared" si="59"/>
        <v>0</v>
      </c>
      <c r="T313" t="b">
        <f t="shared" si="60"/>
        <v>0</v>
      </c>
      <c r="U313" t="b">
        <f t="shared" si="61"/>
        <v>0</v>
      </c>
      <c r="V313" t="b">
        <f t="shared" si="62"/>
        <v>1</v>
      </c>
      <c r="W313" s="3">
        <f t="shared" si="63"/>
        <v>1</v>
      </c>
      <c r="X313" s="3">
        <f t="shared" si="64"/>
        <v>4</v>
      </c>
    </row>
    <row r="314" spans="1:24" x14ac:dyDescent="0.25">
      <c r="A314">
        <v>86533</v>
      </c>
      <c r="B314">
        <v>4</v>
      </c>
      <c r="C314">
        <v>4</v>
      </c>
      <c r="D314">
        <v>4</v>
      </c>
      <c r="E314">
        <v>4</v>
      </c>
      <c r="F314">
        <v>4</v>
      </c>
      <c r="G314">
        <v>4</v>
      </c>
      <c r="H314">
        <v>4</v>
      </c>
      <c r="I314">
        <v>4</v>
      </c>
      <c r="J314">
        <v>4</v>
      </c>
      <c r="K314">
        <v>4</v>
      </c>
      <c r="L314">
        <v>4</v>
      </c>
      <c r="M314">
        <f t="shared" si="53"/>
        <v>0</v>
      </c>
      <c r="N314">
        <f t="shared" si="54"/>
        <v>0</v>
      </c>
      <c r="O314">
        <f t="shared" si="55"/>
        <v>0</v>
      </c>
      <c r="P314">
        <f t="shared" si="56"/>
        <v>0</v>
      </c>
      <c r="Q314">
        <f t="shared" si="57"/>
        <v>10</v>
      </c>
      <c r="R314" t="b">
        <f t="shared" si="58"/>
        <v>0</v>
      </c>
      <c r="S314" t="b">
        <f t="shared" si="59"/>
        <v>0</v>
      </c>
      <c r="T314" t="b">
        <f t="shared" si="60"/>
        <v>0</v>
      </c>
      <c r="U314" t="b">
        <f t="shared" si="61"/>
        <v>0</v>
      </c>
      <c r="V314" t="b">
        <f t="shared" si="62"/>
        <v>1</v>
      </c>
      <c r="W314" s="3">
        <f t="shared" si="63"/>
        <v>1</v>
      </c>
      <c r="X314" s="3">
        <f t="shared" si="64"/>
        <v>4</v>
      </c>
    </row>
    <row r="315" spans="1:24" x14ac:dyDescent="0.25">
      <c r="A315">
        <v>86535</v>
      </c>
      <c r="B315">
        <v>4</v>
      </c>
      <c r="C315">
        <v>4</v>
      </c>
      <c r="D315">
        <v>4</v>
      </c>
      <c r="E315">
        <v>4</v>
      </c>
      <c r="F315">
        <v>4</v>
      </c>
      <c r="G315">
        <v>4</v>
      </c>
      <c r="H315">
        <v>4</v>
      </c>
      <c r="I315">
        <v>4</v>
      </c>
      <c r="J315">
        <v>4</v>
      </c>
      <c r="K315">
        <v>4</v>
      </c>
      <c r="L315">
        <v>4</v>
      </c>
      <c r="M315">
        <f t="shared" si="53"/>
        <v>0</v>
      </c>
      <c r="N315">
        <f t="shared" si="54"/>
        <v>0</v>
      </c>
      <c r="O315">
        <f t="shared" si="55"/>
        <v>0</v>
      </c>
      <c r="P315">
        <f t="shared" si="56"/>
        <v>0</v>
      </c>
      <c r="Q315">
        <f t="shared" si="57"/>
        <v>10</v>
      </c>
      <c r="R315" t="b">
        <f t="shared" si="58"/>
        <v>0</v>
      </c>
      <c r="S315" t="b">
        <f t="shared" si="59"/>
        <v>0</v>
      </c>
      <c r="T315" t="b">
        <f t="shared" si="60"/>
        <v>0</v>
      </c>
      <c r="U315" t="b">
        <f t="shared" si="61"/>
        <v>0</v>
      </c>
      <c r="V315" t="b">
        <f t="shared" si="62"/>
        <v>1</v>
      </c>
      <c r="W315" s="3">
        <f t="shared" si="63"/>
        <v>1</v>
      </c>
      <c r="X315" s="3">
        <f t="shared" si="64"/>
        <v>4</v>
      </c>
    </row>
    <row r="316" spans="1:24" x14ac:dyDescent="0.25">
      <c r="A316">
        <v>86598</v>
      </c>
      <c r="B316">
        <v>4</v>
      </c>
      <c r="C316">
        <v>4</v>
      </c>
      <c r="D316">
        <v>4</v>
      </c>
      <c r="E316">
        <v>4</v>
      </c>
      <c r="F316">
        <v>4</v>
      </c>
      <c r="G316">
        <v>4</v>
      </c>
      <c r="H316">
        <v>4</v>
      </c>
      <c r="I316">
        <v>4</v>
      </c>
      <c r="J316">
        <v>4</v>
      </c>
      <c r="K316">
        <v>4</v>
      </c>
      <c r="L316">
        <v>4</v>
      </c>
      <c r="M316">
        <f t="shared" si="53"/>
        <v>0</v>
      </c>
      <c r="N316">
        <f t="shared" si="54"/>
        <v>0</v>
      </c>
      <c r="O316">
        <f t="shared" si="55"/>
        <v>0</v>
      </c>
      <c r="P316">
        <f t="shared" si="56"/>
        <v>0</v>
      </c>
      <c r="Q316">
        <f t="shared" si="57"/>
        <v>10</v>
      </c>
      <c r="R316" t="b">
        <f t="shared" si="58"/>
        <v>0</v>
      </c>
      <c r="S316" t="b">
        <f t="shared" si="59"/>
        <v>0</v>
      </c>
      <c r="T316" t="b">
        <f t="shared" si="60"/>
        <v>0</v>
      </c>
      <c r="U316" t="b">
        <f t="shared" si="61"/>
        <v>0</v>
      </c>
      <c r="V316" t="b">
        <f t="shared" si="62"/>
        <v>1</v>
      </c>
      <c r="W316" s="3">
        <f t="shared" si="63"/>
        <v>1</v>
      </c>
      <c r="X316" s="3">
        <f t="shared" si="64"/>
        <v>4</v>
      </c>
    </row>
    <row r="317" spans="1:24" x14ac:dyDescent="0.25">
      <c r="A317">
        <v>86619</v>
      </c>
      <c r="B317">
        <v>4</v>
      </c>
      <c r="C317">
        <v>4</v>
      </c>
      <c r="D317">
        <v>4</v>
      </c>
      <c r="E317">
        <v>4</v>
      </c>
      <c r="F317">
        <v>4</v>
      </c>
      <c r="G317">
        <v>4</v>
      </c>
      <c r="H317">
        <v>4</v>
      </c>
      <c r="I317">
        <v>4</v>
      </c>
      <c r="J317">
        <v>4</v>
      </c>
      <c r="K317">
        <v>4</v>
      </c>
      <c r="L317">
        <v>4</v>
      </c>
      <c r="M317">
        <f t="shared" si="53"/>
        <v>0</v>
      </c>
      <c r="N317">
        <f t="shared" si="54"/>
        <v>0</v>
      </c>
      <c r="O317">
        <f t="shared" si="55"/>
        <v>0</v>
      </c>
      <c r="P317">
        <f t="shared" si="56"/>
        <v>0</v>
      </c>
      <c r="Q317">
        <f t="shared" si="57"/>
        <v>10</v>
      </c>
      <c r="R317" t="b">
        <f t="shared" si="58"/>
        <v>0</v>
      </c>
      <c r="S317" t="b">
        <f t="shared" si="59"/>
        <v>0</v>
      </c>
      <c r="T317" t="b">
        <f t="shared" si="60"/>
        <v>0</v>
      </c>
      <c r="U317" t="b">
        <f t="shared" si="61"/>
        <v>0</v>
      </c>
      <c r="V317" t="b">
        <f t="shared" si="62"/>
        <v>1</v>
      </c>
      <c r="W317" s="3">
        <f t="shared" si="63"/>
        <v>1</v>
      </c>
      <c r="X317" s="3">
        <f t="shared" si="64"/>
        <v>4</v>
      </c>
    </row>
    <row r="318" spans="1:24" x14ac:dyDescent="0.25">
      <c r="A318">
        <v>86642</v>
      </c>
      <c r="B318">
        <v>4</v>
      </c>
      <c r="C318">
        <v>4</v>
      </c>
      <c r="D318">
        <v>4</v>
      </c>
      <c r="E318">
        <v>4</v>
      </c>
      <c r="F318">
        <v>4</v>
      </c>
      <c r="G318">
        <v>4</v>
      </c>
      <c r="H318">
        <v>4</v>
      </c>
      <c r="I318">
        <v>4</v>
      </c>
      <c r="J318">
        <v>4</v>
      </c>
      <c r="K318">
        <v>4</v>
      </c>
      <c r="L318">
        <v>4</v>
      </c>
      <c r="M318">
        <f t="shared" si="53"/>
        <v>0</v>
      </c>
      <c r="N318">
        <f t="shared" si="54"/>
        <v>0</v>
      </c>
      <c r="O318">
        <f t="shared" si="55"/>
        <v>0</v>
      </c>
      <c r="P318">
        <f t="shared" si="56"/>
        <v>0</v>
      </c>
      <c r="Q318">
        <f t="shared" si="57"/>
        <v>10</v>
      </c>
      <c r="R318" t="b">
        <f t="shared" si="58"/>
        <v>0</v>
      </c>
      <c r="S318" t="b">
        <f t="shared" si="59"/>
        <v>0</v>
      </c>
      <c r="T318" t="b">
        <f t="shared" si="60"/>
        <v>0</v>
      </c>
      <c r="U318" t="b">
        <f t="shared" si="61"/>
        <v>0</v>
      </c>
      <c r="V318" t="b">
        <f t="shared" si="62"/>
        <v>1</v>
      </c>
      <c r="W318" s="3">
        <f t="shared" si="63"/>
        <v>1</v>
      </c>
      <c r="X318" s="3">
        <f t="shared" si="64"/>
        <v>4</v>
      </c>
    </row>
    <row r="319" spans="1:24" x14ac:dyDescent="0.25">
      <c r="A319">
        <v>86669</v>
      </c>
      <c r="B319">
        <v>4</v>
      </c>
      <c r="C319">
        <v>4</v>
      </c>
      <c r="D319">
        <v>4</v>
      </c>
      <c r="E319">
        <v>4</v>
      </c>
      <c r="F319">
        <v>4</v>
      </c>
      <c r="G319">
        <v>4</v>
      </c>
      <c r="H319">
        <v>4</v>
      </c>
      <c r="I319">
        <v>4</v>
      </c>
      <c r="J319">
        <v>4</v>
      </c>
      <c r="K319">
        <v>4</v>
      </c>
      <c r="L319">
        <v>4</v>
      </c>
      <c r="M319">
        <f t="shared" si="53"/>
        <v>0</v>
      </c>
      <c r="N319">
        <f t="shared" si="54"/>
        <v>0</v>
      </c>
      <c r="O319">
        <f t="shared" si="55"/>
        <v>0</v>
      </c>
      <c r="P319">
        <f t="shared" si="56"/>
        <v>0</v>
      </c>
      <c r="Q319">
        <f t="shared" si="57"/>
        <v>10</v>
      </c>
      <c r="R319" t="b">
        <f t="shared" si="58"/>
        <v>0</v>
      </c>
      <c r="S319" t="b">
        <f t="shared" si="59"/>
        <v>0</v>
      </c>
      <c r="T319" t="b">
        <f t="shared" si="60"/>
        <v>0</v>
      </c>
      <c r="U319" t="b">
        <f t="shared" si="61"/>
        <v>0</v>
      </c>
      <c r="V319" t="b">
        <f t="shared" si="62"/>
        <v>1</v>
      </c>
      <c r="W319" s="3">
        <f t="shared" si="63"/>
        <v>1</v>
      </c>
      <c r="X319" s="3">
        <f t="shared" si="64"/>
        <v>4</v>
      </c>
    </row>
    <row r="320" spans="1:24" x14ac:dyDescent="0.25">
      <c r="A320">
        <v>86677</v>
      </c>
      <c r="B320">
        <v>4</v>
      </c>
      <c r="C320">
        <v>4</v>
      </c>
      <c r="D320">
        <v>4</v>
      </c>
      <c r="E320">
        <v>4</v>
      </c>
      <c r="F320">
        <v>4</v>
      </c>
      <c r="G320">
        <v>4</v>
      </c>
      <c r="H320">
        <v>4</v>
      </c>
      <c r="I320">
        <v>4</v>
      </c>
      <c r="J320">
        <v>4</v>
      </c>
      <c r="K320">
        <v>4</v>
      </c>
      <c r="L320">
        <v>4</v>
      </c>
      <c r="M320">
        <f t="shared" si="53"/>
        <v>0</v>
      </c>
      <c r="N320">
        <f t="shared" si="54"/>
        <v>0</v>
      </c>
      <c r="O320">
        <f t="shared" si="55"/>
        <v>0</v>
      </c>
      <c r="P320">
        <f t="shared" si="56"/>
        <v>0</v>
      </c>
      <c r="Q320">
        <f t="shared" si="57"/>
        <v>10</v>
      </c>
      <c r="R320" t="b">
        <f t="shared" si="58"/>
        <v>0</v>
      </c>
      <c r="S320" t="b">
        <f t="shared" si="59"/>
        <v>0</v>
      </c>
      <c r="T320" t="b">
        <f t="shared" si="60"/>
        <v>0</v>
      </c>
      <c r="U320" t="b">
        <f t="shared" si="61"/>
        <v>0</v>
      </c>
      <c r="V320" t="b">
        <f t="shared" si="62"/>
        <v>1</v>
      </c>
      <c r="W320" s="3">
        <f t="shared" si="63"/>
        <v>1</v>
      </c>
      <c r="X320" s="3">
        <f t="shared" si="64"/>
        <v>4</v>
      </c>
    </row>
    <row r="321" spans="1:24" x14ac:dyDescent="0.25">
      <c r="A321">
        <v>86683</v>
      </c>
      <c r="B321">
        <v>4</v>
      </c>
      <c r="C321">
        <v>4</v>
      </c>
      <c r="D321">
        <v>4</v>
      </c>
      <c r="E321">
        <v>4</v>
      </c>
      <c r="F321">
        <v>4</v>
      </c>
      <c r="G321">
        <v>4</v>
      </c>
      <c r="H321">
        <v>4</v>
      </c>
      <c r="I321">
        <v>4</v>
      </c>
      <c r="J321">
        <v>4</v>
      </c>
      <c r="K321">
        <v>4</v>
      </c>
      <c r="L321">
        <v>4</v>
      </c>
      <c r="M321">
        <f t="shared" si="53"/>
        <v>0</v>
      </c>
      <c r="N321">
        <f t="shared" si="54"/>
        <v>0</v>
      </c>
      <c r="O321">
        <f t="shared" si="55"/>
        <v>0</v>
      </c>
      <c r="P321">
        <f t="shared" si="56"/>
        <v>0</v>
      </c>
      <c r="Q321">
        <f t="shared" si="57"/>
        <v>10</v>
      </c>
      <c r="R321" t="b">
        <f t="shared" si="58"/>
        <v>0</v>
      </c>
      <c r="S321" t="b">
        <f t="shared" si="59"/>
        <v>0</v>
      </c>
      <c r="T321" t="b">
        <f t="shared" si="60"/>
        <v>0</v>
      </c>
      <c r="U321" t="b">
        <f t="shared" si="61"/>
        <v>0</v>
      </c>
      <c r="V321" t="b">
        <f t="shared" si="62"/>
        <v>1</v>
      </c>
      <c r="W321" s="3">
        <f t="shared" si="63"/>
        <v>1</v>
      </c>
      <c r="X321" s="3">
        <f t="shared" si="64"/>
        <v>4</v>
      </c>
    </row>
    <row r="322" spans="1:24" x14ac:dyDescent="0.25">
      <c r="A322">
        <v>86717</v>
      </c>
      <c r="B322">
        <v>4</v>
      </c>
      <c r="C322">
        <v>4</v>
      </c>
      <c r="D322">
        <v>4</v>
      </c>
      <c r="E322">
        <v>4</v>
      </c>
      <c r="F322">
        <v>4</v>
      </c>
      <c r="G322">
        <v>4</v>
      </c>
      <c r="H322">
        <v>4</v>
      </c>
      <c r="I322">
        <v>4</v>
      </c>
      <c r="J322">
        <v>4</v>
      </c>
      <c r="K322">
        <v>4</v>
      </c>
      <c r="L322">
        <v>4</v>
      </c>
      <c r="M322">
        <f t="shared" ref="M322:M385" si="65">IF(C322=0, 1, 0)+IF(D322=0, 1, 0)+IF(E322=0, 1, 0)+IF(F322=0, 1, 0)+IF(G322=0, 1, 0)+IF(H322=0, 1, 0)+IF(I322=0, 1, 0)+IF(J322=0, 1, 0)+IF(K322=0, 1, 0)+IF(L322=0, 1, 0)</f>
        <v>0</v>
      </c>
      <c r="N322">
        <f t="shared" ref="N322:N385" si="66">IF(C322=1, 1, 0)+IF(D322=1, 1, 0)+IF(E322=1, 1, 0)+IF(F322=1, 1, 0)+IF(G322=1, 1, 0)+IF(H322=1, 1, 0)+IF(I322=1, 1, 0)+IF(J322=1, 1, 0)+IF(K322=1, 1, 0)+IF(L322=1, 1, 0)</f>
        <v>0</v>
      </c>
      <c r="O322">
        <f t="shared" ref="O322:O385" si="67">IF(C322=2, 1, 0)+IF(D322=2, 1, 0)+IF(E322=2, 1, 0)+IF(F322=2, 1, 0)+IF(G322=2, 1, 0)+IF(H322=2, 1, 0)+IF(I322=2, 1, 0)+IF(J322=2, 1, 0)+IF(K322=2, 1, 0)+IF(L322=2, 1, 0)</f>
        <v>0</v>
      </c>
      <c r="P322">
        <f t="shared" ref="P322:P385" si="68">IF(C322=3, 1, 0)+IF(D322=3, 1, 0)+IF(E322=3, 1, 0)+IF(F322=3, 1, 0)+IF(G322=3, 1, 0)+IF(H322=3, 1, 0)+IF(I322=3, 1, 0)+IF(J322=3, 1, 0)+IF(K322=3, 1, 0)+IF(L322=3, 1, 0)</f>
        <v>0</v>
      </c>
      <c r="Q322">
        <f t="shared" ref="Q322:Q385" si="69">IF(C322=4, 1, 0)+IF(D322=4, 1, 0)+IF(E322=4, 1, 0)+IF(F322=4, 1, 0)+IF(G322=4, 1, 0)+IF(H322=4, 1, 0)+IF(I322=4, 1, 0)+IF(J322=4, 1, 0)+IF(K322=4, 1, 0)+IF(L322=4, 1, 0)</f>
        <v>10</v>
      </c>
      <c r="R322" t="b">
        <f t="shared" ref="R322:R385" si="70">M322=MAX($M322:$Q322)</f>
        <v>0</v>
      </c>
      <c r="S322" t="b">
        <f t="shared" ref="S322:S385" si="71">N322=MAX($M322:$Q322)</f>
        <v>0</v>
      </c>
      <c r="T322" t="b">
        <f t="shared" ref="T322:T385" si="72">O322=MAX($M322:$Q322)</f>
        <v>0</v>
      </c>
      <c r="U322" t="b">
        <f t="shared" ref="U322:U385" si="73">P322=MAX($M322:$Q322)</f>
        <v>0</v>
      </c>
      <c r="V322" t="b">
        <f t="shared" ref="V322:V385" si="74">Q322=MAX($M322:$Q322)</f>
        <v>1</v>
      </c>
      <c r="W322" s="3">
        <f t="shared" ref="W322:W385" si="75">IF(M322=MAX($M322:$Q322), 1, 0) + IF(N322=MAX($M322:$Q322), 1, 0) + IF(O322=MAX($M322:$Q322), 1, 0) + IF(P322=MAX($M322:$Q322), 1, 0) + IF(Q322=MAX($M322:$Q322), 1, 0)</f>
        <v>1</v>
      </c>
      <c r="X322" s="3">
        <f t="shared" si="64"/>
        <v>4</v>
      </c>
    </row>
    <row r="323" spans="1:24" x14ac:dyDescent="0.25">
      <c r="A323">
        <v>86719</v>
      </c>
      <c r="B323">
        <v>4</v>
      </c>
      <c r="C323">
        <v>4</v>
      </c>
      <c r="D323">
        <v>4</v>
      </c>
      <c r="E323">
        <v>4</v>
      </c>
      <c r="F323">
        <v>4</v>
      </c>
      <c r="G323">
        <v>4</v>
      </c>
      <c r="H323">
        <v>4</v>
      </c>
      <c r="I323">
        <v>4</v>
      </c>
      <c r="J323">
        <v>4</v>
      </c>
      <c r="K323">
        <v>4</v>
      </c>
      <c r="L323">
        <v>4</v>
      </c>
      <c r="M323">
        <f t="shared" si="65"/>
        <v>0</v>
      </c>
      <c r="N323">
        <f t="shared" si="66"/>
        <v>0</v>
      </c>
      <c r="O323">
        <f t="shared" si="67"/>
        <v>0</v>
      </c>
      <c r="P323">
        <f t="shared" si="68"/>
        <v>0</v>
      </c>
      <c r="Q323">
        <f t="shared" si="69"/>
        <v>10</v>
      </c>
      <c r="R323" t="b">
        <f t="shared" si="70"/>
        <v>0</v>
      </c>
      <c r="S323" t="b">
        <f t="shared" si="71"/>
        <v>0</v>
      </c>
      <c r="T323" t="b">
        <f t="shared" si="72"/>
        <v>0</v>
      </c>
      <c r="U323" t="b">
        <f t="shared" si="73"/>
        <v>0</v>
      </c>
      <c r="V323" t="b">
        <f t="shared" si="74"/>
        <v>1</v>
      </c>
      <c r="W323" s="3">
        <f t="shared" si="75"/>
        <v>1</v>
      </c>
      <c r="X323" s="3">
        <f t="shared" si="64"/>
        <v>4</v>
      </c>
    </row>
    <row r="324" spans="1:24" x14ac:dyDescent="0.25">
      <c r="A324">
        <v>86722</v>
      </c>
      <c r="B324">
        <v>4</v>
      </c>
      <c r="C324">
        <v>4</v>
      </c>
      <c r="D324">
        <v>4</v>
      </c>
      <c r="E324">
        <v>4</v>
      </c>
      <c r="F324">
        <v>4</v>
      </c>
      <c r="G324">
        <v>4</v>
      </c>
      <c r="H324">
        <v>4</v>
      </c>
      <c r="I324">
        <v>4</v>
      </c>
      <c r="J324">
        <v>4</v>
      </c>
      <c r="K324">
        <v>4</v>
      </c>
      <c r="L324">
        <v>4</v>
      </c>
      <c r="M324">
        <f t="shared" si="65"/>
        <v>0</v>
      </c>
      <c r="N324">
        <f t="shared" si="66"/>
        <v>0</v>
      </c>
      <c r="O324">
        <f t="shared" si="67"/>
        <v>0</v>
      </c>
      <c r="P324">
        <f t="shared" si="68"/>
        <v>0</v>
      </c>
      <c r="Q324">
        <f t="shared" si="69"/>
        <v>10</v>
      </c>
      <c r="R324" t="b">
        <f t="shared" si="70"/>
        <v>0</v>
      </c>
      <c r="S324" t="b">
        <f t="shared" si="71"/>
        <v>0</v>
      </c>
      <c r="T324" t="b">
        <f t="shared" si="72"/>
        <v>0</v>
      </c>
      <c r="U324" t="b">
        <f t="shared" si="73"/>
        <v>0</v>
      </c>
      <c r="V324" t="b">
        <f t="shared" si="74"/>
        <v>1</v>
      </c>
      <c r="W324" s="3">
        <f t="shared" si="75"/>
        <v>1</v>
      </c>
      <c r="X324" s="3">
        <f t="shared" si="64"/>
        <v>4</v>
      </c>
    </row>
    <row r="325" spans="1:24" x14ac:dyDescent="0.25">
      <c r="A325">
        <v>86729</v>
      </c>
      <c r="B325">
        <v>4</v>
      </c>
      <c r="C325">
        <v>4</v>
      </c>
      <c r="D325">
        <v>4</v>
      </c>
      <c r="E325">
        <v>4</v>
      </c>
      <c r="F325">
        <v>4</v>
      </c>
      <c r="G325">
        <v>4</v>
      </c>
      <c r="H325">
        <v>4</v>
      </c>
      <c r="I325">
        <v>4</v>
      </c>
      <c r="J325">
        <v>4</v>
      </c>
      <c r="K325">
        <v>4</v>
      </c>
      <c r="L325">
        <v>4</v>
      </c>
      <c r="M325">
        <f t="shared" si="65"/>
        <v>0</v>
      </c>
      <c r="N325">
        <f t="shared" si="66"/>
        <v>0</v>
      </c>
      <c r="O325">
        <f t="shared" si="67"/>
        <v>0</v>
      </c>
      <c r="P325">
        <f t="shared" si="68"/>
        <v>0</v>
      </c>
      <c r="Q325">
        <f t="shared" si="69"/>
        <v>10</v>
      </c>
      <c r="R325" t="b">
        <f t="shared" si="70"/>
        <v>0</v>
      </c>
      <c r="S325" t="b">
        <f t="shared" si="71"/>
        <v>0</v>
      </c>
      <c r="T325" t="b">
        <f t="shared" si="72"/>
        <v>0</v>
      </c>
      <c r="U325" t="b">
        <f t="shared" si="73"/>
        <v>0</v>
      </c>
      <c r="V325" t="b">
        <f t="shared" si="74"/>
        <v>1</v>
      </c>
      <c r="W325" s="3">
        <f t="shared" si="75"/>
        <v>1</v>
      </c>
      <c r="X325" s="3">
        <f t="shared" si="64"/>
        <v>4</v>
      </c>
    </row>
    <row r="326" spans="1:24" x14ac:dyDescent="0.25">
      <c r="A326">
        <v>86754</v>
      </c>
      <c r="B326">
        <v>4</v>
      </c>
      <c r="C326">
        <v>4</v>
      </c>
      <c r="D326">
        <v>4</v>
      </c>
      <c r="E326">
        <v>4</v>
      </c>
      <c r="F326">
        <v>4</v>
      </c>
      <c r="G326">
        <v>4</v>
      </c>
      <c r="H326">
        <v>4</v>
      </c>
      <c r="I326">
        <v>4</v>
      </c>
      <c r="J326">
        <v>4</v>
      </c>
      <c r="K326">
        <v>4</v>
      </c>
      <c r="L326">
        <v>4</v>
      </c>
      <c r="M326">
        <f t="shared" si="65"/>
        <v>0</v>
      </c>
      <c r="N326">
        <f t="shared" si="66"/>
        <v>0</v>
      </c>
      <c r="O326">
        <f t="shared" si="67"/>
        <v>0</v>
      </c>
      <c r="P326">
        <f t="shared" si="68"/>
        <v>0</v>
      </c>
      <c r="Q326">
        <f t="shared" si="69"/>
        <v>10</v>
      </c>
      <c r="R326" t="b">
        <f t="shared" si="70"/>
        <v>0</v>
      </c>
      <c r="S326" t="b">
        <f t="shared" si="71"/>
        <v>0</v>
      </c>
      <c r="T326" t="b">
        <f t="shared" si="72"/>
        <v>0</v>
      </c>
      <c r="U326" t="b">
        <f t="shared" si="73"/>
        <v>0</v>
      </c>
      <c r="V326" t="b">
        <f t="shared" si="74"/>
        <v>1</v>
      </c>
      <c r="W326" s="3">
        <f t="shared" si="75"/>
        <v>1</v>
      </c>
      <c r="X326" s="3">
        <f t="shared" si="64"/>
        <v>4</v>
      </c>
    </row>
    <row r="327" spans="1:24" x14ac:dyDescent="0.25">
      <c r="A327">
        <v>86774</v>
      </c>
      <c r="B327">
        <v>4</v>
      </c>
      <c r="C327">
        <v>4</v>
      </c>
      <c r="D327">
        <v>4</v>
      </c>
      <c r="E327">
        <v>4</v>
      </c>
      <c r="F327">
        <v>4</v>
      </c>
      <c r="G327">
        <v>4</v>
      </c>
      <c r="H327">
        <v>4</v>
      </c>
      <c r="I327">
        <v>4</v>
      </c>
      <c r="J327">
        <v>4</v>
      </c>
      <c r="K327">
        <v>4</v>
      </c>
      <c r="L327">
        <v>4</v>
      </c>
      <c r="M327">
        <f t="shared" si="65"/>
        <v>0</v>
      </c>
      <c r="N327">
        <f t="shared" si="66"/>
        <v>0</v>
      </c>
      <c r="O327">
        <f t="shared" si="67"/>
        <v>0</v>
      </c>
      <c r="P327">
        <f t="shared" si="68"/>
        <v>0</v>
      </c>
      <c r="Q327">
        <f t="shared" si="69"/>
        <v>10</v>
      </c>
      <c r="R327" t="b">
        <f t="shared" si="70"/>
        <v>0</v>
      </c>
      <c r="S327" t="b">
        <f t="shared" si="71"/>
        <v>0</v>
      </c>
      <c r="T327" t="b">
        <f t="shared" si="72"/>
        <v>0</v>
      </c>
      <c r="U327" t="b">
        <f t="shared" si="73"/>
        <v>0</v>
      </c>
      <c r="V327" t="b">
        <f t="shared" si="74"/>
        <v>1</v>
      </c>
      <c r="W327" s="3">
        <f t="shared" si="75"/>
        <v>1</v>
      </c>
      <c r="X327" s="3">
        <f t="shared" si="64"/>
        <v>4</v>
      </c>
    </row>
    <row r="328" spans="1:24" x14ac:dyDescent="0.25">
      <c r="A328">
        <v>86855</v>
      </c>
      <c r="B328">
        <v>4</v>
      </c>
      <c r="C328">
        <v>4</v>
      </c>
      <c r="D328">
        <v>4</v>
      </c>
      <c r="E328">
        <v>4</v>
      </c>
      <c r="F328">
        <v>4</v>
      </c>
      <c r="G328">
        <v>4</v>
      </c>
      <c r="H328">
        <v>4</v>
      </c>
      <c r="I328">
        <v>4</v>
      </c>
      <c r="J328">
        <v>4</v>
      </c>
      <c r="K328">
        <v>4</v>
      </c>
      <c r="L328">
        <v>4</v>
      </c>
      <c r="M328">
        <f t="shared" si="65"/>
        <v>0</v>
      </c>
      <c r="N328">
        <f t="shared" si="66"/>
        <v>0</v>
      </c>
      <c r="O328">
        <f t="shared" si="67"/>
        <v>0</v>
      </c>
      <c r="P328">
        <f t="shared" si="68"/>
        <v>0</v>
      </c>
      <c r="Q328">
        <f t="shared" si="69"/>
        <v>10</v>
      </c>
      <c r="R328" t="b">
        <f t="shared" si="70"/>
        <v>0</v>
      </c>
      <c r="S328" t="b">
        <f t="shared" si="71"/>
        <v>0</v>
      </c>
      <c r="T328" t="b">
        <f t="shared" si="72"/>
        <v>0</v>
      </c>
      <c r="U328" t="b">
        <f t="shared" si="73"/>
        <v>0</v>
      </c>
      <c r="V328" t="b">
        <f t="shared" si="74"/>
        <v>1</v>
      </c>
      <c r="W328" s="3">
        <f t="shared" si="75"/>
        <v>1</v>
      </c>
      <c r="X328" s="3">
        <f t="shared" si="64"/>
        <v>4</v>
      </c>
    </row>
    <row r="329" spans="1:24" x14ac:dyDescent="0.25">
      <c r="A329">
        <v>86888</v>
      </c>
      <c r="B329">
        <v>4</v>
      </c>
      <c r="C329">
        <v>4</v>
      </c>
      <c r="D329">
        <v>4</v>
      </c>
      <c r="E329">
        <v>4</v>
      </c>
      <c r="F329">
        <v>4</v>
      </c>
      <c r="G329">
        <v>4</v>
      </c>
      <c r="H329">
        <v>4</v>
      </c>
      <c r="I329">
        <v>4</v>
      </c>
      <c r="J329">
        <v>4</v>
      </c>
      <c r="K329">
        <v>4</v>
      </c>
      <c r="L329">
        <v>4</v>
      </c>
      <c r="M329">
        <f t="shared" si="65"/>
        <v>0</v>
      </c>
      <c r="N329">
        <f t="shared" si="66"/>
        <v>0</v>
      </c>
      <c r="O329">
        <f t="shared" si="67"/>
        <v>0</v>
      </c>
      <c r="P329">
        <f t="shared" si="68"/>
        <v>0</v>
      </c>
      <c r="Q329">
        <f t="shared" si="69"/>
        <v>10</v>
      </c>
      <c r="R329" t="b">
        <f t="shared" si="70"/>
        <v>0</v>
      </c>
      <c r="S329" t="b">
        <f t="shared" si="71"/>
        <v>0</v>
      </c>
      <c r="T329" t="b">
        <f t="shared" si="72"/>
        <v>0</v>
      </c>
      <c r="U329" t="b">
        <f t="shared" si="73"/>
        <v>0</v>
      </c>
      <c r="V329" t="b">
        <f t="shared" si="74"/>
        <v>1</v>
      </c>
      <c r="W329" s="3">
        <f t="shared" si="75"/>
        <v>1</v>
      </c>
      <c r="X329" s="3">
        <f t="shared" si="64"/>
        <v>4</v>
      </c>
    </row>
    <row r="330" spans="1:24" x14ac:dyDescent="0.25">
      <c r="A330">
        <v>86892</v>
      </c>
      <c r="B330">
        <v>4</v>
      </c>
      <c r="C330">
        <v>4</v>
      </c>
      <c r="D330">
        <v>4</v>
      </c>
      <c r="E330">
        <v>4</v>
      </c>
      <c r="F330">
        <v>4</v>
      </c>
      <c r="G330">
        <v>4</v>
      </c>
      <c r="H330">
        <v>4</v>
      </c>
      <c r="I330">
        <v>4</v>
      </c>
      <c r="J330">
        <v>4</v>
      </c>
      <c r="K330">
        <v>4</v>
      </c>
      <c r="L330">
        <v>4</v>
      </c>
      <c r="M330">
        <f t="shared" si="65"/>
        <v>0</v>
      </c>
      <c r="N330">
        <f t="shared" si="66"/>
        <v>0</v>
      </c>
      <c r="O330">
        <f t="shared" si="67"/>
        <v>0</v>
      </c>
      <c r="P330">
        <f t="shared" si="68"/>
        <v>0</v>
      </c>
      <c r="Q330">
        <f t="shared" si="69"/>
        <v>10</v>
      </c>
      <c r="R330" t="b">
        <f t="shared" si="70"/>
        <v>0</v>
      </c>
      <c r="S330" t="b">
        <f t="shared" si="71"/>
        <v>0</v>
      </c>
      <c r="T330" t="b">
        <f t="shared" si="72"/>
        <v>0</v>
      </c>
      <c r="U330" t="b">
        <f t="shared" si="73"/>
        <v>0</v>
      </c>
      <c r="V330" t="b">
        <f t="shared" si="74"/>
        <v>1</v>
      </c>
      <c r="W330" s="3">
        <f t="shared" si="75"/>
        <v>1</v>
      </c>
      <c r="X330" s="3">
        <f t="shared" si="64"/>
        <v>4</v>
      </c>
    </row>
    <row r="331" spans="1:24" x14ac:dyDescent="0.25">
      <c r="A331">
        <v>86910</v>
      </c>
      <c r="B331">
        <v>4</v>
      </c>
      <c r="C331">
        <v>4</v>
      </c>
      <c r="D331">
        <v>4</v>
      </c>
      <c r="E331">
        <v>4</v>
      </c>
      <c r="F331">
        <v>4</v>
      </c>
      <c r="G331">
        <v>4</v>
      </c>
      <c r="H331">
        <v>4</v>
      </c>
      <c r="I331">
        <v>4</v>
      </c>
      <c r="J331">
        <v>4</v>
      </c>
      <c r="K331">
        <v>4</v>
      </c>
      <c r="L331">
        <v>4</v>
      </c>
      <c r="M331">
        <f t="shared" si="65"/>
        <v>0</v>
      </c>
      <c r="N331">
        <f t="shared" si="66"/>
        <v>0</v>
      </c>
      <c r="O331">
        <f t="shared" si="67"/>
        <v>0</v>
      </c>
      <c r="P331">
        <f t="shared" si="68"/>
        <v>0</v>
      </c>
      <c r="Q331">
        <f t="shared" si="69"/>
        <v>10</v>
      </c>
      <c r="R331" t="b">
        <f t="shared" si="70"/>
        <v>0</v>
      </c>
      <c r="S331" t="b">
        <f t="shared" si="71"/>
        <v>0</v>
      </c>
      <c r="T331" t="b">
        <f t="shared" si="72"/>
        <v>0</v>
      </c>
      <c r="U331" t="b">
        <f t="shared" si="73"/>
        <v>0</v>
      </c>
      <c r="V331" t="b">
        <f t="shared" si="74"/>
        <v>1</v>
      </c>
      <c r="W331" s="3">
        <f t="shared" si="75"/>
        <v>1</v>
      </c>
      <c r="X331" s="3">
        <f t="shared" si="64"/>
        <v>4</v>
      </c>
    </row>
    <row r="332" spans="1:24" x14ac:dyDescent="0.25">
      <c r="A332">
        <v>86922</v>
      </c>
      <c r="B332">
        <v>4</v>
      </c>
      <c r="C332">
        <v>4</v>
      </c>
      <c r="D332">
        <v>4</v>
      </c>
      <c r="E332">
        <v>4</v>
      </c>
      <c r="F332">
        <v>4</v>
      </c>
      <c r="G332">
        <v>4</v>
      </c>
      <c r="H332">
        <v>4</v>
      </c>
      <c r="I332">
        <v>4</v>
      </c>
      <c r="J332">
        <v>4</v>
      </c>
      <c r="K332">
        <v>4</v>
      </c>
      <c r="L332">
        <v>4</v>
      </c>
      <c r="M332">
        <f t="shared" si="65"/>
        <v>0</v>
      </c>
      <c r="N332">
        <f t="shared" si="66"/>
        <v>0</v>
      </c>
      <c r="O332">
        <f t="shared" si="67"/>
        <v>0</v>
      </c>
      <c r="P332">
        <f t="shared" si="68"/>
        <v>0</v>
      </c>
      <c r="Q332">
        <f t="shared" si="69"/>
        <v>10</v>
      </c>
      <c r="R332" t="b">
        <f t="shared" si="70"/>
        <v>0</v>
      </c>
      <c r="S332" t="b">
        <f t="shared" si="71"/>
        <v>0</v>
      </c>
      <c r="T332" t="b">
        <f t="shared" si="72"/>
        <v>0</v>
      </c>
      <c r="U332" t="b">
        <f t="shared" si="73"/>
        <v>0</v>
      </c>
      <c r="V332" t="b">
        <f t="shared" si="74"/>
        <v>1</v>
      </c>
      <c r="W332" s="3">
        <f t="shared" si="75"/>
        <v>1</v>
      </c>
      <c r="X332" s="3">
        <f t="shared" si="64"/>
        <v>4</v>
      </c>
    </row>
    <row r="333" spans="1:24" x14ac:dyDescent="0.25">
      <c r="A333">
        <v>86958</v>
      </c>
      <c r="B333">
        <v>4</v>
      </c>
      <c r="C333">
        <v>4</v>
      </c>
      <c r="D333">
        <v>4</v>
      </c>
      <c r="E333">
        <v>4</v>
      </c>
      <c r="F333">
        <v>4</v>
      </c>
      <c r="G333">
        <v>4</v>
      </c>
      <c r="H333">
        <v>4</v>
      </c>
      <c r="I333">
        <v>4</v>
      </c>
      <c r="J333">
        <v>4</v>
      </c>
      <c r="K333">
        <v>4</v>
      </c>
      <c r="L333">
        <v>4</v>
      </c>
      <c r="M333">
        <f t="shared" si="65"/>
        <v>0</v>
      </c>
      <c r="N333">
        <f t="shared" si="66"/>
        <v>0</v>
      </c>
      <c r="O333">
        <f t="shared" si="67"/>
        <v>0</v>
      </c>
      <c r="P333">
        <f t="shared" si="68"/>
        <v>0</v>
      </c>
      <c r="Q333">
        <f t="shared" si="69"/>
        <v>10</v>
      </c>
      <c r="R333" t="b">
        <f t="shared" si="70"/>
        <v>0</v>
      </c>
      <c r="S333" t="b">
        <f t="shared" si="71"/>
        <v>0</v>
      </c>
      <c r="T333" t="b">
        <f t="shared" si="72"/>
        <v>0</v>
      </c>
      <c r="U333" t="b">
        <f t="shared" si="73"/>
        <v>0</v>
      </c>
      <c r="V333" t="b">
        <f t="shared" si="74"/>
        <v>1</v>
      </c>
      <c r="W333" s="3">
        <f t="shared" si="75"/>
        <v>1</v>
      </c>
      <c r="X333" s="3">
        <f t="shared" si="64"/>
        <v>4</v>
      </c>
    </row>
    <row r="334" spans="1:24" x14ac:dyDescent="0.25">
      <c r="A334">
        <v>86971</v>
      </c>
      <c r="B334">
        <v>4</v>
      </c>
      <c r="C334">
        <v>4</v>
      </c>
      <c r="D334">
        <v>4</v>
      </c>
      <c r="E334">
        <v>4</v>
      </c>
      <c r="F334">
        <v>4</v>
      </c>
      <c r="G334">
        <v>4</v>
      </c>
      <c r="H334">
        <v>4</v>
      </c>
      <c r="I334">
        <v>4</v>
      </c>
      <c r="J334">
        <v>4</v>
      </c>
      <c r="K334">
        <v>4</v>
      </c>
      <c r="L334">
        <v>4</v>
      </c>
      <c r="M334">
        <f t="shared" si="65"/>
        <v>0</v>
      </c>
      <c r="N334">
        <f t="shared" si="66"/>
        <v>0</v>
      </c>
      <c r="O334">
        <f t="shared" si="67"/>
        <v>0</v>
      </c>
      <c r="P334">
        <f t="shared" si="68"/>
        <v>0</v>
      </c>
      <c r="Q334">
        <f t="shared" si="69"/>
        <v>10</v>
      </c>
      <c r="R334" t="b">
        <f t="shared" si="70"/>
        <v>0</v>
      </c>
      <c r="S334" t="b">
        <f t="shared" si="71"/>
        <v>0</v>
      </c>
      <c r="T334" t="b">
        <f t="shared" si="72"/>
        <v>0</v>
      </c>
      <c r="U334" t="b">
        <f t="shared" si="73"/>
        <v>0</v>
      </c>
      <c r="V334" t="b">
        <f t="shared" si="74"/>
        <v>1</v>
      </c>
      <c r="W334" s="3">
        <f t="shared" si="75"/>
        <v>1</v>
      </c>
      <c r="X334" s="3">
        <f t="shared" si="64"/>
        <v>4</v>
      </c>
    </row>
    <row r="335" spans="1:24" x14ac:dyDescent="0.25">
      <c r="A335">
        <v>86976</v>
      </c>
      <c r="B335">
        <v>4</v>
      </c>
      <c r="C335">
        <v>4</v>
      </c>
      <c r="D335">
        <v>4</v>
      </c>
      <c r="E335">
        <v>4</v>
      </c>
      <c r="F335">
        <v>4</v>
      </c>
      <c r="G335">
        <v>4</v>
      </c>
      <c r="H335">
        <v>4</v>
      </c>
      <c r="I335">
        <v>4</v>
      </c>
      <c r="J335">
        <v>4</v>
      </c>
      <c r="K335">
        <v>4</v>
      </c>
      <c r="L335">
        <v>4</v>
      </c>
      <c r="M335">
        <f t="shared" si="65"/>
        <v>0</v>
      </c>
      <c r="N335">
        <f t="shared" si="66"/>
        <v>0</v>
      </c>
      <c r="O335">
        <f t="shared" si="67"/>
        <v>0</v>
      </c>
      <c r="P335">
        <f t="shared" si="68"/>
        <v>0</v>
      </c>
      <c r="Q335">
        <f t="shared" si="69"/>
        <v>10</v>
      </c>
      <c r="R335" t="b">
        <f t="shared" si="70"/>
        <v>0</v>
      </c>
      <c r="S335" t="b">
        <f t="shared" si="71"/>
        <v>0</v>
      </c>
      <c r="T335" t="b">
        <f t="shared" si="72"/>
        <v>0</v>
      </c>
      <c r="U335" t="b">
        <f t="shared" si="73"/>
        <v>0</v>
      </c>
      <c r="V335" t="b">
        <f t="shared" si="74"/>
        <v>1</v>
      </c>
      <c r="W335" s="3">
        <f t="shared" si="75"/>
        <v>1</v>
      </c>
      <c r="X335" s="3">
        <f t="shared" si="64"/>
        <v>4</v>
      </c>
    </row>
    <row r="336" spans="1:24" x14ac:dyDescent="0.25">
      <c r="A336">
        <v>86978</v>
      </c>
      <c r="B336">
        <v>4</v>
      </c>
      <c r="C336">
        <v>4</v>
      </c>
      <c r="D336">
        <v>4</v>
      </c>
      <c r="E336">
        <v>4</v>
      </c>
      <c r="F336">
        <v>4</v>
      </c>
      <c r="G336">
        <v>4</v>
      </c>
      <c r="H336">
        <v>4</v>
      </c>
      <c r="I336">
        <v>4</v>
      </c>
      <c r="J336">
        <v>4</v>
      </c>
      <c r="K336">
        <v>4</v>
      </c>
      <c r="L336">
        <v>4</v>
      </c>
      <c r="M336">
        <f t="shared" si="65"/>
        <v>0</v>
      </c>
      <c r="N336">
        <f t="shared" si="66"/>
        <v>0</v>
      </c>
      <c r="O336">
        <f t="shared" si="67"/>
        <v>0</v>
      </c>
      <c r="P336">
        <f t="shared" si="68"/>
        <v>0</v>
      </c>
      <c r="Q336">
        <f t="shared" si="69"/>
        <v>10</v>
      </c>
      <c r="R336" t="b">
        <f t="shared" si="70"/>
        <v>0</v>
      </c>
      <c r="S336" t="b">
        <f t="shared" si="71"/>
        <v>0</v>
      </c>
      <c r="T336" t="b">
        <f t="shared" si="72"/>
        <v>0</v>
      </c>
      <c r="U336" t="b">
        <f t="shared" si="73"/>
        <v>0</v>
      </c>
      <c r="V336" t="b">
        <f t="shared" si="74"/>
        <v>1</v>
      </c>
      <c r="W336" s="3">
        <f t="shared" si="75"/>
        <v>1</v>
      </c>
      <c r="X336" s="3">
        <f t="shared" si="64"/>
        <v>4</v>
      </c>
    </row>
    <row r="337" spans="1:24" x14ac:dyDescent="0.25">
      <c r="A337">
        <v>86983</v>
      </c>
      <c r="B337">
        <v>4</v>
      </c>
      <c r="C337">
        <v>4</v>
      </c>
      <c r="D337">
        <v>4</v>
      </c>
      <c r="E337">
        <v>4</v>
      </c>
      <c r="F337">
        <v>4</v>
      </c>
      <c r="G337">
        <v>4</v>
      </c>
      <c r="H337">
        <v>4</v>
      </c>
      <c r="I337">
        <v>4</v>
      </c>
      <c r="J337">
        <v>4</v>
      </c>
      <c r="K337">
        <v>4</v>
      </c>
      <c r="L337">
        <v>4</v>
      </c>
      <c r="M337">
        <f t="shared" si="65"/>
        <v>0</v>
      </c>
      <c r="N337">
        <f t="shared" si="66"/>
        <v>0</v>
      </c>
      <c r="O337">
        <f t="shared" si="67"/>
        <v>0</v>
      </c>
      <c r="P337">
        <f t="shared" si="68"/>
        <v>0</v>
      </c>
      <c r="Q337">
        <f t="shared" si="69"/>
        <v>10</v>
      </c>
      <c r="R337" t="b">
        <f t="shared" si="70"/>
        <v>0</v>
      </c>
      <c r="S337" t="b">
        <f t="shared" si="71"/>
        <v>0</v>
      </c>
      <c r="T337" t="b">
        <f t="shared" si="72"/>
        <v>0</v>
      </c>
      <c r="U337" t="b">
        <f t="shared" si="73"/>
        <v>0</v>
      </c>
      <c r="V337" t="b">
        <f t="shared" si="74"/>
        <v>1</v>
      </c>
      <c r="W337" s="3">
        <f t="shared" si="75"/>
        <v>1</v>
      </c>
      <c r="X337" s="3">
        <f t="shared" si="64"/>
        <v>4</v>
      </c>
    </row>
    <row r="338" spans="1:24" x14ac:dyDescent="0.25">
      <c r="A338">
        <v>87002</v>
      </c>
      <c r="B338">
        <v>4</v>
      </c>
      <c r="C338">
        <v>4</v>
      </c>
      <c r="D338">
        <v>4</v>
      </c>
      <c r="E338">
        <v>4</v>
      </c>
      <c r="F338">
        <v>4</v>
      </c>
      <c r="G338">
        <v>4</v>
      </c>
      <c r="H338">
        <v>4</v>
      </c>
      <c r="I338">
        <v>4</v>
      </c>
      <c r="J338">
        <v>4</v>
      </c>
      <c r="K338">
        <v>4</v>
      </c>
      <c r="L338">
        <v>4</v>
      </c>
      <c r="M338">
        <f t="shared" si="65"/>
        <v>0</v>
      </c>
      <c r="N338">
        <f t="shared" si="66"/>
        <v>0</v>
      </c>
      <c r="O338">
        <f t="shared" si="67"/>
        <v>0</v>
      </c>
      <c r="P338">
        <f t="shared" si="68"/>
        <v>0</v>
      </c>
      <c r="Q338">
        <f t="shared" si="69"/>
        <v>10</v>
      </c>
      <c r="R338" t="b">
        <f t="shared" si="70"/>
        <v>0</v>
      </c>
      <c r="S338" t="b">
        <f t="shared" si="71"/>
        <v>0</v>
      </c>
      <c r="T338" t="b">
        <f t="shared" si="72"/>
        <v>0</v>
      </c>
      <c r="U338" t="b">
        <f t="shared" si="73"/>
        <v>0</v>
      </c>
      <c r="V338" t="b">
        <f t="shared" si="74"/>
        <v>1</v>
      </c>
      <c r="W338" s="3">
        <f t="shared" si="75"/>
        <v>1</v>
      </c>
      <c r="X338" s="3">
        <f t="shared" si="64"/>
        <v>4</v>
      </c>
    </row>
    <row r="339" spans="1:24" x14ac:dyDescent="0.25">
      <c r="A339">
        <v>87006</v>
      </c>
      <c r="B339">
        <v>4</v>
      </c>
      <c r="C339">
        <v>4</v>
      </c>
      <c r="D339">
        <v>4</v>
      </c>
      <c r="E339">
        <v>4</v>
      </c>
      <c r="F339">
        <v>4</v>
      </c>
      <c r="G339">
        <v>4</v>
      </c>
      <c r="H339">
        <v>4</v>
      </c>
      <c r="I339">
        <v>4</v>
      </c>
      <c r="J339">
        <v>4</v>
      </c>
      <c r="K339">
        <v>4</v>
      </c>
      <c r="L339">
        <v>4</v>
      </c>
      <c r="M339">
        <f t="shared" si="65"/>
        <v>0</v>
      </c>
      <c r="N339">
        <f t="shared" si="66"/>
        <v>0</v>
      </c>
      <c r="O339">
        <f t="shared" si="67"/>
        <v>0</v>
      </c>
      <c r="P339">
        <f t="shared" si="68"/>
        <v>0</v>
      </c>
      <c r="Q339">
        <f t="shared" si="69"/>
        <v>10</v>
      </c>
      <c r="R339" t="b">
        <f t="shared" si="70"/>
        <v>0</v>
      </c>
      <c r="S339" t="b">
        <f t="shared" si="71"/>
        <v>0</v>
      </c>
      <c r="T339" t="b">
        <f t="shared" si="72"/>
        <v>0</v>
      </c>
      <c r="U339" t="b">
        <f t="shared" si="73"/>
        <v>0</v>
      </c>
      <c r="V339" t="b">
        <f t="shared" si="74"/>
        <v>1</v>
      </c>
      <c r="W339" s="3">
        <f t="shared" si="75"/>
        <v>1</v>
      </c>
      <c r="X339" s="3">
        <f t="shared" si="64"/>
        <v>4</v>
      </c>
    </row>
    <row r="340" spans="1:24" x14ac:dyDescent="0.25">
      <c r="A340">
        <v>87030</v>
      </c>
      <c r="B340">
        <v>4</v>
      </c>
      <c r="C340">
        <v>4</v>
      </c>
      <c r="D340">
        <v>4</v>
      </c>
      <c r="E340">
        <v>4</v>
      </c>
      <c r="F340">
        <v>4</v>
      </c>
      <c r="G340">
        <v>4</v>
      </c>
      <c r="H340">
        <v>4</v>
      </c>
      <c r="I340">
        <v>4</v>
      </c>
      <c r="J340">
        <v>4</v>
      </c>
      <c r="K340">
        <v>4</v>
      </c>
      <c r="L340">
        <v>4</v>
      </c>
      <c r="M340">
        <f t="shared" si="65"/>
        <v>0</v>
      </c>
      <c r="N340">
        <f t="shared" si="66"/>
        <v>0</v>
      </c>
      <c r="O340">
        <f t="shared" si="67"/>
        <v>0</v>
      </c>
      <c r="P340">
        <f t="shared" si="68"/>
        <v>0</v>
      </c>
      <c r="Q340">
        <f t="shared" si="69"/>
        <v>10</v>
      </c>
      <c r="R340" t="b">
        <f t="shared" si="70"/>
        <v>0</v>
      </c>
      <c r="S340" t="b">
        <f t="shared" si="71"/>
        <v>0</v>
      </c>
      <c r="T340" t="b">
        <f t="shared" si="72"/>
        <v>0</v>
      </c>
      <c r="U340" t="b">
        <f t="shared" si="73"/>
        <v>0</v>
      </c>
      <c r="V340" t="b">
        <f t="shared" si="74"/>
        <v>1</v>
      </c>
      <c r="W340" s="3">
        <f t="shared" si="75"/>
        <v>1</v>
      </c>
      <c r="X340" s="3">
        <f t="shared" si="64"/>
        <v>4</v>
      </c>
    </row>
    <row r="341" spans="1:24" x14ac:dyDescent="0.25">
      <c r="A341">
        <v>87060</v>
      </c>
      <c r="B341">
        <v>4</v>
      </c>
      <c r="C341">
        <v>4</v>
      </c>
      <c r="D341">
        <v>4</v>
      </c>
      <c r="E341">
        <v>4</v>
      </c>
      <c r="F341">
        <v>4</v>
      </c>
      <c r="G341">
        <v>4</v>
      </c>
      <c r="H341">
        <v>4</v>
      </c>
      <c r="I341">
        <v>4</v>
      </c>
      <c r="J341">
        <v>4</v>
      </c>
      <c r="K341">
        <v>4</v>
      </c>
      <c r="L341">
        <v>4</v>
      </c>
      <c r="M341">
        <f t="shared" si="65"/>
        <v>0</v>
      </c>
      <c r="N341">
        <f t="shared" si="66"/>
        <v>0</v>
      </c>
      <c r="O341">
        <f t="shared" si="67"/>
        <v>0</v>
      </c>
      <c r="P341">
        <f t="shared" si="68"/>
        <v>0</v>
      </c>
      <c r="Q341">
        <f t="shared" si="69"/>
        <v>10</v>
      </c>
      <c r="R341" t="b">
        <f t="shared" si="70"/>
        <v>0</v>
      </c>
      <c r="S341" t="b">
        <f t="shared" si="71"/>
        <v>0</v>
      </c>
      <c r="T341" t="b">
        <f t="shared" si="72"/>
        <v>0</v>
      </c>
      <c r="U341" t="b">
        <f t="shared" si="73"/>
        <v>0</v>
      </c>
      <c r="V341" t="b">
        <f t="shared" si="74"/>
        <v>1</v>
      </c>
      <c r="W341" s="3">
        <f t="shared" si="75"/>
        <v>1</v>
      </c>
      <c r="X341" s="3">
        <f t="shared" si="64"/>
        <v>4</v>
      </c>
    </row>
    <row r="342" spans="1:24" x14ac:dyDescent="0.25">
      <c r="A342">
        <v>87069</v>
      </c>
      <c r="B342">
        <v>4</v>
      </c>
      <c r="C342">
        <v>4</v>
      </c>
      <c r="D342">
        <v>4</v>
      </c>
      <c r="E342">
        <v>4</v>
      </c>
      <c r="F342">
        <v>4</v>
      </c>
      <c r="G342">
        <v>4</v>
      </c>
      <c r="H342">
        <v>4</v>
      </c>
      <c r="I342">
        <v>4</v>
      </c>
      <c r="J342">
        <v>4</v>
      </c>
      <c r="K342">
        <v>4</v>
      </c>
      <c r="L342">
        <v>4</v>
      </c>
      <c r="M342">
        <f t="shared" si="65"/>
        <v>0</v>
      </c>
      <c r="N342">
        <f t="shared" si="66"/>
        <v>0</v>
      </c>
      <c r="O342">
        <f t="shared" si="67"/>
        <v>0</v>
      </c>
      <c r="P342">
        <f t="shared" si="68"/>
        <v>0</v>
      </c>
      <c r="Q342">
        <f t="shared" si="69"/>
        <v>10</v>
      </c>
      <c r="R342" t="b">
        <f t="shared" si="70"/>
        <v>0</v>
      </c>
      <c r="S342" t="b">
        <f t="shared" si="71"/>
        <v>0</v>
      </c>
      <c r="T342" t="b">
        <f t="shared" si="72"/>
        <v>0</v>
      </c>
      <c r="U342" t="b">
        <f t="shared" si="73"/>
        <v>0</v>
      </c>
      <c r="V342" t="b">
        <f t="shared" si="74"/>
        <v>1</v>
      </c>
      <c r="W342" s="3">
        <f t="shared" si="75"/>
        <v>1</v>
      </c>
      <c r="X342" s="3">
        <f t="shared" si="64"/>
        <v>4</v>
      </c>
    </row>
    <row r="343" spans="1:24" x14ac:dyDescent="0.25">
      <c r="A343">
        <v>87074</v>
      </c>
      <c r="B343">
        <v>4</v>
      </c>
      <c r="C343">
        <v>4</v>
      </c>
      <c r="D343">
        <v>4</v>
      </c>
      <c r="E343">
        <v>4</v>
      </c>
      <c r="F343">
        <v>4</v>
      </c>
      <c r="G343">
        <v>4</v>
      </c>
      <c r="H343">
        <v>4</v>
      </c>
      <c r="I343">
        <v>4</v>
      </c>
      <c r="J343">
        <v>4</v>
      </c>
      <c r="K343">
        <v>4</v>
      </c>
      <c r="L343">
        <v>4</v>
      </c>
      <c r="M343">
        <f t="shared" si="65"/>
        <v>0</v>
      </c>
      <c r="N343">
        <f t="shared" si="66"/>
        <v>0</v>
      </c>
      <c r="O343">
        <f t="shared" si="67"/>
        <v>0</v>
      </c>
      <c r="P343">
        <f t="shared" si="68"/>
        <v>0</v>
      </c>
      <c r="Q343">
        <f t="shared" si="69"/>
        <v>10</v>
      </c>
      <c r="R343" t="b">
        <f t="shared" si="70"/>
        <v>0</v>
      </c>
      <c r="S343" t="b">
        <f t="shared" si="71"/>
        <v>0</v>
      </c>
      <c r="T343" t="b">
        <f t="shared" si="72"/>
        <v>0</v>
      </c>
      <c r="U343" t="b">
        <f t="shared" si="73"/>
        <v>0</v>
      </c>
      <c r="V343" t="b">
        <f t="shared" si="74"/>
        <v>1</v>
      </c>
      <c r="W343" s="3">
        <f t="shared" si="75"/>
        <v>1</v>
      </c>
      <c r="X343" s="3">
        <f t="shared" si="64"/>
        <v>4</v>
      </c>
    </row>
    <row r="344" spans="1:24" x14ac:dyDescent="0.25">
      <c r="A344">
        <v>87125</v>
      </c>
      <c r="B344">
        <v>4</v>
      </c>
      <c r="C344">
        <v>4</v>
      </c>
      <c r="D344">
        <v>4</v>
      </c>
      <c r="E344">
        <v>4</v>
      </c>
      <c r="F344">
        <v>4</v>
      </c>
      <c r="G344">
        <v>4</v>
      </c>
      <c r="H344">
        <v>4</v>
      </c>
      <c r="I344">
        <v>4</v>
      </c>
      <c r="J344">
        <v>4</v>
      </c>
      <c r="K344">
        <v>4</v>
      </c>
      <c r="L344">
        <v>4</v>
      </c>
      <c r="M344">
        <f t="shared" si="65"/>
        <v>0</v>
      </c>
      <c r="N344">
        <f t="shared" si="66"/>
        <v>0</v>
      </c>
      <c r="O344">
        <f t="shared" si="67"/>
        <v>0</v>
      </c>
      <c r="P344">
        <f t="shared" si="68"/>
        <v>0</v>
      </c>
      <c r="Q344">
        <f t="shared" si="69"/>
        <v>10</v>
      </c>
      <c r="R344" t="b">
        <f t="shared" si="70"/>
        <v>0</v>
      </c>
      <c r="S344" t="b">
        <f t="shared" si="71"/>
        <v>0</v>
      </c>
      <c r="T344" t="b">
        <f t="shared" si="72"/>
        <v>0</v>
      </c>
      <c r="U344" t="b">
        <f t="shared" si="73"/>
        <v>0</v>
      </c>
      <c r="V344" t="b">
        <f t="shared" si="74"/>
        <v>1</v>
      </c>
      <c r="W344" s="3">
        <f t="shared" si="75"/>
        <v>1</v>
      </c>
      <c r="X344" s="3">
        <f t="shared" si="64"/>
        <v>4</v>
      </c>
    </row>
    <row r="345" spans="1:24" x14ac:dyDescent="0.25">
      <c r="A345">
        <v>87150</v>
      </c>
      <c r="B345">
        <v>4</v>
      </c>
      <c r="C345">
        <v>4</v>
      </c>
      <c r="D345">
        <v>4</v>
      </c>
      <c r="E345">
        <v>4</v>
      </c>
      <c r="F345">
        <v>4</v>
      </c>
      <c r="G345">
        <v>4</v>
      </c>
      <c r="H345">
        <v>4</v>
      </c>
      <c r="I345">
        <v>4</v>
      </c>
      <c r="J345">
        <v>4</v>
      </c>
      <c r="K345">
        <v>4</v>
      </c>
      <c r="L345">
        <v>4</v>
      </c>
      <c r="M345">
        <f t="shared" si="65"/>
        <v>0</v>
      </c>
      <c r="N345">
        <f t="shared" si="66"/>
        <v>0</v>
      </c>
      <c r="O345">
        <f t="shared" si="67"/>
        <v>0</v>
      </c>
      <c r="P345">
        <f t="shared" si="68"/>
        <v>0</v>
      </c>
      <c r="Q345">
        <f t="shared" si="69"/>
        <v>10</v>
      </c>
      <c r="R345" t="b">
        <f t="shared" si="70"/>
        <v>0</v>
      </c>
      <c r="S345" t="b">
        <f t="shared" si="71"/>
        <v>0</v>
      </c>
      <c r="T345" t="b">
        <f t="shared" si="72"/>
        <v>0</v>
      </c>
      <c r="U345" t="b">
        <f t="shared" si="73"/>
        <v>0</v>
      </c>
      <c r="V345" t="b">
        <f t="shared" si="74"/>
        <v>1</v>
      </c>
      <c r="W345" s="3">
        <f t="shared" si="75"/>
        <v>1</v>
      </c>
      <c r="X345" s="3">
        <f t="shared" si="64"/>
        <v>4</v>
      </c>
    </row>
    <row r="346" spans="1:24" x14ac:dyDescent="0.25">
      <c r="A346">
        <v>87155</v>
      </c>
      <c r="B346">
        <v>4</v>
      </c>
      <c r="C346">
        <v>4</v>
      </c>
      <c r="D346">
        <v>4</v>
      </c>
      <c r="E346">
        <v>4</v>
      </c>
      <c r="F346">
        <v>4</v>
      </c>
      <c r="G346">
        <v>4</v>
      </c>
      <c r="H346">
        <v>4</v>
      </c>
      <c r="I346">
        <v>4</v>
      </c>
      <c r="J346">
        <v>4</v>
      </c>
      <c r="K346">
        <v>4</v>
      </c>
      <c r="L346">
        <v>4</v>
      </c>
      <c r="M346">
        <f t="shared" si="65"/>
        <v>0</v>
      </c>
      <c r="N346">
        <f t="shared" si="66"/>
        <v>0</v>
      </c>
      <c r="O346">
        <f t="shared" si="67"/>
        <v>0</v>
      </c>
      <c r="P346">
        <f t="shared" si="68"/>
        <v>0</v>
      </c>
      <c r="Q346">
        <f t="shared" si="69"/>
        <v>10</v>
      </c>
      <c r="R346" t="b">
        <f t="shared" si="70"/>
        <v>0</v>
      </c>
      <c r="S346" t="b">
        <f t="shared" si="71"/>
        <v>0</v>
      </c>
      <c r="T346" t="b">
        <f t="shared" si="72"/>
        <v>0</v>
      </c>
      <c r="U346" t="b">
        <f t="shared" si="73"/>
        <v>0</v>
      </c>
      <c r="V346" t="b">
        <f t="shared" si="74"/>
        <v>1</v>
      </c>
      <c r="W346" s="3">
        <f t="shared" si="75"/>
        <v>1</v>
      </c>
      <c r="X346" s="3">
        <f t="shared" si="64"/>
        <v>4</v>
      </c>
    </row>
    <row r="347" spans="1:24" x14ac:dyDescent="0.25">
      <c r="A347">
        <v>87158</v>
      </c>
      <c r="B347">
        <v>4</v>
      </c>
      <c r="C347">
        <v>4</v>
      </c>
      <c r="D347">
        <v>4</v>
      </c>
      <c r="E347">
        <v>4</v>
      </c>
      <c r="F347">
        <v>4</v>
      </c>
      <c r="G347">
        <v>4</v>
      </c>
      <c r="H347">
        <v>4</v>
      </c>
      <c r="I347">
        <v>4</v>
      </c>
      <c r="J347">
        <v>4</v>
      </c>
      <c r="K347">
        <v>4</v>
      </c>
      <c r="L347">
        <v>4</v>
      </c>
      <c r="M347">
        <f t="shared" si="65"/>
        <v>0</v>
      </c>
      <c r="N347">
        <f t="shared" si="66"/>
        <v>0</v>
      </c>
      <c r="O347">
        <f t="shared" si="67"/>
        <v>0</v>
      </c>
      <c r="P347">
        <f t="shared" si="68"/>
        <v>0</v>
      </c>
      <c r="Q347">
        <f t="shared" si="69"/>
        <v>10</v>
      </c>
      <c r="R347" t="b">
        <f t="shared" si="70"/>
        <v>0</v>
      </c>
      <c r="S347" t="b">
        <f t="shared" si="71"/>
        <v>0</v>
      </c>
      <c r="T347" t="b">
        <f t="shared" si="72"/>
        <v>0</v>
      </c>
      <c r="U347" t="b">
        <f t="shared" si="73"/>
        <v>0</v>
      </c>
      <c r="V347" t="b">
        <f t="shared" si="74"/>
        <v>1</v>
      </c>
      <c r="W347" s="3">
        <f t="shared" si="75"/>
        <v>1</v>
      </c>
      <c r="X347" s="3">
        <f t="shared" si="64"/>
        <v>4</v>
      </c>
    </row>
    <row r="348" spans="1:24" x14ac:dyDescent="0.25">
      <c r="A348">
        <v>87172</v>
      </c>
      <c r="B348">
        <v>4</v>
      </c>
      <c r="C348">
        <v>4</v>
      </c>
      <c r="D348">
        <v>4</v>
      </c>
      <c r="E348">
        <v>4</v>
      </c>
      <c r="F348">
        <v>4</v>
      </c>
      <c r="G348">
        <v>4</v>
      </c>
      <c r="H348">
        <v>4</v>
      </c>
      <c r="I348">
        <v>4</v>
      </c>
      <c r="J348">
        <v>4</v>
      </c>
      <c r="K348">
        <v>4</v>
      </c>
      <c r="L348">
        <v>4</v>
      </c>
      <c r="M348">
        <f t="shared" si="65"/>
        <v>0</v>
      </c>
      <c r="N348">
        <f t="shared" si="66"/>
        <v>0</v>
      </c>
      <c r="O348">
        <f t="shared" si="67"/>
        <v>0</v>
      </c>
      <c r="P348">
        <f t="shared" si="68"/>
        <v>0</v>
      </c>
      <c r="Q348">
        <f t="shared" si="69"/>
        <v>10</v>
      </c>
      <c r="R348" t="b">
        <f t="shared" si="70"/>
        <v>0</v>
      </c>
      <c r="S348" t="b">
        <f t="shared" si="71"/>
        <v>0</v>
      </c>
      <c r="T348" t="b">
        <f t="shared" si="72"/>
        <v>0</v>
      </c>
      <c r="U348" t="b">
        <f t="shared" si="73"/>
        <v>0</v>
      </c>
      <c r="V348" t="b">
        <f t="shared" si="74"/>
        <v>1</v>
      </c>
      <c r="W348" s="3">
        <f t="shared" si="75"/>
        <v>1</v>
      </c>
      <c r="X348" s="3">
        <f t="shared" si="64"/>
        <v>4</v>
      </c>
    </row>
    <row r="349" spans="1:24" x14ac:dyDescent="0.25">
      <c r="A349">
        <v>87179</v>
      </c>
      <c r="B349">
        <v>4</v>
      </c>
      <c r="C349">
        <v>4</v>
      </c>
      <c r="D349">
        <v>4</v>
      </c>
      <c r="E349">
        <v>4</v>
      </c>
      <c r="F349">
        <v>4</v>
      </c>
      <c r="G349">
        <v>4</v>
      </c>
      <c r="H349">
        <v>4</v>
      </c>
      <c r="I349">
        <v>4</v>
      </c>
      <c r="J349">
        <v>4</v>
      </c>
      <c r="K349">
        <v>4</v>
      </c>
      <c r="L349">
        <v>4</v>
      </c>
      <c r="M349">
        <f t="shared" si="65"/>
        <v>0</v>
      </c>
      <c r="N349">
        <f t="shared" si="66"/>
        <v>0</v>
      </c>
      <c r="O349">
        <f t="shared" si="67"/>
        <v>0</v>
      </c>
      <c r="P349">
        <f t="shared" si="68"/>
        <v>0</v>
      </c>
      <c r="Q349">
        <f t="shared" si="69"/>
        <v>10</v>
      </c>
      <c r="R349" t="b">
        <f t="shared" si="70"/>
        <v>0</v>
      </c>
      <c r="S349" t="b">
        <f t="shared" si="71"/>
        <v>0</v>
      </c>
      <c r="T349" t="b">
        <f t="shared" si="72"/>
        <v>0</v>
      </c>
      <c r="U349" t="b">
        <f t="shared" si="73"/>
        <v>0</v>
      </c>
      <c r="V349" t="b">
        <f t="shared" si="74"/>
        <v>1</v>
      </c>
      <c r="W349" s="3">
        <f t="shared" si="75"/>
        <v>1</v>
      </c>
      <c r="X349" s="3">
        <f t="shared" si="64"/>
        <v>4</v>
      </c>
    </row>
    <row r="350" spans="1:24" x14ac:dyDescent="0.25">
      <c r="A350">
        <v>87181</v>
      </c>
      <c r="B350">
        <v>4</v>
      </c>
      <c r="C350">
        <v>4</v>
      </c>
      <c r="D350">
        <v>4</v>
      </c>
      <c r="E350">
        <v>4</v>
      </c>
      <c r="F350">
        <v>4</v>
      </c>
      <c r="G350">
        <v>4</v>
      </c>
      <c r="H350">
        <v>4</v>
      </c>
      <c r="I350">
        <v>4</v>
      </c>
      <c r="J350">
        <v>4</v>
      </c>
      <c r="K350">
        <v>4</v>
      </c>
      <c r="L350">
        <v>4</v>
      </c>
      <c r="M350">
        <f t="shared" si="65"/>
        <v>0</v>
      </c>
      <c r="N350">
        <f t="shared" si="66"/>
        <v>0</v>
      </c>
      <c r="O350">
        <f t="shared" si="67"/>
        <v>0</v>
      </c>
      <c r="P350">
        <f t="shared" si="68"/>
        <v>0</v>
      </c>
      <c r="Q350">
        <f t="shared" si="69"/>
        <v>10</v>
      </c>
      <c r="R350" t="b">
        <f t="shared" si="70"/>
        <v>0</v>
      </c>
      <c r="S350" t="b">
        <f t="shared" si="71"/>
        <v>0</v>
      </c>
      <c r="T350" t="b">
        <f t="shared" si="72"/>
        <v>0</v>
      </c>
      <c r="U350" t="b">
        <f t="shared" si="73"/>
        <v>0</v>
      </c>
      <c r="V350" t="b">
        <f t="shared" si="74"/>
        <v>1</v>
      </c>
      <c r="W350" s="3">
        <f t="shared" si="75"/>
        <v>1</v>
      </c>
      <c r="X350" s="3">
        <f t="shared" si="64"/>
        <v>4</v>
      </c>
    </row>
    <row r="351" spans="1:24" x14ac:dyDescent="0.25">
      <c r="A351">
        <v>87185</v>
      </c>
      <c r="B351">
        <v>4</v>
      </c>
      <c r="C351">
        <v>4</v>
      </c>
      <c r="D351">
        <v>4</v>
      </c>
      <c r="E351">
        <v>4</v>
      </c>
      <c r="F351">
        <v>4</v>
      </c>
      <c r="G351">
        <v>4</v>
      </c>
      <c r="H351">
        <v>4</v>
      </c>
      <c r="I351">
        <v>4</v>
      </c>
      <c r="J351">
        <v>4</v>
      </c>
      <c r="K351">
        <v>4</v>
      </c>
      <c r="L351">
        <v>4</v>
      </c>
      <c r="M351">
        <f t="shared" si="65"/>
        <v>0</v>
      </c>
      <c r="N351">
        <f t="shared" si="66"/>
        <v>0</v>
      </c>
      <c r="O351">
        <f t="shared" si="67"/>
        <v>0</v>
      </c>
      <c r="P351">
        <f t="shared" si="68"/>
        <v>0</v>
      </c>
      <c r="Q351">
        <f t="shared" si="69"/>
        <v>10</v>
      </c>
      <c r="R351" t="b">
        <f t="shared" si="70"/>
        <v>0</v>
      </c>
      <c r="S351" t="b">
        <f t="shared" si="71"/>
        <v>0</v>
      </c>
      <c r="T351" t="b">
        <f t="shared" si="72"/>
        <v>0</v>
      </c>
      <c r="U351" t="b">
        <f t="shared" si="73"/>
        <v>0</v>
      </c>
      <c r="V351" t="b">
        <f t="shared" si="74"/>
        <v>1</v>
      </c>
      <c r="W351" s="3">
        <f t="shared" si="75"/>
        <v>1</v>
      </c>
      <c r="X351" s="3">
        <f t="shared" si="64"/>
        <v>4</v>
      </c>
    </row>
    <row r="352" spans="1:24" x14ac:dyDescent="0.25">
      <c r="A352">
        <v>87208</v>
      </c>
      <c r="B352">
        <v>4</v>
      </c>
      <c r="C352">
        <v>4</v>
      </c>
      <c r="D352">
        <v>4</v>
      </c>
      <c r="E352">
        <v>4</v>
      </c>
      <c r="F352">
        <v>4</v>
      </c>
      <c r="G352">
        <v>4</v>
      </c>
      <c r="H352">
        <v>4</v>
      </c>
      <c r="I352">
        <v>4</v>
      </c>
      <c r="J352">
        <v>4</v>
      </c>
      <c r="K352">
        <v>4</v>
      </c>
      <c r="L352">
        <v>4</v>
      </c>
      <c r="M352">
        <f t="shared" si="65"/>
        <v>0</v>
      </c>
      <c r="N352">
        <f t="shared" si="66"/>
        <v>0</v>
      </c>
      <c r="O352">
        <f t="shared" si="67"/>
        <v>0</v>
      </c>
      <c r="P352">
        <f t="shared" si="68"/>
        <v>0</v>
      </c>
      <c r="Q352">
        <f t="shared" si="69"/>
        <v>10</v>
      </c>
      <c r="R352" t="b">
        <f t="shared" si="70"/>
        <v>0</v>
      </c>
      <c r="S352" t="b">
        <f t="shared" si="71"/>
        <v>0</v>
      </c>
      <c r="T352" t="b">
        <f t="shared" si="72"/>
        <v>0</v>
      </c>
      <c r="U352" t="b">
        <f t="shared" si="73"/>
        <v>0</v>
      </c>
      <c r="V352" t="b">
        <f t="shared" si="74"/>
        <v>1</v>
      </c>
      <c r="W352" s="3">
        <f t="shared" si="75"/>
        <v>1</v>
      </c>
      <c r="X352" s="3">
        <f t="shared" si="64"/>
        <v>4</v>
      </c>
    </row>
    <row r="353" spans="1:24" x14ac:dyDescent="0.25">
      <c r="A353">
        <v>87240</v>
      </c>
      <c r="B353">
        <v>4</v>
      </c>
      <c r="C353">
        <v>4</v>
      </c>
      <c r="D353">
        <v>4</v>
      </c>
      <c r="E353">
        <v>4</v>
      </c>
      <c r="F353">
        <v>4</v>
      </c>
      <c r="G353">
        <v>4</v>
      </c>
      <c r="H353">
        <v>4</v>
      </c>
      <c r="I353">
        <v>4</v>
      </c>
      <c r="J353">
        <v>4</v>
      </c>
      <c r="K353">
        <v>4</v>
      </c>
      <c r="L353">
        <v>4</v>
      </c>
      <c r="M353">
        <f t="shared" si="65"/>
        <v>0</v>
      </c>
      <c r="N353">
        <f t="shared" si="66"/>
        <v>0</v>
      </c>
      <c r="O353">
        <f t="shared" si="67"/>
        <v>0</v>
      </c>
      <c r="P353">
        <f t="shared" si="68"/>
        <v>0</v>
      </c>
      <c r="Q353">
        <f t="shared" si="69"/>
        <v>10</v>
      </c>
      <c r="R353" t="b">
        <f t="shared" si="70"/>
        <v>0</v>
      </c>
      <c r="S353" t="b">
        <f t="shared" si="71"/>
        <v>0</v>
      </c>
      <c r="T353" t="b">
        <f t="shared" si="72"/>
        <v>0</v>
      </c>
      <c r="U353" t="b">
        <f t="shared" si="73"/>
        <v>0</v>
      </c>
      <c r="V353" t="b">
        <f t="shared" si="74"/>
        <v>1</v>
      </c>
      <c r="W353" s="3">
        <f t="shared" si="75"/>
        <v>1</v>
      </c>
      <c r="X353" s="3">
        <f t="shared" si="64"/>
        <v>4</v>
      </c>
    </row>
    <row r="354" spans="1:24" x14ac:dyDescent="0.25">
      <c r="A354">
        <v>87243</v>
      </c>
      <c r="B354">
        <v>4</v>
      </c>
      <c r="C354">
        <v>4</v>
      </c>
      <c r="D354">
        <v>4</v>
      </c>
      <c r="E354">
        <v>4</v>
      </c>
      <c r="F354">
        <v>4</v>
      </c>
      <c r="G354">
        <v>4</v>
      </c>
      <c r="H354">
        <v>4</v>
      </c>
      <c r="I354">
        <v>4</v>
      </c>
      <c r="J354">
        <v>4</v>
      </c>
      <c r="K354">
        <v>4</v>
      </c>
      <c r="L354">
        <v>4</v>
      </c>
      <c r="M354">
        <f t="shared" si="65"/>
        <v>0</v>
      </c>
      <c r="N354">
        <f t="shared" si="66"/>
        <v>0</v>
      </c>
      <c r="O354">
        <f t="shared" si="67"/>
        <v>0</v>
      </c>
      <c r="P354">
        <f t="shared" si="68"/>
        <v>0</v>
      </c>
      <c r="Q354">
        <f t="shared" si="69"/>
        <v>10</v>
      </c>
      <c r="R354" t="b">
        <f t="shared" si="70"/>
        <v>0</v>
      </c>
      <c r="S354" t="b">
        <f t="shared" si="71"/>
        <v>0</v>
      </c>
      <c r="T354" t="b">
        <f t="shared" si="72"/>
        <v>0</v>
      </c>
      <c r="U354" t="b">
        <f t="shared" si="73"/>
        <v>0</v>
      </c>
      <c r="V354" t="b">
        <f t="shared" si="74"/>
        <v>1</v>
      </c>
      <c r="W354" s="3">
        <f t="shared" si="75"/>
        <v>1</v>
      </c>
      <c r="X354" s="3">
        <f t="shared" si="64"/>
        <v>4</v>
      </c>
    </row>
    <row r="355" spans="1:24" x14ac:dyDescent="0.25">
      <c r="A355">
        <v>87245</v>
      </c>
      <c r="B355">
        <v>4</v>
      </c>
      <c r="C355">
        <v>4</v>
      </c>
      <c r="D355">
        <v>4</v>
      </c>
      <c r="E355">
        <v>4</v>
      </c>
      <c r="F355">
        <v>4</v>
      </c>
      <c r="G355">
        <v>4</v>
      </c>
      <c r="H355">
        <v>4</v>
      </c>
      <c r="I355">
        <v>4</v>
      </c>
      <c r="J355">
        <v>4</v>
      </c>
      <c r="K355">
        <v>4</v>
      </c>
      <c r="L355">
        <v>4</v>
      </c>
      <c r="M355">
        <f t="shared" si="65"/>
        <v>0</v>
      </c>
      <c r="N355">
        <f t="shared" si="66"/>
        <v>0</v>
      </c>
      <c r="O355">
        <f t="shared" si="67"/>
        <v>0</v>
      </c>
      <c r="P355">
        <f t="shared" si="68"/>
        <v>0</v>
      </c>
      <c r="Q355">
        <f t="shared" si="69"/>
        <v>10</v>
      </c>
      <c r="R355" t="b">
        <f t="shared" si="70"/>
        <v>0</v>
      </c>
      <c r="S355" t="b">
        <f t="shared" si="71"/>
        <v>0</v>
      </c>
      <c r="T355" t="b">
        <f t="shared" si="72"/>
        <v>0</v>
      </c>
      <c r="U355" t="b">
        <f t="shared" si="73"/>
        <v>0</v>
      </c>
      <c r="V355" t="b">
        <f t="shared" si="74"/>
        <v>1</v>
      </c>
      <c r="W355" s="3">
        <f t="shared" si="75"/>
        <v>1</v>
      </c>
      <c r="X355" s="3">
        <f t="shared" si="64"/>
        <v>4</v>
      </c>
    </row>
    <row r="356" spans="1:24" x14ac:dyDescent="0.25">
      <c r="A356">
        <v>87265</v>
      </c>
      <c r="B356">
        <v>4</v>
      </c>
      <c r="C356">
        <v>4</v>
      </c>
      <c r="D356">
        <v>4</v>
      </c>
      <c r="E356">
        <v>4</v>
      </c>
      <c r="F356">
        <v>4</v>
      </c>
      <c r="G356">
        <v>4</v>
      </c>
      <c r="H356">
        <v>4</v>
      </c>
      <c r="I356">
        <v>4</v>
      </c>
      <c r="J356">
        <v>4</v>
      </c>
      <c r="K356">
        <v>4</v>
      </c>
      <c r="L356">
        <v>4</v>
      </c>
      <c r="M356">
        <f t="shared" si="65"/>
        <v>0</v>
      </c>
      <c r="N356">
        <f t="shared" si="66"/>
        <v>0</v>
      </c>
      <c r="O356">
        <f t="shared" si="67"/>
        <v>0</v>
      </c>
      <c r="P356">
        <f t="shared" si="68"/>
        <v>0</v>
      </c>
      <c r="Q356">
        <f t="shared" si="69"/>
        <v>10</v>
      </c>
      <c r="R356" t="b">
        <f t="shared" si="70"/>
        <v>0</v>
      </c>
      <c r="S356" t="b">
        <f t="shared" si="71"/>
        <v>0</v>
      </c>
      <c r="T356" t="b">
        <f t="shared" si="72"/>
        <v>0</v>
      </c>
      <c r="U356" t="b">
        <f t="shared" si="73"/>
        <v>0</v>
      </c>
      <c r="V356" t="b">
        <f t="shared" si="74"/>
        <v>1</v>
      </c>
      <c r="W356" s="3">
        <f t="shared" si="75"/>
        <v>1</v>
      </c>
      <c r="X356" s="3">
        <f t="shared" ref="X356:X419" si="76">IF(W356 = 1, _xlfn.MODE.SNGL(C356,D356,E356,F356,G356,H356,I356,J356,K356,L356), "Verificar Manualmente")</f>
        <v>4</v>
      </c>
    </row>
    <row r="357" spans="1:24" x14ac:dyDescent="0.25">
      <c r="A357">
        <v>87289</v>
      </c>
      <c r="B357">
        <v>4</v>
      </c>
      <c r="C357">
        <v>4</v>
      </c>
      <c r="D357">
        <v>4</v>
      </c>
      <c r="E357">
        <v>4</v>
      </c>
      <c r="F357">
        <v>4</v>
      </c>
      <c r="G357">
        <v>4</v>
      </c>
      <c r="H357">
        <v>4</v>
      </c>
      <c r="I357">
        <v>4</v>
      </c>
      <c r="J357">
        <v>4</v>
      </c>
      <c r="K357">
        <v>4</v>
      </c>
      <c r="L357">
        <v>4</v>
      </c>
      <c r="M357">
        <f t="shared" si="65"/>
        <v>0</v>
      </c>
      <c r="N357">
        <f t="shared" si="66"/>
        <v>0</v>
      </c>
      <c r="O357">
        <f t="shared" si="67"/>
        <v>0</v>
      </c>
      <c r="P357">
        <f t="shared" si="68"/>
        <v>0</v>
      </c>
      <c r="Q357">
        <f t="shared" si="69"/>
        <v>10</v>
      </c>
      <c r="R357" t="b">
        <f t="shared" si="70"/>
        <v>0</v>
      </c>
      <c r="S357" t="b">
        <f t="shared" si="71"/>
        <v>0</v>
      </c>
      <c r="T357" t="b">
        <f t="shared" si="72"/>
        <v>0</v>
      </c>
      <c r="U357" t="b">
        <f t="shared" si="73"/>
        <v>0</v>
      </c>
      <c r="V357" t="b">
        <f t="shared" si="74"/>
        <v>1</v>
      </c>
      <c r="W357" s="3">
        <f t="shared" si="75"/>
        <v>1</v>
      </c>
      <c r="X357" s="3">
        <f t="shared" si="76"/>
        <v>4</v>
      </c>
    </row>
    <row r="358" spans="1:24" x14ac:dyDescent="0.25">
      <c r="A358">
        <v>87295</v>
      </c>
      <c r="B358">
        <v>4</v>
      </c>
      <c r="C358">
        <v>4</v>
      </c>
      <c r="D358">
        <v>4</v>
      </c>
      <c r="E358">
        <v>4</v>
      </c>
      <c r="F358">
        <v>4</v>
      </c>
      <c r="G358">
        <v>4</v>
      </c>
      <c r="H358">
        <v>4</v>
      </c>
      <c r="I358">
        <v>4</v>
      </c>
      <c r="J358">
        <v>4</v>
      </c>
      <c r="K358">
        <v>4</v>
      </c>
      <c r="L358">
        <v>4</v>
      </c>
      <c r="M358">
        <f t="shared" si="65"/>
        <v>0</v>
      </c>
      <c r="N358">
        <f t="shared" si="66"/>
        <v>0</v>
      </c>
      <c r="O358">
        <f t="shared" si="67"/>
        <v>0</v>
      </c>
      <c r="P358">
        <f t="shared" si="68"/>
        <v>0</v>
      </c>
      <c r="Q358">
        <f t="shared" si="69"/>
        <v>10</v>
      </c>
      <c r="R358" t="b">
        <f t="shared" si="70"/>
        <v>0</v>
      </c>
      <c r="S358" t="b">
        <f t="shared" si="71"/>
        <v>0</v>
      </c>
      <c r="T358" t="b">
        <f t="shared" si="72"/>
        <v>0</v>
      </c>
      <c r="U358" t="b">
        <f t="shared" si="73"/>
        <v>0</v>
      </c>
      <c r="V358" t="b">
        <f t="shared" si="74"/>
        <v>1</v>
      </c>
      <c r="W358" s="3">
        <f t="shared" si="75"/>
        <v>1</v>
      </c>
      <c r="X358" s="3">
        <f t="shared" si="76"/>
        <v>4</v>
      </c>
    </row>
    <row r="359" spans="1:24" x14ac:dyDescent="0.25">
      <c r="A359">
        <v>87325</v>
      </c>
      <c r="B359">
        <v>4</v>
      </c>
      <c r="C359">
        <v>4</v>
      </c>
      <c r="D359">
        <v>4</v>
      </c>
      <c r="E359">
        <v>4</v>
      </c>
      <c r="F359">
        <v>4</v>
      </c>
      <c r="G359">
        <v>4</v>
      </c>
      <c r="H359">
        <v>4</v>
      </c>
      <c r="I359">
        <v>4</v>
      </c>
      <c r="J359">
        <v>4</v>
      </c>
      <c r="K359">
        <v>4</v>
      </c>
      <c r="L359">
        <v>4</v>
      </c>
      <c r="M359">
        <f t="shared" si="65"/>
        <v>0</v>
      </c>
      <c r="N359">
        <f t="shared" si="66"/>
        <v>0</v>
      </c>
      <c r="O359">
        <f t="shared" si="67"/>
        <v>0</v>
      </c>
      <c r="P359">
        <f t="shared" si="68"/>
        <v>0</v>
      </c>
      <c r="Q359">
        <f t="shared" si="69"/>
        <v>10</v>
      </c>
      <c r="R359" t="b">
        <f t="shared" si="70"/>
        <v>0</v>
      </c>
      <c r="S359" t="b">
        <f t="shared" si="71"/>
        <v>0</v>
      </c>
      <c r="T359" t="b">
        <f t="shared" si="72"/>
        <v>0</v>
      </c>
      <c r="U359" t="b">
        <f t="shared" si="73"/>
        <v>0</v>
      </c>
      <c r="V359" t="b">
        <f t="shared" si="74"/>
        <v>1</v>
      </c>
      <c r="W359" s="3">
        <f t="shared" si="75"/>
        <v>1</v>
      </c>
      <c r="X359" s="3">
        <f t="shared" si="76"/>
        <v>4</v>
      </c>
    </row>
    <row r="360" spans="1:24" x14ac:dyDescent="0.25">
      <c r="A360">
        <v>87345</v>
      </c>
      <c r="B360">
        <v>4</v>
      </c>
      <c r="C360">
        <v>4</v>
      </c>
      <c r="D360">
        <v>4</v>
      </c>
      <c r="E360">
        <v>4</v>
      </c>
      <c r="F360">
        <v>4</v>
      </c>
      <c r="G360">
        <v>4</v>
      </c>
      <c r="H360">
        <v>4</v>
      </c>
      <c r="I360">
        <v>4</v>
      </c>
      <c r="J360">
        <v>4</v>
      </c>
      <c r="K360">
        <v>4</v>
      </c>
      <c r="L360">
        <v>4</v>
      </c>
      <c r="M360">
        <f t="shared" si="65"/>
        <v>0</v>
      </c>
      <c r="N360">
        <f t="shared" si="66"/>
        <v>0</v>
      </c>
      <c r="O360">
        <f t="shared" si="67"/>
        <v>0</v>
      </c>
      <c r="P360">
        <f t="shared" si="68"/>
        <v>0</v>
      </c>
      <c r="Q360">
        <f t="shared" si="69"/>
        <v>10</v>
      </c>
      <c r="R360" t="b">
        <f t="shared" si="70"/>
        <v>0</v>
      </c>
      <c r="S360" t="b">
        <f t="shared" si="71"/>
        <v>0</v>
      </c>
      <c r="T360" t="b">
        <f t="shared" si="72"/>
        <v>0</v>
      </c>
      <c r="U360" t="b">
        <f t="shared" si="73"/>
        <v>0</v>
      </c>
      <c r="V360" t="b">
        <f t="shared" si="74"/>
        <v>1</v>
      </c>
      <c r="W360" s="3">
        <f t="shared" si="75"/>
        <v>1</v>
      </c>
      <c r="X360" s="3">
        <f t="shared" si="76"/>
        <v>4</v>
      </c>
    </row>
    <row r="361" spans="1:24" x14ac:dyDescent="0.25">
      <c r="A361">
        <v>87350</v>
      </c>
      <c r="B361">
        <v>4</v>
      </c>
      <c r="C361">
        <v>4</v>
      </c>
      <c r="D361">
        <v>4</v>
      </c>
      <c r="E361">
        <v>4</v>
      </c>
      <c r="F361">
        <v>4</v>
      </c>
      <c r="G361">
        <v>4</v>
      </c>
      <c r="H361">
        <v>4</v>
      </c>
      <c r="I361">
        <v>4</v>
      </c>
      <c r="J361">
        <v>4</v>
      </c>
      <c r="K361">
        <v>4</v>
      </c>
      <c r="L361">
        <v>4</v>
      </c>
      <c r="M361">
        <f t="shared" si="65"/>
        <v>0</v>
      </c>
      <c r="N361">
        <f t="shared" si="66"/>
        <v>0</v>
      </c>
      <c r="O361">
        <f t="shared" si="67"/>
        <v>0</v>
      </c>
      <c r="P361">
        <f t="shared" si="68"/>
        <v>0</v>
      </c>
      <c r="Q361">
        <f t="shared" si="69"/>
        <v>10</v>
      </c>
      <c r="R361" t="b">
        <f t="shared" si="70"/>
        <v>0</v>
      </c>
      <c r="S361" t="b">
        <f t="shared" si="71"/>
        <v>0</v>
      </c>
      <c r="T361" t="b">
        <f t="shared" si="72"/>
        <v>0</v>
      </c>
      <c r="U361" t="b">
        <f t="shared" si="73"/>
        <v>0</v>
      </c>
      <c r="V361" t="b">
        <f t="shared" si="74"/>
        <v>1</v>
      </c>
      <c r="W361" s="3">
        <f t="shared" si="75"/>
        <v>1</v>
      </c>
      <c r="X361" s="3">
        <f t="shared" si="76"/>
        <v>4</v>
      </c>
    </row>
    <row r="362" spans="1:24" x14ac:dyDescent="0.25">
      <c r="A362">
        <v>87356</v>
      </c>
      <c r="B362">
        <v>4</v>
      </c>
      <c r="C362">
        <v>4</v>
      </c>
      <c r="D362">
        <v>4</v>
      </c>
      <c r="E362">
        <v>4</v>
      </c>
      <c r="F362">
        <v>4</v>
      </c>
      <c r="G362">
        <v>4</v>
      </c>
      <c r="H362">
        <v>4</v>
      </c>
      <c r="I362">
        <v>4</v>
      </c>
      <c r="J362">
        <v>4</v>
      </c>
      <c r="K362">
        <v>4</v>
      </c>
      <c r="L362">
        <v>4</v>
      </c>
      <c r="M362">
        <f t="shared" si="65"/>
        <v>0</v>
      </c>
      <c r="N362">
        <f t="shared" si="66"/>
        <v>0</v>
      </c>
      <c r="O362">
        <f t="shared" si="67"/>
        <v>0</v>
      </c>
      <c r="P362">
        <f t="shared" si="68"/>
        <v>0</v>
      </c>
      <c r="Q362">
        <f t="shared" si="69"/>
        <v>10</v>
      </c>
      <c r="R362" t="b">
        <f t="shared" si="70"/>
        <v>0</v>
      </c>
      <c r="S362" t="b">
        <f t="shared" si="71"/>
        <v>0</v>
      </c>
      <c r="T362" t="b">
        <f t="shared" si="72"/>
        <v>0</v>
      </c>
      <c r="U362" t="b">
        <f t="shared" si="73"/>
        <v>0</v>
      </c>
      <c r="V362" t="b">
        <f t="shared" si="74"/>
        <v>1</v>
      </c>
      <c r="W362" s="3">
        <f t="shared" si="75"/>
        <v>1</v>
      </c>
      <c r="X362" s="3">
        <f t="shared" si="76"/>
        <v>4</v>
      </c>
    </row>
    <row r="363" spans="1:24" x14ac:dyDescent="0.25">
      <c r="A363">
        <v>87386</v>
      </c>
      <c r="B363">
        <v>4</v>
      </c>
      <c r="C363">
        <v>4</v>
      </c>
      <c r="D363">
        <v>4</v>
      </c>
      <c r="E363">
        <v>4</v>
      </c>
      <c r="F363">
        <v>4</v>
      </c>
      <c r="G363">
        <v>4</v>
      </c>
      <c r="H363">
        <v>4</v>
      </c>
      <c r="I363">
        <v>4</v>
      </c>
      <c r="J363">
        <v>4</v>
      </c>
      <c r="K363">
        <v>4</v>
      </c>
      <c r="L363">
        <v>4</v>
      </c>
      <c r="M363">
        <f t="shared" si="65"/>
        <v>0</v>
      </c>
      <c r="N363">
        <f t="shared" si="66"/>
        <v>0</v>
      </c>
      <c r="O363">
        <f t="shared" si="67"/>
        <v>0</v>
      </c>
      <c r="P363">
        <f t="shared" si="68"/>
        <v>0</v>
      </c>
      <c r="Q363">
        <f t="shared" si="69"/>
        <v>10</v>
      </c>
      <c r="R363" t="b">
        <f t="shared" si="70"/>
        <v>0</v>
      </c>
      <c r="S363" t="b">
        <f t="shared" si="71"/>
        <v>0</v>
      </c>
      <c r="T363" t="b">
        <f t="shared" si="72"/>
        <v>0</v>
      </c>
      <c r="U363" t="b">
        <f t="shared" si="73"/>
        <v>0</v>
      </c>
      <c r="V363" t="b">
        <f t="shared" si="74"/>
        <v>1</v>
      </c>
      <c r="W363" s="3">
        <f t="shared" si="75"/>
        <v>1</v>
      </c>
      <c r="X363" s="3">
        <f t="shared" si="76"/>
        <v>4</v>
      </c>
    </row>
    <row r="364" spans="1:24" x14ac:dyDescent="0.25">
      <c r="A364">
        <v>87390</v>
      </c>
      <c r="B364">
        <v>4</v>
      </c>
      <c r="C364">
        <v>4</v>
      </c>
      <c r="D364">
        <v>4</v>
      </c>
      <c r="E364">
        <v>4</v>
      </c>
      <c r="F364">
        <v>4</v>
      </c>
      <c r="G364">
        <v>4</v>
      </c>
      <c r="H364">
        <v>4</v>
      </c>
      <c r="I364">
        <v>4</v>
      </c>
      <c r="J364">
        <v>4</v>
      </c>
      <c r="K364">
        <v>4</v>
      </c>
      <c r="L364">
        <v>4</v>
      </c>
      <c r="M364">
        <f t="shared" si="65"/>
        <v>0</v>
      </c>
      <c r="N364">
        <f t="shared" si="66"/>
        <v>0</v>
      </c>
      <c r="O364">
        <f t="shared" si="67"/>
        <v>0</v>
      </c>
      <c r="P364">
        <f t="shared" si="68"/>
        <v>0</v>
      </c>
      <c r="Q364">
        <f t="shared" si="69"/>
        <v>10</v>
      </c>
      <c r="R364" t="b">
        <f t="shared" si="70"/>
        <v>0</v>
      </c>
      <c r="S364" t="b">
        <f t="shared" si="71"/>
        <v>0</v>
      </c>
      <c r="T364" t="b">
        <f t="shared" si="72"/>
        <v>0</v>
      </c>
      <c r="U364" t="b">
        <f t="shared" si="73"/>
        <v>0</v>
      </c>
      <c r="V364" t="b">
        <f t="shared" si="74"/>
        <v>1</v>
      </c>
      <c r="W364" s="3">
        <f t="shared" si="75"/>
        <v>1</v>
      </c>
      <c r="X364" s="3">
        <f t="shared" si="76"/>
        <v>4</v>
      </c>
    </row>
    <row r="365" spans="1:24" x14ac:dyDescent="0.25">
      <c r="A365">
        <v>87409</v>
      </c>
      <c r="B365">
        <v>4</v>
      </c>
      <c r="C365">
        <v>4</v>
      </c>
      <c r="D365">
        <v>4</v>
      </c>
      <c r="E365">
        <v>4</v>
      </c>
      <c r="F365">
        <v>4</v>
      </c>
      <c r="G365">
        <v>4</v>
      </c>
      <c r="H365">
        <v>4</v>
      </c>
      <c r="I365">
        <v>4</v>
      </c>
      <c r="J365">
        <v>4</v>
      </c>
      <c r="K365">
        <v>4</v>
      </c>
      <c r="L365">
        <v>4</v>
      </c>
      <c r="M365">
        <f t="shared" si="65"/>
        <v>0</v>
      </c>
      <c r="N365">
        <f t="shared" si="66"/>
        <v>0</v>
      </c>
      <c r="O365">
        <f t="shared" si="67"/>
        <v>0</v>
      </c>
      <c r="P365">
        <f t="shared" si="68"/>
        <v>0</v>
      </c>
      <c r="Q365">
        <f t="shared" si="69"/>
        <v>10</v>
      </c>
      <c r="R365" t="b">
        <f t="shared" si="70"/>
        <v>0</v>
      </c>
      <c r="S365" t="b">
        <f t="shared" si="71"/>
        <v>0</v>
      </c>
      <c r="T365" t="b">
        <f t="shared" si="72"/>
        <v>0</v>
      </c>
      <c r="U365" t="b">
        <f t="shared" si="73"/>
        <v>0</v>
      </c>
      <c r="V365" t="b">
        <f t="shared" si="74"/>
        <v>1</v>
      </c>
      <c r="W365" s="3">
        <f t="shared" si="75"/>
        <v>1</v>
      </c>
      <c r="X365" s="3">
        <f t="shared" si="76"/>
        <v>4</v>
      </c>
    </row>
    <row r="366" spans="1:24" x14ac:dyDescent="0.25">
      <c r="A366">
        <v>87424</v>
      </c>
      <c r="B366">
        <v>4</v>
      </c>
      <c r="C366">
        <v>4</v>
      </c>
      <c r="D366">
        <v>4</v>
      </c>
      <c r="E366">
        <v>4</v>
      </c>
      <c r="F366">
        <v>4</v>
      </c>
      <c r="G366">
        <v>4</v>
      </c>
      <c r="H366">
        <v>4</v>
      </c>
      <c r="I366">
        <v>4</v>
      </c>
      <c r="J366">
        <v>4</v>
      </c>
      <c r="K366">
        <v>4</v>
      </c>
      <c r="L366">
        <v>4</v>
      </c>
      <c r="M366">
        <f t="shared" si="65"/>
        <v>0</v>
      </c>
      <c r="N366">
        <f t="shared" si="66"/>
        <v>0</v>
      </c>
      <c r="O366">
        <f t="shared" si="67"/>
        <v>0</v>
      </c>
      <c r="P366">
        <f t="shared" si="68"/>
        <v>0</v>
      </c>
      <c r="Q366">
        <f t="shared" si="69"/>
        <v>10</v>
      </c>
      <c r="R366" t="b">
        <f t="shared" si="70"/>
        <v>0</v>
      </c>
      <c r="S366" t="b">
        <f t="shared" si="71"/>
        <v>0</v>
      </c>
      <c r="T366" t="b">
        <f t="shared" si="72"/>
        <v>0</v>
      </c>
      <c r="U366" t="b">
        <f t="shared" si="73"/>
        <v>0</v>
      </c>
      <c r="V366" t="b">
        <f t="shared" si="74"/>
        <v>1</v>
      </c>
      <c r="W366" s="3">
        <f t="shared" si="75"/>
        <v>1</v>
      </c>
      <c r="X366" s="3">
        <f t="shared" si="76"/>
        <v>4</v>
      </c>
    </row>
    <row r="367" spans="1:24" x14ac:dyDescent="0.25">
      <c r="A367">
        <v>87426</v>
      </c>
      <c r="B367">
        <v>4</v>
      </c>
      <c r="C367">
        <v>4</v>
      </c>
      <c r="D367">
        <v>4</v>
      </c>
      <c r="E367">
        <v>4</v>
      </c>
      <c r="F367">
        <v>4</v>
      </c>
      <c r="G367">
        <v>4</v>
      </c>
      <c r="H367">
        <v>4</v>
      </c>
      <c r="I367">
        <v>4</v>
      </c>
      <c r="J367">
        <v>4</v>
      </c>
      <c r="K367">
        <v>4</v>
      </c>
      <c r="L367">
        <v>4</v>
      </c>
      <c r="M367">
        <f t="shared" si="65"/>
        <v>0</v>
      </c>
      <c r="N367">
        <f t="shared" si="66"/>
        <v>0</v>
      </c>
      <c r="O367">
        <f t="shared" si="67"/>
        <v>0</v>
      </c>
      <c r="P367">
        <f t="shared" si="68"/>
        <v>0</v>
      </c>
      <c r="Q367">
        <f t="shared" si="69"/>
        <v>10</v>
      </c>
      <c r="R367" t="b">
        <f t="shared" si="70"/>
        <v>0</v>
      </c>
      <c r="S367" t="b">
        <f t="shared" si="71"/>
        <v>0</v>
      </c>
      <c r="T367" t="b">
        <f t="shared" si="72"/>
        <v>0</v>
      </c>
      <c r="U367" t="b">
        <f t="shared" si="73"/>
        <v>0</v>
      </c>
      <c r="V367" t="b">
        <f t="shared" si="74"/>
        <v>1</v>
      </c>
      <c r="W367" s="3">
        <f t="shared" si="75"/>
        <v>1</v>
      </c>
      <c r="X367" s="3">
        <f t="shared" si="76"/>
        <v>4</v>
      </c>
    </row>
    <row r="368" spans="1:24" x14ac:dyDescent="0.25">
      <c r="A368">
        <v>87430</v>
      </c>
      <c r="B368">
        <v>4</v>
      </c>
      <c r="C368">
        <v>4</v>
      </c>
      <c r="D368">
        <v>4</v>
      </c>
      <c r="E368">
        <v>4</v>
      </c>
      <c r="F368">
        <v>4</v>
      </c>
      <c r="G368">
        <v>4</v>
      </c>
      <c r="H368">
        <v>4</v>
      </c>
      <c r="I368">
        <v>4</v>
      </c>
      <c r="J368">
        <v>4</v>
      </c>
      <c r="K368">
        <v>4</v>
      </c>
      <c r="L368">
        <v>4</v>
      </c>
      <c r="M368">
        <f t="shared" si="65"/>
        <v>0</v>
      </c>
      <c r="N368">
        <f t="shared" si="66"/>
        <v>0</v>
      </c>
      <c r="O368">
        <f t="shared" si="67"/>
        <v>0</v>
      </c>
      <c r="P368">
        <f t="shared" si="68"/>
        <v>0</v>
      </c>
      <c r="Q368">
        <f t="shared" si="69"/>
        <v>10</v>
      </c>
      <c r="R368" t="b">
        <f t="shared" si="70"/>
        <v>0</v>
      </c>
      <c r="S368" t="b">
        <f t="shared" si="71"/>
        <v>0</v>
      </c>
      <c r="T368" t="b">
        <f t="shared" si="72"/>
        <v>0</v>
      </c>
      <c r="U368" t="b">
        <f t="shared" si="73"/>
        <v>0</v>
      </c>
      <c r="V368" t="b">
        <f t="shared" si="74"/>
        <v>1</v>
      </c>
      <c r="W368" s="3">
        <f t="shared" si="75"/>
        <v>1</v>
      </c>
      <c r="X368" s="3">
        <f t="shared" si="76"/>
        <v>4</v>
      </c>
    </row>
    <row r="369" spans="1:24" x14ac:dyDescent="0.25">
      <c r="A369">
        <v>87443</v>
      </c>
      <c r="B369">
        <v>4</v>
      </c>
      <c r="C369">
        <v>4</v>
      </c>
      <c r="D369">
        <v>4</v>
      </c>
      <c r="E369">
        <v>4</v>
      </c>
      <c r="F369">
        <v>4</v>
      </c>
      <c r="G369">
        <v>4</v>
      </c>
      <c r="H369">
        <v>4</v>
      </c>
      <c r="I369">
        <v>4</v>
      </c>
      <c r="J369">
        <v>4</v>
      </c>
      <c r="K369">
        <v>4</v>
      </c>
      <c r="L369">
        <v>4</v>
      </c>
      <c r="M369">
        <f t="shared" si="65"/>
        <v>0</v>
      </c>
      <c r="N369">
        <f t="shared" si="66"/>
        <v>0</v>
      </c>
      <c r="O369">
        <f t="shared" si="67"/>
        <v>0</v>
      </c>
      <c r="P369">
        <f t="shared" si="68"/>
        <v>0</v>
      </c>
      <c r="Q369">
        <f t="shared" si="69"/>
        <v>10</v>
      </c>
      <c r="R369" t="b">
        <f t="shared" si="70"/>
        <v>0</v>
      </c>
      <c r="S369" t="b">
        <f t="shared" si="71"/>
        <v>0</v>
      </c>
      <c r="T369" t="b">
        <f t="shared" si="72"/>
        <v>0</v>
      </c>
      <c r="U369" t="b">
        <f t="shared" si="73"/>
        <v>0</v>
      </c>
      <c r="V369" t="b">
        <f t="shared" si="74"/>
        <v>1</v>
      </c>
      <c r="W369" s="3">
        <f t="shared" si="75"/>
        <v>1</v>
      </c>
      <c r="X369" s="3">
        <f t="shared" si="76"/>
        <v>4</v>
      </c>
    </row>
    <row r="370" spans="1:24" x14ac:dyDescent="0.25">
      <c r="A370">
        <v>87478</v>
      </c>
      <c r="B370">
        <v>4</v>
      </c>
      <c r="C370">
        <v>4</v>
      </c>
      <c r="D370">
        <v>4</v>
      </c>
      <c r="E370">
        <v>4</v>
      </c>
      <c r="F370">
        <v>4</v>
      </c>
      <c r="G370">
        <v>4</v>
      </c>
      <c r="H370">
        <v>4</v>
      </c>
      <c r="I370">
        <v>4</v>
      </c>
      <c r="J370">
        <v>4</v>
      </c>
      <c r="K370">
        <v>4</v>
      </c>
      <c r="L370">
        <v>4</v>
      </c>
      <c r="M370">
        <f t="shared" si="65"/>
        <v>0</v>
      </c>
      <c r="N370">
        <f t="shared" si="66"/>
        <v>0</v>
      </c>
      <c r="O370">
        <f t="shared" si="67"/>
        <v>0</v>
      </c>
      <c r="P370">
        <f t="shared" si="68"/>
        <v>0</v>
      </c>
      <c r="Q370">
        <f t="shared" si="69"/>
        <v>10</v>
      </c>
      <c r="R370" t="b">
        <f t="shared" si="70"/>
        <v>0</v>
      </c>
      <c r="S370" t="b">
        <f t="shared" si="71"/>
        <v>0</v>
      </c>
      <c r="T370" t="b">
        <f t="shared" si="72"/>
        <v>0</v>
      </c>
      <c r="U370" t="b">
        <f t="shared" si="73"/>
        <v>0</v>
      </c>
      <c r="V370" t="b">
        <f t="shared" si="74"/>
        <v>1</v>
      </c>
      <c r="W370" s="3">
        <f t="shared" si="75"/>
        <v>1</v>
      </c>
      <c r="X370" s="3">
        <f t="shared" si="76"/>
        <v>4</v>
      </c>
    </row>
    <row r="371" spans="1:24" x14ac:dyDescent="0.25">
      <c r="A371">
        <v>87493</v>
      </c>
      <c r="B371">
        <v>4</v>
      </c>
      <c r="C371">
        <v>4</v>
      </c>
      <c r="D371">
        <v>4</v>
      </c>
      <c r="E371">
        <v>4</v>
      </c>
      <c r="F371">
        <v>4</v>
      </c>
      <c r="G371">
        <v>4</v>
      </c>
      <c r="H371">
        <v>4</v>
      </c>
      <c r="I371">
        <v>4</v>
      </c>
      <c r="J371">
        <v>4</v>
      </c>
      <c r="K371">
        <v>4</v>
      </c>
      <c r="L371">
        <v>4</v>
      </c>
      <c r="M371">
        <f t="shared" si="65"/>
        <v>0</v>
      </c>
      <c r="N371">
        <f t="shared" si="66"/>
        <v>0</v>
      </c>
      <c r="O371">
        <f t="shared" si="67"/>
        <v>0</v>
      </c>
      <c r="P371">
        <f t="shared" si="68"/>
        <v>0</v>
      </c>
      <c r="Q371">
        <f t="shared" si="69"/>
        <v>10</v>
      </c>
      <c r="R371" t="b">
        <f t="shared" si="70"/>
        <v>0</v>
      </c>
      <c r="S371" t="b">
        <f t="shared" si="71"/>
        <v>0</v>
      </c>
      <c r="T371" t="b">
        <f t="shared" si="72"/>
        <v>0</v>
      </c>
      <c r="U371" t="b">
        <f t="shared" si="73"/>
        <v>0</v>
      </c>
      <c r="V371" t="b">
        <f t="shared" si="74"/>
        <v>1</v>
      </c>
      <c r="W371" s="3">
        <f t="shared" si="75"/>
        <v>1</v>
      </c>
      <c r="X371" s="3">
        <f t="shared" si="76"/>
        <v>4</v>
      </c>
    </row>
    <row r="372" spans="1:24" x14ac:dyDescent="0.25">
      <c r="A372">
        <v>87514</v>
      </c>
      <c r="B372">
        <v>4</v>
      </c>
      <c r="C372">
        <v>4</v>
      </c>
      <c r="D372">
        <v>4</v>
      </c>
      <c r="E372">
        <v>4</v>
      </c>
      <c r="F372">
        <v>4</v>
      </c>
      <c r="G372">
        <v>4</v>
      </c>
      <c r="H372">
        <v>4</v>
      </c>
      <c r="I372">
        <v>4</v>
      </c>
      <c r="J372">
        <v>4</v>
      </c>
      <c r="K372">
        <v>4</v>
      </c>
      <c r="L372">
        <v>4</v>
      </c>
      <c r="M372">
        <f t="shared" si="65"/>
        <v>0</v>
      </c>
      <c r="N372">
        <f t="shared" si="66"/>
        <v>0</v>
      </c>
      <c r="O372">
        <f t="shared" si="67"/>
        <v>0</v>
      </c>
      <c r="P372">
        <f t="shared" si="68"/>
        <v>0</v>
      </c>
      <c r="Q372">
        <f t="shared" si="69"/>
        <v>10</v>
      </c>
      <c r="R372" t="b">
        <f t="shared" si="70"/>
        <v>0</v>
      </c>
      <c r="S372" t="b">
        <f t="shared" si="71"/>
        <v>0</v>
      </c>
      <c r="T372" t="b">
        <f t="shared" si="72"/>
        <v>0</v>
      </c>
      <c r="U372" t="b">
        <f t="shared" si="73"/>
        <v>0</v>
      </c>
      <c r="V372" t="b">
        <f t="shared" si="74"/>
        <v>1</v>
      </c>
      <c r="W372" s="3">
        <f t="shared" si="75"/>
        <v>1</v>
      </c>
      <c r="X372" s="3">
        <f t="shared" si="76"/>
        <v>4</v>
      </c>
    </row>
    <row r="373" spans="1:24" x14ac:dyDescent="0.25">
      <c r="A373">
        <v>87531</v>
      </c>
      <c r="B373">
        <v>4</v>
      </c>
      <c r="C373">
        <v>4</v>
      </c>
      <c r="D373">
        <v>4</v>
      </c>
      <c r="E373">
        <v>4</v>
      </c>
      <c r="F373">
        <v>4</v>
      </c>
      <c r="G373">
        <v>4</v>
      </c>
      <c r="H373">
        <v>4</v>
      </c>
      <c r="I373">
        <v>4</v>
      </c>
      <c r="J373">
        <v>4</v>
      </c>
      <c r="K373">
        <v>4</v>
      </c>
      <c r="L373">
        <v>4</v>
      </c>
      <c r="M373">
        <f t="shared" si="65"/>
        <v>0</v>
      </c>
      <c r="N373">
        <f t="shared" si="66"/>
        <v>0</v>
      </c>
      <c r="O373">
        <f t="shared" si="67"/>
        <v>0</v>
      </c>
      <c r="P373">
        <f t="shared" si="68"/>
        <v>0</v>
      </c>
      <c r="Q373">
        <f t="shared" si="69"/>
        <v>10</v>
      </c>
      <c r="R373" t="b">
        <f t="shared" si="70"/>
        <v>0</v>
      </c>
      <c r="S373" t="b">
        <f t="shared" si="71"/>
        <v>0</v>
      </c>
      <c r="T373" t="b">
        <f t="shared" si="72"/>
        <v>0</v>
      </c>
      <c r="U373" t="b">
        <f t="shared" si="73"/>
        <v>0</v>
      </c>
      <c r="V373" t="b">
        <f t="shared" si="74"/>
        <v>1</v>
      </c>
      <c r="W373" s="3">
        <f t="shared" si="75"/>
        <v>1</v>
      </c>
      <c r="X373" s="3">
        <f t="shared" si="76"/>
        <v>4</v>
      </c>
    </row>
    <row r="374" spans="1:24" x14ac:dyDescent="0.25">
      <c r="A374">
        <v>107842</v>
      </c>
      <c r="B374">
        <v>4</v>
      </c>
      <c r="C374">
        <v>4</v>
      </c>
      <c r="D374">
        <v>4</v>
      </c>
      <c r="E374">
        <v>4</v>
      </c>
      <c r="F374">
        <v>4</v>
      </c>
      <c r="G374">
        <v>4</v>
      </c>
      <c r="H374">
        <v>4</v>
      </c>
      <c r="I374">
        <v>4</v>
      </c>
      <c r="J374">
        <v>4</v>
      </c>
      <c r="K374">
        <v>4</v>
      </c>
      <c r="L374">
        <v>4</v>
      </c>
      <c r="M374">
        <f t="shared" si="65"/>
        <v>0</v>
      </c>
      <c r="N374">
        <f t="shared" si="66"/>
        <v>0</v>
      </c>
      <c r="O374">
        <f t="shared" si="67"/>
        <v>0</v>
      </c>
      <c r="P374">
        <f t="shared" si="68"/>
        <v>0</v>
      </c>
      <c r="Q374">
        <f t="shared" si="69"/>
        <v>10</v>
      </c>
      <c r="R374" t="b">
        <f t="shared" si="70"/>
        <v>0</v>
      </c>
      <c r="S374" t="b">
        <f t="shared" si="71"/>
        <v>0</v>
      </c>
      <c r="T374" t="b">
        <f t="shared" si="72"/>
        <v>0</v>
      </c>
      <c r="U374" t="b">
        <f t="shared" si="73"/>
        <v>0</v>
      </c>
      <c r="V374" t="b">
        <f t="shared" si="74"/>
        <v>1</v>
      </c>
      <c r="W374" s="3">
        <f t="shared" si="75"/>
        <v>1</v>
      </c>
      <c r="X374" s="3">
        <f t="shared" si="76"/>
        <v>4</v>
      </c>
    </row>
    <row r="375" spans="1:24" x14ac:dyDescent="0.25">
      <c r="A375">
        <v>107848</v>
      </c>
      <c r="B375">
        <v>4</v>
      </c>
      <c r="C375">
        <v>4</v>
      </c>
      <c r="D375">
        <v>4</v>
      </c>
      <c r="E375">
        <v>4</v>
      </c>
      <c r="F375">
        <v>4</v>
      </c>
      <c r="G375">
        <v>4</v>
      </c>
      <c r="H375">
        <v>4</v>
      </c>
      <c r="I375">
        <v>4</v>
      </c>
      <c r="J375">
        <v>4</v>
      </c>
      <c r="K375">
        <v>4</v>
      </c>
      <c r="L375">
        <v>4</v>
      </c>
      <c r="M375">
        <f t="shared" si="65"/>
        <v>0</v>
      </c>
      <c r="N375">
        <f t="shared" si="66"/>
        <v>0</v>
      </c>
      <c r="O375">
        <f t="shared" si="67"/>
        <v>0</v>
      </c>
      <c r="P375">
        <f t="shared" si="68"/>
        <v>0</v>
      </c>
      <c r="Q375">
        <f t="shared" si="69"/>
        <v>10</v>
      </c>
      <c r="R375" t="b">
        <f t="shared" si="70"/>
        <v>0</v>
      </c>
      <c r="S375" t="b">
        <f t="shared" si="71"/>
        <v>0</v>
      </c>
      <c r="T375" t="b">
        <f t="shared" si="72"/>
        <v>0</v>
      </c>
      <c r="U375" t="b">
        <f t="shared" si="73"/>
        <v>0</v>
      </c>
      <c r="V375" t="b">
        <f t="shared" si="74"/>
        <v>1</v>
      </c>
      <c r="W375" s="3">
        <f t="shared" si="75"/>
        <v>1</v>
      </c>
      <c r="X375" s="3">
        <f t="shared" si="76"/>
        <v>4</v>
      </c>
    </row>
    <row r="376" spans="1:24" x14ac:dyDescent="0.25">
      <c r="A376">
        <v>107873</v>
      </c>
      <c r="B376">
        <v>4</v>
      </c>
      <c r="C376">
        <v>4</v>
      </c>
      <c r="D376">
        <v>4</v>
      </c>
      <c r="E376">
        <v>4</v>
      </c>
      <c r="F376">
        <v>4</v>
      </c>
      <c r="G376">
        <v>4</v>
      </c>
      <c r="H376">
        <v>4</v>
      </c>
      <c r="I376">
        <v>4</v>
      </c>
      <c r="J376">
        <v>4</v>
      </c>
      <c r="K376">
        <v>4</v>
      </c>
      <c r="L376">
        <v>4</v>
      </c>
      <c r="M376">
        <f t="shared" si="65"/>
        <v>0</v>
      </c>
      <c r="N376">
        <f t="shared" si="66"/>
        <v>0</v>
      </c>
      <c r="O376">
        <f t="shared" si="67"/>
        <v>0</v>
      </c>
      <c r="P376">
        <f t="shared" si="68"/>
        <v>0</v>
      </c>
      <c r="Q376">
        <f t="shared" si="69"/>
        <v>10</v>
      </c>
      <c r="R376" t="b">
        <f t="shared" si="70"/>
        <v>0</v>
      </c>
      <c r="S376" t="b">
        <f t="shared" si="71"/>
        <v>0</v>
      </c>
      <c r="T376" t="b">
        <f t="shared" si="72"/>
        <v>0</v>
      </c>
      <c r="U376" t="b">
        <f t="shared" si="73"/>
        <v>0</v>
      </c>
      <c r="V376" t="b">
        <f t="shared" si="74"/>
        <v>1</v>
      </c>
      <c r="W376" s="3">
        <f t="shared" si="75"/>
        <v>1</v>
      </c>
      <c r="X376" s="3">
        <f t="shared" si="76"/>
        <v>4</v>
      </c>
    </row>
    <row r="377" spans="1:24" x14ac:dyDescent="0.25">
      <c r="A377">
        <v>107879</v>
      </c>
      <c r="B377">
        <v>4</v>
      </c>
      <c r="C377">
        <v>0</v>
      </c>
      <c r="D377">
        <v>4</v>
      </c>
      <c r="E377">
        <v>4</v>
      </c>
      <c r="F377">
        <v>4</v>
      </c>
      <c r="G377">
        <v>4</v>
      </c>
      <c r="H377">
        <v>4</v>
      </c>
      <c r="I377">
        <v>4</v>
      </c>
      <c r="J377">
        <v>4</v>
      </c>
      <c r="K377">
        <v>4</v>
      </c>
      <c r="L377">
        <v>4</v>
      </c>
      <c r="M377">
        <f t="shared" si="65"/>
        <v>1</v>
      </c>
      <c r="N377">
        <f t="shared" si="66"/>
        <v>0</v>
      </c>
      <c r="O377">
        <f t="shared" si="67"/>
        <v>0</v>
      </c>
      <c r="P377">
        <f t="shared" si="68"/>
        <v>0</v>
      </c>
      <c r="Q377">
        <f t="shared" si="69"/>
        <v>9</v>
      </c>
      <c r="R377" t="b">
        <f t="shared" si="70"/>
        <v>0</v>
      </c>
      <c r="S377" t="b">
        <f t="shared" si="71"/>
        <v>0</v>
      </c>
      <c r="T377" t="b">
        <f t="shared" si="72"/>
        <v>0</v>
      </c>
      <c r="U377" t="b">
        <f t="shared" si="73"/>
        <v>0</v>
      </c>
      <c r="V377" t="b">
        <f t="shared" si="74"/>
        <v>1</v>
      </c>
      <c r="W377" s="3">
        <f t="shared" si="75"/>
        <v>1</v>
      </c>
      <c r="X377" s="3">
        <f t="shared" si="76"/>
        <v>4</v>
      </c>
    </row>
    <row r="378" spans="1:24" x14ac:dyDescent="0.25">
      <c r="A378">
        <v>107905</v>
      </c>
      <c r="B378">
        <v>4</v>
      </c>
      <c r="C378">
        <v>4</v>
      </c>
      <c r="D378">
        <v>4</v>
      </c>
      <c r="E378">
        <v>4</v>
      </c>
      <c r="F378">
        <v>4</v>
      </c>
      <c r="G378">
        <v>4</v>
      </c>
      <c r="H378">
        <v>4</v>
      </c>
      <c r="I378">
        <v>4</v>
      </c>
      <c r="J378">
        <v>4</v>
      </c>
      <c r="K378">
        <v>4</v>
      </c>
      <c r="L378">
        <v>4</v>
      </c>
      <c r="M378">
        <f t="shared" si="65"/>
        <v>0</v>
      </c>
      <c r="N378">
        <f t="shared" si="66"/>
        <v>0</v>
      </c>
      <c r="O378">
        <f t="shared" si="67"/>
        <v>0</v>
      </c>
      <c r="P378">
        <f t="shared" si="68"/>
        <v>0</v>
      </c>
      <c r="Q378">
        <f t="shared" si="69"/>
        <v>10</v>
      </c>
      <c r="R378" t="b">
        <f t="shared" si="70"/>
        <v>0</v>
      </c>
      <c r="S378" t="b">
        <f t="shared" si="71"/>
        <v>0</v>
      </c>
      <c r="T378" t="b">
        <f t="shared" si="72"/>
        <v>0</v>
      </c>
      <c r="U378" t="b">
        <f t="shared" si="73"/>
        <v>0</v>
      </c>
      <c r="V378" t="b">
        <f t="shared" si="74"/>
        <v>1</v>
      </c>
      <c r="W378" s="3">
        <f t="shared" si="75"/>
        <v>1</v>
      </c>
      <c r="X378" s="3">
        <f t="shared" si="76"/>
        <v>4</v>
      </c>
    </row>
    <row r="379" spans="1:24" x14ac:dyDescent="0.25">
      <c r="A379">
        <v>107946</v>
      </c>
      <c r="B379">
        <v>4</v>
      </c>
      <c r="C379">
        <v>4</v>
      </c>
      <c r="D379">
        <v>4</v>
      </c>
      <c r="E379">
        <v>4</v>
      </c>
      <c r="F379">
        <v>4</v>
      </c>
      <c r="G379">
        <v>4</v>
      </c>
      <c r="H379">
        <v>4</v>
      </c>
      <c r="I379">
        <v>4</v>
      </c>
      <c r="J379">
        <v>4</v>
      </c>
      <c r="K379">
        <v>4</v>
      </c>
      <c r="L379">
        <v>4</v>
      </c>
      <c r="M379">
        <f t="shared" si="65"/>
        <v>0</v>
      </c>
      <c r="N379">
        <f t="shared" si="66"/>
        <v>0</v>
      </c>
      <c r="O379">
        <f t="shared" si="67"/>
        <v>0</v>
      </c>
      <c r="P379">
        <f t="shared" si="68"/>
        <v>0</v>
      </c>
      <c r="Q379">
        <f t="shared" si="69"/>
        <v>10</v>
      </c>
      <c r="R379" t="b">
        <f t="shared" si="70"/>
        <v>0</v>
      </c>
      <c r="S379" t="b">
        <f t="shared" si="71"/>
        <v>0</v>
      </c>
      <c r="T379" t="b">
        <f t="shared" si="72"/>
        <v>0</v>
      </c>
      <c r="U379" t="b">
        <f t="shared" si="73"/>
        <v>0</v>
      </c>
      <c r="V379" t="b">
        <f t="shared" si="74"/>
        <v>1</v>
      </c>
      <c r="W379" s="3">
        <f t="shared" si="75"/>
        <v>1</v>
      </c>
      <c r="X379" s="3">
        <f t="shared" si="76"/>
        <v>4</v>
      </c>
    </row>
    <row r="380" spans="1:24" x14ac:dyDescent="0.25">
      <c r="A380">
        <v>107952</v>
      </c>
      <c r="B380">
        <v>4</v>
      </c>
      <c r="C380">
        <v>4</v>
      </c>
      <c r="D380">
        <v>4</v>
      </c>
      <c r="E380">
        <v>4</v>
      </c>
      <c r="F380">
        <v>4</v>
      </c>
      <c r="G380">
        <v>4</v>
      </c>
      <c r="H380">
        <v>4</v>
      </c>
      <c r="I380">
        <v>4</v>
      </c>
      <c r="J380">
        <v>4</v>
      </c>
      <c r="K380">
        <v>4</v>
      </c>
      <c r="L380">
        <v>4</v>
      </c>
      <c r="M380">
        <f t="shared" si="65"/>
        <v>0</v>
      </c>
      <c r="N380">
        <f t="shared" si="66"/>
        <v>0</v>
      </c>
      <c r="O380">
        <f t="shared" si="67"/>
        <v>0</v>
      </c>
      <c r="P380">
        <f t="shared" si="68"/>
        <v>0</v>
      </c>
      <c r="Q380">
        <f t="shared" si="69"/>
        <v>10</v>
      </c>
      <c r="R380" t="b">
        <f t="shared" si="70"/>
        <v>0</v>
      </c>
      <c r="S380" t="b">
        <f t="shared" si="71"/>
        <v>0</v>
      </c>
      <c r="T380" t="b">
        <f t="shared" si="72"/>
        <v>0</v>
      </c>
      <c r="U380" t="b">
        <f t="shared" si="73"/>
        <v>0</v>
      </c>
      <c r="V380" t="b">
        <f t="shared" si="74"/>
        <v>1</v>
      </c>
      <c r="W380" s="3">
        <f t="shared" si="75"/>
        <v>1</v>
      </c>
      <c r="X380" s="3">
        <f t="shared" si="76"/>
        <v>4</v>
      </c>
    </row>
    <row r="381" spans="1:24" x14ac:dyDescent="0.25">
      <c r="A381">
        <v>107961</v>
      </c>
      <c r="B381">
        <v>4</v>
      </c>
      <c r="C381">
        <v>4</v>
      </c>
      <c r="D381">
        <v>4</v>
      </c>
      <c r="E381">
        <v>4</v>
      </c>
      <c r="F381">
        <v>4</v>
      </c>
      <c r="G381">
        <v>4</v>
      </c>
      <c r="H381">
        <v>4</v>
      </c>
      <c r="I381">
        <v>4</v>
      </c>
      <c r="J381">
        <v>4</v>
      </c>
      <c r="K381">
        <v>4</v>
      </c>
      <c r="L381">
        <v>4</v>
      </c>
      <c r="M381">
        <f t="shared" si="65"/>
        <v>0</v>
      </c>
      <c r="N381">
        <f t="shared" si="66"/>
        <v>0</v>
      </c>
      <c r="O381">
        <f t="shared" si="67"/>
        <v>0</v>
      </c>
      <c r="P381">
        <f t="shared" si="68"/>
        <v>0</v>
      </c>
      <c r="Q381">
        <f t="shared" si="69"/>
        <v>10</v>
      </c>
      <c r="R381" t="b">
        <f t="shared" si="70"/>
        <v>0</v>
      </c>
      <c r="S381" t="b">
        <f t="shared" si="71"/>
        <v>0</v>
      </c>
      <c r="T381" t="b">
        <f t="shared" si="72"/>
        <v>0</v>
      </c>
      <c r="U381" t="b">
        <f t="shared" si="73"/>
        <v>0</v>
      </c>
      <c r="V381" t="b">
        <f t="shared" si="74"/>
        <v>1</v>
      </c>
      <c r="W381" s="3">
        <f t="shared" si="75"/>
        <v>1</v>
      </c>
      <c r="X381" s="3">
        <f t="shared" si="76"/>
        <v>4</v>
      </c>
    </row>
    <row r="382" spans="1:24" x14ac:dyDescent="0.25">
      <c r="A382">
        <v>107970</v>
      </c>
      <c r="B382">
        <v>4</v>
      </c>
      <c r="C382">
        <v>4</v>
      </c>
      <c r="D382">
        <v>4</v>
      </c>
      <c r="E382">
        <v>4</v>
      </c>
      <c r="F382">
        <v>4</v>
      </c>
      <c r="G382">
        <v>4</v>
      </c>
      <c r="H382">
        <v>4</v>
      </c>
      <c r="I382">
        <v>4</v>
      </c>
      <c r="J382">
        <v>4</v>
      </c>
      <c r="K382">
        <v>4</v>
      </c>
      <c r="L382">
        <v>4</v>
      </c>
      <c r="M382">
        <f t="shared" si="65"/>
        <v>0</v>
      </c>
      <c r="N382">
        <f t="shared" si="66"/>
        <v>0</v>
      </c>
      <c r="O382">
        <f t="shared" si="67"/>
        <v>0</v>
      </c>
      <c r="P382">
        <f t="shared" si="68"/>
        <v>0</v>
      </c>
      <c r="Q382">
        <f t="shared" si="69"/>
        <v>10</v>
      </c>
      <c r="R382" t="b">
        <f t="shared" si="70"/>
        <v>0</v>
      </c>
      <c r="S382" t="b">
        <f t="shared" si="71"/>
        <v>0</v>
      </c>
      <c r="T382" t="b">
        <f t="shared" si="72"/>
        <v>0</v>
      </c>
      <c r="U382" t="b">
        <f t="shared" si="73"/>
        <v>0</v>
      </c>
      <c r="V382" t="b">
        <f t="shared" si="74"/>
        <v>1</v>
      </c>
      <c r="W382" s="3">
        <f t="shared" si="75"/>
        <v>1</v>
      </c>
      <c r="X382" s="3">
        <f t="shared" si="76"/>
        <v>4</v>
      </c>
    </row>
    <row r="383" spans="1:24" x14ac:dyDescent="0.25">
      <c r="A383">
        <v>107982</v>
      </c>
      <c r="B383">
        <v>4</v>
      </c>
      <c r="C383">
        <v>4</v>
      </c>
      <c r="D383">
        <v>4</v>
      </c>
      <c r="E383">
        <v>4</v>
      </c>
      <c r="F383">
        <v>4</v>
      </c>
      <c r="G383">
        <v>4</v>
      </c>
      <c r="H383">
        <v>4</v>
      </c>
      <c r="I383">
        <v>4</v>
      </c>
      <c r="J383">
        <v>4</v>
      </c>
      <c r="K383">
        <v>4</v>
      </c>
      <c r="L383">
        <v>4</v>
      </c>
      <c r="M383">
        <f t="shared" si="65"/>
        <v>0</v>
      </c>
      <c r="N383">
        <f t="shared" si="66"/>
        <v>0</v>
      </c>
      <c r="O383">
        <f t="shared" si="67"/>
        <v>0</v>
      </c>
      <c r="P383">
        <f t="shared" si="68"/>
        <v>0</v>
      </c>
      <c r="Q383">
        <f t="shared" si="69"/>
        <v>10</v>
      </c>
      <c r="R383" t="b">
        <f t="shared" si="70"/>
        <v>0</v>
      </c>
      <c r="S383" t="b">
        <f t="shared" si="71"/>
        <v>0</v>
      </c>
      <c r="T383" t="b">
        <f t="shared" si="72"/>
        <v>0</v>
      </c>
      <c r="U383" t="b">
        <f t="shared" si="73"/>
        <v>0</v>
      </c>
      <c r="V383" t="b">
        <f t="shared" si="74"/>
        <v>1</v>
      </c>
      <c r="W383" s="3">
        <f t="shared" si="75"/>
        <v>1</v>
      </c>
      <c r="X383" s="3">
        <f t="shared" si="76"/>
        <v>4</v>
      </c>
    </row>
    <row r="384" spans="1:24" x14ac:dyDescent="0.25">
      <c r="A384">
        <v>107995</v>
      </c>
      <c r="B384">
        <v>4</v>
      </c>
      <c r="C384">
        <v>4</v>
      </c>
      <c r="D384">
        <v>4</v>
      </c>
      <c r="E384">
        <v>4</v>
      </c>
      <c r="F384">
        <v>4</v>
      </c>
      <c r="G384">
        <v>4</v>
      </c>
      <c r="H384">
        <v>4</v>
      </c>
      <c r="I384">
        <v>4</v>
      </c>
      <c r="J384">
        <v>4</v>
      </c>
      <c r="K384">
        <v>4</v>
      </c>
      <c r="L384">
        <v>4</v>
      </c>
      <c r="M384">
        <f t="shared" si="65"/>
        <v>0</v>
      </c>
      <c r="N384">
        <f t="shared" si="66"/>
        <v>0</v>
      </c>
      <c r="O384">
        <f t="shared" si="67"/>
        <v>0</v>
      </c>
      <c r="P384">
        <f t="shared" si="68"/>
        <v>0</v>
      </c>
      <c r="Q384">
        <f t="shared" si="69"/>
        <v>10</v>
      </c>
      <c r="R384" t="b">
        <f t="shared" si="70"/>
        <v>0</v>
      </c>
      <c r="S384" t="b">
        <f t="shared" si="71"/>
        <v>0</v>
      </c>
      <c r="T384" t="b">
        <f t="shared" si="72"/>
        <v>0</v>
      </c>
      <c r="U384" t="b">
        <f t="shared" si="73"/>
        <v>0</v>
      </c>
      <c r="V384" t="b">
        <f t="shared" si="74"/>
        <v>1</v>
      </c>
      <c r="W384" s="3">
        <f t="shared" si="75"/>
        <v>1</v>
      </c>
      <c r="X384" s="3">
        <f t="shared" si="76"/>
        <v>4</v>
      </c>
    </row>
    <row r="385" spans="1:24" x14ac:dyDescent="0.25">
      <c r="A385">
        <v>108008</v>
      </c>
      <c r="B385">
        <v>4</v>
      </c>
      <c r="C385">
        <v>4</v>
      </c>
      <c r="D385">
        <v>4</v>
      </c>
      <c r="E385">
        <v>4</v>
      </c>
      <c r="F385">
        <v>4</v>
      </c>
      <c r="G385">
        <v>4</v>
      </c>
      <c r="H385">
        <v>4</v>
      </c>
      <c r="I385">
        <v>4</v>
      </c>
      <c r="J385">
        <v>4</v>
      </c>
      <c r="K385">
        <v>4</v>
      </c>
      <c r="L385">
        <v>4</v>
      </c>
      <c r="M385">
        <f t="shared" si="65"/>
        <v>0</v>
      </c>
      <c r="N385">
        <f t="shared" si="66"/>
        <v>0</v>
      </c>
      <c r="O385">
        <f t="shared" si="67"/>
        <v>0</v>
      </c>
      <c r="P385">
        <f t="shared" si="68"/>
        <v>0</v>
      </c>
      <c r="Q385">
        <f t="shared" si="69"/>
        <v>10</v>
      </c>
      <c r="R385" t="b">
        <f t="shared" si="70"/>
        <v>0</v>
      </c>
      <c r="S385" t="b">
        <f t="shared" si="71"/>
        <v>0</v>
      </c>
      <c r="T385" t="b">
        <f t="shared" si="72"/>
        <v>0</v>
      </c>
      <c r="U385" t="b">
        <f t="shared" si="73"/>
        <v>0</v>
      </c>
      <c r="V385" t="b">
        <f t="shared" si="74"/>
        <v>1</v>
      </c>
      <c r="W385" s="3">
        <f t="shared" si="75"/>
        <v>1</v>
      </c>
      <c r="X385" s="3">
        <f t="shared" si="76"/>
        <v>4</v>
      </c>
    </row>
    <row r="386" spans="1:24" x14ac:dyDescent="0.25">
      <c r="A386">
        <v>108068</v>
      </c>
      <c r="B386">
        <v>4</v>
      </c>
      <c r="C386">
        <v>4</v>
      </c>
      <c r="D386">
        <v>4</v>
      </c>
      <c r="E386">
        <v>4</v>
      </c>
      <c r="F386">
        <v>4</v>
      </c>
      <c r="G386">
        <v>4</v>
      </c>
      <c r="H386">
        <v>4</v>
      </c>
      <c r="I386">
        <v>4</v>
      </c>
      <c r="J386">
        <v>4</v>
      </c>
      <c r="K386">
        <v>4</v>
      </c>
      <c r="L386">
        <v>4</v>
      </c>
      <c r="M386">
        <f t="shared" ref="M386:M449" si="77">IF(C386=0, 1, 0)+IF(D386=0, 1, 0)+IF(E386=0, 1, 0)+IF(F386=0, 1, 0)+IF(G386=0, 1, 0)+IF(H386=0, 1, 0)+IF(I386=0, 1, 0)+IF(J386=0, 1, 0)+IF(K386=0, 1, 0)+IF(L386=0, 1, 0)</f>
        <v>0</v>
      </c>
      <c r="N386">
        <f t="shared" ref="N386:N449" si="78">IF(C386=1, 1, 0)+IF(D386=1, 1, 0)+IF(E386=1, 1, 0)+IF(F386=1, 1, 0)+IF(G386=1, 1, 0)+IF(H386=1, 1, 0)+IF(I386=1, 1, 0)+IF(J386=1, 1, 0)+IF(K386=1, 1, 0)+IF(L386=1, 1, 0)</f>
        <v>0</v>
      </c>
      <c r="O386">
        <f t="shared" ref="O386:O449" si="79">IF(C386=2, 1, 0)+IF(D386=2, 1, 0)+IF(E386=2, 1, 0)+IF(F386=2, 1, 0)+IF(G386=2, 1, 0)+IF(H386=2, 1, 0)+IF(I386=2, 1, 0)+IF(J386=2, 1, 0)+IF(K386=2, 1, 0)+IF(L386=2, 1, 0)</f>
        <v>0</v>
      </c>
      <c r="P386">
        <f t="shared" ref="P386:P449" si="80">IF(C386=3, 1, 0)+IF(D386=3, 1, 0)+IF(E386=3, 1, 0)+IF(F386=3, 1, 0)+IF(G386=3, 1, 0)+IF(H386=3, 1, 0)+IF(I386=3, 1, 0)+IF(J386=3, 1, 0)+IF(K386=3, 1, 0)+IF(L386=3, 1, 0)</f>
        <v>0</v>
      </c>
      <c r="Q386">
        <f t="shared" ref="Q386:Q449" si="81">IF(C386=4, 1, 0)+IF(D386=4, 1, 0)+IF(E386=4, 1, 0)+IF(F386=4, 1, 0)+IF(G386=4, 1, 0)+IF(H386=4, 1, 0)+IF(I386=4, 1, 0)+IF(J386=4, 1, 0)+IF(K386=4, 1, 0)+IF(L386=4, 1, 0)</f>
        <v>10</v>
      </c>
      <c r="R386" t="b">
        <f t="shared" ref="R386:R449" si="82">M386=MAX($M386:$Q386)</f>
        <v>0</v>
      </c>
      <c r="S386" t="b">
        <f t="shared" ref="S386:S449" si="83">N386=MAX($M386:$Q386)</f>
        <v>0</v>
      </c>
      <c r="T386" t="b">
        <f t="shared" ref="T386:T449" si="84">O386=MAX($M386:$Q386)</f>
        <v>0</v>
      </c>
      <c r="U386" t="b">
        <f t="shared" ref="U386:U449" si="85">P386=MAX($M386:$Q386)</f>
        <v>0</v>
      </c>
      <c r="V386" t="b">
        <f t="shared" ref="V386:V449" si="86">Q386=MAX($M386:$Q386)</f>
        <v>1</v>
      </c>
      <c r="W386" s="3">
        <f t="shared" ref="W386:W449" si="87">IF(M386=MAX($M386:$Q386), 1, 0) + IF(N386=MAX($M386:$Q386), 1, 0) + IF(O386=MAX($M386:$Q386), 1, 0) + IF(P386=MAX($M386:$Q386), 1, 0) + IF(Q386=MAX($M386:$Q386), 1, 0)</f>
        <v>1</v>
      </c>
      <c r="X386" s="3">
        <f t="shared" si="76"/>
        <v>4</v>
      </c>
    </row>
    <row r="387" spans="1:24" x14ac:dyDescent="0.25">
      <c r="A387">
        <v>108069</v>
      </c>
      <c r="B387">
        <v>4</v>
      </c>
      <c r="C387">
        <v>4</v>
      </c>
      <c r="D387">
        <v>4</v>
      </c>
      <c r="E387">
        <v>4</v>
      </c>
      <c r="F387">
        <v>4</v>
      </c>
      <c r="G387">
        <v>4</v>
      </c>
      <c r="H387">
        <v>4</v>
      </c>
      <c r="I387">
        <v>4</v>
      </c>
      <c r="J387">
        <v>4</v>
      </c>
      <c r="K387">
        <v>4</v>
      </c>
      <c r="L387">
        <v>4</v>
      </c>
      <c r="M387">
        <f t="shared" si="77"/>
        <v>0</v>
      </c>
      <c r="N387">
        <f t="shared" si="78"/>
        <v>0</v>
      </c>
      <c r="O387">
        <f t="shared" si="79"/>
        <v>0</v>
      </c>
      <c r="P387">
        <f t="shared" si="80"/>
        <v>0</v>
      </c>
      <c r="Q387">
        <f t="shared" si="81"/>
        <v>10</v>
      </c>
      <c r="R387" t="b">
        <f t="shared" si="82"/>
        <v>0</v>
      </c>
      <c r="S387" t="b">
        <f t="shared" si="83"/>
        <v>0</v>
      </c>
      <c r="T387" t="b">
        <f t="shared" si="84"/>
        <v>0</v>
      </c>
      <c r="U387" t="b">
        <f t="shared" si="85"/>
        <v>0</v>
      </c>
      <c r="V387" t="b">
        <f t="shared" si="86"/>
        <v>1</v>
      </c>
      <c r="W387" s="3">
        <f t="shared" si="87"/>
        <v>1</v>
      </c>
      <c r="X387" s="3">
        <f t="shared" si="76"/>
        <v>4</v>
      </c>
    </row>
    <row r="388" spans="1:24" x14ac:dyDescent="0.25">
      <c r="A388">
        <v>108078</v>
      </c>
      <c r="B388">
        <v>4</v>
      </c>
      <c r="C388">
        <v>4</v>
      </c>
      <c r="D388">
        <v>4</v>
      </c>
      <c r="E388">
        <v>4</v>
      </c>
      <c r="F388">
        <v>4</v>
      </c>
      <c r="G388">
        <v>4</v>
      </c>
      <c r="H388">
        <v>4</v>
      </c>
      <c r="I388">
        <v>4</v>
      </c>
      <c r="J388">
        <v>4</v>
      </c>
      <c r="K388">
        <v>4</v>
      </c>
      <c r="L388">
        <v>4</v>
      </c>
      <c r="M388">
        <f t="shared" si="77"/>
        <v>0</v>
      </c>
      <c r="N388">
        <f t="shared" si="78"/>
        <v>0</v>
      </c>
      <c r="O388">
        <f t="shared" si="79"/>
        <v>0</v>
      </c>
      <c r="P388">
        <f t="shared" si="80"/>
        <v>0</v>
      </c>
      <c r="Q388">
        <f t="shared" si="81"/>
        <v>10</v>
      </c>
      <c r="R388" t="b">
        <f t="shared" si="82"/>
        <v>0</v>
      </c>
      <c r="S388" t="b">
        <f t="shared" si="83"/>
        <v>0</v>
      </c>
      <c r="T388" t="b">
        <f t="shared" si="84"/>
        <v>0</v>
      </c>
      <c r="U388" t="b">
        <f t="shared" si="85"/>
        <v>0</v>
      </c>
      <c r="V388" t="b">
        <f t="shared" si="86"/>
        <v>1</v>
      </c>
      <c r="W388" s="3">
        <f t="shared" si="87"/>
        <v>1</v>
      </c>
      <c r="X388" s="3">
        <f t="shared" si="76"/>
        <v>4</v>
      </c>
    </row>
    <row r="389" spans="1:24" x14ac:dyDescent="0.25">
      <c r="A389">
        <v>108081</v>
      </c>
      <c r="B389">
        <v>4</v>
      </c>
      <c r="C389">
        <v>4</v>
      </c>
      <c r="D389">
        <v>4</v>
      </c>
      <c r="E389">
        <v>4</v>
      </c>
      <c r="F389">
        <v>4</v>
      </c>
      <c r="G389">
        <v>4</v>
      </c>
      <c r="H389">
        <v>4</v>
      </c>
      <c r="I389">
        <v>4</v>
      </c>
      <c r="J389">
        <v>4</v>
      </c>
      <c r="K389">
        <v>4</v>
      </c>
      <c r="L389">
        <v>4</v>
      </c>
      <c r="M389">
        <f t="shared" si="77"/>
        <v>0</v>
      </c>
      <c r="N389">
        <f t="shared" si="78"/>
        <v>0</v>
      </c>
      <c r="O389">
        <f t="shared" si="79"/>
        <v>0</v>
      </c>
      <c r="P389">
        <f t="shared" si="80"/>
        <v>0</v>
      </c>
      <c r="Q389">
        <f t="shared" si="81"/>
        <v>10</v>
      </c>
      <c r="R389" t="b">
        <f t="shared" si="82"/>
        <v>0</v>
      </c>
      <c r="S389" t="b">
        <f t="shared" si="83"/>
        <v>0</v>
      </c>
      <c r="T389" t="b">
        <f t="shared" si="84"/>
        <v>0</v>
      </c>
      <c r="U389" t="b">
        <f t="shared" si="85"/>
        <v>0</v>
      </c>
      <c r="V389" t="b">
        <f t="shared" si="86"/>
        <v>1</v>
      </c>
      <c r="W389" s="3">
        <f t="shared" si="87"/>
        <v>1</v>
      </c>
      <c r="X389" s="3">
        <f t="shared" si="76"/>
        <v>4</v>
      </c>
    </row>
    <row r="390" spans="1:24" x14ac:dyDescent="0.25">
      <c r="A390">
        <v>108085</v>
      </c>
      <c r="B390">
        <v>4</v>
      </c>
      <c r="C390">
        <v>4</v>
      </c>
      <c r="D390">
        <v>4</v>
      </c>
      <c r="E390">
        <v>4</v>
      </c>
      <c r="F390">
        <v>4</v>
      </c>
      <c r="G390">
        <v>4</v>
      </c>
      <c r="H390">
        <v>4</v>
      </c>
      <c r="I390">
        <v>4</v>
      </c>
      <c r="J390">
        <v>4</v>
      </c>
      <c r="K390">
        <v>4</v>
      </c>
      <c r="L390">
        <v>4</v>
      </c>
      <c r="M390">
        <f t="shared" si="77"/>
        <v>0</v>
      </c>
      <c r="N390">
        <f t="shared" si="78"/>
        <v>0</v>
      </c>
      <c r="O390">
        <f t="shared" si="79"/>
        <v>0</v>
      </c>
      <c r="P390">
        <f t="shared" si="80"/>
        <v>0</v>
      </c>
      <c r="Q390">
        <f t="shared" si="81"/>
        <v>10</v>
      </c>
      <c r="R390" t="b">
        <f t="shared" si="82"/>
        <v>0</v>
      </c>
      <c r="S390" t="b">
        <f t="shared" si="83"/>
        <v>0</v>
      </c>
      <c r="T390" t="b">
        <f t="shared" si="84"/>
        <v>0</v>
      </c>
      <c r="U390" t="b">
        <f t="shared" si="85"/>
        <v>0</v>
      </c>
      <c r="V390" t="b">
        <f t="shared" si="86"/>
        <v>1</v>
      </c>
      <c r="W390" s="3">
        <f t="shared" si="87"/>
        <v>1</v>
      </c>
      <c r="X390" s="3">
        <f t="shared" si="76"/>
        <v>4</v>
      </c>
    </row>
    <row r="391" spans="1:24" x14ac:dyDescent="0.25">
      <c r="A391">
        <v>108096</v>
      </c>
      <c r="B391">
        <v>4</v>
      </c>
      <c r="C391">
        <v>4</v>
      </c>
      <c r="D391">
        <v>4</v>
      </c>
      <c r="E391">
        <v>4</v>
      </c>
      <c r="F391">
        <v>4</v>
      </c>
      <c r="G391">
        <v>4</v>
      </c>
      <c r="H391">
        <v>4</v>
      </c>
      <c r="I391">
        <v>4</v>
      </c>
      <c r="J391">
        <v>4</v>
      </c>
      <c r="K391">
        <v>4</v>
      </c>
      <c r="L391">
        <v>4</v>
      </c>
      <c r="M391">
        <f t="shared" si="77"/>
        <v>0</v>
      </c>
      <c r="N391">
        <f t="shared" si="78"/>
        <v>0</v>
      </c>
      <c r="O391">
        <f t="shared" si="79"/>
        <v>0</v>
      </c>
      <c r="P391">
        <f t="shared" si="80"/>
        <v>0</v>
      </c>
      <c r="Q391">
        <f t="shared" si="81"/>
        <v>10</v>
      </c>
      <c r="R391" t="b">
        <f t="shared" si="82"/>
        <v>0</v>
      </c>
      <c r="S391" t="b">
        <f t="shared" si="83"/>
        <v>0</v>
      </c>
      <c r="T391" t="b">
        <f t="shared" si="84"/>
        <v>0</v>
      </c>
      <c r="U391" t="b">
        <f t="shared" si="85"/>
        <v>0</v>
      </c>
      <c r="V391" t="b">
        <f t="shared" si="86"/>
        <v>1</v>
      </c>
      <c r="W391" s="3">
        <f t="shared" si="87"/>
        <v>1</v>
      </c>
      <c r="X391" s="3">
        <f t="shared" si="76"/>
        <v>4</v>
      </c>
    </row>
    <row r="392" spans="1:24" x14ac:dyDescent="0.25">
      <c r="A392">
        <v>108116</v>
      </c>
      <c r="B392">
        <v>4</v>
      </c>
      <c r="C392">
        <v>4</v>
      </c>
      <c r="D392">
        <v>4</v>
      </c>
      <c r="E392">
        <v>4</v>
      </c>
      <c r="F392">
        <v>4</v>
      </c>
      <c r="G392">
        <v>4</v>
      </c>
      <c r="H392">
        <v>4</v>
      </c>
      <c r="I392">
        <v>4</v>
      </c>
      <c r="J392">
        <v>4</v>
      </c>
      <c r="K392">
        <v>4</v>
      </c>
      <c r="L392">
        <v>4</v>
      </c>
      <c r="M392">
        <f t="shared" si="77"/>
        <v>0</v>
      </c>
      <c r="N392">
        <f t="shared" si="78"/>
        <v>0</v>
      </c>
      <c r="O392">
        <f t="shared" si="79"/>
        <v>0</v>
      </c>
      <c r="P392">
        <f t="shared" si="80"/>
        <v>0</v>
      </c>
      <c r="Q392">
        <f t="shared" si="81"/>
        <v>10</v>
      </c>
      <c r="R392" t="b">
        <f t="shared" si="82"/>
        <v>0</v>
      </c>
      <c r="S392" t="b">
        <f t="shared" si="83"/>
        <v>0</v>
      </c>
      <c r="T392" t="b">
        <f t="shared" si="84"/>
        <v>0</v>
      </c>
      <c r="U392" t="b">
        <f t="shared" si="85"/>
        <v>0</v>
      </c>
      <c r="V392" t="b">
        <f t="shared" si="86"/>
        <v>1</v>
      </c>
      <c r="W392" s="3">
        <f t="shared" si="87"/>
        <v>1</v>
      </c>
      <c r="X392" s="3">
        <f t="shared" si="76"/>
        <v>4</v>
      </c>
    </row>
    <row r="393" spans="1:24" x14ac:dyDescent="0.25">
      <c r="A393">
        <v>108159</v>
      </c>
      <c r="B393">
        <v>4</v>
      </c>
      <c r="C393">
        <v>4</v>
      </c>
      <c r="D393">
        <v>4</v>
      </c>
      <c r="E393">
        <v>4</v>
      </c>
      <c r="F393">
        <v>4</v>
      </c>
      <c r="G393">
        <v>4</v>
      </c>
      <c r="H393">
        <v>4</v>
      </c>
      <c r="I393">
        <v>4</v>
      </c>
      <c r="J393">
        <v>4</v>
      </c>
      <c r="K393">
        <v>4</v>
      </c>
      <c r="L393">
        <v>4</v>
      </c>
      <c r="M393">
        <f t="shared" si="77"/>
        <v>0</v>
      </c>
      <c r="N393">
        <f t="shared" si="78"/>
        <v>0</v>
      </c>
      <c r="O393">
        <f t="shared" si="79"/>
        <v>0</v>
      </c>
      <c r="P393">
        <f t="shared" si="80"/>
        <v>0</v>
      </c>
      <c r="Q393">
        <f t="shared" si="81"/>
        <v>10</v>
      </c>
      <c r="R393" t="b">
        <f t="shared" si="82"/>
        <v>0</v>
      </c>
      <c r="S393" t="b">
        <f t="shared" si="83"/>
        <v>0</v>
      </c>
      <c r="T393" t="b">
        <f t="shared" si="84"/>
        <v>0</v>
      </c>
      <c r="U393" t="b">
        <f t="shared" si="85"/>
        <v>0</v>
      </c>
      <c r="V393" t="b">
        <f t="shared" si="86"/>
        <v>1</v>
      </c>
      <c r="W393" s="3">
        <f t="shared" si="87"/>
        <v>1</v>
      </c>
      <c r="X393" s="3">
        <f t="shared" si="76"/>
        <v>4</v>
      </c>
    </row>
    <row r="394" spans="1:24" x14ac:dyDescent="0.25">
      <c r="A394">
        <v>108161</v>
      </c>
      <c r="B394">
        <v>4</v>
      </c>
      <c r="C394">
        <v>4</v>
      </c>
      <c r="D394">
        <v>4</v>
      </c>
      <c r="E394">
        <v>4</v>
      </c>
      <c r="F394">
        <v>4</v>
      </c>
      <c r="G394">
        <v>4</v>
      </c>
      <c r="H394">
        <v>4</v>
      </c>
      <c r="I394">
        <v>4</v>
      </c>
      <c r="J394">
        <v>4</v>
      </c>
      <c r="K394">
        <v>4</v>
      </c>
      <c r="L394">
        <v>4</v>
      </c>
      <c r="M394">
        <f t="shared" si="77"/>
        <v>0</v>
      </c>
      <c r="N394">
        <f t="shared" si="78"/>
        <v>0</v>
      </c>
      <c r="O394">
        <f t="shared" si="79"/>
        <v>0</v>
      </c>
      <c r="P394">
        <f t="shared" si="80"/>
        <v>0</v>
      </c>
      <c r="Q394">
        <f t="shared" si="81"/>
        <v>10</v>
      </c>
      <c r="R394" t="b">
        <f t="shared" si="82"/>
        <v>0</v>
      </c>
      <c r="S394" t="b">
        <f t="shared" si="83"/>
        <v>0</v>
      </c>
      <c r="T394" t="b">
        <f t="shared" si="84"/>
        <v>0</v>
      </c>
      <c r="U394" t="b">
        <f t="shared" si="85"/>
        <v>0</v>
      </c>
      <c r="V394" t="b">
        <f t="shared" si="86"/>
        <v>1</v>
      </c>
      <c r="W394" s="3">
        <f t="shared" si="87"/>
        <v>1</v>
      </c>
      <c r="X394" s="3">
        <f t="shared" si="76"/>
        <v>4</v>
      </c>
    </row>
    <row r="395" spans="1:24" x14ac:dyDescent="0.25">
      <c r="A395">
        <v>108169</v>
      </c>
      <c r="B395">
        <v>4</v>
      </c>
      <c r="C395">
        <v>4</v>
      </c>
      <c r="D395">
        <v>4</v>
      </c>
      <c r="E395">
        <v>4</v>
      </c>
      <c r="F395">
        <v>4</v>
      </c>
      <c r="G395">
        <v>4</v>
      </c>
      <c r="H395">
        <v>4</v>
      </c>
      <c r="I395">
        <v>4</v>
      </c>
      <c r="J395">
        <v>4</v>
      </c>
      <c r="K395">
        <v>4</v>
      </c>
      <c r="L395">
        <v>4</v>
      </c>
      <c r="M395">
        <f t="shared" si="77"/>
        <v>0</v>
      </c>
      <c r="N395">
        <f t="shared" si="78"/>
        <v>0</v>
      </c>
      <c r="O395">
        <f t="shared" si="79"/>
        <v>0</v>
      </c>
      <c r="P395">
        <f t="shared" si="80"/>
        <v>0</v>
      </c>
      <c r="Q395">
        <f t="shared" si="81"/>
        <v>10</v>
      </c>
      <c r="R395" t="b">
        <f t="shared" si="82"/>
        <v>0</v>
      </c>
      <c r="S395" t="b">
        <f t="shared" si="83"/>
        <v>0</v>
      </c>
      <c r="T395" t="b">
        <f t="shared" si="84"/>
        <v>0</v>
      </c>
      <c r="U395" t="b">
        <f t="shared" si="85"/>
        <v>0</v>
      </c>
      <c r="V395" t="b">
        <f t="shared" si="86"/>
        <v>1</v>
      </c>
      <c r="W395" s="3">
        <f t="shared" si="87"/>
        <v>1</v>
      </c>
      <c r="X395" s="3">
        <f t="shared" si="76"/>
        <v>4</v>
      </c>
    </row>
    <row r="396" spans="1:24" x14ac:dyDescent="0.25">
      <c r="A396">
        <v>108170</v>
      </c>
      <c r="B396">
        <v>4</v>
      </c>
      <c r="C396">
        <v>4</v>
      </c>
      <c r="D396">
        <v>4</v>
      </c>
      <c r="E396">
        <v>4</v>
      </c>
      <c r="F396">
        <v>4</v>
      </c>
      <c r="G396">
        <v>4</v>
      </c>
      <c r="H396">
        <v>4</v>
      </c>
      <c r="I396">
        <v>4</v>
      </c>
      <c r="J396">
        <v>4</v>
      </c>
      <c r="K396">
        <v>4</v>
      </c>
      <c r="L396">
        <v>4</v>
      </c>
      <c r="M396">
        <f t="shared" si="77"/>
        <v>0</v>
      </c>
      <c r="N396">
        <f t="shared" si="78"/>
        <v>0</v>
      </c>
      <c r="O396">
        <f t="shared" si="79"/>
        <v>0</v>
      </c>
      <c r="P396">
        <f t="shared" si="80"/>
        <v>0</v>
      </c>
      <c r="Q396">
        <f t="shared" si="81"/>
        <v>10</v>
      </c>
      <c r="R396" t="b">
        <f t="shared" si="82"/>
        <v>0</v>
      </c>
      <c r="S396" t="b">
        <f t="shared" si="83"/>
        <v>0</v>
      </c>
      <c r="T396" t="b">
        <f t="shared" si="84"/>
        <v>0</v>
      </c>
      <c r="U396" t="b">
        <f t="shared" si="85"/>
        <v>0</v>
      </c>
      <c r="V396" t="b">
        <f t="shared" si="86"/>
        <v>1</v>
      </c>
      <c r="W396" s="3">
        <f t="shared" si="87"/>
        <v>1</v>
      </c>
      <c r="X396" s="3">
        <f t="shared" si="76"/>
        <v>4</v>
      </c>
    </row>
    <row r="397" spans="1:24" x14ac:dyDescent="0.25">
      <c r="A397">
        <v>108181</v>
      </c>
      <c r="B397">
        <v>4</v>
      </c>
      <c r="C397">
        <v>4</v>
      </c>
      <c r="D397">
        <v>4</v>
      </c>
      <c r="E397">
        <v>4</v>
      </c>
      <c r="F397">
        <v>4</v>
      </c>
      <c r="G397">
        <v>4</v>
      </c>
      <c r="H397">
        <v>4</v>
      </c>
      <c r="I397">
        <v>4</v>
      </c>
      <c r="J397">
        <v>4</v>
      </c>
      <c r="K397">
        <v>4</v>
      </c>
      <c r="L397">
        <v>4</v>
      </c>
      <c r="M397">
        <f t="shared" si="77"/>
        <v>0</v>
      </c>
      <c r="N397">
        <f t="shared" si="78"/>
        <v>0</v>
      </c>
      <c r="O397">
        <f t="shared" si="79"/>
        <v>0</v>
      </c>
      <c r="P397">
        <f t="shared" si="80"/>
        <v>0</v>
      </c>
      <c r="Q397">
        <f t="shared" si="81"/>
        <v>10</v>
      </c>
      <c r="R397" t="b">
        <f t="shared" si="82"/>
        <v>0</v>
      </c>
      <c r="S397" t="b">
        <f t="shared" si="83"/>
        <v>0</v>
      </c>
      <c r="T397" t="b">
        <f t="shared" si="84"/>
        <v>0</v>
      </c>
      <c r="U397" t="b">
        <f t="shared" si="85"/>
        <v>0</v>
      </c>
      <c r="V397" t="b">
        <f t="shared" si="86"/>
        <v>1</v>
      </c>
      <c r="W397" s="3">
        <f t="shared" si="87"/>
        <v>1</v>
      </c>
      <c r="X397" s="3">
        <f t="shared" si="76"/>
        <v>4</v>
      </c>
    </row>
    <row r="398" spans="1:24" x14ac:dyDescent="0.25">
      <c r="A398">
        <v>108189</v>
      </c>
      <c r="B398">
        <v>4</v>
      </c>
      <c r="C398">
        <v>4</v>
      </c>
      <c r="D398">
        <v>4</v>
      </c>
      <c r="E398">
        <v>4</v>
      </c>
      <c r="F398">
        <v>4</v>
      </c>
      <c r="G398">
        <v>4</v>
      </c>
      <c r="H398">
        <v>4</v>
      </c>
      <c r="I398">
        <v>4</v>
      </c>
      <c r="J398">
        <v>4</v>
      </c>
      <c r="K398">
        <v>4</v>
      </c>
      <c r="L398">
        <v>4</v>
      </c>
      <c r="M398">
        <f t="shared" si="77"/>
        <v>0</v>
      </c>
      <c r="N398">
        <f t="shared" si="78"/>
        <v>0</v>
      </c>
      <c r="O398">
        <f t="shared" si="79"/>
        <v>0</v>
      </c>
      <c r="P398">
        <f t="shared" si="80"/>
        <v>0</v>
      </c>
      <c r="Q398">
        <f t="shared" si="81"/>
        <v>10</v>
      </c>
      <c r="R398" t="b">
        <f t="shared" si="82"/>
        <v>0</v>
      </c>
      <c r="S398" t="b">
        <f t="shared" si="83"/>
        <v>0</v>
      </c>
      <c r="T398" t="b">
        <f t="shared" si="84"/>
        <v>0</v>
      </c>
      <c r="U398" t="b">
        <f t="shared" si="85"/>
        <v>0</v>
      </c>
      <c r="V398" t="b">
        <f t="shared" si="86"/>
        <v>1</v>
      </c>
      <c r="W398" s="3">
        <f t="shared" si="87"/>
        <v>1</v>
      </c>
      <c r="X398" s="3">
        <f t="shared" si="76"/>
        <v>4</v>
      </c>
    </row>
    <row r="399" spans="1:24" x14ac:dyDescent="0.25">
      <c r="A399">
        <v>108199</v>
      </c>
      <c r="B399">
        <v>4</v>
      </c>
      <c r="C399">
        <v>4</v>
      </c>
      <c r="D399">
        <v>4</v>
      </c>
      <c r="E399">
        <v>4</v>
      </c>
      <c r="F399">
        <v>4</v>
      </c>
      <c r="G399">
        <v>4</v>
      </c>
      <c r="H399">
        <v>4</v>
      </c>
      <c r="I399">
        <v>4</v>
      </c>
      <c r="J399">
        <v>4</v>
      </c>
      <c r="K399">
        <v>4</v>
      </c>
      <c r="L399">
        <v>4</v>
      </c>
      <c r="M399">
        <f t="shared" si="77"/>
        <v>0</v>
      </c>
      <c r="N399">
        <f t="shared" si="78"/>
        <v>0</v>
      </c>
      <c r="O399">
        <f t="shared" si="79"/>
        <v>0</v>
      </c>
      <c r="P399">
        <f t="shared" si="80"/>
        <v>0</v>
      </c>
      <c r="Q399">
        <f t="shared" si="81"/>
        <v>10</v>
      </c>
      <c r="R399" t="b">
        <f t="shared" si="82"/>
        <v>0</v>
      </c>
      <c r="S399" t="b">
        <f t="shared" si="83"/>
        <v>0</v>
      </c>
      <c r="T399" t="b">
        <f t="shared" si="84"/>
        <v>0</v>
      </c>
      <c r="U399" t="b">
        <f t="shared" si="85"/>
        <v>0</v>
      </c>
      <c r="V399" t="b">
        <f t="shared" si="86"/>
        <v>1</v>
      </c>
      <c r="W399" s="3">
        <f t="shared" si="87"/>
        <v>1</v>
      </c>
      <c r="X399" s="3">
        <f t="shared" si="76"/>
        <v>4</v>
      </c>
    </row>
    <row r="400" spans="1:24" x14ac:dyDescent="0.25">
      <c r="A400">
        <v>108217</v>
      </c>
      <c r="B400">
        <v>4</v>
      </c>
      <c r="C400">
        <v>4</v>
      </c>
      <c r="D400">
        <v>4</v>
      </c>
      <c r="E400">
        <v>4</v>
      </c>
      <c r="F400">
        <v>4</v>
      </c>
      <c r="G400">
        <v>4</v>
      </c>
      <c r="H400">
        <v>4</v>
      </c>
      <c r="I400">
        <v>4</v>
      </c>
      <c r="J400">
        <v>4</v>
      </c>
      <c r="K400">
        <v>4</v>
      </c>
      <c r="L400">
        <v>4</v>
      </c>
      <c r="M400">
        <f t="shared" si="77"/>
        <v>0</v>
      </c>
      <c r="N400">
        <f t="shared" si="78"/>
        <v>0</v>
      </c>
      <c r="O400">
        <f t="shared" si="79"/>
        <v>0</v>
      </c>
      <c r="P400">
        <f t="shared" si="80"/>
        <v>0</v>
      </c>
      <c r="Q400">
        <f t="shared" si="81"/>
        <v>10</v>
      </c>
      <c r="R400" t="b">
        <f t="shared" si="82"/>
        <v>0</v>
      </c>
      <c r="S400" t="b">
        <f t="shared" si="83"/>
        <v>0</v>
      </c>
      <c r="T400" t="b">
        <f t="shared" si="84"/>
        <v>0</v>
      </c>
      <c r="U400" t="b">
        <f t="shared" si="85"/>
        <v>0</v>
      </c>
      <c r="V400" t="b">
        <f t="shared" si="86"/>
        <v>1</v>
      </c>
      <c r="W400" s="3">
        <f t="shared" si="87"/>
        <v>1</v>
      </c>
      <c r="X400" s="3">
        <f t="shared" si="76"/>
        <v>4</v>
      </c>
    </row>
    <row r="401" spans="1:24" x14ac:dyDescent="0.25">
      <c r="A401">
        <v>108265</v>
      </c>
      <c r="B401">
        <v>4</v>
      </c>
      <c r="C401">
        <v>4</v>
      </c>
      <c r="D401">
        <v>4</v>
      </c>
      <c r="E401">
        <v>4</v>
      </c>
      <c r="F401">
        <v>4</v>
      </c>
      <c r="G401">
        <v>4</v>
      </c>
      <c r="H401">
        <v>4</v>
      </c>
      <c r="I401">
        <v>4</v>
      </c>
      <c r="J401">
        <v>4</v>
      </c>
      <c r="K401">
        <v>4</v>
      </c>
      <c r="L401">
        <v>4</v>
      </c>
      <c r="M401">
        <f t="shared" si="77"/>
        <v>0</v>
      </c>
      <c r="N401">
        <f t="shared" si="78"/>
        <v>0</v>
      </c>
      <c r="O401">
        <f t="shared" si="79"/>
        <v>0</v>
      </c>
      <c r="P401">
        <f t="shared" si="80"/>
        <v>0</v>
      </c>
      <c r="Q401">
        <f t="shared" si="81"/>
        <v>10</v>
      </c>
      <c r="R401" t="b">
        <f t="shared" si="82"/>
        <v>0</v>
      </c>
      <c r="S401" t="b">
        <f t="shared" si="83"/>
        <v>0</v>
      </c>
      <c r="T401" t="b">
        <f t="shared" si="84"/>
        <v>0</v>
      </c>
      <c r="U401" t="b">
        <f t="shared" si="85"/>
        <v>0</v>
      </c>
      <c r="V401" t="b">
        <f t="shared" si="86"/>
        <v>1</v>
      </c>
      <c r="W401" s="3">
        <f t="shared" si="87"/>
        <v>1</v>
      </c>
      <c r="X401" s="3">
        <f t="shared" si="76"/>
        <v>4</v>
      </c>
    </row>
    <row r="402" spans="1:24" x14ac:dyDescent="0.25">
      <c r="A402">
        <v>108271</v>
      </c>
      <c r="B402">
        <v>4</v>
      </c>
      <c r="C402">
        <v>4</v>
      </c>
      <c r="D402">
        <v>4</v>
      </c>
      <c r="E402">
        <v>4</v>
      </c>
      <c r="F402">
        <v>4</v>
      </c>
      <c r="G402">
        <v>4</v>
      </c>
      <c r="H402">
        <v>4</v>
      </c>
      <c r="I402">
        <v>4</v>
      </c>
      <c r="J402">
        <v>4</v>
      </c>
      <c r="K402">
        <v>4</v>
      </c>
      <c r="L402">
        <v>4</v>
      </c>
      <c r="M402">
        <f t="shared" si="77"/>
        <v>0</v>
      </c>
      <c r="N402">
        <f t="shared" si="78"/>
        <v>0</v>
      </c>
      <c r="O402">
        <f t="shared" si="79"/>
        <v>0</v>
      </c>
      <c r="P402">
        <f t="shared" si="80"/>
        <v>0</v>
      </c>
      <c r="Q402">
        <f t="shared" si="81"/>
        <v>10</v>
      </c>
      <c r="R402" t="b">
        <f t="shared" si="82"/>
        <v>0</v>
      </c>
      <c r="S402" t="b">
        <f t="shared" si="83"/>
        <v>0</v>
      </c>
      <c r="T402" t="b">
        <f t="shared" si="84"/>
        <v>0</v>
      </c>
      <c r="U402" t="b">
        <f t="shared" si="85"/>
        <v>0</v>
      </c>
      <c r="V402" t="b">
        <f t="shared" si="86"/>
        <v>1</v>
      </c>
      <c r="W402" s="3">
        <f t="shared" si="87"/>
        <v>1</v>
      </c>
      <c r="X402" s="3">
        <f t="shared" si="76"/>
        <v>4</v>
      </c>
    </row>
    <row r="403" spans="1:24" x14ac:dyDescent="0.25">
      <c r="A403">
        <v>108285</v>
      </c>
      <c r="B403">
        <v>4</v>
      </c>
      <c r="C403">
        <v>4</v>
      </c>
      <c r="D403">
        <v>4</v>
      </c>
      <c r="E403">
        <v>4</v>
      </c>
      <c r="F403">
        <v>4</v>
      </c>
      <c r="G403">
        <v>4</v>
      </c>
      <c r="H403">
        <v>4</v>
      </c>
      <c r="I403">
        <v>4</v>
      </c>
      <c r="J403">
        <v>4</v>
      </c>
      <c r="K403">
        <v>4</v>
      </c>
      <c r="L403">
        <v>4</v>
      </c>
      <c r="M403">
        <f t="shared" si="77"/>
        <v>0</v>
      </c>
      <c r="N403">
        <f t="shared" si="78"/>
        <v>0</v>
      </c>
      <c r="O403">
        <f t="shared" si="79"/>
        <v>0</v>
      </c>
      <c r="P403">
        <f t="shared" si="80"/>
        <v>0</v>
      </c>
      <c r="Q403">
        <f t="shared" si="81"/>
        <v>10</v>
      </c>
      <c r="R403" t="b">
        <f t="shared" si="82"/>
        <v>0</v>
      </c>
      <c r="S403" t="b">
        <f t="shared" si="83"/>
        <v>0</v>
      </c>
      <c r="T403" t="b">
        <f t="shared" si="84"/>
        <v>0</v>
      </c>
      <c r="U403" t="b">
        <f t="shared" si="85"/>
        <v>0</v>
      </c>
      <c r="V403" t="b">
        <f t="shared" si="86"/>
        <v>1</v>
      </c>
      <c r="W403" s="3">
        <f t="shared" si="87"/>
        <v>1</v>
      </c>
      <c r="X403" s="3">
        <f t="shared" si="76"/>
        <v>4</v>
      </c>
    </row>
    <row r="404" spans="1:24" x14ac:dyDescent="0.25">
      <c r="A404">
        <v>108288</v>
      </c>
      <c r="B404">
        <v>4</v>
      </c>
      <c r="C404">
        <v>4</v>
      </c>
      <c r="D404">
        <v>4</v>
      </c>
      <c r="E404">
        <v>4</v>
      </c>
      <c r="F404">
        <v>4</v>
      </c>
      <c r="G404">
        <v>4</v>
      </c>
      <c r="H404">
        <v>4</v>
      </c>
      <c r="I404">
        <v>4</v>
      </c>
      <c r="J404">
        <v>4</v>
      </c>
      <c r="K404">
        <v>4</v>
      </c>
      <c r="L404">
        <v>4</v>
      </c>
      <c r="M404">
        <f t="shared" si="77"/>
        <v>0</v>
      </c>
      <c r="N404">
        <f t="shared" si="78"/>
        <v>0</v>
      </c>
      <c r="O404">
        <f t="shared" si="79"/>
        <v>0</v>
      </c>
      <c r="P404">
        <f t="shared" si="80"/>
        <v>0</v>
      </c>
      <c r="Q404">
        <f t="shared" si="81"/>
        <v>10</v>
      </c>
      <c r="R404" t="b">
        <f t="shared" si="82"/>
        <v>0</v>
      </c>
      <c r="S404" t="b">
        <f t="shared" si="83"/>
        <v>0</v>
      </c>
      <c r="T404" t="b">
        <f t="shared" si="84"/>
        <v>0</v>
      </c>
      <c r="U404" t="b">
        <f t="shared" si="85"/>
        <v>0</v>
      </c>
      <c r="V404" t="b">
        <f t="shared" si="86"/>
        <v>1</v>
      </c>
      <c r="W404" s="3">
        <f t="shared" si="87"/>
        <v>1</v>
      </c>
      <c r="X404" s="3">
        <f t="shared" si="76"/>
        <v>4</v>
      </c>
    </row>
    <row r="405" spans="1:24" x14ac:dyDescent="0.25">
      <c r="A405">
        <v>108317</v>
      </c>
      <c r="B405">
        <v>4</v>
      </c>
      <c r="C405">
        <v>4</v>
      </c>
      <c r="D405">
        <v>4</v>
      </c>
      <c r="E405">
        <v>4</v>
      </c>
      <c r="F405">
        <v>4</v>
      </c>
      <c r="G405">
        <v>4</v>
      </c>
      <c r="H405">
        <v>4</v>
      </c>
      <c r="I405">
        <v>4</v>
      </c>
      <c r="J405">
        <v>4</v>
      </c>
      <c r="K405">
        <v>4</v>
      </c>
      <c r="L405">
        <v>4</v>
      </c>
      <c r="M405">
        <f t="shared" si="77"/>
        <v>0</v>
      </c>
      <c r="N405">
        <f t="shared" si="78"/>
        <v>0</v>
      </c>
      <c r="O405">
        <f t="shared" si="79"/>
        <v>0</v>
      </c>
      <c r="P405">
        <f t="shared" si="80"/>
        <v>0</v>
      </c>
      <c r="Q405">
        <f t="shared" si="81"/>
        <v>10</v>
      </c>
      <c r="R405" t="b">
        <f t="shared" si="82"/>
        <v>0</v>
      </c>
      <c r="S405" t="b">
        <f t="shared" si="83"/>
        <v>0</v>
      </c>
      <c r="T405" t="b">
        <f t="shared" si="84"/>
        <v>0</v>
      </c>
      <c r="U405" t="b">
        <f t="shared" si="85"/>
        <v>0</v>
      </c>
      <c r="V405" t="b">
        <f t="shared" si="86"/>
        <v>1</v>
      </c>
      <c r="W405" s="3">
        <f t="shared" si="87"/>
        <v>1</v>
      </c>
      <c r="X405" s="3">
        <f t="shared" si="76"/>
        <v>4</v>
      </c>
    </row>
    <row r="406" spans="1:24" x14ac:dyDescent="0.25">
      <c r="A406">
        <v>108326</v>
      </c>
      <c r="B406">
        <v>4</v>
      </c>
      <c r="C406">
        <v>4</v>
      </c>
      <c r="D406">
        <v>4</v>
      </c>
      <c r="E406">
        <v>4</v>
      </c>
      <c r="F406">
        <v>4</v>
      </c>
      <c r="G406">
        <v>4</v>
      </c>
      <c r="H406">
        <v>4</v>
      </c>
      <c r="I406">
        <v>4</v>
      </c>
      <c r="J406">
        <v>4</v>
      </c>
      <c r="K406">
        <v>4</v>
      </c>
      <c r="L406">
        <v>4</v>
      </c>
      <c r="M406">
        <f t="shared" si="77"/>
        <v>0</v>
      </c>
      <c r="N406">
        <f t="shared" si="78"/>
        <v>0</v>
      </c>
      <c r="O406">
        <f t="shared" si="79"/>
        <v>0</v>
      </c>
      <c r="P406">
        <f t="shared" si="80"/>
        <v>0</v>
      </c>
      <c r="Q406">
        <f t="shared" si="81"/>
        <v>10</v>
      </c>
      <c r="R406" t="b">
        <f t="shared" si="82"/>
        <v>0</v>
      </c>
      <c r="S406" t="b">
        <f t="shared" si="83"/>
        <v>0</v>
      </c>
      <c r="T406" t="b">
        <f t="shared" si="84"/>
        <v>0</v>
      </c>
      <c r="U406" t="b">
        <f t="shared" si="85"/>
        <v>0</v>
      </c>
      <c r="V406" t="b">
        <f t="shared" si="86"/>
        <v>1</v>
      </c>
      <c r="W406" s="3">
        <f t="shared" si="87"/>
        <v>1</v>
      </c>
      <c r="X406" s="3">
        <f t="shared" si="76"/>
        <v>4</v>
      </c>
    </row>
    <row r="407" spans="1:24" x14ac:dyDescent="0.25">
      <c r="A407">
        <v>108344</v>
      </c>
      <c r="B407">
        <v>4</v>
      </c>
      <c r="C407">
        <v>4</v>
      </c>
      <c r="D407">
        <v>4</v>
      </c>
      <c r="E407">
        <v>4</v>
      </c>
      <c r="F407">
        <v>4</v>
      </c>
      <c r="G407">
        <v>4</v>
      </c>
      <c r="H407">
        <v>4</v>
      </c>
      <c r="I407">
        <v>4</v>
      </c>
      <c r="J407">
        <v>4</v>
      </c>
      <c r="K407">
        <v>4</v>
      </c>
      <c r="L407">
        <v>4</v>
      </c>
      <c r="M407">
        <f t="shared" si="77"/>
        <v>0</v>
      </c>
      <c r="N407">
        <f t="shared" si="78"/>
        <v>0</v>
      </c>
      <c r="O407">
        <f t="shared" si="79"/>
        <v>0</v>
      </c>
      <c r="P407">
        <f t="shared" si="80"/>
        <v>0</v>
      </c>
      <c r="Q407">
        <f t="shared" si="81"/>
        <v>10</v>
      </c>
      <c r="R407" t="b">
        <f t="shared" si="82"/>
        <v>0</v>
      </c>
      <c r="S407" t="b">
        <f t="shared" si="83"/>
        <v>0</v>
      </c>
      <c r="T407" t="b">
        <f t="shared" si="84"/>
        <v>0</v>
      </c>
      <c r="U407" t="b">
        <f t="shared" si="85"/>
        <v>0</v>
      </c>
      <c r="V407" t="b">
        <f t="shared" si="86"/>
        <v>1</v>
      </c>
      <c r="W407" s="3">
        <f t="shared" si="87"/>
        <v>1</v>
      </c>
      <c r="X407" s="3">
        <f t="shared" si="76"/>
        <v>4</v>
      </c>
    </row>
    <row r="408" spans="1:24" x14ac:dyDescent="0.25">
      <c r="A408">
        <v>108369</v>
      </c>
      <c r="B408">
        <v>4</v>
      </c>
      <c r="C408">
        <v>4</v>
      </c>
      <c r="D408">
        <v>4</v>
      </c>
      <c r="E408">
        <v>4</v>
      </c>
      <c r="F408">
        <v>4</v>
      </c>
      <c r="G408">
        <v>4</v>
      </c>
      <c r="H408">
        <v>4</v>
      </c>
      <c r="I408">
        <v>4</v>
      </c>
      <c r="J408">
        <v>4</v>
      </c>
      <c r="K408">
        <v>4</v>
      </c>
      <c r="L408">
        <v>4</v>
      </c>
      <c r="M408">
        <f t="shared" si="77"/>
        <v>0</v>
      </c>
      <c r="N408">
        <f t="shared" si="78"/>
        <v>0</v>
      </c>
      <c r="O408">
        <f t="shared" si="79"/>
        <v>0</v>
      </c>
      <c r="P408">
        <f t="shared" si="80"/>
        <v>0</v>
      </c>
      <c r="Q408">
        <f t="shared" si="81"/>
        <v>10</v>
      </c>
      <c r="R408" t="b">
        <f t="shared" si="82"/>
        <v>0</v>
      </c>
      <c r="S408" t="b">
        <f t="shared" si="83"/>
        <v>0</v>
      </c>
      <c r="T408" t="b">
        <f t="shared" si="84"/>
        <v>0</v>
      </c>
      <c r="U408" t="b">
        <f t="shared" si="85"/>
        <v>0</v>
      </c>
      <c r="V408" t="b">
        <f t="shared" si="86"/>
        <v>1</v>
      </c>
      <c r="W408" s="3">
        <f t="shared" si="87"/>
        <v>1</v>
      </c>
      <c r="X408" s="3">
        <f t="shared" si="76"/>
        <v>4</v>
      </c>
    </row>
    <row r="409" spans="1:24" x14ac:dyDescent="0.25">
      <c r="A409">
        <v>108374</v>
      </c>
      <c r="B409">
        <v>4</v>
      </c>
      <c r="C409">
        <v>4</v>
      </c>
      <c r="D409">
        <v>4</v>
      </c>
      <c r="E409">
        <v>4</v>
      </c>
      <c r="F409">
        <v>4</v>
      </c>
      <c r="G409">
        <v>4</v>
      </c>
      <c r="H409">
        <v>4</v>
      </c>
      <c r="I409">
        <v>4</v>
      </c>
      <c r="J409">
        <v>4</v>
      </c>
      <c r="K409">
        <v>4</v>
      </c>
      <c r="L409">
        <v>4</v>
      </c>
      <c r="M409">
        <f t="shared" si="77"/>
        <v>0</v>
      </c>
      <c r="N409">
        <f t="shared" si="78"/>
        <v>0</v>
      </c>
      <c r="O409">
        <f t="shared" si="79"/>
        <v>0</v>
      </c>
      <c r="P409">
        <f t="shared" si="80"/>
        <v>0</v>
      </c>
      <c r="Q409">
        <f t="shared" si="81"/>
        <v>10</v>
      </c>
      <c r="R409" t="b">
        <f t="shared" si="82"/>
        <v>0</v>
      </c>
      <c r="S409" t="b">
        <f t="shared" si="83"/>
        <v>0</v>
      </c>
      <c r="T409" t="b">
        <f t="shared" si="84"/>
        <v>0</v>
      </c>
      <c r="U409" t="b">
        <f t="shared" si="85"/>
        <v>0</v>
      </c>
      <c r="V409" t="b">
        <f t="shared" si="86"/>
        <v>1</v>
      </c>
      <c r="W409" s="3">
        <f t="shared" si="87"/>
        <v>1</v>
      </c>
      <c r="X409" s="3">
        <f t="shared" si="76"/>
        <v>4</v>
      </c>
    </row>
    <row r="410" spans="1:24" x14ac:dyDescent="0.25">
      <c r="A410">
        <v>108403</v>
      </c>
      <c r="B410">
        <v>4</v>
      </c>
      <c r="C410">
        <v>4</v>
      </c>
      <c r="D410">
        <v>4</v>
      </c>
      <c r="E410">
        <v>4</v>
      </c>
      <c r="F410">
        <v>4</v>
      </c>
      <c r="G410">
        <v>4</v>
      </c>
      <c r="H410">
        <v>4</v>
      </c>
      <c r="I410">
        <v>4</v>
      </c>
      <c r="J410">
        <v>4</v>
      </c>
      <c r="K410">
        <v>4</v>
      </c>
      <c r="L410">
        <v>4</v>
      </c>
      <c r="M410">
        <f t="shared" si="77"/>
        <v>0</v>
      </c>
      <c r="N410">
        <f t="shared" si="78"/>
        <v>0</v>
      </c>
      <c r="O410">
        <f t="shared" si="79"/>
        <v>0</v>
      </c>
      <c r="P410">
        <f t="shared" si="80"/>
        <v>0</v>
      </c>
      <c r="Q410">
        <f t="shared" si="81"/>
        <v>10</v>
      </c>
      <c r="R410" t="b">
        <f t="shared" si="82"/>
        <v>0</v>
      </c>
      <c r="S410" t="b">
        <f t="shared" si="83"/>
        <v>0</v>
      </c>
      <c r="T410" t="b">
        <f t="shared" si="84"/>
        <v>0</v>
      </c>
      <c r="U410" t="b">
        <f t="shared" si="85"/>
        <v>0</v>
      </c>
      <c r="V410" t="b">
        <f t="shared" si="86"/>
        <v>1</v>
      </c>
      <c r="W410" s="3">
        <f t="shared" si="87"/>
        <v>1</v>
      </c>
      <c r="X410" s="3">
        <f t="shared" si="76"/>
        <v>4</v>
      </c>
    </row>
    <row r="411" spans="1:24" x14ac:dyDescent="0.25">
      <c r="A411">
        <v>108408</v>
      </c>
      <c r="B411">
        <v>4</v>
      </c>
      <c r="C411">
        <v>4</v>
      </c>
      <c r="D411">
        <v>4</v>
      </c>
      <c r="E411">
        <v>4</v>
      </c>
      <c r="F411">
        <v>4</v>
      </c>
      <c r="G411">
        <v>4</v>
      </c>
      <c r="H411">
        <v>4</v>
      </c>
      <c r="I411">
        <v>4</v>
      </c>
      <c r="J411">
        <v>4</v>
      </c>
      <c r="K411">
        <v>4</v>
      </c>
      <c r="L411">
        <v>4</v>
      </c>
      <c r="M411">
        <f t="shared" si="77"/>
        <v>0</v>
      </c>
      <c r="N411">
        <f t="shared" si="78"/>
        <v>0</v>
      </c>
      <c r="O411">
        <f t="shared" si="79"/>
        <v>0</v>
      </c>
      <c r="P411">
        <f t="shared" si="80"/>
        <v>0</v>
      </c>
      <c r="Q411">
        <f t="shared" si="81"/>
        <v>10</v>
      </c>
      <c r="R411" t="b">
        <f t="shared" si="82"/>
        <v>0</v>
      </c>
      <c r="S411" t="b">
        <f t="shared" si="83"/>
        <v>0</v>
      </c>
      <c r="T411" t="b">
        <f t="shared" si="84"/>
        <v>0</v>
      </c>
      <c r="U411" t="b">
        <f t="shared" si="85"/>
        <v>0</v>
      </c>
      <c r="V411" t="b">
        <f t="shared" si="86"/>
        <v>1</v>
      </c>
      <c r="W411" s="3">
        <f t="shared" si="87"/>
        <v>1</v>
      </c>
      <c r="X411" s="3">
        <f t="shared" si="76"/>
        <v>4</v>
      </c>
    </row>
    <row r="412" spans="1:24" x14ac:dyDescent="0.25">
      <c r="A412">
        <v>108435</v>
      </c>
      <c r="B412">
        <v>4</v>
      </c>
      <c r="C412">
        <v>4</v>
      </c>
      <c r="D412">
        <v>4</v>
      </c>
      <c r="E412">
        <v>4</v>
      </c>
      <c r="F412">
        <v>4</v>
      </c>
      <c r="G412">
        <v>4</v>
      </c>
      <c r="H412">
        <v>4</v>
      </c>
      <c r="I412">
        <v>4</v>
      </c>
      <c r="J412">
        <v>4</v>
      </c>
      <c r="K412">
        <v>4</v>
      </c>
      <c r="L412">
        <v>4</v>
      </c>
      <c r="M412">
        <f t="shared" si="77"/>
        <v>0</v>
      </c>
      <c r="N412">
        <f t="shared" si="78"/>
        <v>0</v>
      </c>
      <c r="O412">
        <f t="shared" si="79"/>
        <v>0</v>
      </c>
      <c r="P412">
        <f t="shared" si="80"/>
        <v>0</v>
      </c>
      <c r="Q412">
        <f t="shared" si="81"/>
        <v>10</v>
      </c>
      <c r="R412" t="b">
        <f t="shared" si="82"/>
        <v>0</v>
      </c>
      <c r="S412" t="b">
        <f t="shared" si="83"/>
        <v>0</v>
      </c>
      <c r="T412" t="b">
        <f t="shared" si="84"/>
        <v>0</v>
      </c>
      <c r="U412" t="b">
        <f t="shared" si="85"/>
        <v>0</v>
      </c>
      <c r="V412" t="b">
        <f t="shared" si="86"/>
        <v>1</v>
      </c>
      <c r="W412" s="3">
        <f t="shared" si="87"/>
        <v>1</v>
      </c>
      <c r="X412" s="3">
        <f t="shared" si="76"/>
        <v>4</v>
      </c>
    </row>
    <row r="413" spans="1:24" x14ac:dyDescent="0.25">
      <c r="A413">
        <v>108438</v>
      </c>
      <c r="B413">
        <v>4</v>
      </c>
      <c r="C413">
        <v>4</v>
      </c>
      <c r="D413">
        <v>4</v>
      </c>
      <c r="E413">
        <v>4</v>
      </c>
      <c r="F413">
        <v>4</v>
      </c>
      <c r="G413">
        <v>4</v>
      </c>
      <c r="H413">
        <v>4</v>
      </c>
      <c r="I413">
        <v>4</v>
      </c>
      <c r="J413">
        <v>4</v>
      </c>
      <c r="K413">
        <v>4</v>
      </c>
      <c r="L413">
        <v>4</v>
      </c>
      <c r="M413">
        <f t="shared" si="77"/>
        <v>0</v>
      </c>
      <c r="N413">
        <f t="shared" si="78"/>
        <v>0</v>
      </c>
      <c r="O413">
        <f t="shared" si="79"/>
        <v>0</v>
      </c>
      <c r="P413">
        <f t="shared" si="80"/>
        <v>0</v>
      </c>
      <c r="Q413">
        <f t="shared" si="81"/>
        <v>10</v>
      </c>
      <c r="R413" t="b">
        <f t="shared" si="82"/>
        <v>0</v>
      </c>
      <c r="S413" t="b">
        <f t="shared" si="83"/>
        <v>0</v>
      </c>
      <c r="T413" t="b">
        <f t="shared" si="84"/>
        <v>0</v>
      </c>
      <c r="U413" t="b">
        <f t="shared" si="85"/>
        <v>0</v>
      </c>
      <c r="V413" t="b">
        <f t="shared" si="86"/>
        <v>1</v>
      </c>
      <c r="W413" s="3">
        <f t="shared" si="87"/>
        <v>1</v>
      </c>
      <c r="X413" s="3">
        <f t="shared" si="76"/>
        <v>4</v>
      </c>
    </row>
    <row r="414" spans="1:24" x14ac:dyDescent="0.25">
      <c r="A414">
        <v>108467</v>
      </c>
      <c r="B414">
        <v>4</v>
      </c>
      <c r="C414">
        <v>4</v>
      </c>
      <c r="D414">
        <v>4</v>
      </c>
      <c r="E414">
        <v>4</v>
      </c>
      <c r="F414">
        <v>4</v>
      </c>
      <c r="G414">
        <v>4</v>
      </c>
      <c r="H414">
        <v>4</v>
      </c>
      <c r="I414">
        <v>4</v>
      </c>
      <c r="J414">
        <v>4</v>
      </c>
      <c r="K414">
        <v>4</v>
      </c>
      <c r="L414">
        <v>4</v>
      </c>
      <c r="M414">
        <f t="shared" si="77"/>
        <v>0</v>
      </c>
      <c r="N414">
        <f t="shared" si="78"/>
        <v>0</v>
      </c>
      <c r="O414">
        <f t="shared" si="79"/>
        <v>0</v>
      </c>
      <c r="P414">
        <f t="shared" si="80"/>
        <v>0</v>
      </c>
      <c r="Q414">
        <f t="shared" si="81"/>
        <v>10</v>
      </c>
      <c r="R414" t="b">
        <f t="shared" si="82"/>
        <v>0</v>
      </c>
      <c r="S414" t="b">
        <f t="shared" si="83"/>
        <v>0</v>
      </c>
      <c r="T414" t="b">
        <f t="shared" si="84"/>
        <v>0</v>
      </c>
      <c r="U414" t="b">
        <f t="shared" si="85"/>
        <v>0</v>
      </c>
      <c r="V414" t="b">
        <f t="shared" si="86"/>
        <v>1</v>
      </c>
      <c r="W414" s="3">
        <f t="shared" si="87"/>
        <v>1</v>
      </c>
      <c r="X414" s="3">
        <f t="shared" si="76"/>
        <v>4</v>
      </c>
    </row>
    <row r="415" spans="1:24" x14ac:dyDescent="0.25">
      <c r="A415">
        <v>108473</v>
      </c>
      <c r="B415">
        <v>4</v>
      </c>
      <c r="C415">
        <v>4</v>
      </c>
      <c r="D415">
        <v>4</v>
      </c>
      <c r="E415">
        <v>4</v>
      </c>
      <c r="F415">
        <v>4</v>
      </c>
      <c r="G415">
        <v>4</v>
      </c>
      <c r="H415">
        <v>4</v>
      </c>
      <c r="I415">
        <v>4</v>
      </c>
      <c r="J415">
        <v>4</v>
      </c>
      <c r="K415">
        <v>4</v>
      </c>
      <c r="L415">
        <v>4</v>
      </c>
      <c r="M415">
        <f t="shared" si="77"/>
        <v>0</v>
      </c>
      <c r="N415">
        <f t="shared" si="78"/>
        <v>0</v>
      </c>
      <c r="O415">
        <f t="shared" si="79"/>
        <v>0</v>
      </c>
      <c r="P415">
        <f t="shared" si="80"/>
        <v>0</v>
      </c>
      <c r="Q415">
        <f t="shared" si="81"/>
        <v>10</v>
      </c>
      <c r="R415" t="b">
        <f t="shared" si="82"/>
        <v>0</v>
      </c>
      <c r="S415" t="b">
        <f t="shared" si="83"/>
        <v>0</v>
      </c>
      <c r="T415" t="b">
        <f t="shared" si="84"/>
        <v>0</v>
      </c>
      <c r="U415" t="b">
        <f t="shared" si="85"/>
        <v>0</v>
      </c>
      <c r="V415" t="b">
        <f t="shared" si="86"/>
        <v>1</v>
      </c>
      <c r="W415" s="3">
        <f t="shared" si="87"/>
        <v>1</v>
      </c>
      <c r="X415" s="3">
        <f t="shared" si="76"/>
        <v>4</v>
      </c>
    </row>
    <row r="416" spans="1:24" x14ac:dyDescent="0.25">
      <c r="A416">
        <v>108489</v>
      </c>
      <c r="B416">
        <v>4</v>
      </c>
      <c r="C416">
        <v>4</v>
      </c>
      <c r="D416">
        <v>4</v>
      </c>
      <c r="E416">
        <v>4</v>
      </c>
      <c r="F416">
        <v>4</v>
      </c>
      <c r="G416">
        <v>4</v>
      </c>
      <c r="H416">
        <v>4</v>
      </c>
      <c r="I416">
        <v>4</v>
      </c>
      <c r="J416">
        <v>4</v>
      </c>
      <c r="K416">
        <v>4</v>
      </c>
      <c r="L416">
        <v>4</v>
      </c>
      <c r="M416">
        <f t="shared" si="77"/>
        <v>0</v>
      </c>
      <c r="N416">
        <f t="shared" si="78"/>
        <v>0</v>
      </c>
      <c r="O416">
        <f t="shared" si="79"/>
        <v>0</v>
      </c>
      <c r="P416">
        <f t="shared" si="80"/>
        <v>0</v>
      </c>
      <c r="Q416">
        <f t="shared" si="81"/>
        <v>10</v>
      </c>
      <c r="R416" t="b">
        <f t="shared" si="82"/>
        <v>0</v>
      </c>
      <c r="S416" t="b">
        <f t="shared" si="83"/>
        <v>0</v>
      </c>
      <c r="T416" t="b">
        <f t="shared" si="84"/>
        <v>0</v>
      </c>
      <c r="U416" t="b">
        <f t="shared" si="85"/>
        <v>0</v>
      </c>
      <c r="V416" t="b">
        <f t="shared" si="86"/>
        <v>1</v>
      </c>
      <c r="W416" s="3">
        <f t="shared" si="87"/>
        <v>1</v>
      </c>
      <c r="X416" s="3">
        <f t="shared" si="76"/>
        <v>4</v>
      </c>
    </row>
    <row r="417" spans="1:24" x14ac:dyDescent="0.25">
      <c r="A417">
        <v>108492</v>
      </c>
      <c r="B417">
        <v>4</v>
      </c>
      <c r="C417">
        <v>4</v>
      </c>
      <c r="D417">
        <v>4</v>
      </c>
      <c r="E417">
        <v>4</v>
      </c>
      <c r="F417">
        <v>4</v>
      </c>
      <c r="G417">
        <v>4</v>
      </c>
      <c r="H417">
        <v>4</v>
      </c>
      <c r="I417">
        <v>4</v>
      </c>
      <c r="J417">
        <v>4</v>
      </c>
      <c r="K417">
        <v>4</v>
      </c>
      <c r="L417">
        <v>4</v>
      </c>
      <c r="M417">
        <f t="shared" si="77"/>
        <v>0</v>
      </c>
      <c r="N417">
        <f t="shared" si="78"/>
        <v>0</v>
      </c>
      <c r="O417">
        <f t="shared" si="79"/>
        <v>0</v>
      </c>
      <c r="P417">
        <f t="shared" si="80"/>
        <v>0</v>
      </c>
      <c r="Q417">
        <f t="shared" si="81"/>
        <v>10</v>
      </c>
      <c r="R417" t="b">
        <f t="shared" si="82"/>
        <v>0</v>
      </c>
      <c r="S417" t="b">
        <f t="shared" si="83"/>
        <v>0</v>
      </c>
      <c r="T417" t="b">
        <f t="shared" si="84"/>
        <v>0</v>
      </c>
      <c r="U417" t="b">
        <f t="shared" si="85"/>
        <v>0</v>
      </c>
      <c r="V417" t="b">
        <f t="shared" si="86"/>
        <v>1</v>
      </c>
      <c r="W417" s="3">
        <f t="shared" si="87"/>
        <v>1</v>
      </c>
      <c r="X417" s="3">
        <f t="shared" si="76"/>
        <v>4</v>
      </c>
    </row>
    <row r="418" spans="1:24" x14ac:dyDescent="0.25">
      <c r="A418">
        <v>108501</v>
      </c>
      <c r="B418">
        <v>4</v>
      </c>
      <c r="C418">
        <v>4</v>
      </c>
      <c r="D418">
        <v>4</v>
      </c>
      <c r="E418">
        <v>4</v>
      </c>
      <c r="F418">
        <v>4</v>
      </c>
      <c r="G418">
        <v>4</v>
      </c>
      <c r="H418">
        <v>4</v>
      </c>
      <c r="I418">
        <v>4</v>
      </c>
      <c r="J418">
        <v>4</v>
      </c>
      <c r="K418">
        <v>4</v>
      </c>
      <c r="L418">
        <v>4</v>
      </c>
      <c r="M418">
        <f t="shared" si="77"/>
        <v>0</v>
      </c>
      <c r="N418">
        <f t="shared" si="78"/>
        <v>0</v>
      </c>
      <c r="O418">
        <f t="shared" si="79"/>
        <v>0</v>
      </c>
      <c r="P418">
        <f t="shared" si="80"/>
        <v>0</v>
      </c>
      <c r="Q418">
        <f t="shared" si="81"/>
        <v>10</v>
      </c>
      <c r="R418" t="b">
        <f t="shared" si="82"/>
        <v>0</v>
      </c>
      <c r="S418" t="b">
        <f t="shared" si="83"/>
        <v>0</v>
      </c>
      <c r="T418" t="b">
        <f t="shared" si="84"/>
        <v>0</v>
      </c>
      <c r="U418" t="b">
        <f t="shared" si="85"/>
        <v>0</v>
      </c>
      <c r="V418" t="b">
        <f t="shared" si="86"/>
        <v>1</v>
      </c>
      <c r="W418" s="3">
        <f t="shared" si="87"/>
        <v>1</v>
      </c>
      <c r="X418" s="3">
        <f t="shared" si="76"/>
        <v>4</v>
      </c>
    </row>
    <row r="419" spans="1:24" x14ac:dyDescent="0.25">
      <c r="A419">
        <v>108537</v>
      </c>
      <c r="B419">
        <v>4</v>
      </c>
      <c r="C419">
        <v>4</v>
      </c>
      <c r="D419">
        <v>4</v>
      </c>
      <c r="E419">
        <v>4</v>
      </c>
      <c r="F419">
        <v>4</v>
      </c>
      <c r="G419">
        <v>4</v>
      </c>
      <c r="H419">
        <v>4</v>
      </c>
      <c r="I419">
        <v>4</v>
      </c>
      <c r="J419">
        <v>4</v>
      </c>
      <c r="K419">
        <v>4</v>
      </c>
      <c r="L419">
        <v>4</v>
      </c>
      <c r="M419">
        <f t="shared" si="77"/>
        <v>0</v>
      </c>
      <c r="N419">
        <f t="shared" si="78"/>
        <v>0</v>
      </c>
      <c r="O419">
        <f t="shared" si="79"/>
        <v>0</v>
      </c>
      <c r="P419">
        <f t="shared" si="80"/>
        <v>0</v>
      </c>
      <c r="Q419">
        <f t="shared" si="81"/>
        <v>10</v>
      </c>
      <c r="R419" t="b">
        <f t="shared" si="82"/>
        <v>0</v>
      </c>
      <c r="S419" t="b">
        <f t="shared" si="83"/>
        <v>0</v>
      </c>
      <c r="T419" t="b">
        <f t="shared" si="84"/>
        <v>0</v>
      </c>
      <c r="U419" t="b">
        <f t="shared" si="85"/>
        <v>0</v>
      </c>
      <c r="V419" t="b">
        <f t="shared" si="86"/>
        <v>1</v>
      </c>
      <c r="W419" s="3">
        <f t="shared" si="87"/>
        <v>1</v>
      </c>
      <c r="X419" s="3">
        <f t="shared" si="76"/>
        <v>4</v>
      </c>
    </row>
    <row r="420" spans="1:24" x14ac:dyDescent="0.25">
      <c r="A420">
        <v>108551</v>
      </c>
      <c r="B420">
        <v>4</v>
      </c>
      <c r="C420">
        <v>4</v>
      </c>
      <c r="D420">
        <v>4</v>
      </c>
      <c r="E420">
        <v>4</v>
      </c>
      <c r="F420">
        <v>4</v>
      </c>
      <c r="G420">
        <v>4</v>
      </c>
      <c r="H420">
        <v>4</v>
      </c>
      <c r="I420">
        <v>4</v>
      </c>
      <c r="J420">
        <v>4</v>
      </c>
      <c r="K420">
        <v>4</v>
      </c>
      <c r="L420">
        <v>4</v>
      </c>
      <c r="M420">
        <f t="shared" si="77"/>
        <v>0</v>
      </c>
      <c r="N420">
        <f t="shared" si="78"/>
        <v>0</v>
      </c>
      <c r="O420">
        <f t="shared" si="79"/>
        <v>0</v>
      </c>
      <c r="P420">
        <f t="shared" si="80"/>
        <v>0</v>
      </c>
      <c r="Q420">
        <f t="shared" si="81"/>
        <v>10</v>
      </c>
      <c r="R420" t="b">
        <f t="shared" si="82"/>
        <v>0</v>
      </c>
      <c r="S420" t="b">
        <f t="shared" si="83"/>
        <v>0</v>
      </c>
      <c r="T420" t="b">
        <f t="shared" si="84"/>
        <v>0</v>
      </c>
      <c r="U420" t="b">
        <f t="shared" si="85"/>
        <v>0</v>
      </c>
      <c r="V420" t="b">
        <f t="shared" si="86"/>
        <v>1</v>
      </c>
      <c r="W420" s="3">
        <f t="shared" si="87"/>
        <v>1</v>
      </c>
      <c r="X420" s="3">
        <f t="shared" ref="X420:X483" si="88">IF(W420 = 1, _xlfn.MODE.SNGL(C420,D420,E420,F420,G420,H420,I420,J420,K420,L420), "Verificar Manualmente")</f>
        <v>4</v>
      </c>
    </row>
    <row r="421" spans="1:24" x14ac:dyDescent="0.25">
      <c r="A421">
        <v>108569</v>
      </c>
      <c r="B421">
        <v>4</v>
      </c>
      <c r="C421">
        <v>4</v>
      </c>
      <c r="D421">
        <v>4</v>
      </c>
      <c r="E421">
        <v>4</v>
      </c>
      <c r="F421">
        <v>4</v>
      </c>
      <c r="G421">
        <v>4</v>
      </c>
      <c r="H421">
        <v>4</v>
      </c>
      <c r="I421">
        <v>4</v>
      </c>
      <c r="J421">
        <v>4</v>
      </c>
      <c r="K421">
        <v>4</v>
      </c>
      <c r="L421">
        <v>4</v>
      </c>
      <c r="M421">
        <f t="shared" si="77"/>
        <v>0</v>
      </c>
      <c r="N421">
        <f t="shared" si="78"/>
        <v>0</v>
      </c>
      <c r="O421">
        <f t="shared" si="79"/>
        <v>0</v>
      </c>
      <c r="P421">
        <f t="shared" si="80"/>
        <v>0</v>
      </c>
      <c r="Q421">
        <f t="shared" si="81"/>
        <v>10</v>
      </c>
      <c r="R421" t="b">
        <f t="shared" si="82"/>
        <v>0</v>
      </c>
      <c r="S421" t="b">
        <f t="shared" si="83"/>
        <v>0</v>
      </c>
      <c r="T421" t="b">
        <f t="shared" si="84"/>
        <v>0</v>
      </c>
      <c r="U421" t="b">
        <f t="shared" si="85"/>
        <v>0</v>
      </c>
      <c r="V421" t="b">
        <f t="shared" si="86"/>
        <v>1</v>
      </c>
      <c r="W421" s="3">
        <f t="shared" si="87"/>
        <v>1</v>
      </c>
      <c r="X421" s="3">
        <f t="shared" si="88"/>
        <v>4</v>
      </c>
    </row>
    <row r="422" spans="1:24" x14ac:dyDescent="0.25">
      <c r="A422">
        <v>108583</v>
      </c>
      <c r="B422">
        <v>4</v>
      </c>
      <c r="C422">
        <v>4</v>
      </c>
      <c r="D422">
        <v>4</v>
      </c>
      <c r="E422">
        <v>4</v>
      </c>
      <c r="F422">
        <v>4</v>
      </c>
      <c r="G422">
        <v>4</v>
      </c>
      <c r="H422">
        <v>4</v>
      </c>
      <c r="I422">
        <v>4</v>
      </c>
      <c r="J422">
        <v>4</v>
      </c>
      <c r="K422">
        <v>4</v>
      </c>
      <c r="L422">
        <v>4</v>
      </c>
      <c r="M422">
        <f t="shared" si="77"/>
        <v>0</v>
      </c>
      <c r="N422">
        <f t="shared" si="78"/>
        <v>0</v>
      </c>
      <c r="O422">
        <f t="shared" si="79"/>
        <v>0</v>
      </c>
      <c r="P422">
        <f t="shared" si="80"/>
        <v>0</v>
      </c>
      <c r="Q422">
        <f t="shared" si="81"/>
        <v>10</v>
      </c>
      <c r="R422" t="b">
        <f t="shared" si="82"/>
        <v>0</v>
      </c>
      <c r="S422" t="b">
        <f t="shared" si="83"/>
        <v>0</v>
      </c>
      <c r="T422" t="b">
        <f t="shared" si="84"/>
        <v>0</v>
      </c>
      <c r="U422" t="b">
        <f t="shared" si="85"/>
        <v>0</v>
      </c>
      <c r="V422" t="b">
        <f t="shared" si="86"/>
        <v>1</v>
      </c>
      <c r="W422" s="3">
        <f t="shared" si="87"/>
        <v>1</v>
      </c>
      <c r="X422" s="3">
        <f t="shared" si="88"/>
        <v>4</v>
      </c>
    </row>
    <row r="423" spans="1:24" x14ac:dyDescent="0.25">
      <c r="A423">
        <v>108601</v>
      </c>
      <c r="B423">
        <v>4</v>
      </c>
      <c r="C423">
        <v>4</v>
      </c>
      <c r="D423">
        <v>4</v>
      </c>
      <c r="E423">
        <v>4</v>
      </c>
      <c r="F423">
        <v>4</v>
      </c>
      <c r="G423">
        <v>4</v>
      </c>
      <c r="H423">
        <v>4</v>
      </c>
      <c r="I423">
        <v>4</v>
      </c>
      <c r="J423">
        <v>4</v>
      </c>
      <c r="K423">
        <v>4</v>
      </c>
      <c r="L423">
        <v>4</v>
      </c>
      <c r="M423">
        <f t="shared" si="77"/>
        <v>0</v>
      </c>
      <c r="N423">
        <f t="shared" si="78"/>
        <v>0</v>
      </c>
      <c r="O423">
        <f t="shared" si="79"/>
        <v>0</v>
      </c>
      <c r="P423">
        <f t="shared" si="80"/>
        <v>0</v>
      </c>
      <c r="Q423">
        <f t="shared" si="81"/>
        <v>10</v>
      </c>
      <c r="R423" t="b">
        <f t="shared" si="82"/>
        <v>0</v>
      </c>
      <c r="S423" t="b">
        <f t="shared" si="83"/>
        <v>0</v>
      </c>
      <c r="T423" t="b">
        <f t="shared" si="84"/>
        <v>0</v>
      </c>
      <c r="U423" t="b">
        <f t="shared" si="85"/>
        <v>0</v>
      </c>
      <c r="V423" t="b">
        <f t="shared" si="86"/>
        <v>1</v>
      </c>
      <c r="W423" s="3">
        <f t="shared" si="87"/>
        <v>1</v>
      </c>
      <c r="X423" s="3">
        <f t="shared" si="88"/>
        <v>4</v>
      </c>
    </row>
    <row r="424" spans="1:24" x14ac:dyDescent="0.25">
      <c r="A424">
        <v>108611</v>
      </c>
      <c r="B424">
        <v>4</v>
      </c>
      <c r="C424">
        <v>4</v>
      </c>
      <c r="D424">
        <v>4</v>
      </c>
      <c r="E424">
        <v>4</v>
      </c>
      <c r="F424">
        <v>4</v>
      </c>
      <c r="G424">
        <v>4</v>
      </c>
      <c r="H424">
        <v>4</v>
      </c>
      <c r="I424">
        <v>4</v>
      </c>
      <c r="J424">
        <v>4</v>
      </c>
      <c r="K424">
        <v>4</v>
      </c>
      <c r="L424">
        <v>4</v>
      </c>
      <c r="M424">
        <f t="shared" si="77"/>
        <v>0</v>
      </c>
      <c r="N424">
        <f t="shared" si="78"/>
        <v>0</v>
      </c>
      <c r="O424">
        <f t="shared" si="79"/>
        <v>0</v>
      </c>
      <c r="P424">
        <f t="shared" si="80"/>
        <v>0</v>
      </c>
      <c r="Q424">
        <f t="shared" si="81"/>
        <v>10</v>
      </c>
      <c r="R424" t="b">
        <f t="shared" si="82"/>
        <v>0</v>
      </c>
      <c r="S424" t="b">
        <f t="shared" si="83"/>
        <v>0</v>
      </c>
      <c r="T424" t="b">
        <f t="shared" si="84"/>
        <v>0</v>
      </c>
      <c r="U424" t="b">
        <f t="shared" si="85"/>
        <v>0</v>
      </c>
      <c r="V424" t="b">
        <f t="shared" si="86"/>
        <v>1</v>
      </c>
      <c r="W424" s="3">
        <f t="shared" si="87"/>
        <v>1</v>
      </c>
      <c r="X424" s="3">
        <f t="shared" si="88"/>
        <v>4</v>
      </c>
    </row>
    <row r="425" spans="1:24" x14ac:dyDescent="0.25">
      <c r="A425">
        <v>108619</v>
      </c>
      <c r="B425">
        <v>4</v>
      </c>
      <c r="C425">
        <v>4</v>
      </c>
      <c r="D425">
        <v>4</v>
      </c>
      <c r="E425">
        <v>4</v>
      </c>
      <c r="F425">
        <v>4</v>
      </c>
      <c r="G425">
        <v>4</v>
      </c>
      <c r="H425">
        <v>4</v>
      </c>
      <c r="I425">
        <v>4</v>
      </c>
      <c r="J425">
        <v>4</v>
      </c>
      <c r="K425">
        <v>4</v>
      </c>
      <c r="L425">
        <v>4</v>
      </c>
      <c r="M425">
        <f t="shared" si="77"/>
        <v>0</v>
      </c>
      <c r="N425">
        <f t="shared" si="78"/>
        <v>0</v>
      </c>
      <c r="O425">
        <f t="shared" si="79"/>
        <v>0</v>
      </c>
      <c r="P425">
        <f t="shared" si="80"/>
        <v>0</v>
      </c>
      <c r="Q425">
        <f t="shared" si="81"/>
        <v>10</v>
      </c>
      <c r="R425" t="b">
        <f t="shared" si="82"/>
        <v>0</v>
      </c>
      <c r="S425" t="b">
        <f t="shared" si="83"/>
        <v>0</v>
      </c>
      <c r="T425" t="b">
        <f t="shared" si="84"/>
        <v>0</v>
      </c>
      <c r="U425" t="b">
        <f t="shared" si="85"/>
        <v>0</v>
      </c>
      <c r="V425" t="b">
        <f t="shared" si="86"/>
        <v>1</v>
      </c>
      <c r="W425" s="3">
        <f t="shared" si="87"/>
        <v>1</v>
      </c>
      <c r="X425" s="3">
        <f t="shared" si="88"/>
        <v>4</v>
      </c>
    </row>
    <row r="426" spans="1:24" x14ac:dyDescent="0.25">
      <c r="A426">
        <v>108620</v>
      </c>
      <c r="B426">
        <v>4</v>
      </c>
      <c r="C426">
        <v>4</v>
      </c>
      <c r="D426">
        <v>4</v>
      </c>
      <c r="E426">
        <v>4</v>
      </c>
      <c r="F426">
        <v>4</v>
      </c>
      <c r="G426">
        <v>4</v>
      </c>
      <c r="H426">
        <v>4</v>
      </c>
      <c r="I426">
        <v>4</v>
      </c>
      <c r="J426">
        <v>4</v>
      </c>
      <c r="K426">
        <v>4</v>
      </c>
      <c r="L426">
        <v>4</v>
      </c>
      <c r="M426">
        <f t="shared" si="77"/>
        <v>0</v>
      </c>
      <c r="N426">
        <f t="shared" si="78"/>
        <v>0</v>
      </c>
      <c r="O426">
        <f t="shared" si="79"/>
        <v>0</v>
      </c>
      <c r="P426">
        <f t="shared" si="80"/>
        <v>0</v>
      </c>
      <c r="Q426">
        <f t="shared" si="81"/>
        <v>10</v>
      </c>
      <c r="R426" t="b">
        <f t="shared" si="82"/>
        <v>0</v>
      </c>
      <c r="S426" t="b">
        <f t="shared" si="83"/>
        <v>0</v>
      </c>
      <c r="T426" t="b">
        <f t="shared" si="84"/>
        <v>0</v>
      </c>
      <c r="U426" t="b">
        <f t="shared" si="85"/>
        <v>0</v>
      </c>
      <c r="V426" t="b">
        <f t="shared" si="86"/>
        <v>1</v>
      </c>
      <c r="W426" s="3">
        <f t="shared" si="87"/>
        <v>1</v>
      </c>
      <c r="X426" s="3">
        <f t="shared" si="88"/>
        <v>4</v>
      </c>
    </row>
    <row r="427" spans="1:24" x14ac:dyDescent="0.25">
      <c r="A427">
        <v>108654</v>
      </c>
      <c r="B427">
        <v>4</v>
      </c>
      <c r="C427">
        <v>4</v>
      </c>
      <c r="D427">
        <v>0</v>
      </c>
      <c r="E427">
        <v>4</v>
      </c>
      <c r="F427">
        <v>4</v>
      </c>
      <c r="G427">
        <v>4</v>
      </c>
      <c r="H427">
        <v>4</v>
      </c>
      <c r="I427">
        <v>4</v>
      </c>
      <c r="J427">
        <v>4</v>
      </c>
      <c r="K427">
        <v>4</v>
      </c>
      <c r="L427">
        <v>4</v>
      </c>
      <c r="M427">
        <f t="shared" si="77"/>
        <v>1</v>
      </c>
      <c r="N427">
        <f t="shared" si="78"/>
        <v>0</v>
      </c>
      <c r="O427">
        <f t="shared" si="79"/>
        <v>0</v>
      </c>
      <c r="P427">
        <f t="shared" si="80"/>
        <v>0</v>
      </c>
      <c r="Q427">
        <f t="shared" si="81"/>
        <v>9</v>
      </c>
      <c r="R427" t="b">
        <f t="shared" si="82"/>
        <v>0</v>
      </c>
      <c r="S427" t="b">
        <f t="shared" si="83"/>
        <v>0</v>
      </c>
      <c r="T427" t="b">
        <f t="shared" si="84"/>
        <v>0</v>
      </c>
      <c r="U427" t="b">
        <f t="shared" si="85"/>
        <v>0</v>
      </c>
      <c r="V427" t="b">
        <f t="shared" si="86"/>
        <v>1</v>
      </c>
      <c r="W427" s="3">
        <f t="shared" si="87"/>
        <v>1</v>
      </c>
      <c r="X427" s="3">
        <f t="shared" si="88"/>
        <v>4</v>
      </c>
    </row>
    <row r="428" spans="1:24" x14ac:dyDescent="0.25">
      <c r="A428">
        <v>108661</v>
      </c>
      <c r="B428">
        <v>4</v>
      </c>
      <c r="C428">
        <v>4</v>
      </c>
      <c r="D428">
        <v>4</v>
      </c>
      <c r="E428">
        <v>4</v>
      </c>
      <c r="F428">
        <v>4</v>
      </c>
      <c r="G428">
        <v>4</v>
      </c>
      <c r="H428">
        <v>4</v>
      </c>
      <c r="I428">
        <v>4</v>
      </c>
      <c r="J428">
        <v>4</v>
      </c>
      <c r="K428">
        <v>4</v>
      </c>
      <c r="L428">
        <v>4</v>
      </c>
      <c r="M428">
        <f t="shared" si="77"/>
        <v>0</v>
      </c>
      <c r="N428">
        <f t="shared" si="78"/>
        <v>0</v>
      </c>
      <c r="O428">
        <f t="shared" si="79"/>
        <v>0</v>
      </c>
      <c r="P428">
        <f t="shared" si="80"/>
        <v>0</v>
      </c>
      <c r="Q428">
        <f t="shared" si="81"/>
        <v>10</v>
      </c>
      <c r="R428" t="b">
        <f t="shared" si="82"/>
        <v>0</v>
      </c>
      <c r="S428" t="b">
        <f t="shared" si="83"/>
        <v>0</v>
      </c>
      <c r="T428" t="b">
        <f t="shared" si="84"/>
        <v>0</v>
      </c>
      <c r="U428" t="b">
        <f t="shared" si="85"/>
        <v>0</v>
      </c>
      <c r="V428" t="b">
        <f t="shared" si="86"/>
        <v>1</v>
      </c>
      <c r="W428" s="3">
        <f t="shared" si="87"/>
        <v>1</v>
      </c>
      <c r="X428" s="3">
        <f t="shared" si="88"/>
        <v>4</v>
      </c>
    </row>
    <row r="429" spans="1:24" x14ac:dyDescent="0.25">
      <c r="A429">
        <v>108680</v>
      </c>
      <c r="B429">
        <v>4</v>
      </c>
      <c r="C429">
        <v>4</v>
      </c>
      <c r="D429">
        <v>4</v>
      </c>
      <c r="E429">
        <v>4</v>
      </c>
      <c r="F429">
        <v>4</v>
      </c>
      <c r="G429">
        <v>4</v>
      </c>
      <c r="H429">
        <v>4</v>
      </c>
      <c r="I429">
        <v>4</v>
      </c>
      <c r="J429">
        <v>4</v>
      </c>
      <c r="K429">
        <v>4</v>
      </c>
      <c r="L429">
        <v>4</v>
      </c>
      <c r="M429">
        <f t="shared" si="77"/>
        <v>0</v>
      </c>
      <c r="N429">
        <f t="shared" si="78"/>
        <v>0</v>
      </c>
      <c r="O429">
        <f t="shared" si="79"/>
        <v>0</v>
      </c>
      <c r="P429">
        <f t="shared" si="80"/>
        <v>0</v>
      </c>
      <c r="Q429">
        <f t="shared" si="81"/>
        <v>10</v>
      </c>
      <c r="R429" t="b">
        <f t="shared" si="82"/>
        <v>0</v>
      </c>
      <c r="S429" t="b">
        <f t="shared" si="83"/>
        <v>0</v>
      </c>
      <c r="T429" t="b">
        <f t="shared" si="84"/>
        <v>0</v>
      </c>
      <c r="U429" t="b">
        <f t="shared" si="85"/>
        <v>0</v>
      </c>
      <c r="V429" t="b">
        <f t="shared" si="86"/>
        <v>1</v>
      </c>
      <c r="W429" s="3">
        <f t="shared" si="87"/>
        <v>1</v>
      </c>
      <c r="X429" s="3">
        <f t="shared" si="88"/>
        <v>4</v>
      </c>
    </row>
    <row r="430" spans="1:24" x14ac:dyDescent="0.25">
      <c r="A430">
        <v>108692</v>
      </c>
      <c r="B430">
        <v>4</v>
      </c>
      <c r="C430">
        <v>4</v>
      </c>
      <c r="D430">
        <v>4</v>
      </c>
      <c r="E430">
        <v>4</v>
      </c>
      <c r="F430">
        <v>4</v>
      </c>
      <c r="G430">
        <v>4</v>
      </c>
      <c r="H430">
        <v>4</v>
      </c>
      <c r="I430">
        <v>4</v>
      </c>
      <c r="J430">
        <v>4</v>
      </c>
      <c r="K430">
        <v>4</v>
      </c>
      <c r="L430">
        <v>4</v>
      </c>
      <c r="M430">
        <f t="shared" si="77"/>
        <v>0</v>
      </c>
      <c r="N430">
        <f t="shared" si="78"/>
        <v>0</v>
      </c>
      <c r="O430">
        <f t="shared" si="79"/>
        <v>0</v>
      </c>
      <c r="P430">
        <f t="shared" si="80"/>
        <v>0</v>
      </c>
      <c r="Q430">
        <f t="shared" si="81"/>
        <v>10</v>
      </c>
      <c r="R430" t="b">
        <f t="shared" si="82"/>
        <v>0</v>
      </c>
      <c r="S430" t="b">
        <f t="shared" si="83"/>
        <v>0</v>
      </c>
      <c r="T430" t="b">
        <f t="shared" si="84"/>
        <v>0</v>
      </c>
      <c r="U430" t="b">
        <f t="shared" si="85"/>
        <v>0</v>
      </c>
      <c r="V430" t="b">
        <f t="shared" si="86"/>
        <v>1</v>
      </c>
      <c r="W430" s="3">
        <f t="shared" si="87"/>
        <v>1</v>
      </c>
      <c r="X430" s="3">
        <f t="shared" si="88"/>
        <v>4</v>
      </c>
    </row>
    <row r="431" spans="1:24" x14ac:dyDescent="0.25">
      <c r="A431">
        <v>108700</v>
      </c>
      <c r="B431">
        <v>4</v>
      </c>
      <c r="C431">
        <v>4</v>
      </c>
      <c r="D431">
        <v>4</v>
      </c>
      <c r="E431">
        <v>4</v>
      </c>
      <c r="F431">
        <v>4</v>
      </c>
      <c r="G431">
        <v>4</v>
      </c>
      <c r="H431">
        <v>4</v>
      </c>
      <c r="I431">
        <v>4</v>
      </c>
      <c r="J431">
        <v>4</v>
      </c>
      <c r="K431">
        <v>4</v>
      </c>
      <c r="L431">
        <v>4</v>
      </c>
      <c r="M431">
        <f t="shared" si="77"/>
        <v>0</v>
      </c>
      <c r="N431">
        <f t="shared" si="78"/>
        <v>0</v>
      </c>
      <c r="O431">
        <f t="shared" si="79"/>
        <v>0</v>
      </c>
      <c r="P431">
        <f t="shared" si="80"/>
        <v>0</v>
      </c>
      <c r="Q431">
        <f t="shared" si="81"/>
        <v>10</v>
      </c>
      <c r="R431" t="b">
        <f t="shared" si="82"/>
        <v>0</v>
      </c>
      <c r="S431" t="b">
        <f t="shared" si="83"/>
        <v>0</v>
      </c>
      <c r="T431" t="b">
        <f t="shared" si="84"/>
        <v>0</v>
      </c>
      <c r="U431" t="b">
        <f t="shared" si="85"/>
        <v>0</v>
      </c>
      <c r="V431" t="b">
        <f t="shared" si="86"/>
        <v>1</v>
      </c>
      <c r="W431" s="3">
        <f t="shared" si="87"/>
        <v>1</v>
      </c>
      <c r="X431" s="3">
        <f t="shared" si="88"/>
        <v>4</v>
      </c>
    </row>
    <row r="432" spans="1:24" x14ac:dyDescent="0.25">
      <c r="A432">
        <v>108701</v>
      </c>
      <c r="B432">
        <v>4</v>
      </c>
      <c r="C432">
        <v>4</v>
      </c>
      <c r="D432">
        <v>4</v>
      </c>
      <c r="E432">
        <v>4</v>
      </c>
      <c r="F432">
        <v>4</v>
      </c>
      <c r="G432">
        <v>4</v>
      </c>
      <c r="H432">
        <v>4</v>
      </c>
      <c r="I432">
        <v>4</v>
      </c>
      <c r="J432">
        <v>4</v>
      </c>
      <c r="K432">
        <v>4</v>
      </c>
      <c r="L432">
        <v>4</v>
      </c>
      <c r="M432">
        <f t="shared" si="77"/>
        <v>0</v>
      </c>
      <c r="N432">
        <f t="shared" si="78"/>
        <v>0</v>
      </c>
      <c r="O432">
        <f t="shared" si="79"/>
        <v>0</v>
      </c>
      <c r="P432">
        <f t="shared" si="80"/>
        <v>0</v>
      </c>
      <c r="Q432">
        <f t="shared" si="81"/>
        <v>10</v>
      </c>
      <c r="R432" t="b">
        <f t="shared" si="82"/>
        <v>0</v>
      </c>
      <c r="S432" t="b">
        <f t="shared" si="83"/>
        <v>0</v>
      </c>
      <c r="T432" t="b">
        <f t="shared" si="84"/>
        <v>0</v>
      </c>
      <c r="U432" t="b">
        <f t="shared" si="85"/>
        <v>0</v>
      </c>
      <c r="V432" t="b">
        <f t="shared" si="86"/>
        <v>1</v>
      </c>
      <c r="W432" s="3">
        <f t="shared" si="87"/>
        <v>1</v>
      </c>
      <c r="X432" s="3">
        <f t="shared" si="88"/>
        <v>4</v>
      </c>
    </row>
    <row r="433" spans="1:24" x14ac:dyDescent="0.25">
      <c r="A433">
        <v>108742</v>
      </c>
      <c r="B433">
        <v>4</v>
      </c>
      <c r="C433">
        <v>4</v>
      </c>
      <c r="D433">
        <v>4</v>
      </c>
      <c r="E433">
        <v>4</v>
      </c>
      <c r="F433">
        <v>4</v>
      </c>
      <c r="G433">
        <v>4</v>
      </c>
      <c r="H433">
        <v>4</v>
      </c>
      <c r="I433">
        <v>4</v>
      </c>
      <c r="J433">
        <v>4</v>
      </c>
      <c r="K433">
        <v>4</v>
      </c>
      <c r="L433">
        <v>4</v>
      </c>
      <c r="M433">
        <f t="shared" si="77"/>
        <v>0</v>
      </c>
      <c r="N433">
        <f t="shared" si="78"/>
        <v>0</v>
      </c>
      <c r="O433">
        <f t="shared" si="79"/>
        <v>0</v>
      </c>
      <c r="P433">
        <f t="shared" si="80"/>
        <v>0</v>
      </c>
      <c r="Q433">
        <f t="shared" si="81"/>
        <v>10</v>
      </c>
      <c r="R433" t="b">
        <f t="shared" si="82"/>
        <v>0</v>
      </c>
      <c r="S433" t="b">
        <f t="shared" si="83"/>
        <v>0</v>
      </c>
      <c r="T433" t="b">
        <f t="shared" si="84"/>
        <v>0</v>
      </c>
      <c r="U433" t="b">
        <f t="shared" si="85"/>
        <v>0</v>
      </c>
      <c r="V433" t="b">
        <f t="shared" si="86"/>
        <v>1</v>
      </c>
      <c r="W433" s="3">
        <f t="shared" si="87"/>
        <v>1</v>
      </c>
      <c r="X433" s="3">
        <f t="shared" si="88"/>
        <v>4</v>
      </c>
    </row>
    <row r="434" spans="1:24" x14ac:dyDescent="0.25">
      <c r="A434">
        <v>108791</v>
      </c>
      <c r="B434">
        <v>4</v>
      </c>
      <c r="C434">
        <v>4</v>
      </c>
      <c r="D434">
        <v>4</v>
      </c>
      <c r="E434">
        <v>4</v>
      </c>
      <c r="F434">
        <v>4</v>
      </c>
      <c r="G434">
        <v>4</v>
      </c>
      <c r="H434">
        <v>4</v>
      </c>
      <c r="I434">
        <v>4</v>
      </c>
      <c r="J434">
        <v>4</v>
      </c>
      <c r="K434">
        <v>4</v>
      </c>
      <c r="L434">
        <v>4</v>
      </c>
      <c r="M434">
        <f t="shared" si="77"/>
        <v>0</v>
      </c>
      <c r="N434">
        <f t="shared" si="78"/>
        <v>0</v>
      </c>
      <c r="O434">
        <f t="shared" si="79"/>
        <v>0</v>
      </c>
      <c r="P434">
        <f t="shared" si="80"/>
        <v>0</v>
      </c>
      <c r="Q434">
        <f t="shared" si="81"/>
        <v>10</v>
      </c>
      <c r="R434" t="b">
        <f t="shared" si="82"/>
        <v>0</v>
      </c>
      <c r="S434" t="b">
        <f t="shared" si="83"/>
        <v>0</v>
      </c>
      <c r="T434" t="b">
        <f t="shared" si="84"/>
        <v>0</v>
      </c>
      <c r="U434" t="b">
        <f t="shared" si="85"/>
        <v>0</v>
      </c>
      <c r="V434" t="b">
        <f t="shared" si="86"/>
        <v>1</v>
      </c>
      <c r="W434" s="3">
        <f t="shared" si="87"/>
        <v>1</v>
      </c>
      <c r="X434" s="3">
        <f t="shared" si="88"/>
        <v>4</v>
      </c>
    </row>
    <row r="435" spans="1:24" x14ac:dyDescent="0.25">
      <c r="A435">
        <v>108803</v>
      </c>
      <c r="B435">
        <v>4</v>
      </c>
      <c r="C435">
        <v>4</v>
      </c>
      <c r="D435">
        <v>4</v>
      </c>
      <c r="E435">
        <v>4</v>
      </c>
      <c r="F435">
        <v>4</v>
      </c>
      <c r="G435">
        <v>4</v>
      </c>
      <c r="H435">
        <v>4</v>
      </c>
      <c r="I435">
        <v>4</v>
      </c>
      <c r="J435">
        <v>4</v>
      </c>
      <c r="K435">
        <v>4</v>
      </c>
      <c r="L435">
        <v>4</v>
      </c>
      <c r="M435">
        <f t="shared" si="77"/>
        <v>0</v>
      </c>
      <c r="N435">
        <f t="shared" si="78"/>
        <v>0</v>
      </c>
      <c r="O435">
        <f t="shared" si="79"/>
        <v>0</v>
      </c>
      <c r="P435">
        <f t="shared" si="80"/>
        <v>0</v>
      </c>
      <c r="Q435">
        <f t="shared" si="81"/>
        <v>10</v>
      </c>
      <c r="R435" t="b">
        <f t="shared" si="82"/>
        <v>0</v>
      </c>
      <c r="S435" t="b">
        <f t="shared" si="83"/>
        <v>0</v>
      </c>
      <c r="T435" t="b">
        <f t="shared" si="84"/>
        <v>0</v>
      </c>
      <c r="U435" t="b">
        <f t="shared" si="85"/>
        <v>0</v>
      </c>
      <c r="V435" t="b">
        <f t="shared" si="86"/>
        <v>1</v>
      </c>
      <c r="W435" s="3">
        <f t="shared" si="87"/>
        <v>1</v>
      </c>
      <c r="X435" s="3">
        <f t="shared" si="88"/>
        <v>4</v>
      </c>
    </row>
    <row r="436" spans="1:24" x14ac:dyDescent="0.25">
      <c r="A436">
        <v>108805</v>
      </c>
      <c r="B436">
        <v>4</v>
      </c>
      <c r="C436">
        <v>4</v>
      </c>
      <c r="D436">
        <v>4</v>
      </c>
      <c r="E436">
        <v>4</v>
      </c>
      <c r="F436">
        <v>4</v>
      </c>
      <c r="G436">
        <v>4</v>
      </c>
      <c r="H436">
        <v>4</v>
      </c>
      <c r="I436">
        <v>4</v>
      </c>
      <c r="J436">
        <v>4</v>
      </c>
      <c r="K436">
        <v>4</v>
      </c>
      <c r="L436">
        <v>4</v>
      </c>
      <c r="M436">
        <f t="shared" si="77"/>
        <v>0</v>
      </c>
      <c r="N436">
        <f t="shared" si="78"/>
        <v>0</v>
      </c>
      <c r="O436">
        <f t="shared" si="79"/>
        <v>0</v>
      </c>
      <c r="P436">
        <f t="shared" si="80"/>
        <v>0</v>
      </c>
      <c r="Q436">
        <f t="shared" si="81"/>
        <v>10</v>
      </c>
      <c r="R436" t="b">
        <f t="shared" si="82"/>
        <v>0</v>
      </c>
      <c r="S436" t="b">
        <f t="shared" si="83"/>
        <v>0</v>
      </c>
      <c r="T436" t="b">
        <f t="shared" si="84"/>
        <v>0</v>
      </c>
      <c r="U436" t="b">
        <f t="shared" si="85"/>
        <v>0</v>
      </c>
      <c r="V436" t="b">
        <f t="shared" si="86"/>
        <v>1</v>
      </c>
      <c r="W436" s="3">
        <f t="shared" si="87"/>
        <v>1</v>
      </c>
      <c r="X436" s="3">
        <f t="shared" si="88"/>
        <v>4</v>
      </c>
    </row>
    <row r="437" spans="1:24" x14ac:dyDescent="0.25">
      <c r="A437">
        <v>108810</v>
      </c>
      <c r="B437">
        <v>4</v>
      </c>
      <c r="C437">
        <v>4</v>
      </c>
      <c r="D437">
        <v>4</v>
      </c>
      <c r="E437">
        <v>4</v>
      </c>
      <c r="F437">
        <v>4</v>
      </c>
      <c r="G437">
        <v>4</v>
      </c>
      <c r="H437">
        <v>4</v>
      </c>
      <c r="I437">
        <v>4</v>
      </c>
      <c r="J437">
        <v>4</v>
      </c>
      <c r="K437">
        <v>4</v>
      </c>
      <c r="L437">
        <v>4</v>
      </c>
      <c r="M437">
        <f t="shared" si="77"/>
        <v>0</v>
      </c>
      <c r="N437">
        <f t="shared" si="78"/>
        <v>0</v>
      </c>
      <c r="O437">
        <f t="shared" si="79"/>
        <v>0</v>
      </c>
      <c r="P437">
        <f t="shared" si="80"/>
        <v>0</v>
      </c>
      <c r="Q437">
        <f t="shared" si="81"/>
        <v>10</v>
      </c>
      <c r="R437" t="b">
        <f t="shared" si="82"/>
        <v>0</v>
      </c>
      <c r="S437" t="b">
        <f t="shared" si="83"/>
        <v>0</v>
      </c>
      <c r="T437" t="b">
        <f t="shared" si="84"/>
        <v>0</v>
      </c>
      <c r="U437" t="b">
        <f t="shared" si="85"/>
        <v>0</v>
      </c>
      <c r="V437" t="b">
        <f t="shared" si="86"/>
        <v>1</v>
      </c>
      <c r="W437" s="3">
        <f t="shared" si="87"/>
        <v>1</v>
      </c>
      <c r="X437" s="3">
        <f t="shared" si="88"/>
        <v>4</v>
      </c>
    </row>
    <row r="438" spans="1:24" x14ac:dyDescent="0.25">
      <c r="A438">
        <v>108829</v>
      </c>
      <c r="B438">
        <v>4</v>
      </c>
      <c r="C438">
        <v>4</v>
      </c>
      <c r="D438">
        <v>4</v>
      </c>
      <c r="E438">
        <v>4</v>
      </c>
      <c r="F438">
        <v>4</v>
      </c>
      <c r="G438">
        <v>4</v>
      </c>
      <c r="H438">
        <v>4</v>
      </c>
      <c r="I438">
        <v>4</v>
      </c>
      <c r="J438">
        <v>4</v>
      </c>
      <c r="K438">
        <v>4</v>
      </c>
      <c r="L438">
        <v>4</v>
      </c>
      <c r="M438">
        <f t="shared" si="77"/>
        <v>0</v>
      </c>
      <c r="N438">
        <f t="shared" si="78"/>
        <v>0</v>
      </c>
      <c r="O438">
        <f t="shared" si="79"/>
        <v>0</v>
      </c>
      <c r="P438">
        <f t="shared" si="80"/>
        <v>0</v>
      </c>
      <c r="Q438">
        <f t="shared" si="81"/>
        <v>10</v>
      </c>
      <c r="R438" t="b">
        <f t="shared" si="82"/>
        <v>0</v>
      </c>
      <c r="S438" t="b">
        <f t="shared" si="83"/>
        <v>0</v>
      </c>
      <c r="T438" t="b">
        <f t="shared" si="84"/>
        <v>0</v>
      </c>
      <c r="U438" t="b">
        <f t="shared" si="85"/>
        <v>0</v>
      </c>
      <c r="V438" t="b">
        <f t="shared" si="86"/>
        <v>1</v>
      </c>
      <c r="W438" s="3">
        <f t="shared" si="87"/>
        <v>1</v>
      </c>
      <c r="X438" s="3">
        <f t="shared" si="88"/>
        <v>4</v>
      </c>
    </row>
    <row r="439" spans="1:24" x14ac:dyDescent="0.25">
      <c r="A439">
        <v>108912</v>
      </c>
      <c r="B439">
        <v>4</v>
      </c>
      <c r="C439">
        <v>4</v>
      </c>
      <c r="D439">
        <v>4</v>
      </c>
      <c r="E439">
        <v>4</v>
      </c>
      <c r="F439">
        <v>4</v>
      </c>
      <c r="G439">
        <v>4</v>
      </c>
      <c r="H439">
        <v>4</v>
      </c>
      <c r="I439">
        <v>4</v>
      </c>
      <c r="J439">
        <v>4</v>
      </c>
      <c r="K439">
        <v>4</v>
      </c>
      <c r="L439">
        <v>4</v>
      </c>
      <c r="M439">
        <f t="shared" si="77"/>
        <v>0</v>
      </c>
      <c r="N439">
        <f t="shared" si="78"/>
        <v>0</v>
      </c>
      <c r="O439">
        <f t="shared" si="79"/>
        <v>0</v>
      </c>
      <c r="P439">
        <f t="shared" si="80"/>
        <v>0</v>
      </c>
      <c r="Q439">
        <f t="shared" si="81"/>
        <v>10</v>
      </c>
      <c r="R439" t="b">
        <f t="shared" si="82"/>
        <v>0</v>
      </c>
      <c r="S439" t="b">
        <f t="shared" si="83"/>
        <v>0</v>
      </c>
      <c r="T439" t="b">
        <f t="shared" si="84"/>
        <v>0</v>
      </c>
      <c r="U439" t="b">
        <f t="shared" si="85"/>
        <v>0</v>
      </c>
      <c r="V439" t="b">
        <f t="shared" si="86"/>
        <v>1</v>
      </c>
      <c r="W439" s="3">
        <f t="shared" si="87"/>
        <v>1</v>
      </c>
      <c r="X439" s="3">
        <f t="shared" si="88"/>
        <v>4</v>
      </c>
    </row>
    <row r="440" spans="1:24" x14ac:dyDescent="0.25">
      <c r="A440">
        <v>108914</v>
      </c>
      <c r="B440">
        <v>4</v>
      </c>
      <c r="C440">
        <v>4</v>
      </c>
      <c r="D440">
        <v>4</v>
      </c>
      <c r="E440">
        <v>4</v>
      </c>
      <c r="F440">
        <v>4</v>
      </c>
      <c r="G440">
        <v>4</v>
      </c>
      <c r="H440">
        <v>4</v>
      </c>
      <c r="I440">
        <v>4</v>
      </c>
      <c r="J440">
        <v>4</v>
      </c>
      <c r="K440">
        <v>4</v>
      </c>
      <c r="L440">
        <v>4</v>
      </c>
      <c r="M440">
        <f t="shared" si="77"/>
        <v>0</v>
      </c>
      <c r="N440">
        <f t="shared" si="78"/>
        <v>0</v>
      </c>
      <c r="O440">
        <f t="shared" si="79"/>
        <v>0</v>
      </c>
      <c r="P440">
        <f t="shared" si="80"/>
        <v>0</v>
      </c>
      <c r="Q440">
        <f t="shared" si="81"/>
        <v>10</v>
      </c>
      <c r="R440" t="b">
        <f t="shared" si="82"/>
        <v>0</v>
      </c>
      <c r="S440" t="b">
        <f t="shared" si="83"/>
        <v>0</v>
      </c>
      <c r="T440" t="b">
        <f t="shared" si="84"/>
        <v>0</v>
      </c>
      <c r="U440" t="b">
        <f t="shared" si="85"/>
        <v>0</v>
      </c>
      <c r="V440" t="b">
        <f t="shared" si="86"/>
        <v>1</v>
      </c>
      <c r="W440" s="3">
        <f t="shared" si="87"/>
        <v>1</v>
      </c>
      <c r="X440" s="3">
        <f t="shared" si="88"/>
        <v>4</v>
      </c>
    </row>
    <row r="441" spans="1:24" x14ac:dyDescent="0.25">
      <c r="A441">
        <v>108937</v>
      </c>
      <c r="B441">
        <v>4</v>
      </c>
      <c r="C441">
        <v>4</v>
      </c>
      <c r="D441">
        <v>4</v>
      </c>
      <c r="E441">
        <v>4</v>
      </c>
      <c r="F441">
        <v>4</v>
      </c>
      <c r="G441">
        <v>4</v>
      </c>
      <c r="H441">
        <v>4</v>
      </c>
      <c r="I441">
        <v>4</v>
      </c>
      <c r="J441">
        <v>4</v>
      </c>
      <c r="K441">
        <v>4</v>
      </c>
      <c r="L441">
        <v>4</v>
      </c>
      <c r="M441">
        <f t="shared" si="77"/>
        <v>0</v>
      </c>
      <c r="N441">
        <f t="shared" si="78"/>
        <v>0</v>
      </c>
      <c r="O441">
        <f t="shared" si="79"/>
        <v>0</v>
      </c>
      <c r="P441">
        <f t="shared" si="80"/>
        <v>0</v>
      </c>
      <c r="Q441">
        <f t="shared" si="81"/>
        <v>10</v>
      </c>
      <c r="R441" t="b">
        <f t="shared" si="82"/>
        <v>0</v>
      </c>
      <c r="S441" t="b">
        <f t="shared" si="83"/>
        <v>0</v>
      </c>
      <c r="T441" t="b">
        <f t="shared" si="84"/>
        <v>0</v>
      </c>
      <c r="U441" t="b">
        <f t="shared" si="85"/>
        <v>0</v>
      </c>
      <c r="V441" t="b">
        <f t="shared" si="86"/>
        <v>1</v>
      </c>
      <c r="W441" s="3">
        <f t="shared" si="87"/>
        <v>1</v>
      </c>
      <c r="X441" s="3">
        <f t="shared" si="88"/>
        <v>4</v>
      </c>
    </row>
    <row r="442" spans="1:24" x14ac:dyDescent="0.25">
      <c r="A442">
        <v>108965</v>
      </c>
      <c r="B442">
        <v>4</v>
      </c>
      <c r="C442">
        <v>4</v>
      </c>
      <c r="D442">
        <v>4</v>
      </c>
      <c r="E442">
        <v>4</v>
      </c>
      <c r="F442">
        <v>4</v>
      </c>
      <c r="G442">
        <v>4</v>
      </c>
      <c r="H442">
        <v>4</v>
      </c>
      <c r="I442">
        <v>4</v>
      </c>
      <c r="J442">
        <v>4</v>
      </c>
      <c r="K442">
        <v>4</v>
      </c>
      <c r="L442">
        <v>4</v>
      </c>
      <c r="M442">
        <f t="shared" si="77"/>
        <v>0</v>
      </c>
      <c r="N442">
        <f t="shared" si="78"/>
        <v>0</v>
      </c>
      <c r="O442">
        <f t="shared" si="79"/>
        <v>0</v>
      </c>
      <c r="P442">
        <f t="shared" si="80"/>
        <v>0</v>
      </c>
      <c r="Q442">
        <f t="shared" si="81"/>
        <v>10</v>
      </c>
      <c r="R442" t="b">
        <f t="shared" si="82"/>
        <v>0</v>
      </c>
      <c r="S442" t="b">
        <f t="shared" si="83"/>
        <v>0</v>
      </c>
      <c r="T442" t="b">
        <f t="shared" si="84"/>
        <v>0</v>
      </c>
      <c r="U442" t="b">
        <f t="shared" si="85"/>
        <v>0</v>
      </c>
      <c r="V442" t="b">
        <f t="shared" si="86"/>
        <v>1</v>
      </c>
      <c r="W442" s="3">
        <f t="shared" si="87"/>
        <v>1</v>
      </c>
      <c r="X442" s="3">
        <f t="shared" si="88"/>
        <v>4</v>
      </c>
    </row>
    <row r="443" spans="1:24" x14ac:dyDescent="0.25">
      <c r="A443">
        <v>109025</v>
      </c>
      <c r="B443">
        <v>4</v>
      </c>
      <c r="C443">
        <v>4</v>
      </c>
      <c r="D443">
        <v>4</v>
      </c>
      <c r="E443">
        <v>4</v>
      </c>
      <c r="F443">
        <v>4</v>
      </c>
      <c r="G443">
        <v>4</v>
      </c>
      <c r="H443">
        <v>4</v>
      </c>
      <c r="I443">
        <v>4</v>
      </c>
      <c r="J443">
        <v>4</v>
      </c>
      <c r="K443">
        <v>4</v>
      </c>
      <c r="L443">
        <v>4</v>
      </c>
      <c r="M443">
        <f t="shared" si="77"/>
        <v>0</v>
      </c>
      <c r="N443">
        <f t="shared" si="78"/>
        <v>0</v>
      </c>
      <c r="O443">
        <f t="shared" si="79"/>
        <v>0</v>
      </c>
      <c r="P443">
        <f t="shared" si="80"/>
        <v>0</v>
      </c>
      <c r="Q443">
        <f t="shared" si="81"/>
        <v>10</v>
      </c>
      <c r="R443" t="b">
        <f t="shared" si="82"/>
        <v>0</v>
      </c>
      <c r="S443" t="b">
        <f t="shared" si="83"/>
        <v>0</v>
      </c>
      <c r="T443" t="b">
        <f t="shared" si="84"/>
        <v>0</v>
      </c>
      <c r="U443" t="b">
        <f t="shared" si="85"/>
        <v>0</v>
      </c>
      <c r="V443" t="b">
        <f t="shared" si="86"/>
        <v>1</v>
      </c>
      <c r="W443" s="3">
        <f t="shared" si="87"/>
        <v>1</v>
      </c>
      <c r="X443" s="3">
        <f t="shared" si="88"/>
        <v>4</v>
      </c>
    </row>
    <row r="444" spans="1:24" x14ac:dyDescent="0.25">
      <c r="A444">
        <v>109034</v>
      </c>
      <c r="B444">
        <v>4</v>
      </c>
      <c r="C444">
        <v>4</v>
      </c>
      <c r="D444">
        <v>4</v>
      </c>
      <c r="E444">
        <v>4</v>
      </c>
      <c r="F444">
        <v>4</v>
      </c>
      <c r="G444">
        <v>4</v>
      </c>
      <c r="H444">
        <v>4</v>
      </c>
      <c r="I444">
        <v>4</v>
      </c>
      <c r="J444">
        <v>4</v>
      </c>
      <c r="K444">
        <v>4</v>
      </c>
      <c r="L444">
        <v>4</v>
      </c>
      <c r="M444">
        <f t="shared" si="77"/>
        <v>0</v>
      </c>
      <c r="N444">
        <f t="shared" si="78"/>
        <v>0</v>
      </c>
      <c r="O444">
        <f t="shared" si="79"/>
        <v>0</v>
      </c>
      <c r="P444">
        <f t="shared" si="80"/>
        <v>0</v>
      </c>
      <c r="Q444">
        <f t="shared" si="81"/>
        <v>10</v>
      </c>
      <c r="R444" t="b">
        <f t="shared" si="82"/>
        <v>0</v>
      </c>
      <c r="S444" t="b">
        <f t="shared" si="83"/>
        <v>0</v>
      </c>
      <c r="T444" t="b">
        <f t="shared" si="84"/>
        <v>0</v>
      </c>
      <c r="U444" t="b">
        <f t="shared" si="85"/>
        <v>0</v>
      </c>
      <c r="V444" t="b">
        <f t="shared" si="86"/>
        <v>1</v>
      </c>
      <c r="W444" s="3">
        <f t="shared" si="87"/>
        <v>1</v>
      </c>
      <c r="X444" s="3">
        <f t="shared" si="88"/>
        <v>4</v>
      </c>
    </row>
    <row r="445" spans="1:24" x14ac:dyDescent="0.25">
      <c r="A445">
        <v>109043</v>
      </c>
      <c r="B445">
        <v>4</v>
      </c>
      <c r="C445">
        <v>4</v>
      </c>
      <c r="D445">
        <v>4</v>
      </c>
      <c r="E445">
        <v>4</v>
      </c>
      <c r="F445">
        <v>4</v>
      </c>
      <c r="G445">
        <v>4</v>
      </c>
      <c r="H445">
        <v>4</v>
      </c>
      <c r="I445">
        <v>4</v>
      </c>
      <c r="J445">
        <v>4</v>
      </c>
      <c r="K445">
        <v>4</v>
      </c>
      <c r="L445">
        <v>4</v>
      </c>
      <c r="M445">
        <f t="shared" si="77"/>
        <v>0</v>
      </c>
      <c r="N445">
        <f t="shared" si="78"/>
        <v>0</v>
      </c>
      <c r="O445">
        <f t="shared" si="79"/>
        <v>0</v>
      </c>
      <c r="P445">
        <f t="shared" si="80"/>
        <v>0</v>
      </c>
      <c r="Q445">
        <f t="shared" si="81"/>
        <v>10</v>
      </c>
      <c r="R445" t="b">
        <f t="shared" si="82"/>
        <v>0</v>
      </c>
      <c r="S445" t="b">
        <f t="shared" si="83"/>
        <v>0</v>
      </c>
      <c r="T445" t="b">
        <f t="shared" si="84"/>
        <v>0</v>
      </c>
      <c r="U445" t="b">
        <f t="shared" si="85"/>
        <v>0</v>
      </c>
      <c r="V445" t="b">
        <f t="shared" si="86"/>
        <v>1</v>
      </c>
      <c r="W445" s="3">
        <f t="shared" si="87"/>
        <v>1</v>
      </c>
      <c r="X445" s="3">
        <f t="shared" si="88"/>
        <v>4</v>
      </c>
    </row>
    <row r="446" spans="1:24" x14ac:dyDescent="0.25">
      <c r="A446">
        <v>109068</v>
      </c>
      <c r="B446">
        <v>4</v>
      </c>
      <c r="C446">
        <v>4</v>
      </c>
      <c r="D446">
        <v>4</v>
      </c>
      <c r="E446">
        <v>4</v>
      </c>
      <c r="F446">
        <v>4</v>
      </c>
      <c r="G446">
        <v>2</v>
      </c>
      <c r="H446">
        <v>4</v>
      </c>
      <c r="I446">
        <v>4</v>
      </c>
      <c r="J446">
        <v>4</v>
      </c>
      <c r="K446">
        <v>4</v>
      </c>
      <c r="L446">
        <v>4</v>
      </c>
      <c r="M446">
        <f t="shared" si="77"/>
        <v>0</v>
      </c>
      <c r="N446">
        <f t="shared" si="78"/>
        <v>0</v>
      </c>
      <c r="O446">
        <f t="shared" si="79"/>
        <v>1</v>
      </c>
      <c r="P446">
        <f t="shared" si="80"/>
        <v>0</v>
      </c>
      <c r="Q446">
        <f t="shared" si="81"/>
        <v>9</v>
      </c>
      <c r="R446" t="b">
        <f t="shared" si="82"/>
        <v>0</v>
      </c>
      <c r="S446" t="b">
        <f t="shared" si="83"/>
        <v>0</v>
      </c>
      <c r="T446" t="b">
        <f t="shared" si="84"/>
        <v>0</v>
      </c>
      <c r="U446" t="b">
        <f t="shared" si="85"/>
        <v>0</v>
      </c>
      <c r="V446" t="b">
        <f t="shared" si="86"/>
        <v>1</v>
      </c>
      <c r="W446" s="3">
        <f t="shared" si="87"/>
        <v>1</v>
      </c>
      <c r="X446" s="3">
        <f t="shared" si="88"/>
        <v>4</v>
      </c>
    </row>
    <row r="447" spans="1:24" x14ac:dyDescent="0.25">
      <c r="A447">
        <v>109093</v>
      </c>
      <c r="B447">
        <v>4</v>
      </c>
      <c r="C447">
        <v>4</v>
      </c>
      <c r="D447">
        <v>4</v>
      </c>
      <c r="E447">
        <v>4</v>
      </c>
      <c r="F447">
        <v>4</v>
      </c>
      <c r="G447">
        <v>4</v>
      </c>
      <c r="H447">
        <v>4</v>
      </c>
      <c r="I447">
        <v>4</v>
      </c>
      <c r="J447">
        <v>4</v>
      </c>
      <c r="K447">
        <v>4</v>
      </c>
      <c r="L447">
        <v>4</v>
      </c>
      <c r="M447">
        <f t="shared" si="77"/>
        <v>0</v>
      </c>
      <c r="N447">
        <f t="shared" si="78"/>
        <v>0</v>
      </c>
      <c r="O447">
        <f t="shared" si="79"/>
        <v>0</v>
      </c>
      <c r="P447">
        <f t="shared" si="80"/>
        <v>0</v>
      </c>
      <c r="Q447">
        <f t="shared" si="81"/>
        <v>10</v>
      </c>
      <c r="R447" t="b">
        <f t="shared" si="82"/>
        <v>0</v>
      </c>
      <c r="S447" t="b">
        <f t="shared" si="83"/>
        <v>0</v>
      </c>
      <c r="T447" t="b">
        <f t="shared" si="84"/>
        <v>0</v>
      </c>
      <c r="U447" t="b">
        <f t="shared" si="85"/>
        <v>0</v>
      </c>
      <c r="V447" t="b">
        <f t="shared" si="86"/>
        <v>1</v>
      </c>
      <c r="W447" s="3">
        <f t="shared" si="87"/>
        <v>1</v>
      </c>
      <c r="X447" s="3">
        <f t="shared" si="88"/>
        <v>4</v>
      </c>
    </row>
    <row r="448" spans="1:24" x14ac:dyDescent="0.25">
      <c r="A448">
        <v>109154</v>
      </c>
      <c r="B448">
        <v>4</v>
      </c>
      <c r="C448">
        <v>4</v>
      </c>
      <c r="D448">
        <v>4</v>
      </c>
      <c r="E448">
        <v>4</v>
      </c>
      <c r="F448">
        <v>4</v>
      </c>
      <c r="G448">
        <v>4</v>
      </c>
      <c r="H448">
        <v>4</v>
      </c>
      <c r="I448">
        <v>4</v>
      </c>
      <c r="J448">
        <v>4</v>
      </c>
      <c r="K448">
        <v>4</v>
      </c>
      <c r="L448">
        <v>4</v>
      </c>
      <c r="M448">
        <f t="shared" si="77"/>
        <v>0</v>
      </c>
      <c r="N448">
        <f t="shared" si="78"/>
        <v>0</v>
      </c>
      <c r="O448">
        <f t="shared" si="79"/>
        <v>0</v>
      </c>
      <c r="P448">
        <f t="shared" si="80"/>
        <v>0</v>
      </c>
      <c r="Q448">
        <f t="shared" si="81"/>
        <v>10</v>
      </c>
      <c r="R448" t="b">
        <f t="shared" si="82"/>
        <v>0</v>
      </c>
      <c r="S448" t="b">
        <f t="shared" si="83"/>
        <v>0</v>
      </c>
      <c r="T448" t="b">
        <f t="shared" si="84"/>
        <v>0</v>
      </c>
      <c r="U448" t="b">
        <f t="shared" si="85"/>
        <v>0</v>
      </c>
      <c r="V448" t="b">
        <f t="shared" si="86"/>
        <v>1</v>
      </c>
      <c r="W448" s="3">
        <f t="shared" si="87"/>
        <v>1</v>
      </c>
      <c r="X448" s="3">
        <f t="shared" si="88"/>
        <v>4</v>
      </c>
    </row>
    <row r="449" spans="1:24" x14ac:dyDescent="0.25">
      <c r="A449">
        <v>109173</v>
      </c>
      <c r="B449">
        <v>4</v>
      </c>
      <c r="C449">
        <v>4</v>
      </c>
      <c r="D449">
        <v>4</v>
      </c>
      <c r="E449">
        <v>4</v>
      </c>
      <c r="F449">
        <v>0</v>
      </c>
      <c r="G449">
        <v>4</v>
      </c>
      <c r="H449">
        <v>4</v>
      </c>
      <c r="I449">
        <v>4</v>
      </c>
      <c r="J449">
        <v>4</v>
      </c>
      <c r="K449">
        <v>4</v>
      </c>
      <c r="L449">
        <v>4</v>
      </c>
      <c r="M449">
        <f t="shared" si="77"/>
        <v>1</v>
      </c>
      <c r="N449">
        <f t="shared" si="78"/>
        <v>0</v>
      </c>
      <c r="O449">
        <f t="shared" si="79"/>
        <v>0</v>
      </c>
      <c r="P449">
        <f t="shared" si="80"/>
        <v>0</v>
      </c>
      <c r="Q449">
        <f t="shared" si="81"/>
        <v>9</v>
      </c>
      <c r="R449" t="b">
        <f t="shared" si="82"/>
        <v>0</v>
      </c>
      <c r="S449" t="b">
        <f t="shared" si="83"/>
        <v>0</v>
      </c>
      <c r="T449" t="b">
        <f t="shared" si="84"/>
        <v>0</v>
      </c>
      <c r="U449" t="b">
        <f t="shared" si="85"/>
        <v>0</v>
      </c>
      <c r="V449" t="b">
        <f t="shared" si="86"/>
        <v>1</v>
      </c>
      <c r="W449" s="3">
        <f t="shared" si="87"/>
        <v>1</v>
      </c>
      <c r="X449" s="3">
        <f t="shared" si="88"/>
        <v>4</v>
      </c>
    </row>
    <row r="450" spans="1:24" x14ac:dyDescent="0.25">
      <c r="A450">
        <v>109191</v>
      </c>
      <c r="B450">
        <v>4</v>
      </c>
      <c r="C450">
        <v>4</v>
      </c>
      <c r="D450">
        <v>4</v>
      </c>
      <c r="E450">
        <v>4</v>
      </c>
      <c r="F450">
        <v>4</v>
      </c>
      <c r="G450">
        <v>4</v>
      </c>
      <c r="H450">
        <v>4</v>
      </c>
      <c r="I450">
        <v>4</v>
      </c>
      <c r="J450">
        <v>4</v>
      </c>
      <c r="K450">
        <v>4</v>
      </c>
      <c r="L450">
        <v>4</v>
      </c>
      <c r="M450">
        <f t="shared" ref="M450:M513" si="89">IF(C450=0, 1, 0)+IF(D450=0, 1, 0)+IF(E450=0, 1, 0)+IF(F450=0, 1, 0)+IF(G450=0, 1, 0)+IF(H450=0, 1, 0)+IF(I450=0, 1, 0)+IF(J450=0, 1, 0)+IF(K450=0, 1, 0)+IF(L450=0, 1, 0)</f>
        <v>0</v>
      </c>
      <c r="N450">
        <f t="shared" ref="N450:N513" si="90">IF(C450=1, 1, 0)+IF(D450=1, 1, 0)+IF(E450=1, 1, 0)+IF(F450=1, 1, 0)+IF(G450=1, 1, 0)+IF(H450=1, 1, 0)+IF(I450=1, 1, 0)+IF(J450=1, 1, 0)+IF(K450=1, 1, 0)+IF(L450=1, 1, 0)</f>
        <v>0</v>
      </c>
      <c r="O450">
        <f t="shared" ref="O450:O513" si="91">IF(C450=2, 1, 0)+IF(D450=2, 1, 0)+IF(E450=2, 1, 0)+IF(F450=2, 1, 0)+IF(G450=2, 1, 0)+IF(H450=2, 1, 0)+IF(I450=2, 1, 0)+IF(J450=2, 1, 0)+IF(K450=2, 1, 0)+IF(L450=2, 1, 0)</f>
        <v>0</v>
      </c>
      <c r="P450">
        <f t="shared" ref="P450:P513" si="92">IF(C450=3, 1, 0)+IF(D450=3, 1, 0)+IF(E450=3, 1, 0)+IF(F450=3, 1, 0)+IF(G450=3, 1, 0)+IF(H450=3, 1, 0)+IF(I450=3, 1, 0)+IF(J450=3, 1, 0)+IF(K450=3, 1, 0)+IF(L450=3, 1, 0)</f>
        <v>0</v>
      </c>
      <c r="Q450">
        <f t="shared" ref="Q450:Q513" si="93">IF(C450=4, 1, 0)+IF(D450=4, 1, 0)+IF(E450=4, 1, 0)+IF(F450=4, 1, 0)+IF(G450=4, 1, 0)+IF(H450=4, 1, 0)+IF(I450=4, 1, 0)+IF(J450=4, 1, 0)+IF(K450=4, 1, 0)+IF(L450=4, 1, 0)</f>
        <v>10</v>
      </c>
      <c r="R450" t="b">
        <f t="shared" ref="R450:R513" si="94">M450=MAX($M450:$Q450)</f>
        <v>0</v>
      </c>
      <c r="S450" t="b">
        <f t="shared" ref="S450:S513" si="95">N450=MAX($M450:$Q450)</f>
        <v>0</v>
      </c>
      <c r="T450" t="b">
        <f t="shared" ref="T450:T513" si="96">O450=MAX($M450:$Q450)</f>
        <v>0</v>
      </c>
      <c r="U450" t="b">
        <f t="shared" ref="U450:U513" si="97">P450=MAX($M450:$Q450)</f>
        <v>0</v>
      </c>
      <c r="V450" t="b">
        <f t="shared" ref="V450:V513" si="98">Q450=MAX($M450:$Q450)</f>
        <v>1</v>
      </c>
      <c r="W450" s="3">
        <f t="shared" ref="W450:W513" si="99">IF(M450=MAX($M450:$Q450), 1, 0) + IF(N450=MAX($M450:$Q450), 1, 0) + IF(O450=MAX($M450:$Q450), 1, 0) + IF(P450=MAX($M450:$Q450), 1, 0) + IF(Q450=MAX($M450:$Q450), 1, 0)</f>
        <v>1</v>
      </c>
      <c r="X450" s="3">
        <f t="shared" si="88"/>
        <v>4</v>
      </c>
    </row>
    <row r="451" spans="1:24" x14ac:dyDescent="0.25">
      <c r="A451">
        <v>109245</v>
      </c>
      <c r="B451">
        <v>4</v>
      </c>
      <c r="C451">
        <v>4</v>
      </c>
      <c r="D451">
        <v>4</v>
      </c>
      <c r="E451">
        <v>4</v>
      </c>
      <c r="F451">
        <v>4</v>
      </c>
      <c r="G451">
        <v>4</v>
      </c>
      <c r="H451">
        <v>4</v>
      </c>
      <c r="I451">
        <v>4</v>
      </c>
      <c r="J451">
        <v>4</v>
      </c>
      <c r="K451">
        <v>4</v>
      </c>
      <c r="L451">
        <v>4</v>
      </c>
      <c r="M451">
        <f t="shared" si="89"/>
        <v>0</v>
      </c>
      <c r="N451">
        <f t="shared" si="90"/>
        <v>0</v>
      </c>
      <c r="O451">
        <f t="shared" si="91"/>
        <v>0</v>
      </c>
      <c r="P451">
        <f t="shared" si="92"/>
        <v>0</v>
      </c>
      <c r="Q451">
        <f t="shared" si="93"/>
        <v>10</v>
      </c>
      <c r="R451" t="b">
        <f t="shared" si="94"/>
        <v>0</v>
      </c>
      <c r="S451" t="b">
        <f t="shared" si="95"/>
        <v>0</v>
      </c>
      <c r="T451" t="b">
        <f t="shared" si="96"/>
        <v>0</v>
      </c>
      <c r="U451" t="b">
        <f t="shared" si="97"/>
        <v>0</v>
      </c>
      <c r="V451" t="b">
        <f t="shared" si="98"/>
        <v>1</v>
      </c>
      <c r="W451" s="3">
        <f t="shared" si="99"/>
        <v>1</v>
      </c>
      <c r="X451" s="3">
        <f t="shared" si="88"/>
        <v>4</v>
      </c>
    </row>
    <row r="452" spans="1:24" x14ac:dyDescent="0.25">
      <c r="A452">
        <v>109262</v>
      </c>
      <c r="B452">
        <v>4</v>
      </c>
      <c r="C452">
        <v>4</v>
      </c>
      <c r="D452">
        <v>0</v>
      </c>
      <c r="E452">
        <v>4</v>
      </c>
      <c r="F452">
        <v>4</v>
      </c>
      <c r="G452">
        <v>4</v>
      </c>
      <c r="H452">
        <v>4</v>
      </c>
      <c r="I452">
        <v>4</v>
      </c>
      <c r="J452">
        <v>4</v>
      </c>
      <c r="K452">
        <v>4</v>
      </c>
      <c r="L452">
        <v>4</v>
      </c>
      <c r="M452">
        <f t="shared" si="89"/>
        <v>1</v>
      </c>
      <c r="N452">
        <f t="shared" si="90"/>
        <v>0</v>
      </c>
      <c r="O452">
        <f t="shared" si="91"/>
        <v>0</v>
      </c>
      <c r="P452">
        <f t="shared" si="92"/>
        <v>0</v>
      </c>
      <c r="Q452">
        <f t="shared" si="93"/>
        <v>9</v>
      </c>
      <c r="R452" t="b">
        <f t="shared" si="94"/>
        <v>0</v>
      </c>
      <c r="S452" t="b">
        <f t="shared" si="95"/>
        <v>0</v>
      </c>
      <c r="T452" t="b">
        <f t="shared" si="96"/>
        <v>0</v>
      </c>
      <c r="U452" t="b">
        <f t="shared" si="97"/>
        <v>0</v>
      </c>
      <c r="V452" t="b">
        <f t="shared" si="98"/>
        <v>1</v>
      </c>
      <c r="W452" s="3">
        <f t="shared" si="99"/>
        <v>1</v>
      </c>
      <c r="X452" s="3">
        <f t="shared" si="88"/>
        <v>4</v>
      </c>
    </row>
    <row r="453" spans="1:24" x14ac:dyDescent="0.25">
      <c r="A453">
        <v>109289</v>
      </c>
      <c r="B453">
        <v>4</v>
      </c>
      <c r="C453">
        <v>4</v>
      </c>
      <c r="D453">
        <v>4</v>
      </c>
      <c r="E453">
        <v>4</v>
      </c>
      <c r="F453">
        <v>4</v>
      </c>
      <c r="G453">
        <v>4</v>
      </c>
      <c r="H453">
        <v>4</v>
      </c>
      <c r="I453">
        <v>4</v>
      </c>
      <c r="J453">
        <v>4</v>
      </c>
      <c r="K453">
        <v>4</v>
      </c>
      <c r="L453">
        <v>4</v>
      </c>
      <c r="M453">
        <f t="shared" si="89"/>
        <v>0</v>
      </c>
      <c r="N453">
        <f t="shared" si="90"/>
        <v>0</v>
      </c>
      <c r="O453">
        <f t="shared" si="91"/>
        <v>0</v>
      </c>
      <c r="P453">
        <f t="shared" si="92"/>
        <v>0</v>
      </c>
      <c r="Q453">
        <f t="shared" si="93"/>
        <v>10</v>
      </c>
      <c r="R453" t="b">
        <f t="shared" si="94"/>
        <v>0</v>
      </c>
      <c r="S453" t="b">
        <f t="shared" si="95"/>
        <v>0</v>
      </c>
      <c r="T453" t="b">
        <f t="shared" si="96"/>
        <v>0</v>
      </c>
      <c r="U453" t="b">
        <f t="shared" si="97"/>
        <v>0</v>
      </c>
      <c r="V453" t="b">
        <f t="shared" si="98"/>
        <v>1</v>
      </c>
      <c r="W453" s="3">
        <f t="shared" si="99"/>
        <v>1</v>
      </c>
      <c r="X453" s="3">
        <f t="shared" si="88"/>
        <v>4</v>
      </c>
    </row>
    <row r="454" spans="1:24" x14ac:dyDescent="0.25">
      <c r="A454">
        <v>109290</v>
      </c>
      <c r="B454">
        <v>4</v>
      </c>
      <c r="C454">
        <v>4</v>
      </c>
      <c r="D454">
        <v>4</v>
      </c>
      <c r="E454">
        <v>4</v>
      </c>
      <c r="F454">
        <v>4</v>
      </c>
      <c r="G454">
        <v>4</v>
      </c>
      <c r="H454">
        <v>4</v>
      </c>
      <c r="I454">
        <v>4</v>
      </c>
      <c r="J454">
        <v>4</v>
      </c>
      <c r="K454">
        <v>4</v>
      </c>
      <c r="L454">
        <v>4</v>
      </c>
      <c r="M454">
        <f t="shared" si="89"/>
        <v>0</v>
      </c>
      <c r="N454">
        <f t="shared" si="90"/>
        <v>0</v>
      </c>
      <c r="O454">
        <f t="shared" si="91"/>
        <v>0</v>
      </c>
      <c r="P454">
        <f t="shared" si="92"/>
        <v>0</v>
      </c>
      <c r="Q454">
        <f t="shared" si="93"/>
        <v>10</v>
      </c>
      <c r="R454" t="b">
        <f t="shared" si="94"/>
        <v>0</v>
      </c>
      <c r="S454" t="b">
        <f t="shared" si="95"/>
        <v>0</v>
      </c>
      <c r="T454" t="b">
        <f t="shared" si="96"/>
        <v>0</v>
      </c>
      <c r="U454" t="b">
        <f t="shared" si="97"/>
        <v>0</v>
      </c>
      <c r="V454" t="b">
        <f t="shared" si="98"/>
        <v>1</v>
      </c>
      <c r="W454" s="3">
        <f t="shared" si="99"/>
        <v>1</v>
      </c>
      <c r="X454" s="3">
        <f t="shared" si="88"/>
        <v>4</v>
      </c>
    </row>
    <row r="455" spans="1:24" x14ac:dyDescent="0.25">
      <c r="A455">
        <v>109291</v>
      </c>
      <c r="B455">
        <v>4</v>
      </c>
      <c r="C455">
        <v>4</v>
      </c>
      <c r="D455">
        <v>4</v>
      </c>
      <c r="E455">
        <v>4</v>
      </c>
      <c r="F455">
        <v>4</v>
      </c>
      <c r="G455">
        <v>4</v>
      </c>
      <c r="H455">
        <v>4</v>
      </c>
      <c r="I455">
        <v>4</v>
      </c>
      <c r="J455">
        <v>4</v>
      </c>
      <c r="K455">
        <v>4</v>
      </c>
      <c r="L455">
        <v>4</v>
      </c>
      <c r="M455">
        <f t="shared" si="89"/>
        <v>0</v>
      </c>
      <c r="N455">
        <f t="shared" si="90"/>
        <v>0</v>
      </c>
      <c r="O455">
        <f t="shared" si="91"/>
        <v>0</v>
      </c>
      <c r="P455">
        <f t="shared" si="92"/>
        <v>0</v>
      </c>
      <c r="Q455">
        <f t="shared" si="93"/>
        <v>10</v>
      </c>
      <c r="R455" t="b">
        <f t="shared" si="94"/>
        <v>0</v>
      </c>
      <c r="S455" t="b">
        <f t="shared" si="95"/>
        <v>0</v>
      </c>
      <c r="T455" t="b">
        <f t="shared" si="96"/>
        <v>0</v>
      </c>
      <c r="U455" t="b">
        <f t="shared" si="97"/>
        <v>0</v>
      </c>
      <c r="V455" t="b">
        <f t="shared" si="98"/>
        <v>1</v>
      </c>
      <c r="W455" s="3">
        <f t="shared" si="99"/>
        <v>1</v>
      </c>
      <c r="X455" s="3">
        <f t="shared" si="88"/>
        <v>4</v>
      </c>
    </row>
    <row r="456" spans="1:24" x14ac:dyDescent="0.25">
      <c r="A456">
        <v>109318</v>
      </c>
      <c r="B456">
        <v>4</v>
      </c>
      <c r="C456">
        <v>4</v>
      </c>
      <c r="D456">
        <v>4</v>
      </c>
      <c r="E456">
        <v>4</v>
      </c>
      <c r="F456">
        <v>4</v>
      </c>
      <c r="G456">
        <v>4</v>
      </c>
      <c r="H456">
        <v>4</v>
      </c>
      <c r="I456">
        <v>4</v>
      </c>
      <c r="J456">
        <v>4</v>
      </c>
      <c r="K456">
        <v>4</v>
      </c>
      <c r="L456">
        <v>4</v>
      </c>
      <c r="M456">
        <f t="shared" si="89"/>
        <v>0</v>
      </c>
      <c r="N456">
        <f t="shared" si="90"/>
        <v>0</v>
      </c>
      <c r="O456">
        <f t="shared" si="91"/>
        <v>0</v>
      </c>
      <c r="P456">
        <f t="shared" si="92"/>
        <v>0</v>
      </c>
      <c r="Q456">
        <f t="shared" si="93"/>
        <v>10</v>
      </c>
      <c r="R456" t="b">
        <f t="shared" si="94"/>
        <v>0</v>
      </c>
      <c r="S456" t="b">
        <f t="shared" si="95"/>
        <v>0</v>
      </c>
      <c r="T456" t="b">
        <f t="shared" si="96"/>
        <v>0</v>
      </c>
      <c r="U456" t="b">
        <f t="shared" si="97"/>
        <v>0</v>
      </c>
      <c r="V456" t="b">
        <f t="shared" si="98"/>
        <v>1</v>
      </c>
      <c r="W456" s="3">
        <f t="shared" si="99"/>
        <v>1</v>
      </c>
      <c r="X456" s="3">
        <f t="shared" si="88"/>
        <v>4</v>
      </c>
    </row>
    <row r="457" spans="1:24" x14ac:dyDescent="0.25">
      <c r="A457">
        <v>109349</v>
      </c>
      <c r="B457">
        <v>4</v>
      </c>
      <c r="C457">
        <v>4</v>
      </c>
      <c r="D457">
        <v>4</v>
      </c>
      <c r="E457">
        <v>4</v>
      </c>
      <c r="F457">
        <v>4</v>
      </c>
      <c r="G457">
        <v>4</v>
      </c>
      <c r="H457">
        <v>4</v>
      </c>
      <c r="I457">
        <v>4</v>
      </c>
      <c r="J457">
        <v>4</v>
      </c>
      <c r="K457">
        <v>4</v>
      </c>
      <c r="L457">
        <v>4</v>
      </c>
      <c r="M457">
        <f t="shared" si="89"/>
        <v>0</v>
      </c>
      <c r="N457">
        <f t="shared" si="90"/>
        <v>0</v>
      </c>
      <c r="O457">
        <f t="shared" si="91"/>
        <v>0</v>
      </c>
      <c r="P457">
        <f t="shared" si="92"/>
        <v>0</v>
      </c>
      <c r="Q457">
        <f t="shared" si="93"/>
        <v>10</v>
      </c>
      <c r="R457" t="b">
        <f t="shared" si="94"/>
        <v>0</v>
      </c>
      <c r="S457" t="b">
        <f t="shared" si="95"/>
        <v>0</v>
      </c>
      <c r="T457" t="b">
        <f t="shared" si="96"/>
        <v>0</v>
      </c>
      <c r="U457" t="b">
        <f t="shared" si="97"/>
        <v>0</v>
      </c>
      <c r="V457" t="b">
        <f t="shared" si="98"/>
        <v>1</v>
      </c>
      <c r="W457" s="3">
        <f t="shared" si="99"/>
        <v>1</v>
      </c>
      <c r="X457" s="3">
        <f t="shared" si="88"/>
        <v>4</v>
      </c>
    </row>
    <row r="458" spans="1:24" x14ac:dyDescent="0.25">
      <c r="A458">
        <v>109370</v>
      </c>
      <c r="B458">
        <v>4</v>
      </c>
      <c r="C458">
        <v>4</v>
      </c>
      <c r="D458">
        <v>4</v>
      </c>
      <c r="E458">
        <v>4</v>
      </c>
      <c r="F458">
        <v>4</v>
      </c>
      <c r="G458">
        <v>4</v>
      </c>
      <c r="H458">
        <v>4</v>
      </c>
      <c r="I458">
        <v>4</v>
      </c>
      <c r="J458">
        <v>4</v>
      </c>
      <c r="K458">
        <v>4</v>
      </c>
      <c r="L458">
        <v>4</v>
      </c>
      <c r="M458">
        <f t="shared" si="89"/>
        <v>0</v>
      </c>
      <c r="N458">
        <f t="shared" si="90"/>
        <v>0</v>
      </c>
      <c r="O458">
        <f t="shared" si="91"/>
        <v>0</v>
      </c>
      <c r="P458">
        <f t="shared" si="92"/>
        <v>0</v>
      </c>
      <c r="Q458">
        <f t="shared" si="93"/>
        <v>10</v>
      </c>
      <c r="R458" t="b">
        <f t="shared" si="94"/>
        <v>0</v>
      </c>
      <c r="S458" t="b">
        <f t="shared" si="95"/>
        <v>0</v>
      </c>
      <c r="T458" t="b">
        <f t="shared" si="96"/>
        <v>0</v>
      </c>
      <c r="U458" t="b">
        <f t="shared" si="97"/>
        <v>0</v>
      </c>
      <c r="V458" t="b">
        <f t="shared" si="98"/>
        <v>1</v>
      </c>
      <c r="W458" s="3">
        <f t="shared" si="99"/>
        <v>1</v>
      </c>
      <c r="X458" s="3">
        <f t="shared" si="88"/>
        <v>4</v>
      </c>
    </row>
    <row r="459" spans="1:24" x14ac:dyDescent="0.25">
      <c r="A459">
        <v>109375</v>
      </c>
      <c r="B459">
        <v>4</v>
      </c>
      <c r="C459">
        <v>4</v>
      </c>
      <c r="D459">
        <v>4</v>
      </c>
      <c r="E459">
        <v>4</v>
      </c>
      <c r="F459">
        <v>4</v>
      </c>
      <c r="G459">
        <v>4</v>
      </c>
      <c r="H459">
        <v>4</v>
      </c>
      <c r="I459">
        <v>4</v>
      </c>
      <c r="J459">
        <v>4</v>
      </c>
      <c r="K459">
        <v>4</v>
      </c>
      <c r="L459">
        <v>4</v>
      </c>
      <c r="M459">
        <f t="shared" si="89"/>
        <v>0</v>
      </c>
      <c r="N459">
        <f t="shared" si="90"/>
        <v>0</v>
      </c>
      <c r="O459">
        <f t="shared" si="91"/>
        <v>0</v>
      </c>
      <c r="P459">
        <f t="shared" si="92"/>
        <v>0</v>
      </c>
      <c r="Q459">
        <f t="shared" si="93"/>
        <v>10</v>
      </c>
      <c r="R459" t="b">
        <f t="shared" si="94"/>
        <v>0</v>
      </c>
      <c r="S459" t="b">
        <f t="shared" si="95"/>
        <v>0</v>
      </c>
      <c r="T459" t="b">
        <f t="shared" si="96"/>
        <v>0</v>
      </c>
      <c r="U459" t="b">
        <f t="shared" si="97"/>
        <v>0</v>
      </c>
      <c r="V459" t="b">
        <f t="shared" si="98"/>
        <v>1</v>
      </c>
      <c r="W459" s="3">
        <f t="shared" si="99"/>
        <v>1</v>
      </c>
      <c r="X459" s="3">
        <f t="shared" si="88"/>
        <v>4</v>
      </c>
    </row>
    <row r="460" spans="1:24" x14ac:dyDescent="0.25">
      <c r="A460">
        <v>109376</v>
      </c>
      <c r="B460">
        <v>4</v>
      </c>
      <c r="C460">
        <v>4</v>
      </c>
      <c r="D460">
        <v>4</v>
      </c>
      <c r="E460">
        <v>4</v>
      </c>
      <c r="F460">
        <v>4</v>
      </c>
      <c r="G460">
        <v>4</v>
      </c>
      <c r="H460">
        <v>4</v>
      </c>
      <c r="I460">
        <v>4</v>
      </c>
      <c r="J460">
        <v>4</v>
      </c>
      <c r="K460">
        <v>4</v>
      </c>
      <c r="L460">
        <v>4</v>
      </c>
      <c r="M460">
        <f t="shared" si="89"/>
        <v>0</v>
      </c>
      <c r="N460">
        <f t="shared" si="90"/>
        <v>0</v>
      </c>
      <c r="O460">
        <f t="shared" si="91"/>
        <v>0</v>
      </c>
      <c r="P460">
        <f t="shared" si="92"/>
        <v>0</v>
      </c>
      <c r="Q460">
        <f t="shared" si="93"/>
        <v>10</v>
      </c>
      <c r="R460" t="b">
        <f t="shared" si="94"/>
        <v>0</v>
      </c>
      <c r="S460" t="b">
        <f t="shared" si="95"/>
        <v>0</v>
      </c>
      <c r="T460" t="b">
        <f t="shared" si="96"/>
        <v>0</v>
      </c>
      <c r="U460" t="b">
        <f t="shared" si="97"/>
        <v>0</v>
      </c>
      <c r="V460" t="b">
        <f t="shared" si="98"/>
        <v>1</v>
      </c>
      <c r="W460" s="3">
        <f t="shared" si="99"/>
        <v>1</v>
      </c>
      <c r="X460" s="3">
        <f t="shared" si="88"/>
        <v>4</v>
      </c>
    </row>
    <row r="461" spans="1:24" x14ac:dyDescent="0.25">
      <c r="A461">
        <v>109378</v>
      </c>
      <c r="B461">
        <v>4</v>
      </c>
      <c r="C461">
        <v>4</v>
      </c>
      <c r="D461">
        <v>4</v>
      </c>
      <c r="E461">
        <v>4</v>
      </c>
      <c r="F461">
        <v>4</v>
      </c>
      <c r="G461">
        <v>4</v>
      </c>
      <c r="H461">
        <v>4</v>
      </c>
      <c r="I461">
        <v>4</v>
      </c>
      <c r="J461">
        <v>4</v>
      </c>
      <c r="K461">
        <v>4</v>
      </c>
      <c r="L461">
        <v>4</v>
      </c>
      <c r="M461">
        <f t="shared" si="89"/>
        <v>0</v>
      </c>
      <c r="N461">
        <f t="shared" si="90"/>
        <v>0</v>
      </c>
      <c r="O461">
        <f t="shared" si="91"/>
        <v>0</v>
      </c>
      <c r="P461">
        <f t="shared" si="92"/>
        <v>0</v>
      </c>
      <c r="Q461">
        <f t="shared" si="93"/>
        <v>10</v>
      </c>
      <c r="R461" t="b">
        <f t="shared" si="94"/>
        <v>0</v>
      </c>
      <c r="S461" t="b">
        <f t="shared" si="95"/>
        <v>0</v>
      </c>
      <c r="T461" t="b">
        <f t="shared" si="96"/>
        <v>0</v>
      </c>
      <c r="U461" t="b">
        <f t="shared" si="97"/>
        <v>0</v>
      </c>
      <c r="V461" t="b">
        <f t="shared" si="98"/>
        <v>1</v>
      </c>
      <c r="W461" s="3">
        <f t="shared" si="99"/>
        <v>1</v>
      </c>
      <c r="X461" s="3">
        <f t="shared" si="88"/>
        <v>4</v>
      </c>
    </row>
    <row r="462" spans="1:24" x14ac:dyDescent="0.25">
      <c r="A462">
        <v>109381</v>
      </c>
      <c r="B462">
        <v>4</v>
      </c>
      <c r="C462">
        <v>4</v>
      </c>
      <c r="D462">
        <v>4</v>
      </c>
      <c r="E462">
        <v>4</v>
      </c>
      <c r="F462">
        <v>4</v>
      </c>
      <c r="G462">
        <v>4</v>
      </c>
      <c r="H462">
        <v>4</v>
      </c>
      <c r="I462">
        <v>4</v>
      </c>
      <c r="J462">
        <v>4</v>
      </c>
      <c r="K462">
        <v>4</v>
      </c>
      <c r="L462">
        <v>4</v>
      </c>
      <c r="M462">
        <f t="shared" si="89"/>
        <v>0</v>
      </c>
      <c r="N462">
        <f t="shared" si="90"/>
        <v>0</v>
      </c>
      <c r="O462">
        <f t="shared" si="91"/>
        <v>0</v>
      </c>
      <c r="P462">
        <f t="shared" si="92"/>
        <v>0</v>
      </c>
      <c r="Q462">
        <f t="shared" si="93"/>
        <v>10</v>
      </c>
      <c r="R462" t="b">
        <f t="shared" si="94"/>
        <v>0</v>
      </c>
      <c r="S462" t="b">
        <f t="shared" si="95"/>
        <v>0</v>
      </c>
      <c r="T462" t="b">
        <f t="shared" si="96"/>
        <v>0</v>
      </c>
      <c r="U462" t="b">
        <f t="shared" si="97"/>
        <v>0</v>
      </c>
      <c r="V462" t="b">
        <f t="shared" si="98"/>
        <v>1</v>
      </c>
      <c r="W462" s="3">
        <f t="shared" si="99"/>
        <v>1</v>
      </c>
      <c r="X462" s="3">
        <f t="shared" si="88"/>
        <v>4</v>
      </c>
    </row>
    <row r="463" spans="1:24" x14ac:dyDescent="0.25">
      <c r="A463">
        <v>109390</v>
      </c>
      <c r="B463">
        <v>4</v>
      </c>
      <c r="C463">
        <v>4</v>
      </c>
      <c r="D463">
        <v>4</v>
      </c>
      <c r="E463">
        <v>4</v>
      </c>
      <c r="F463">
        <v>4</v>
      </c>
      <c r="G463">
        <v>4</v>
      </c>
      <c r="H463">
        <v>4</v>
      </c>
      <c r="I463">
        <v>4</v>
      </c>
      <c r="J463">
        <v>4</v>
      </c>
      <c r="K463">
        <v>4</v>
      </c>
      <c r="L463">
        <v>4</v>
      </c>
      <c r="M463">
        <f t="shared" si="89"/>
        <v>0</v>
      </c>
      <c r="N463">
        <f t="shared" si="90"/>
        <v>0</v>
      </c>
      <c r="O463">
        <f t="shared" si="91"/>
        <v>0</v>
      </c>
      <c r="P463">
        <f t="shared" si="92"/>
        <v>0</v>
      </c>
      <c r="Q463">
        <f t="shared" si="93"/>
        <v>10</v>
      </c>
      <c r="R463" t="b">
        <f t="shared" si="94"/>
        <v>0</v>
      </c>
      <c r="S463" t="b">
        <f t="shared" si="95"/>
        <v>0</v>
      </c>
      <c r="T463" t="b">
        <f t="shared" si="96"/>
        <v>0</v>
      </c>
      <c r="U463" t="b">
        <f t="shared" si="97"/>
        <v>0</v>
      </c>
      <c r="V463" t="b">
        <f t="shared" si="98"/>
        <v>1</v>
      </c>
      <c r="W463" s="3">
        <f t="shared" si="99"/>
        <v>1</v>
      </c>
      <c r="X463" s="3">
        <f t="shared" si="88"/>
        <v>4</v>
      </c>
    </row>
    <row r="464" spans="1:24" x14ac:dyDescent="0.25">
      <c r="A464">
        <v>109412</v>
      </c>
      <c r="B464">
        <v>4</v>
      </c>
      <c r="C464">
        <v>4</v>
      </c>
      <c r="D464">
        <v>4</v>
      </c>
      <c r="E464">
        <v>4</v>
      </c>
      <c r="F464">
        <v>4</v>
      </c>
      <c r="G464">
        <v>4</v>
      </c>
      <c r="H464">
        <v>4</v>
      </c>
      <c r="I464">
        <v>4</v>
      </c>
      <c r="J464">
        <v>4</v>
      </c>
      <c r="K464">
        <v>4</v>
      </c>
      <c r="L464">
        <v>4</v>
      </c>
      <c r="M464">
        <f t="shared" si="89"/>
        <v>0</v>
      </c>
      <c r="N464">
        <f t="shared" si="90"/>
        <v>0</v>
      </c>
      <c r="O464">
        <f t="shared" si="91"/>
        <v>0</v>
      </c>
      <c r="P464">
        <f t="shared" si="92"/>
        <v>0</v>
      </c>
      <c r="Q464">
        <f t="shared" si="93"/>
        <v>10</v>
      </c>
      <c r="R464" t="b">
        <f t="shared" si="94"/>
        <v>0</v>
      </c>
      <c r="S464" t="b">
        <f t="shared" si="95"/>
        <v>0</v>
      </c>
      <c r="T464" t="b">
        <f t="shared" si="96"/>
        <v>0</v>
      </c>
      <c r="U464" t="b">
        <f t="shared" si="97"/>
        <v>0</v>
      </c>
      <c r="V464" t="b">
        <f t="shared" si="98"/>
        <v>1</v>
      </c>
      <c r="W464" s="3">
        <f t="shared" si="99"/>
        <v>1</v>
      </c>
      <c r="X464" s="3">
        <f t="shared" si="88"/>
        <v>4</v>
      </c>
    </row>
    <row r="465" spans="1:24" x14ac:dyDescent="0.25">
      <c r="A465">
        <v>109438</v>
      </c>
      <c r="B465">
        <v>4</v>
      </c>
      <c r="C465">
        <v>4</v>
      </c>
      <c r="D465">
        <v>4</v>
      </c>
      <c r="E465">
        <v>4</v>
      </c>
      <c r="F465">
        <v>4</v>
      </c>
      <c r="G465">
        <v>4</v>
      </c>
      <c r="H465">
        <v>4</v>
      </c>
      <c r="I465">
        <v>4</v>
      </c>
      <c r="J465">
        <v>4</v>
      </c>
      <c r="K465">
        <v>4</v>
      </c>
      <c r="L465">
        <v>4</v>
      </c>
      <c r="M465">
        <f t="shared" si="89"/>
        <v>0</v>
      </c>
      <c r="N465">
        <f t="shared" si="90"/>
        <v>0</v>
      </c>
      <c r="O465">
        <f t="shared" si="91"/>
        <v>0</v>
      </c>
      <c r="P465">
        <f t="shared" si="92"/>
        <v>0</v>
      </c>
      <c r="Q465">
        <f t="shared" si="93"/>
        <v>10</v>
      </c>
      <c r="R465" t="b">
        <f t="shared" si="94"/>
        <v>0</v>
      </c>
      <c r="S465" t="b">
        <f t="shared" si="95"/>
        <v>0</v>
      </c>
      <c r="T465" t="b">
        <f t="shared" si="96"/>
        <v>0</v>
      </c>
      <c r="U465" t="b">
        <f t="shared" si="97"/>
        <v>0</v>
      </c>
      <c r="V465" t="b">
        <f t="shared" si="98"/>
        <v>1</v>
      </c>
      <c r="W465" s="3">
        <f t="shared" si="99"/>
        <v>1</v>
      </c>
      <c r="X465" s="3">
        <f t="shared" si="88"/>
        <v>4</v>
      </c>
    </row>
    <row r="466" spans="1:24" x14ac:dyDescent="0.25">
      <c r="A466">
        <v>81182</v>
      </c>
      <c r="B466">
        <v>4</v>
      </c>
      <c r="C466">
        <v>4</v>
      </c>
      <c r="D466">
        <v>4</v>
      </c>
      <c r="E466">
        <v>4</v>
      </c>
      <c r="F466">
        <v>4</v>
      </c>
      <c r="G466">
        <v>4</v>
      </c>
      <c r="H466">
        <v>4</v>
      </c>
      <c r="I466">
        <v>4</v>
      </c>
      <c r="J466">
        <v>4</v>
      </c>
      <c r="K466">
        <v>4</v>
      </c>
      <c r="L466">
        <v>4</v>
      </c>
      <c r="M466">
        <f t="shared" si="89"/>
        <v>0</v>
      </c>
      <c r="N466">
        <f t="shared" si="90"/>
        <v>0</v>
      </c>
      <c r="O466">
        <f t="shared" si="91"/>
        <v>0</v>
      </c>
      <c r="P466">
        <f t="shared" si="92"/>
        <v>0</v>
      </c>
      <c r="Q466">
        <f t="shared" si="93"/>
        <v>10</v>
      </c>
      <c r="R466" t="b">
        <f t="shared" si="94"/>
        <v>0</v>
      </c>
      <c r="S466" t="b">
        <f t="shared" si="95"/>
        <v>0</v>
      </c>
      <c r="T466" t="b">
        <f t="shared" si="96"/>
        <v>0</v>
      </c>
      <c r="U466" t="b">
        <f t="shared" si="97"/>
        <v>0</v>
      </c>
      <c r="V466" t="b">
        <f t="shared" si="98"/>
        <v>1</v>
      </c>
      <c r="W466" s="3">
        <f t="shared" si="99"/>
        <v>1</v>
      </c>
      <c r="X466" s="3">
        <f t="shared" si="88"/>
        <v>4</v>
      </c>
    </row>
    <row r="467" spans="1:24" x14ac:dyDescent="0.25">
      <c r="A467">
        <v>81250</v>
      </c>
      <c r="B467">
        <v>4</v>
      </c>
      <c r="C467">
        <v>4</v>
      </c>
      <c r="D467">
        <v>4</v>
      </c>
      <c r="E467">
        <v>4</v>
      </c>
      <c r="F467">
        <v>4</v>
      </c>
      <c r="G467">
        <v>4</v>
      </c>
      <c r="H467">
        <v>4</v>
      </c>
      <c r="I467">
        <v>4</v>
      </c>
      <c r="J467">
        <v>4</v>
      </c>
      <c r="K467">
        <v>4</v>
      </c>
      <c r="L467">
        <v>4</v>
      </c>
      <c r="M467">
        <f t="shared" si="89"/>
        <v>0</v>
      </c>
      <c r="N467">
        <f t="shared" si="90"/>
        <v>0</v>
      </c>
      <c r="O467">
        <f t="shared" si="91"/>
        <v>0</v>
      </c>
      <c r="P467">
        <f t="shared" si="92"/>
        <v>0</v>
      </c>
      <c r="Q467">
        <f t="shared" si="93"/>
        <v>10</v>
      </c>
      <c r="R467" t="b">
        <f t="shared" si="94"/>
        <v>0</v>
      </c>
      <c r="S467" t="b">
        <f t="shared" si="95"/>
        <v>0</v>
      </c>
      <c r="T467" t="b">
        <f t="shared" si="96"/>
        <v>0</v>
      </c>
      <c r="U467" t="b">
        <f t="shared" si="97"/>
        <v>0</v>
      </c>
      <c r="V467" t="b">
        <f t="shared" si="98"/>
        <v>1</v>
      </c>
      <c r="W467" s="3">
        <f t="shared" si="99"/>
        <v>1</v>
      </c>
      <c r="X467" s="3">
        <f t="shared" si="88"/>
        <v>4</v>
      </c>
    </row>
    <row r="468" spans="1:24" x14ac:dyDescent="0.25">
      <c r="A468">
        <v>81512</v>
      </c>
      <c r="B468">
        <v>4</v>
      </c>
      <c r="C468">
        <v>4</v>
      </c>
      <c r="D468">
        <v>4</v>
      </c>
      <c r="E468">
        <v>4</v>
      </c>
      <c r="F468">
        <v>4</v>
      </c>
      <c r="G468">
        <v>4</v>
      </c>
      <c r="H468">
        <v>4</v>
      </c>
      <c r="I468">
        <v>4</v>
      </c>
      <c r="J468">
        <v>4</v>
      </c>
      <c r="K468">
        <v>4</v>
      </c>
      <c r="L468">
        <v>4</v>
      </c>
      <c r="M468">
        <f t="shared" si="89"/>
        <v>0</v>
      </c>
      <c r="N468">
        <f t="shared" si="90"/>
        <v>0</v>
      </c>
      <c r="O468">
        <f t="shared" si="91"/>
        <v>0</v>
      </c>
      <c r="P468">
        <f t="shared" si="92"/>
        <v>0</v>
      </c>
      <c r="Q468">
        <f t="shared" si="93"/>
        <v>10</v>
      </c>
      <c r="R468" t="b">
        <f t="shared" si="94"/>
        <v>0</v>
      </c>
      <c r="S468" t="b">
        <f t="shared" si="95"/>
        <v>0</v>
      </c>
      <c r="T468" t="b">
        <f t="shared" si="96"/>
        <v>0</v>
      </c>
      <c r="U468" t="b">
        <f t="shared" si="97"/>
        <v>0</v>
      </c>
      <c r="V468" t="b">
        <f t="shared" si="98"/>
        <v>1</v>
      </c>
      <c r="W468" s="3">
        <f t="shared" si="99"/>
        <v>1</v>
      </c>
      <c r="X468" s="3">
        <f t="shared" si="88"/>
        <v>4</v>
      </c>
    </row>
    <row r="469" spans="1:24" x14ac:dyDescent="0.25">
      <c r="A469">
        <v>81711</v>
      </c>
      <c r="B469">
        <v>4</v>
      </c>
      <c r="C469">
        <v>4</v>
      </c>
      <c r="D469">
        <v>4</v>
      </c>
      <c r="E469">
        <v>4</v>
      </c>
      <c r="F469">
        <v>4</v>
      </c>
      <c r="G469">
        <v>4</v>
      </c>
      <c r="H469">
        <v>0</v>
      </c>
      <c r="I469">
        <v>4</v>
      </c>
      <c r="J469">
        <v>4</v>
      </c>
      <c r="K469">
        <v>4</v>
      </c>
      <c r="L469">
        <v>4</v>
      </c>
      <c r="M469">
        <f t="shared" si="89"/>
        <v>1</v>
      </c>
      <c r="N469">
        <f t="shared" si="90"/>
        <v>0</v>
      </c>
      <c r="O469">
        <f t="shared" si="91"/>
        <v>0</v>
      </c>
      <c r="P469">
        <f t="shared" si="92"/>
        <v>0</v>
      </c>
      <c r="Q469">
        <f t="shared" si="93"/>
        <v>9</v>
      </c>
      <c r="R469" t="b">
        <f t="shared" si="94"/>
        <v>0</v>
      </c>
      <c r="S469" t="b">
        <f t="shared" si="95"/>
        <v>0</v>
      </c>
      <c r="T469" t="b">
        <f t="shared" si="96"/>
        <v>0</v>
      </c>
      <c r="U469" t="b">
        <f t="shared" si="97"/>
        <v>0</v>
      </c>
      <c r="V469" t="b">
        <f t="shared" si="98"/>
        <v>1</v>
      </c>
      <c r="W469" s="3">
        <f t="shared" si="99"/>
        <v>1</v>
      </c>
      <c r="X469" s="3">
        <f t="shared" si="88"/>
        <v>4</v>
      </c>
    </row>
    <row r="470" spans="1:24" x14ac:dyDescent="0.25">
      <c r="A470">
        <v>81948</v>
      </c>
      <c r="B470">
        <v>4</v>
      </c>
      <c r="C470">
        <v>4</v>
      </c>
      <c r="D470">
        <v>4</v>
      </c>
      <c r="E470">
        <v>4</v>
      </c>
      <c r="F470">
        <v>4</v>
      </c>
      <c r="G470">
        <v>4</v>
      </c>
      <c r="H470">
        <v>4</v>
      </c>
      <c r="I470">
        <v>4</v>
      </c>
      <c r="J470">
        <v>4</v>
      </c>
      <c r="K470">
        <v>4</v>
      </c>
      <c r="L470">
        <v>4</v>
      </c>
      <c r="M470">
        <f t="shared" si="89"/>
        <v>0</v>
      </c>
      <c r="N470">
        <f t="shared" si="90"/>
        <v>0</v>
      </c>
      <c r="O470">
        <f t="shared" si="91"/>
        <v>0</v>
      </c>
      <c r="P470">
        <f t="shared" si="92"/>
        <v>0</v>
      </c>
      <c r="Q470">
        <f t="shared" si="93"/>
        <v>10</v>
      </c>
      <c r="R470" t="b">
        <f t="shared" si="94"/>
        <v>0</v>
      </c>
      <c r="S470" t="b">
        <f t="shared" si="95"/>
        <v>0</v>
      </c>
      <c r="T470" t="b">
        <f t="shared" si="96"/>
        <v>0</v>
      </c>
      <c r="U470" t="b">
        <f t="shared" si="97"/>
        <v>0</v>
      </c>
      <c r="V470" t="b">
        <f t="shared" si="98"/>
        <v>1</v>
      </c>
      <c r="W470" s="3">
        <f t="shared" si="99"/>
        <v>1</v>
      </c>
      <c r="X470" s="3">
        <f t="shared" si="88"/>
        <v>4</v>
      </c>
    </row>
    <row r="471" spans="1:24" x14ac:dyDescent="0.25">
      <c r="A471">
        <v>81970</v>
      </c>
      <c r="B471">
        <v>4</v>
      </c>
      <c r="C471">
        <v>4</v>
      </c>
      <c r="D471">
        <v>4</v>
      </c>
      <c r="E471">
        <v>4</v>
      </c>
      <c r="F471">
        <v>4</v>
      </c>
      <c r="G471">
        <v>4</v>
      </c>
      <c r="H471">
        <v>4</v>
      </c>
      <c r="I471">
        <v>4</v>
      </c>
      <c r="J471">
        <v>4</v>
      </c>
      <c r="K471">
        <v>4</v>
      </c>
      <c r="L471">
        <v>4</v>
      </c>
      <c r="M471">
        <f t="shared" si="89"/>
        <v>0</v>
      </c>
      <c r="N471">
        <f t="shared" si="90"/>
        <v>0</v>
      </c>
      <c r="O471">
        <f t="shared" si="91"/>
        <v>0</v>
      </c>
      <c r="P471">
        <f t="shared" si="92"/>
        <v>0</v>
      </c>
      <c r="Q471">
        <f t="shared" si="93"/>
        <v>10</v>
      </c>
      <c r="R471" t="b">
        <f t="shared" si="94"/>
        <v>0</v>
      </c>
      <c r="S471" t="b">
        <f t="shared" si="95"/>
        <v>0</v>
      </c>
      <c r="T471" t="b">
        <f t="shared" si="96"/>
        <v>0</v>
      </c>
      <c r="U471" t="b">
        <f t="shared" si="97"/>
        <v>0</v>
      </c>
      <c r="V471" t="b">
        <f t="shared" si="98"/>
        <v>1</v>
      </c>
      <c r="W471" s="3">
        <f t="shared" si="99"/>
        <v>1</v>
      </c>
      <c r="X471" s="3">
        <f t="shared" si="88"/>
        <v>4</v>
      </c>
    </row>
    <row r="472" spans="1:24" x14ac:dyDescent="0.25">
      <c r="A472">
        <v>81973</v>
      </c>
      <c r="B472">
        <v>4</v>
      </c>
      <c r="C472">
        <v>4</v>
      </c>
      <c r="D472">
        <v>4</v>
      </c>
      <c r="E472">
        <v>4</v>
      </c>
      <c r="F472">
        <v>4</v>
      </c>
      <c r="G472">
        <v>4</v>
      </c>
      <c r="H472">
        <v>4</v>
      </c>
      <c r="I472">
        <v>4</v>
      </c>
      <c r="J472">
        <v>4</v>
      </c>
      <c r="K472">
        <v>4</v>
      </c>
      <c r="L472">
        <v>4</v>
      </c>
      <c r="M472">
        <f t="shared" si="89"/>
        <v>0</v>
      </c>
      <c r="N472">
        <f t="shared" si="90"/>
        <v>0</v>
      </c>
      <c r="O472">
        <f t="shared" si="91"/>
        <v>0</v>
      </c>
      <c r="P472">
        <f t="shared" si="92"/>
        <v>0</v>
      </c>
      <c r="Q472">
        <f t="shared" si="93"/>
        <v>10</v>
      </c>
      <c r="R472" t="b">
        <f t="shared" si="94"/>
        <v>0</v>
      </c>
      <c r="S472" t="b">
        <f t="shared" si="95"/>
        <v>0</v>
      </c>
      <c r="T472" t="b">
        <f t="shared" si="96"/>
        <v>0</v>
      </c>
      <c r="U472" t="b">
        <f t="shared" si="97"/>
        <v>0</v>
      </c>
      <c r="V472" t="b">
        <f t="shared" si="98"/>
        <v>1</v>
      </c>
      <c r="W472" s="3">
        <f t="shared" si="99"/>
        <v>1</v>
      </c>
      <c r="X472" s="3">
        <f t="shared" si="88"/>
        <v>4</v>
      </c>
    </row>
    <row r="473" spans="1:24" x14ac:dyDescent="0.25">
      <c r="A473">
        <v>81986</v>
      </c>
      <c r="B473">
        <v>4</v>
      </c>
      <c r="C473">
        <v>4</v>
      </c>
      <c r="D473">
        <v>4</v>
      </c>
      <c r="E473">
        <v>4</v>
      </c>
      <c r="F473">
        <v>4</v>
      </c>
      <c r="G473">
        <v>4</v>
      </c>
      <c r="H473">
        <v>4</v>
      </c>
      <c r="I473">
        <v>4</v>
      </c>
      <c r="J473">
        <v>4</v>
      </c>
      <c r="K473">
        <v>4</v>
      </c>
      <c r="L473">
        <v>4</v>
      </c>
      <c r="M473">
        <f t="shared" si="89"/>
        <v>0</v>
      </c>
      <c r="N473">
        <f t="shared" si="90"/>
        <v>0</v>
      </c>
      <c r="O473">
        <f t="shared" si="91"/>
        <v>0</v>
      </c>
      <c r="P473">
        <f t="shared" si="92"/>
        <v>0</v>
      </c>
      <c r="Q473">
        <f t="shared" si="93"/>
        <v>10</v>
      </c>
      <c r="R473" t="b">
        <f t="shared" si="94"/>
        <v>0</v>
      </c>
      <c r="S473" t="b">
        <f t="shared" si="95"/>
        <v>0</v>
      </c>
      <c r="T473" t="b">
        <f t="shared" si="96"/>
        <v>0</v>
      </c>
      <c r="U473" t="b">
        <f t="shared" si="97"/>
        <v>0</v>
      </c>
      <c r="V473" t="b">
        <f t="shared" si="98"/>
        <v>1</v>
      </c>
      <c r="W473" s="3">
        <f t="shared" si="99"/>
        <v>1</v>
      </c>
      <c r="X473" s="3">
        <f t="shared" si="88"/>
        <v>4</v>
      </c>
    </row>
    <row r="474" spans="1:24" x14ac:dyDescent="0.25">
      <c r="A474">
        <v>82117</v>
      </c>
      <c r="B474">
        <v>4</v>
      </c>
      <c r="C474">
        <v>4</v>
      </c>
      <c r="D474">
        <v>4</v>
      </c>
      <c r="E474">
        <v>4</v>
      </c>
      <c r="F474">
        <v>4</v>
      </c>
      <c r="G474">
        <v>4</v>
      </c>
      <c r="H474">
        <v>4</v>
      </c>
      <c r="I474">
        <v>4</v>
      </c>
      <c r="J474">
        <v>4</v>
      </c>
      <c r="K474">
        <v>4</v>
      </c>
      <c r="L474">
        <v>4</v>
      </c>
      <c r="M474">
        <f t="shared" si="89"/>
        <v>0</v>
      </c>
      <c r="N474">
        <f t="shared" si="90"/>
        <v>0</v>
      </c>
      <c r="O474">
        <f t="shared" si="91"/>
        <v>0</v>
      </c>
      <c r="P474">
        <f t="shared" si="92"/>
        <v>0</v>
      </c>
      <c r="Q474">
        <f t="shared" si="93"/>
        <v>10</v>
      </c>
      <c r="R474" t="b">
        <f t="shared" si="94"/>
        <v>0</v>
      </c>
      <c r="S474" t="b">
        <f t="shared" si="95"/>
        <v>0</v>
      </c>
      <c r="T474" t="b">
        <f t="shared" si="96"/>
        <v>0</v>
      </c>
      <c r="U474" t="b">
        <f t="shared" si="97"/>
        <v>0</v>
      </c>
      <c r="V474" t="b">
        <f t="shared" si="98"/>
        <v>1</v>
      </c>
      <c r="W474" s="3">
        <f t="shared" si="99"/>
        <v>1</v>
      </c>
      <c r="X474" s="3">
        <f t="shared" si="88"/>
        <v>4</v>
      </c>
    </row>
    <row r="475" spans="1:24" x14ac:dyDescent="0.25">
      <c r="A475">
        <v>82393</v>
      </c>
      <c r="B475">
        <v>4</v>
      </c>
      <c r="C475">
        <v>4</v>
      </c>
      <c r="D475">
        <v>4</v>
      </c>
      <c r="E475">
        <v>4</v>
      </c>
      <c r="F475">
        <v>4</v>
      </c>
      <c r="G475">
        <v>4</v>
      </c>
      <c r="H475">
        <v>4</v>
      </c>
      <c r="I475">
        <v>4</v>
      </c>
      <c r="J475">
        <v>4</v>
      </c>
      <c r="K475">
        <v>4</v>
      </c>
      <c r="L475">
        <v>4</v>
      </c>
      <c r="M475">
        <f t="shared" si="89"/>
        <v>0</v>
      </c>
      <c r="N475">
        <f t="shared" si="90"/>
        <v>0</v>
      </c>
      <c r="O475">
        <f t="shared" si="91"/>
        <v>0</v>
      </c>
      <c r="P475">
        <f t="shared" si="92"/>
        <v>0</v>
      </c>
      <c r="Q475">
        <f t="shared" si="93"/>
        <v>10</v>
      </c>
      <c r="R475" t="b">
        <f t="shared" si="94"/>
        <v>0</v>
      </c>
      <c r="S475" t="b">
        <f t="shared" si="95"/>
        <v>0</v>
      </c>
      <c r="T475" t="b">
        <f t="shared" si="96"/>
        <v>0</v>
      </c>
      <c r="U475" t="b">
        <f t="shared" si="97"/>
        <v>0</v>
      </c>
      <c r="V475" t="b">
        <f t="shared" si="98"/>
        <v>1</v>
      </c>
      <c r="W475" s="3">
        <f t="shared" si="99"/>
        <v>1</v>
      </c>
      <c r="X475" s="3">
        <f t="shared" si="88"/>
        <v>4</v>
      </c>
    </row>
    <row r="476" spans="1:24" x14ac:dyDescent="0.25">
      <c r="A476">
        <v>82629</v>
      </c>
      <c r="B476">
        <v>4</v>
      </c>
      <c r="C476">
        <v>4</v>
      </c>
      <c r="D476">
        <v>4</v>
      </c>
      <c r="E476">
        <v>4</v>
      </c>
      <c r="F476">
        <v>4</v>
      </c>
      <c r="G476">
        <v>4</v>
      </c>
      <c r="H476">
        <v>4</v>
      </c>
      <c r="I476">
        <v>4</v>
      </c>
      <c r="J476">
        <v>4</v>
      </c>
      <c r="K476">
        <v>4</v>
      </c>
      <c r="L476">
        <v>4</v>
      </c>
      <c r="M476">
        <f t="shared" si="89"/>
        <v>0</v>
      </c>
      <c r="N476">
        <f t="shared" si="90"/>
        <v>0</v>
      </c>
      <c r="O476">
        <f t="shared" si="91"/>
        <v>0</v>
      </c>
      <c r="P476">
        <f t="shared" si="92"/>
        <v>0</v>
      </c>
      <c r="Q476">
        <f t="shared" si="93"/>
        <v>10</v>
      </c>
      <c r="R476" t="b">
        <f t="shared" si="94"/>
        <v>0</v>
      </c>
      <c r="S476" t="b">
        <f t="shared" si="95"/>
        <v>0</v>
      </c>
      <c r="T476" t="b">
        <f t="shared" si="96"/>
        <v>0</v>
      </c>
      <c r="U476" t="b">
        <f t="shared" si="97"/>
        <v>0</v>
      </c>
      <c r="V476" t="b">
        <f t="shared" si="98"/>
        <v>1</v>
      </c>
      <c r="W476" s="3">
        <f t="shared" si="99"/>
        <v>1</v>
      </c>
      <c r="X476" s="3">
        <f t="shared" si="88"/>
        <v>4</v>
      </c>
    </row>
    <row r="477" spans="1:24" x14ac:dyDescent="0.25">
      <c r="A477">
        <v>82703</v>
      </c>
      <c r="B477">
        <v>4</v>
      </c>
      <c r="C477">
        <v>4</v>
      </c>
      <c r="D477">
        <v>4</v>
      </c>
      <c r="E477">
        <v>4</v>
      </c>
      <c r="F477">
        <v>4</v>
      </c>
      <c r="G477">
        <v>4</v>
      </c>
      <c r="H477">
        <v>4</v>
      </c>
      <c r="I477">
        <v>4</v>
      </c>
      <c r="J477">
        <v>4</v>
      </c>
      <c r="K477">
        <v>4</v>
      </c>
      <c r="L477">
        <v>4</v>
      </c>
      <c r="M477">
        <f t="shared" si="89"/>
        <v>0</v>
      </c>
      <c r="N477">
        <f t="shared" si="90"/>
        <v>0</v>
      </c>
      <c r="O477">
        <f t="shared" si="91"/>
        <v>0</v>
      </c>
      <c r="P477">
        <f t="shared" si="92"/>
        <v>0</v>
      </c>
      <c r="Q477">
        <f t="shared" si="93"/>
        <v>10</v>
      </c>
      <c r="R477" t="b">
        <f t="shared" si="94"/>
        <v>0</v>
      </c>
      <c r="S477" t="b">
        <f t="shared" si="95"/>
        <v>0</v>
      </c>
      <c r="T477" t="b">
        <f t="shared" si="96"/>
        <v>0</v>
      </c>
      <c r="U477" t="b">
        <f t="shared" si="97"/>
        <v>0</v>
      </c>
      <c r="V477" t="b">
        <f t="shared" si="98"/>
        <v>1</v>
      </c>
      <c r="W477" s="3">
        <f t="shared" si="99"/>
        <v>1</v>
      </c>
      <c r="X477" s="3">
        <f t="shared" si="88"/>
        <v>4</v>
      </c>
    </row>
    <row r="478" spans="1:24" x14ac:dyDescent="0.25">
      <c r="A478">
        <v>82825</v>
      </c>
      <c r="B478">
        <v>4</v>
      </c>
      <c r="C478">
        <v>4</v>
      </c>
      <c r="D478">
        <v>4</v>
      </c>
      <c r="E478">
        <v>4</v>
      </c>
      <c r="F478">
        <v>4</v>
      </c>
      <c r="G478">
        <v>4</v>
      </c>
      <c r="H478">
        <v>4</v>
      </c>
      <c r="I478">
        <v>4</v>
      </c>
      <c r="J478">
        <v>4</v>
      </c>
      <c r="K478">
        <v>4</v>
      </c>
      <c r="L478">
        <v>4</v>
      </c>
      <c r="M478">
        <f t="shared" si="89"/>
        <v>0</v>
      </c>
      <c r="N478">
        <f t="shared" si="90"/>
        <v>0</v>
      </c>
      <c r="O478">
        <f t="shared" si="91"/>
        <v>0</v>
      </c>
      <c r="P478">
        <f t="shared" si="92"/>
        <v>0</v>
      </c>
      <c r="Q478">
        <f t="shared" si="93"/>
        <v>10</v>
      </c>
      <c r="R478" t="b">
        <f t="shared" si="94"/>
        <v>0</v>
      </c>
      <c r="S478" t="b">
        <f t="shared" si="95"/>
        <v>0</v>
      </c>
      <c r="T478" t="b">
        <f t="shared" si="96"/>
        <v>0</v>
      </c>
      <c r="U478" t="b">
        <f t="shared" si="97"/>
        <v>0</v>
      </c>
      <c r="V478" t="b">
        <f t="shared" si="98"/>
        <v>1</v>
      </c>
      <c r="W478" s="3">
        <f t="shared" si="99"/>
        <v>1</v>
      </c>
      <c r="X478" s="3">
        <f t="shared" si="88"/>
        <v>4</v>
      </c>
    </row>
    <row r="479" spans="1:24" x14ac:dyDescent="0.25">
      <c r="A479">
        <v>82950</v>
      </c>
      <c r="B479">
        <v>4</v>
      </c>
      <c r="C479">
        <v>4</v>
      </c>
      <c r="D479">
        <v>4</v>
      </c>
      <c r="E479">
        <v>4</v>
      </c>
      <c r="F479">
        <v>4</v>
      </c>
      <c r="G479">
        <v>4</v>
      </c>
      <c r="H479">
        <v>4</v>
      </c>
      <c r="I479">
        <v>4</v>
      </c>
      <c r="J479">
        <v>4</v>
      </c>
      <c r="K479">
        <v>4</v>
      </c>
      <c r="L479">
        <v>4</v>
      </c>
      <c r="M479">
        <f t="shared" si="89"/>
        <v>0</v>
      </c>
      <c r="N479">
        <f t="shared" si="90"/>
        <v>0</v>
      </c>
      <c r="O479">
        <f t="shared" si="91"/>
        <v>0</v>
      </c>
      <c r="P479">
        <f t="shared" si="92"/>
        <v>0</v>
      </c>
      <c r="Q479">
        <f t="shared" si="93"/>
        <v>10</v>
      </c>
      <c r="R479" t="b">
        <f t="shared" si="94"/>
        <v>0</v>
      </c>
      <c r="S479" t="b">
        <f t="shared" si="95"/>
        <v>0</v>
      </c>
      <c r="T479" t="b">
        <f t="shared" si="96"/>
        <v>0</v>
      </c>
      <c r="U479" t="b">
        <f t="shared" si="97"/>
        <v>0</v>
      </c>
      <c r="V479" t="b">
        <f t="shared" si="98"/>
        <v>1</v>
      </c>
      <c r="W479" s="3">
        <f t="shared" si="99"/>
        <v>1</v>
      </c>
      <c r="X479" s="3">
        <f t="shared" si="88"/>
        <v>4</v>
      </c>
    </row>
    <row r="480" spans="1:24" x14ac:dyDescent="0.25">
      <c r="A480">
        <v>83197</v>
      </c>
      <c r="B480">
        <v>4</v>
      </c>
      <c r="C480">
        <v>4</v>
      </c>
      <c r="D480">
        <v>4</v>
      </c>
      <c r="E480">
        <v>4</v>
      </c>
      <c r="F480">
        <v>4</v>
      </c>
      <c r="G480">
        <v>4</v>
      </c>
      <c r="H480">
        <v>4</v>
      </c>
      <c r="I480">
        <v>4</v>
      </c>
      <c r="J480">
        <v>4</v>
      </c>
      <c r="K480">
        <v>4</v>
      </c>
      <c r="L480">
        <v>4</v>
      </c>
      <c r="M480">
        <f t="shared" si="89"/>
        <v>0</v>
      </c>
      <c r="N480">
        <f t="shared" si="90"/>
        <v>0</v>
      </c>
      <c r="O480">
        <f t="shared" si="91"/>
        <v>0</v>
      </c>
      <c r="P480">
        <f t="shared" si="92"/>
        <v>0</v>
      </c>
      <c r="Q480">
        <f t="shared" si="93"/>
        <v>10</v>
      </c>
      <c r="R480" t="b">
        <f t="shared" si="94"/>
        <v>0</v>
      </c>
      <c r="S480" t="b">
        <f t="shared" si="95"/>
        <v>0</v>
      </c>
      <c r="T480" t="b">
        <f t="shared" si="96"/>
        <v>0</v>
      </c>
      <c r="U480" t="b">
        <f t="shared" si="97"/>
        <v>0</v>
      </c>
      <c r="V480" t="b">
        <f t="shared" si="98"/>
        <v>1</v>
      </c>
      <c r="W480" s="3">
        <f t="shared" si="99"/>
        <v>1</v>
      </c>
      <c r="X480" s="3">
        <f t="shared" si="88"/>
        <v>4</v>
      </c>
    </row>
    <row r="481" spans="1:24" x14ac:dyDescent="0.25">
      <c r="A481">
        <v>83879</v>
      </c>
      <c r="B481">
        <v>4</v>
      </c>
      <c r="C481">
        <v>4</v>
      </c>
      <c r="D481">
        <v>4</v>
      </c>
      <c r="E481">
        <v>4</v>
      </c>
      <c r="F481">
        <v>4</v>
      </c>
      <c r="G481">
        <v>4</v>
      </c>
      <c r="H481">
        <v>4</v>
      </c>
      <c r="I481">
        <v>4</v>
      </c>
      <c r="J481">
        <v>4</v>
      </c>
      <c r="K481">
        <v>4</v>
      </c>
      <c r="L481">
        <v>4</v>
      </c>
      <c r="M481">
        <f t="shared" si="89"/>
        <v>0</v>
      </c>
      <c r="N481">
        <f t="shared" si="90"/>
        <v>0</v>
      </c>
      <c r="O481">
        <f t="shared" si="91"/>
        <v>0</v>
      </c>
      <c r="P481">
        <f t="shared" si="92"/>
        <v>0</v>
      </c>
      <c r="Q481">
        <f t="shared" si="93"/>
        <v>10</v>
      </c>
      <c r="R481" t="b">
        <f t="shared" si="94"/>
        <v>0</v>
      </c>
      <c r="S481" t="b">
        <f t="shared" si="95"/>
        <v>0</v>
      </c>
      <c r="T481" t="b">
        <f t="shared" si="96"/>
        <v>0</v>
      </c>
      <c r="U481" t="b">
        <f t="shared" si="97"/>
        <v>0</v>
      </c>
      <c r="V481" t="b">
        <f t="shared" si="98"/>
        <v>1</v>
      </c>
      <c r="W481" s="3">
        <f t="shared" si="99"/>
        <v>1</v>
      </c>
      <c r="X481" s="3">
        <f t="shared" si="88"/>
        <v>4</v>
      </c>
    </row>
    <row r="482" spans="1:24" x14ac:dyDescent="0.25">
      <c r="A482">
        <v>83916</v>
      </c>
      <c r="B482">
        <v>4</v>
      </c>
      <c r="C482">
        <v>4</v>
      </c>
      <c r="D482">
        <v>4</v>
      </c>
      <c r="E482">
        <v>4</v>
      </c>
      <c r="F482">
        <v>4</v>
      </c>
      <c r="G482">
        <v>4</v>
      </c>
      <c r="H482">
        <v>4</v>
      </c>
      <c r="I482">
        <v>4</v>
      </c>
      <c r="J482">
        <v>4</v>
      </c>
      <c r="K482">
        <v>4</v>
      </c>
      <c r="L482">
        <v>4</v>
      </c>
      <c r="M482">
        <f t="shared" si="89"/>
        <v>0</v>
      </c>
      <c r="N482">
        <f t="shared" si="90"/>
        <v>0</v>
      </c>
      <c r="O482">
        <f t="shared" si="91"/>
        <v>0</v>
      </c>
      <c r="P482">
        <f t="shared" si="92"/>
        <v>0</v>
      </c>
      <c r="Q482">
        <f t="shared" si="93"/>
        <v>10</v>
      </c>
      <c r="R482" t="b">
        <f t="shared" si="94"/>
        <v>0</v>
      </c>
      <c r="S482" t="b">
        <f t="shared" si="95"/>
        <v>0</v>
      </c>
      <c r="T482" t="b">
        <f t="shared" si="96"/>
        <v>0</v>
      </c>
      <c r="U482" t="b">
        <f t="shared" si="97"/>
        <v>0</v>
      </c>
      <c r="V482" t="b">
        <f t="shared" si="98"/>
        <v>1</v>
      </c>
      <c r="W482" s="3">
        <f t="shared" si="99"/>
        <v>1</v>
      </c>
      <c r="X482" s="3">
        <f t="shared" si="88"/>
        <v>4</v>
      </c>
    </row>
    <row r="483" spans="1:24" x14ac:dyDescent="0.25">
      <c r="A483">
        <v>84089</v>
      </c>
      <c r="B483">
        <v>4</v>
      </c>
      <c r="C483">
        <v>4</v>
      </c>
      <c r="D483">
        <v>4</v>
      </c>
      <c r="E483">
        <v>4</v>
      </c>
      <c r="F483">
        <v>4</v>
      </c>
      <c r="G483">
        <v>4</v>
      </c>
      <c r="H483">
        <v>4</v>
      </c>
      <c r="I483">
        <v>4</v>
      </c>
      <c r="J483">
        <v>4</v>
      </c>
      <c r="K483">
        <v>4</v>
      </c>
      <c r="L483">
        <v>4</v>
      </c>
      <c r="M483">
        <f t="shared" si="89"/>
        <v>0</v>
      </c>
      <c r="N483">
        <f t="shared" si="90"/>
        <v>0</v>
      </c>
      <c r="O483">
        <f t="shared" si="91"/>
        <v>0</v>
      </c>
      <c r="P483">
        <f t="shared" si="92"/>
        <v>0</v>
      </c>
      <c r="Q483">
        <f t="shared" si="93"/>
        <v>10</v>
      </c>
      <c r="R483" t="b">
        <f t="shared" si="94"/>
        <v>0</v>
      </c>
      <c r="S483" t="b">
        <f t="shared" si="95"/>
        <v>0</v>
      </c>
      <c r="T483" t="b">
        <f t="shared" si="96"/>
        <v>0</v>
      </c>
      <c r="U483" t="b">
        <f t="shared" si="97"/>
        <v>0</v>
      </c>
      <c r="V483" t="b">
        <f t="shared" si="98"/>
        <v>1</v>
      </c>
      <c r="W483" s="3">
        <f t="shared" si="99"/>
        <v>1</v>
      </c>
      <c r="X483" s="3">
        <f t="shared" si="88"/>
        <v>4</v>
      </c>
    </row>
    <row r="484" spans="1:24" x14ac:dyDescent="0.25">
      <c r="A484">
        <v>84266</v>
      </c>
      <c r="B484">
        <v>4</v>
      </c>
      <c r="C484">
        <v>4</v>
      </c>
      <c r="D484">
        <v>4</v>
      </c>
      <c r="E484">
        <v>4</v>
      </c>
      <c r="F484">
        <v>4</v>
      </c>
      <c r="G484">
        <v>4</v>
      </c>
      <c r="H484">
        <v>4</v>
      </c>
      <c r="I484">
        <v>4</v>
      </c>
      <c r="J484">
        <v>4</v>
      </c>
      <c r="K484">
        <v>4</v>
      </c>
      <c r="L484">
        <v>4</v>
      </c>
      <c r="M484">
        <f t="shared" si="89"/>
        <v>0</v>
      </c>
      <c r="N484">
        <f t="shared" si="90"/>
        <v>0</v>
      </c>
      <c r="O484">
        <f t="shared" si="91"/>
        <v>0</v>
      </c>
      <c r="P484">
        <f t="shared" si="92"/>
        <v>0</v>
      </c>
      <c r="Q484">
        <f t="shared" si="93"/>
        <v>10</v>
      </c>
      <c r="R484" t="b">
        <f t="shared" si="94"/>
        <v>0</v>
      </c>
      <c r="S484" t="b">
        <f t="shared" si="95"/>
        <v>0</v>
      </c>
      <c r="T484" t="b">
        <f t="shared" si="96"/>
        <v>0</v>
      </c>
      <c r="U484" t="b">
        <f t="shared" si="97"/>
        <v>0</v>
      </c>
      <c r="V484" t="b">
        <f t="shared" si="98"/>
        <v>1</v>
      </c>
      <c r="W484" s="3">
        <f t="shared" si="99"/>
        <v>1</v>
      </c>
      <c r="X484" s="3">
        <f t="shared" ref="X484:X547" si="100">IF(W484 = 1, _xlfn.MODE.SNGL(C484,D484,E484,F484,G484,H484,I484,J484,K484,L484), "Verificar Manualmente")</f>
        <v>4</v>
      </c>
    </row>
    <row r="485" spans="1:24" x14ac:dyDescent="0.25">
      <c r="A485">
        <v>84367</v>
      </c>
      <c r="B485">
        <v>4</v>
      </c>
      <c r="C485">
        <v>4</v>
      </c>
      <c r="D485">
        <v>4</v>
      </c>
      <c r="E485">
        <v>4</v>
      </c>
      <c r="F485">
        <v>4</v>
      </c>
      <c r="G485">
        <v>4</v>
      </c>
      <c r="H485">
        <v>4</v>
      </c>
      <c r="I485">
        <v>4</v>
      </c>
      <c r="J485">
        <v>4</v>
      </c>
      <c r="K485">
        <v>4</v>
      </c>
      <c r="L485">
        <v>4</v>
      </c>
      <c r="M485">
        <f t="shared" si="89"/>
        <v>0</v>
      </c>
      <c r="N485">
        <f t="shared" si="90"/>
        <v>0</v>
      </c>
      <c r="O485">
        <f t="shared" si="91"/>
        <v>0</v>
      </c>
      <c r="P485">
        <f t="shared" si="92"/>
        <v>0</v>
      </c>
      <c r="Q485">
        <f t="shared" si="93"/>
        <v>10</v>
      </c>
      <c r="R485" t="b">
        <f t="shared" si="94"/>
        <v>0</v>
      </c>
      <c r="S485" t="b">
        <f t="shared" si="95"/>
        <v>0</v>
      </c>
      <c r="T485" t="b">
        <f t="shared" si="96"/>
        <v>0</v>
      </c>
      <c r="U485" t="b">
        <f t="shared" si="97"/>
        <v>0</v>
      </c>
      <c r="V485" t="b">
        <f t="shared" si="98"/>
        <v>1</v>
      </c>
      <c r="W485" s="3">
        <f t="shared" si="99"/>
        <v>1</v>
      </c>
      <c r="X485" s="3">
        <f t="shared" si="100"/>
        <v>4</v>
      </c>
    </row>
    <row r="486" spans="1:24" x14ac:dyDescent="0.25">
      <c r="A486">
        <v>84497</v>
      </c>
      <c r="B486">
        <v>4</v>
      </c>
      <c r="C486">
        <v>4</v>
      </c>
      <c r="D486">
        <v>4</v>
      </c>
      <c r="E486">
        <v>4</v>
      </c>
      <c r="F486">
        <v>4</v>
      </c>
      <c r="G486">
        <v>4</v>
      </c>
      <c r="H486">
        <v>4</v>
      </c>
      <c r="I486">
        <v>4</v>
      </c>
      <c r="J486">
        <v>4</v>
      </c>
      <c r="K486">
        <v>4</v>
      </c>
      <c r="L486">
        <v>4</v>
      </c>
      <c r="M486">
        <f t="shared" si="89"/>
        <v>0</v>
      </c>
      <c r="N486">
        <f t="shared" si="90"/>
        <v>0</v>
      </c>
      <c r="O486">
        <f t="shared" si="91"/>
        <v>0</v>
      </c>
      <c r="P486">
        <f t="shared" si="92"/>
        <v>0</v>
      </c>
      <c r="Q486">
        <f t="shared" si="93"/>
        <v>10</v>
      </c>
      <c r="R486" t="b">
        <f t="shared" si="94"/>
        <v>0</v>
      </c>
      <c r="S486" t="b">
        <f t="shared" si="95"/>
        <v>0</v>
      </c>
      <c r="T486" t="b">
        <f t="shared" si="96"/>
        <v>0</v>
      </c>
      <c r="U486" t="b">
        <f t="shared" si="97"/>
        <v>0</v>
      </c>
      <c r="V486" t="b">
        <f t="shared" si="98"/>
        <v>1</v>
      </c>
      <c r="W486" s="3">
        <f t="shared" si="99"/>
        <v>1</v>
      </c>
      <c r="X486" s="3">
        <f t="shared" si="100"/>
        <v>4</v>
      </c>
    </row>
    <row r="487" spans="1:24" x14ac:dyDescent="0.25">
      <c r="A487">
        <v>84637</v>
      </c>
      <c r="B487">
        <v>4</v>
      </c>
      <c r="C487">
        <v>4</v>
      </c>
      <c r="D487">
        <v>4</v>
      </c>
      <c r="E487">
        <v>4</v>
      </c>
      <c r="F487">
        <v>4</v>
      </c>
      <c r="G487">
        <v>4</v>
      </c>
      <c r="H487">
        <v>4</v>
      </c>
      <c r="I487">
        <v>4</v>
      </c>
      <c r="J487">
        <v>4</v>
      </c>
      <c r="K487">
        <v>4</v>
      </c>
      <c r="L487">
        <v>4</v>
      </c>
      <c r="M487">
        <f t="shared" si="89"/>
        <v>0</v>
      </c>
      <c r="N487">
        <f t="shared" si="90"/>
        <v>0</v>
      </c>
      <c r="O487">
        <f t="shared" si="91"/>
        <v>0</v>
      </c>
      <c r="P487">
        <f t="shared" si="92"/>
        <v>0</v>
      </c>
      <c r="Q487">
        <f t="shared" si="93"/>
        <v>10</v>
      </c>
      <c r="R487" t="b">
        <f t="shared" si="94"/>
        <v>0</v>
      </c>
      <c r="S487" t="b">
        <f t="shared" si="95"/>
        <v>0</v>
      </c>
      <c r="T487" t="b">
        <f t="shared" si="96"/>
        <v>0</v>
      </c>
      <c r="U487" t="b">
        <f t="shared" si="97"/>
        <v>0</v>
      </c>
      <c r="V487" t="b">
        <f t="shared" si="98"/>
        <v>1</v>
      </c>
      <c r="W487" s="3">
        <f t="shared" si="99"/>
        <v>1</v>
      </c>
      <c r="X487" s="3">
        <f t="shared" si="100"/>
        <v>4</v>
      </c>
    </row>
    <row r="488" spans="1:24" x14ac:dyDescent="0.25">
      <c r="A488">
        <v>84778</v>
      </c>
      <c r="B488">
        <v>4</v>
      </c>
      <c r="C488">
        <v>4</v>
      </c>
      <c r="D488">
        <v>4</v>
      </c>
      <c r="E488">
        <v>4</v>
      </c>
      <c r="F488">
        <v>4</v>
      </c>
      <c r="G488">
        <v>4</v>
      </c>
      <c r="H488">
        <v>4</v>
      </c>
      <c r="I488">
        <v>4</v>
      </c>
      <c r="J488">
        <v>4</v>
      </c>
      <c r="K488">
        <v>4</v>
      </c>
      <c r="L488">
        <v>4</v>
      </c>
      <c r="M488">
        <f t="shared" si="89"/>
        <v>0</v>
      </c>
      <c r="N488">
        <f t="shared" si="90"/>
        <v>0</v>
      </c>
      <c r="O488">
        <f t="shared" si="91"/>
        <v>0</v>
      </c>
      <c r="P488">
        <f t="shared" si="92"/>
        <v>0</v>
      </c>
      <c r="Q488">
        <f t="shared" si="93"/>
        <v>10</v>
      </c>
      <c r="R488" t="b">
        <f t="shared" si="94"/>
        <v>0</v>
      </c>
      <c r="S488" t="b">
        <f t="shared" si="95"/>
        <v>0</v>
      </c>
      <c r="T488" t="b">
        <f t="shared" si="96"/>
        <v>0</v>
      </c>
      <c r="U488" t="b">
        <f t="shared" si="97"/>
        <v>0</v>
      </c>
      <c r="V488" t="b">
        <f t="shared" si="98"/>
        <v>1</v>
      </c>
      <c r="W488" s="3">
        <f t="shared" si="99"/>
        <v>1</v>
      </c>
      <c r="X488" s="3">
        <f t="shared" si="100"/>
        <v>4</v>
      </c>
    </row>
    <row r="489" spans="1:24" x14ac:dyDescent="0.25">
      <c r="A489">
        <v>84909</v>
      </c>
      <c r="B489">
        <v>4</v>
      </c>
      <c r="C489">
        <v>4</v>
      </c>
      <c r="D489">
        <v>4</v>
      </c>
      <c r="E489">
        <v>4</v>
      </c>
      <c r="F489">
        <v>4</v>
      </c>
      <c r="G489">
        <v>4</v>
      </c>
      <c r="H489">
        <v>4</v>
      </c>
      <c r="I489">
        <v>4</v>
      </c>
      <c r="J489">
        <v>4</v>
      </c>
      <c r="K489">
        <v>4</v>
      </c>
      <c r="L489">
        <v>4</v>
      </c>
      <c r="M489">
        <f t="shared" si="89"/>
        <v>0</v>
      </c>
      <c r="N489">
        <f t="shared" si="90"/>
        <v>0</v>
      </c>
      <c r="O489">
        <f t="shared" si="91"/>
        <v>0</v>
      </c>
      <c r="P489">
        <f t="shared" si="92"/>
        <v>0</v>
      </c>
      <c r="Q489">
        <f t="shared" si="93"/>
        <v>10</v>
      </c>
      <c r="R489" t="b">
        <f t="shared" si="94"/>
        <v>0</v>
      </c>
      <c r="S489" t="b">
        <f t="shared" si="95"/>
        <v>0</v>
      </c>
      <c r="T489" t="b">
        <f t="shared" si="96"/>
        <v>0</v>
      </c>
      <c r="U489" t="b">
        <f t="shared" si="97"/>
        <v>0</v>
      </c>
      <c r="V489" t="b">
        <f t="shared" si="98"/>
        <v>1</v>
      </c>
      <c r="W489" s="3">
        <f t="shared" si="99"/>
        <v>1</v>
      </c>
      <c r="X489" s="3">
        <f t="shared" si="100"/>
        <v>4</v>
      </c>
    </row>
    <row r="490" spans="1:24" x14ac:dyDescent="0.25">
      <c r="A490">
        <v>85142</v>
      </c>
      <c r="B490">
        <v>4</v>
      </c>
      <c r="C490">
        <v>4</v>
      </c>
      <c r="D490">
        <v>4</v>
      </c>
      <c r="E490">
        <v>4</v>
      </c>
      <c r="F490">
        <v>4</v>
      </c>
      <c r="G490">
        <v>4</v>
      </c>
      <c r="H490">
        <v>4</v>
      </c>
      <c r="I490">
        <v>4</v>
      </c>
      <c r="J490">
        <v>4</v>
      </c>
      <c r="K490">
        <v>4</v>
      </c>
      <c r="L490">
        <v>4</v>
      </c>
      <c r="M490">
        <f t="shared" si="89"/>
        <v>0</v>
      </c>
      <c r="N490">
        <f t="shared" si="90"/>
        <v>0</v>
      </c>
      <c r="O490">
        <f t="shared" si="91"/>
        <v>0</v>
      </c>
      <c r="P490">
        <f t="shared" si="92"/>
        <v>0</v>
      </c>
      <c r="Q490">
        <f t="shared" si="93"/>
        <v>10</v>
      </c>
      <c r="R490" t="b">
        <f t="shared" si="94"/>
        <v>0</v>
      </c>
      <c r="S490" t="b">
        <f t="shared" si="95"/>
        <v>0</v>
      </c>
      <c r="T490" t="b">
        <f t="shared" si="96"/>
        <v>0</v>
      </c>
      <c r="U490" t="b">
        <f t="shared" si="97"/>
        <v>0</v>
      </c>
      <c r="V490" t="b">
        <f t="shared" si="98"/>
        <v>1</v>
      </c>
      <c r="W490" s="3">
        <f t="shared" si="99"/>
        <v>1</v>
      </c>
      <c r="X490" s="3">
        <f t="shared" si="100"/>
        <v>4</v>
      </c>
    </row>
    <row r="491" spans="1:24" x14ac:dyDescent="0.25">
      <c r="A491">
        <v>85413</v>
      </c>
      <c r="B491">
        <v>4</v>
      </c>
      <c r="C491">
        <v>4</v>
      </c>
      <c r="D491">
        <v>4</v>
      </c>
      <c r="E491">
        <v>4</v>
      </c>
      <c r="F491">
        <v>4</v>
      </c>
      <c r="G491">
        <v>4</v>
      </c>
      <c r="H491">
        <v>4</v>
      </c>
      <c r="I491">
        <v>4</v>
      </c>
      <c r="J491">
        <v>4</v>
      </c>
      <c r="K491">
        <v>4</v>
      </c>
      <c r="L491">
        <v>4</v>
      </c>
      <c r="M491">
        <f t="shared" si="89"/>
        <v>0</v>
      </c>
      <c r="N491">
        <f t="shared" si="90"/>
        <v>0</v>
      </c>
      <c r="O491">
        <f t="shared" si="91"/>
        <v>0</v>
      </c>
      <c r="P491">
        <f t="shared" si="92"/>
        <v>0</v>
      </c>
      <c r="Q491">
        <f t="shared" si="93"/>
        <v>10</v>
      </c>
      <c r="R491" t="b">
        <f t="shared" si="94"/>
        <v>0</v>
      </c>
      <c r="S491" t="b">
        <f t="shared" si="95"/>
        <v>0</v>
      </c>
      <c r="T491" t="b">
        <f t="shared" si="96"/>
        <v>0</v>
      </c>
      <c r="U491" t="b">
        <f t="shared" si="97"/>
        <v>0</v>
      </c>
      <c r="V491" t="b">
        <f t="shared" si="98"/>
        <v>1</v>
      </c>
      <c r="W491" s="3">
        <f t="shared" si="99"/>
        <v>1</v>
      </c>
      <c r="X491" s="3">
        <f t="shared" si="100"/>
        <v>4</v>
      </c>
    </row>
    <row r="492" spans="1:24" x14ac:dyDescent="0.25">
      <c r="A492">
        <v>85428</v>
      </c>
      <c r="B492">
        <v>4</v>
      </c>
      <c r="C492">
        <v>4</v>
      </c>
      <c r="D492">
        <v>4</v>
      </c>
      <c r="E492">
        <v>4</v>
      </c>
      <c r="F492">
        <v>4</v>
      </c>
      <c r="G492">
        <v>4</v>
      </c>
      <c r="H492">
        <v>4</v>
      </c>
      <c r="I492">
        <v>4</v>
      </c>
      <c r="J492">
        <v>4</v>
      </c>
      <c r="K492">
        <v>4</v>
      </c>
      <c r="L492">
        <v>4</v>
      </c>
      <c r="M492">
        <f t="shared" si="89"/>
        <v>0</v>
      </c>
      <c r="N492">
        <f t="shared" si="90"/>
        <v>0</v>
      </c>
      <c r="O492">
        <f t="shared" si="91"/>
        <v>0</v>
      </c>
      <c r="P492">
        <f t="shared" si="92"/>
        <v>0</v>
      </c>
      <c r="Q492">
        <f t="shared" si="93"/>
        <v>10</v>
      </c>
      <c r="R492" t="b">
        <f t="shared" si="94"/>
        <v>0</v>
      </c>
      <c r="S492" t="b">
        <f t="shared" si="95"/>
        <v>0</v>
      </c>
      <c r="T492" t="b">
        <f t="shared" si="96"/>
        <v>0</v>
      </c>
      <c r="U492" t="b">
        <f t="shared" si="97"/>
        <v>0</v>
      </c>
      <c r="V492" t="b">
        <f t="shared" si="98"/>
        <v>1</v>
      </c>
      <c r="W492" s="3">
        <f t="shared" si="99"/>
        <v>1</v>
      </c>
      <c r="X492" s="3">
        <f t="shared" si="100"/>
        <v>4</v>
      </c>
    </row>
    <row r="493" spans="1:24" x14ac:dyDescent="0.25">
      <c r="A493">
        <v>85622</v>
      </c>
      <c r="B493">
        <v>4</v>
      </c>
      <c r="C493">
        <v>4</v>
      </c>
      <c r="D493">
        <v>4</v>
      </c>
      <c r="E493">
        <v>4</v>
      </c>
      <c r="F493">
        <v>4</v>
      </c>
      <c r="G493">
        <v>4</v>
      </c>
      <c r="H493">
        <v>4</v>
      </c>
      <c r="I493">
        <v>4</v>
      </c>
      <c r="J493">
        <v>4</v>
      </c>
      <c r="K493">
        <v>4</v>
      </c>
      <c r="L493">
        <v>4</v>
      </c>
      <c r="M493">
        <f t="shared" si="89"/>
        <v>0</v>
      </c>
      <c r="N493">
        <f t="shared" si="90"/>
        <v>0</v>
      </c>
      <c r="O493">
        <f t="shared" si="91"/>
        <v>0</v>
      </c>
      <c r="P493">
        <f t="shared" si="92"/>
        <v>0</v>
      </c>
      <c r="Q493">
        <f t="shared" si="93"/>
        <v>10</v>
      </c>
      <c r="R493" t="b">
        <f t="shared" si="94"/>
        <v>0</v>
      </c>
      <c r="S493" t="b">
        <f t="shared" si="95"/>
        <v>0</v>
      </c>
      <c r="T493" t="b">
        <f t="shared" si="96"/>
        <v>0</v>
      </c>
      <c r="U493" t="b">
        <f t="shared" si="97"/>
        <v>0</v>
      </c>
      <c r="V493" t="b">
        <f t="shared" si="98"/>
        <v>1</v>
      </c>
      <c r="W493" s="3">
        <f t="shared" si="99"/>
        <v>1</v>
      </c>
      <c r="X493" s="3">
        <f t="shared" si="100"/>
        <v>4</v>
      </c>
    </row>
    <row r="494" spans="1:24" x14ac:dyDescent="0.25">
      <c r="A494">
        <v>86197</v>
      </c>
      <c r="B494">
        <v>4</v>
      </c>
      <c r="C494">
        <v>4</v>
      </c>
      <c r="D494">
        <v>4</v>
      </c>
      <c r="E494">
        <v>4</v>
      </c>
      <c r="F494">
        <v>4</v>
      </c>
      <c r="G494">
        <v>4</v>
      </c>
      <c r="H494">
        <v>4</v>
      </c>
      <c r="I494">
        <v>4</v>
      </c>
      <c r="J494">
        <v>4</v>
      </c>
      <c r="K494">
        <v>4</v>
      </c>
      <c r="L494">
        <v>4</v>
      </c>
      <c r="M494">
        <f t="shared" si="89"/>
        <v>0</v>
      </c>
      <c r="N494">
        <f t="shared" si="90"/>
        <v>0</v>
      </c>
      <c r="O494">
        <f t="shared" si="91"/>
        <v>0</v>
      </c>
      <c r="P494">
        <f t="shared" si="92"/>
        <v>0</v>
      </c>
      <c r="Q494">
        <f t="shared" si="93"/>
        <v>10</v>
      </c>
      <c r="R494" t="b">
        <f t="shared" si="94"/>
        <v>0</v>
      </c>
      <c r="S494" t="b">
        <f t="shared" si="95"/>
        <v>0</v>
      </c>
      <c r="T494" t="b">
        <f t="shared" si="96"/>
        <v>0</v>
      </c>
      <c r="U494" t="b">
        <f t="shared" si="97"/>
        <v>0</v>
      </c>
      <c r="V494" t="b">
        <f t="shared" si="98"/>
        <v>1</v>
      </c>
      <c r="W494" s="3">
        <f t="shared" si="99"/>
        <v>1</v>
      </c>
      <c r="X494" s="3">
        <f t="shared" si="100"/>
        <v>4</v>
      </c>
    </row>
    <row r="495" spans="1:24" x14ac:dyDescent="0.25">
      <c r="A495">
        <v>86211</v>
      </c>
      <c r="B495">
        <v>4</v>
      </c>
      <c r="C495">
        <v>4</v>
      </c>
      <c r="D495">
        <v>4</v>
      </c>
      <c r="E495">
        <v>4</v>
      </c>
      <c r="F495">
        <v>4</v>
      </c>
      <c r="G495">
        <v>4</v>
      </c>
      <c r="H495">
        <v>4</v>
      </c>
      <c r="I495">
        <v>4</v>
      </c>
      <c r="J495">
        <v>4</v>
      </c>
      <c r="K495">
        <v>4</v>
      </c>
      <c r="L495">
        <v>4</v>
      </c>
      <c r="M495">
        <f t="shared" si="89"/>
        <v>0</v>
      </c>
      <c r="N495">
        <f t="shared" si="90"/>
        <v>0</v>
      </c>
      <c r="O495">
        <f t="shared" si="91"/>
        <v>0</v>
      </c>
      <c r="P495">
        <f t="shared" si="92"/>
        <v>0</v>
      </c>
      <c r="Q495">
        <f t="shared" si="93"/>
        <v>10</v>
      </c>
      <c r="R495" t="b">
        <f t="shared" si="94"/>
        <v>0</v>
      </c>
      <c r="S495" t="b">
        <f t="shared" si="95"/>
        <v>0</v>
      </c>
      <c r="T495" t="b">
        <f t="shared" si="96"/>
        <v>0</v>
      </c>
      <c r="U495" t="b">
        <f t="shared" si="97"/>
        <v>0</v>
      </c>
      <c r="V495" t="b">
        <f t="shared" si="98"/>
        <v>1</v>
      </c>
      <c r="W495" s="3">
        <f t="shared" si="99"/>
        <v>1</v>
      </c>
      <c r="X495" s="3">
        <f t="shared" si="100"/>
        <v>4</v>
      </c>
    </row>
    <row r="496" spans="1:24" x14ac:dyDescent="0.25">
      <c r="A496">
        <v>86281</v>
      </c>
      <c r="B496">
        <v>4</v>
      </c>
      <c r="C496">
        <v>4</v>
      </c>
      <c r="D496">
        <v>4</v>
      </c>
      <c r="E496">
        <v>4</v>
      </c>
      <c r="F496">
        <v>4</v>
      </c>
      <c r="G496">
        <v>4</v>
      </c>
      <c r="H496">
        <v>4</v>
      </c>
      <c r="I496">
        <v>4</v>
      </c>
      <c r="J496">
        <v>4</v>
      </c>
      <c r="K496">
        <v>4</v>
      </c>
      <c r="L496">
        <v>4</v>
      </c>
      <c r="M496">
        <f t="shared" si="89"/>
        <v>0</v>
      </c>
      <c r="N496">
        <f t="shared" si="90"/>
        <v>0</v>
      </c>
      <c r="O496">
        <f t="shared" si="91"/>
        <v>0</v>
      </c>
      <c r="P496">
        <f t="shared" si="92"/>
        <v>0</v>
      </c>
      <c r="Q496">
        <f t="shared" si="93"/>
        <v>10</v>
      </c>
      <c r="R496" t="b">
        <f t="shared" si="94"/>
        <v>0</v>
      </c>
      <c r="S496" t="b">
        <f t="shared" si="95"/>
        <v>0</v>
      </c>
      <c r="T496" t="b">
        <f t="shared" si="96"/>
        <v>0</v>
      </c>
      <c r="U496" t="b">
        <f t="shared" si="97"/>
        <v>0</v>
      </c>
      <c r="V496" t="b">
        <f t="shared" si="98"/>
        <v>1</v>
      </c>
      <c r="W496" s="3">
        <f t="shared" si="99"/>
        <v>1</v>
      </c>
      <c r="X496" s="3">
        <f t="shared" si="100"/>
        <v>4</v>
      </c>
    </row>
    <row r="497" spans="1:24" x14ac:dyDescent="0.25">
      <c r="A497">
        <v>86787</v>
      </c>
      <c r="B497">
        <v>4</v>
      </c>
      <c r="C497">
        <v>4</v>
      </c>
      <c r="D497">
        <v>4</v>
      </c>
      <c r="E497">
        <v>4</v>
      </c>
      <c r="F497">
        <v>4</v>
      </c>
      <c r="G497">
        <v>4</v>
      </c>
      <c r="H497">
        <v>4</v>
      </c>
      <c r="I497">
        <v>4</v>
      </c>
      <c r="J497">
        <v>4</v>
      </c>
      <c r="K497">
        <v>4</v>
      </c>
      <c r="L497">
        <v>4</v>
      </c>
      <c r="M497">
        <f t="shared" si="89"/>
        <v>0</v>
      </c>
      <c r="N497">
        <f t="shared" si="90"/>
        <v>0</v>
      </c>
      <c r="O497">
        <f t="shared" si="91"/>
        <v>0</v>
      </c>
      <c r="P497">
        <f t="shared" si="92"/>
        <v>0</v>
      </c>
      <c r="Q497">
        <f t="shared" si="93"/>
        <v>10</v>
      </c>
      <c r="R497" t="b">
        <f t="shared" si="94"/>
        <v>0</v>
      </c>
      <c r="S497" t="b">
        <f t="shared" si="95"/>
        <v>0</v>
      </c>
      <c r="T497" t="b">
        <f t="shared" si="96"/>
        <v>0</v>
      </c>
      <c r="U497" t="b">
        <f t="shared" si="97"/>
        <v>0</v>
      </c>
      <c r="V497" t="b">
        <f t="shared" si="98"/>
        <v>1</v>
      </c>
      <c r="W497" s="3">
        <f t="shared" si="99"/>
        <v>1</v>
      </c>
      <c r="X497" s="3">
        <f t="shared" si="100"/>
        <v>4</v>
      </c>
    </row>
    <row r="498" spans="1:24" x14ac:dyDescent="0.25">
      <c r="A498">
        <v>86842</v>
      </c>
      <c r="B498">
        <v>4</v>
      </c>
      <c r="C498">
        <v>4</v>
      </c>
      <c r="D498">
        <v>4</v>
      </c>
      <c r="E498">
        <v>4</v>
      </c>
      <c r="F498">
        <v>4</v>
      </c>
      <c r="G498">
        <v>4</v>
      </c>
      <c r="H498">
        <v>4</v>
      </c>
      <c r="I498">
        <v>4</v>
      </c>
      <c r="J498">
        <v>4</v>
      </c>
      <c r="K498">
        <v>4</v>
      </c>
      <c r="L498">
        <v>4</v>
      </c>
      <c r="M498">
        <f t="shared" si="89"/>
        <v>0</v>
      </c>
      <c r="N498">
        <f t="shared" si="90"/>
        <v>0</v>
      </c>
      <c r="O498">
        <f t="shared" si="91"/>
        <v>0</v>
      </c>
      <c r="P498">
        <f t="shared" si="92"/>
        <v>0</v>
      </c>
      <c r="Q498">
        <f t="shared" si="93"/>
        <v>10</v>
      </c>
      <c r="R498" t="b">
        <f t="shared" si="94"/>
        <v>0</v>
      </c>
      <c r="S498" t="b">
        <f t="shared" si="95"/>
        <v>0</v>
      </c>
      <c r="T498" t="b">
        <f t="shared" si="96"/>
        <v>0</v>
      </c>
      <c r="U498" t="b">
        <f t="shared" si="97"/>
        <v>0</v>
      </c>
      <c r="V498" t="b">
        <f t="shared" si="98"/>
        <v>1</v>
      </c>
      <c r="W498" s="3">
        <f t="shared" si="99"/>
        <v>1</v>
      </c>
      <c r="X498" s="3">
        <f t="shared" si="100"/>
        <v>4</v>
      </c>
    </row>
    <row r="499" spans="1:24" x14ac:dyDescent="0.25">
      <c r="A499">
        <v>86935</v>
      </c>
      <c r="B499">
        <v>4</v>
      </c>
      <c r="C499">
        <v>4</v>
      </c>
      <c r="D499">
        <v>4</v>
      </c>
      <c r="E499">
        <v>4</v>
      </c>
      <c r="F499">
        <v>4</v>
      </c>
      <c r="G499">
        <v>4</v>
      </c>
      <c r="H499">
        <v>4</v>
      </c>
      <c r="I499">
        <v>4</v>
      </c>
      <c r="J499">
        <v>4</v>
      </c>
      <c r="K499">
        <v>4</v>
      </c>
      <c r="L499">
        <v>4</v>
      </c>
      <c r="M499">
        <f t="shared" si="89"/>
        <v>0</v>
      </c>
      <c r="N499">
        <f t="shared" si="90"/>
        <v>0</v>
      </c>
      <c r="O499">
        <f t="shared" si="91"/>
        <v>0</v>
      </c>
      <c r="P499">
        <f t="shared" si="92"/>
        <v>0</v>
      </c>
      <c r="Q499">
        <f t="shared" si="93"/>
        <v>10</v>
      </c>
      <c r="R499" t="b">
        <f t="shared" si="94"/>
        <v>0</v>
      </c>
      <c r="S499" t="b">
        <f t="shared" si="95"/>
        <v>0</v>
      </c>
      <c r="T499" t="b">
        <f t="shared" si="96"/>
        <v>0</v>
      </c>
      <c r="U499" t="b">
        <f t="shared" si="97"/>
        <v>0</v>
      </c>
      <c r="V499" t="b">
        <f t="shared" si="98"/>
        <v>1</v>
      </c>
      <c r="W499" s="3">
        <f t="shared" si="99"/>
        <v>1</v>
      </c>
      <c r="X499" s="3">
        <f t="shared" si="100"/>
        <v>4</v>
      </c>
    </row>
    <row r="500" spans="1:24" x14ac:dyDescent="0.25">
      <c r="A500">
        <v>86939</v>
      </c>
      <c r="B500">
        <v>4</v>
      </c>
      <c r="C500">
        <v>4</v>
      </c>
      <c r="D500">
        <v>4</v>
      </c>
      <c r="E500">
        <v>4</v>
      </c>
      <c r="F500">
        <v>4</v>
      </c>
      <c r="G500">
        <v>4</v>
      </c>
      <c r="H500">
        <v>4</v>
      </c>
      <c r="I500">
        <v>4</v>
      </c>
      <c r="J500">
        <v>4</v>
      </c>
      <c r="K500">
        <v>4</v>
      </c>
      <c r="L500">
        <v>4</v>
      </c>
      <c r="M500">
        <f t="shared" si="89"/>
        <v>0</v>
      </c>
      <c r="N500">
        <f t="shared" si="90"/>
        <v>0</v>
      </c>
      <c r="O500">
        <f t="shared" si="91"/>
        <v>0</v>
      </c>
      <c r="P500">
        <f t="shared" si="92"/>
        <v>0</v>
      </c>
      <c r="Q500">
        <f t="shared" si="93"/>
        <v>10</v>
      </c>
      <c r="R500" t="b">
        <f t="shared" si="94"/>
        <v>0</v>
      </c>
      <c r="S500" t="b">
        <f t="shared" si="95"/>
        <v>0</v>
      </c>
      <c r="T500" t="b">
        <f t="shared" si="96"/>
        <v>0</v>
      </c>
      <c r="U500" t="b">
        <f t="shared" si="97"/>
        <v>0</v>
      </c>
      <c r="V500" t="b">
        <f t="shared" si="98"/>
        <v>1</v>
      </c>
      <c r="W500" s="3">
        <f t="shared" si="99"/>
        <v>1</v>
      </c>
      <c r="X500" s="3">
        <f t="shared" si="100"/>
        <v>4</v>
      </c>
    </row>
    <row r="501" spans="1:24" x14ac:dyDescent="0.25">
      <c r="A501">
        <v>87040</v>
      </c>
      <c r="B501">
        <v>4</v>
      </c>
      <c r="C501">
        <v>4</v>
      </c>
      <c r="D501">
        <v>4</v>
      </c>
      <c r="E501">
        <v>4</v>
      </c>
      <c r="F501">
        <v>4</v>
      </c>
      <c r="G501">
        <v>4</v>
      </c>
      <c r="H501">
        <v>4</v>
      </c>
      <c r="I501">
        <v>4</v>
      </c>
      <c r="J501">
        <v>4</v>
      </c>
      <c r="K501">
        <v>4</v>
      </c>
      <c r="L501">
        <v>4</v>
      </c>
      <c r="M501">
        <f t="shared" si="89"/>
        <v>0</v>
      </c>
      <c r="N501">
        <f t="shared" si="90"/>
        <v>0</v>
      </c>
      <c r="O501">
        <f t="shared" si="91"/>
        <v>0</v>
      </c>
      <c r="P501">
        <f t="shared" si="92"/>
        <v>0</v>
      </c>
      <c r="Q501">
        <f t="shared" si="93"/>
        <v>10</v>
      </c>
      <c r="R501" t="b">
        <f t="shared" si="94"/>
        <v>0</v>
      </c>
      <c r="S501" t="b">
        <f t="shared" si="95"/>
        <v>0</v>
      </c>
      <c r="T501" t="b">
        <f t="shared" si="96"/>
        <v>0</v>
      </c>
      <c r="U501" t="b">
        <f t="shared" si="97"/>
        <v>0</v>
      </c>
      <c r="V501" t="b">
        <f t="shared" si="98"/>
        <v>1</v>
      </c>
      <c r="W501" s="3">
        <f t="shared" si="99"/>
        <v>1</v>
      </c>
      <c r="X501" s="3">
        <f t="shared" si="100"/>
        <v>4</v>
      </c>
    </row>
    <row r="502" spans="1:24" x14ac:dyDescent="0.25">
      <c r="A502">
        <v>87071</v>
      </c>
      <c r="B502">
        <v>4</v>
      </c>
      <c r="C502">
        <v>4</v>
      </c>
      <c r="D502">
        <v>4</v>
      </c>
      <c r="E502">
        <v>4</v>
      </c>
      <c r="F502">
        <v>4</v>
      </c>
      <c r="G502">
        <v>4</v>
      </c>
      <c r="H502">
        <v>4</v>
      </c>
      <c r="I502">
        <v>0</v>
      </c>
      <c r="J502">
        <v>4</v>
      </c>
      <c r="K502">
        <v>4</v>
      </c>
      <c r="L502">
        <v>4</v>
      </c>
      <c r="M502">
        <f t="shared" si="89"/>
        <v>1</v>
      </c>
      <c r="N502">
        <f t="shared" si="90"/>
        <v>0</v>
      </c>
      <c r="O502">
        <f t="shared" si="91"/>
        <v>0</v>
      </c>
      <c r="P502">
        <f t="shared" si="92"/>
        <v>0</v>
      </c>
      <c r="Q502">
        <f t="shared" si="93"/>
        <v>9</v>
      </c>
      <c r="R502" t="b">
        <f t="shared" si="94"/>
        <v>0</v>
      </c>
      <c r="S502" t="b">
        <f t="shared" si="95"/>
        <v>0</v>
      </c>
      <c r="T502" t="b">
        <f t="shared" si="96"/>
        <v>0</v>
      </c>
      <c r="U502" t="b">
        <f t="shared" si="97"/>
        <v>0</v>
      </c>
      <c r="V502" t="b">
        <f t="shared" si="98"/>
        <v>1</v>
      </c>
      <c r="W502" s="3">
        <f t="shared" si="99"/>
        <v>1</v>
      </c>
      <c r="X502" s="3">
        <f t="shared" si="100"/>
        <v>4</v>
      </c>
    </row>
    <row r="503" spans="1:24" x14ac:dyDescent="0.25">
      <c r="A503">
        <v>87105</v>
      </c>
      <c r="B503">
        <v>4</v>
      </c>
      <c r="C503">
        <v>4</v>
      </c>
      <c r="D503">
        <v>4</v>
      </c>
      <c r="E503">
        <v>0</v>
      </c>
      <c r="F503">
        <v>4</v>
      </c>
      <c r="G503">
        <v>4</v>
      </c>
      <c r="H503">
        <v>4</v>
      </c>
      <c r="I503">
        <v>4</v>
      </c>
      <c r="J503">
        <v>4</v>
      </c>
      <c r="K503">
        <v>4</v>
      </c>
      <c r="L503">
        <v>4</v>
      </c>
      <c r="M503">
        <f t="shared" si="89"/>
        <v>1</v>
      </c>
      <c r="N503">
        <f t="shared" si="90"/>
        <v>0</v>
      </c>
      <c r="O503">
        <f t="shared" si="91"/>
        <v>0</v>
      </c>
      <c r="P503">
        <f t="shared" si="92"/>
        <v>0</v>
      </c>
      <c r="Q503">
        <f t="shared" si="93"/>
        <v>9</v>
      </c>
      <c r="R503" t="b">
        <f t="shared" si="94"/>
        <v>0</v>
      </c>
      <c r="S503" t="b">
        <f t="shared" si="95"/>
        <v>0</v>
      </c>
      <c r="T503" t="b">
        <f t="shared" si="96"/>
        <v>0</v>
      </c>
      <c r="U503" t="b">
        <f t="shared" si="97"/>
        <v>0</v>
      </c>
      <c r="V503" t="b">
        <f t="shared" si="98"/>
        <v>1</v>
      </c>
      <c r="W503" s="3">
        <f t="shared" si="99"/>
        <v>1</v>
      </c>
      <c r="X503" s="3">
        <f t="shared" si="100"/>
        <v>4</v>
      </c>
    </row>
    <row r="504" spans="1:24" x14ac:dyDescent="0.25">
      <c r="A504">
        <v>87549</v>
      </c>
      <c r="B504">
        <v>4</v>
      </c>
      <c r="C504">
        <v>4</v>
      </c>
      <c r="D504">
        <v>4</v>
      </c>
      <c r="E504">
        <v>4</v>
      </c>
      <c r="F504">
        <v>4</v>
      </c>
      <c r="G504">
        <v>4</v>
      </c>
      <c r="H504">
        <v>4</v>
      </c>
      <c r="I504">
        <v>4</v>
      </c>
      <c r="J504">
        <v>4</v>
      </c>
      <c r="K504">
        <v>4</v>
      </c>
      <c r="L504">
        <v>4</v>
      </c>
      <c r="M504">
        <f t="shared" si="89"/>
        <v>0</v>
      </c>
      <c r="N504">
        <f t="shared" si="90"/>
        <v>0</v>
      </c>
      <c r="O504">
        <f t="shared" si="91"/>
        <v>0</v>
      </c>
      <c r="P504">
        <f t="shared" si="92"/>
        <v>0</v>
      </c>
      <c r="Q504">
        <f t="shared" si="93"/>
        <v>10</v>
      </c>
      <c r="R504" t="b">
        <f t="shared" si="94"/>
        <v>0</v>
      </c>
      <c r="S504" t="b">
        <f t="shared" si="95"/>
        <v>0</v>
      </c>
      <c r="T504" t="b">
        <f t="shared" si="96"/>
        <v>0</v>
      </c>
      <c r="U504" t="b">
        <f t="shared" si="97"/>
        <v>0</v>
      </c>
      <c r="V504" t="b">
        <f t="shared" si="98"/>
        <v>1</v>
      </c>
      <c r="W504" s="3">
        <f t="shared" si="99"/>
        <v>1</v>
      </c>
      <c r="X504" s="3">
        <f t="shared" si="100"/>
        <v>4</v>
      </c>
    </row>
    <row r="505" spans="1:24" x14ac:dyDescent="0.25">
      <c r="A505">
        <v>107889</v>
      </c>
      <c r="B505">
        <v>4</v>
      </c>
      <c r="C505">
        <v>4</v>
      </c>
      <c r="D505">
        <v>4</v>
      </c>
      <c r="E505">
        <v>4</v>
      </c>
      <c r="F505">
        <v>4</v>
      </c>
      <c r="G505">
        <v>4</v>
      </c>
      <c r="H505">
        <v>4</v>
      </c>
      <c r="I505">
        <v>4</v>
      </c>
      <c r="J505">
        <v>4</v>
      </c>
      <c r="K505">
        <v>4</v>
      </c>
      <c r="L505">
        <v>4</v>
      </c>
      <c r="M505">
        <f t="shared" si="89"/>
        <v>0</v>
      </c>
      <c r="N505">
        <f t="shared" si="90"/>
        <v>0</v>
      </c>
      <c r="O505">
        <f t="shared" si="91"/>
        <v>0</v>
      </c>
      <c r="P505">
        <f t="shared" si="92"/>
        <v>0</v>
      </c>
      <c r="Q505">
        <f t="shared" si="93"/>
        <v>10</v>
      </c>
      <c r="R505" t="b">
        <f t="shared" si="94"/>
        <v>0</v>
      </c>
      <c r="S505" t="b">
        <f t="shared" si="95"/>
        <v>0</v>
      </c>
      <c r="T505" t="b">
        <f t="shared" si="96"/>
        <v>0</v>
      </c>
      <c r="U505" t="b">
        <f t="shared" si="97"/>
        <v>0</v>
      </c>
      <c r="V505" t="b">
        <f t="shared" si="98"/>
        <v>1</v>
      </c>
      <c r="W505" s="3">
        <f t="shared" si="99"/>
        <v>1</v>
      </c>
      <c r="X505" s="3">
        <f t="shared" si="100"/>
        <v>4</v>
      </c>
    </row>
    <row r="506" spans="1:24" x14ac:dyDescent="0.25">
      <c r="A506">
        <v>108073</v>
      </c>
      <c r="B506">
        <v>4</v>
      </c>
      <c r="C506">
        <v>4</v>
      </c>
      <c r="D506">
        <v>4</v>
      </c>
      <c r="E506">
        <v>4</v>
      </c>
      <c r="F506">
        <v>4</v>
      </c>
      <c r="G506">
        <v>4</v>
      </c>
      <c r="H506">
        <v>4</v>
      </c>
      <c r="I506">
        <v>4</v>
      </c>
      <c r="J506">
        <v>4</v>
      </c>
      <c r="K506">
        <v>4</v>
      </c>
      <c r="L506">
        <v>4</v>
      </c>
      <c r="M506">
        <f t="shared" si="89"/>
        <v>0</v>
      </c>
      <c r="N506">
        <f t="shared" si="90"/>
        <v>0</v>
      </c>
      <c r="O506">
        <f t="shared" si="91"/>
        <v>0</v>
      </c>
      <c r="P506">
        <f t="shared" si="92"/>
        <v>0</v>
      </c>
      <c r="Q506">
        <f t="shared" si="93"/>
        <v>10</v>
      </c>
      <c r="R506" t="b">
        <f t="shared" si="94"/>
        <v>0</v>
      </c>
      <c r="S506" t="b">
        <f t="shared" si="95"/>
        <v>0</v>
      </c>
      <c r="T506" t="b">
        <f t="shared" si="96"/>
        <v>0</v>
      </c>
      <c r="U506" t="b">
        <f t="shared" si="97"/>
        <v>0</v>
      </c>
      <c r="V506" t="b">
        <f t="shared" si="98"/>
        <v>1</v>
      </c>
      <c r="W506" s="3">
        <f t="shared" si="99"/>
        <v>1</v>
      </c>
      <c r="X506" s="3">
        <f t="shared" si="100"/>
        <v>4</v>
      </c>
    </row>
    <row r="507" spans="1:24" x14ac:dyDescent="0.25">
      <c r="A507">
        <v>108084</v>
      </c>
      <c r="B507">
        <v>4</v>
      </c>
      <c r="C507">
        <v>4</v>
      </c>
      <c r="D507">
        <v>4</v>
      </c>
      <c r="E507">
        <v>4</v>
      </c>
      <c r="F507">
        <v>4</v>
      </c>
      <c r="G507">
        <v>4</v>
      </c>
      <c r="H507">
        <v>4</v>
      </c>
      <c r="I507">
        <v>4</v>
      </c>
      <c r="J507">
        <v>4</v>
      </c>
      <c r="K507">
        <v>4</v>
      </c>
      <c r="L507">
        <v>4</v>
      </c>
      <c r="M507">
        <f t="shared" si="89"/>
        <v>0</v>
      </c>
      <c r="N507">
        <f t="shared" si="90"/>
        <v>0</v>
      </c>
      <c r="O507">
        <f t="shared" si="91"/>
        <v>0</v>
      </c>
      <c r="P507">
        <f t="shared" si="92"/>
        <v>0</v>
      </c>
      <c r="Q507">
        <f t="shared" si="93"/>
        <v>10</v>
      </c>
      <c r="R507" t="b">
        <f t="shared" si="94"/>
        <v>0</v>
      </c>
      <c r="S507" t="b">
        <f t="shared" si="95"/>
        <v>0</v>
      </c>
      <c r="T507" t="b">
        <f t="shared" si="96"/>
        <v>0</v>
      </c>
      <c r="U507" t="b">
        <f t="shared" si="97"/>
        <v>0</v>
      </c>
      <c r="V507" t="b">
        <f t="shared" si="98"/>
        <v>1</v>
      </c>
      <c r="W507" s="3">
        <f t="shared" si="99"/>
        <v>1</v>
      </c>
      <c r="X507" s="3">
        <f t="shared" si="100"/>
        <v>4</v>
      </c>
    </row>
    <row r="508" spans="1:24" x14ac:dyDescent="0.25">
      <c r="A508">
        <v>108250</v>
      </c>
      <c r="B508">
        <v>4</v>
      </c>
      <c r="C508">
        <v>4</v>
      </c>
      <c r="D508">
        <v>4</v>
      </c>
      <c r="E508">
        <v>4</v>
      </c>
      <c r="F508">
        <v>4</v>
      </c>
      <c r="G508">
        <v>4</v>
      </c>
      <c r="H508">
        <v>4</v>
      </c>
      <c r="I508">
        <v>4</v>
      </c>
      <c r="J508">
        <v>4</v>
      </c>
      <c r="K508">
        <v>4</v>
      </c>
      <c r="L508">
        <v>4</v>
      </c>
      <c r="M508">
        <f t="shared" si="89"/>
        <v>0</v>
      </c>
      <c r="N508">
        <f t="shared" si="90"/>
        <v>0</v>
      </c>
      <c r="O508">
        <f t="shared" si="91"/>
        <v>0</v>
      </c>
      <c r="P508">
        <f t="shared" si="92"/>
        <v>0</v>
      </c>
      <c r="Q508">
        <f t="shared" si="93"/>
        <v>10</v>
      </c>
      <c r="R508" t="b">
        <f t="shared" si="94"/>
        <v>0</v>
      </c>
      <c r="S508" t="b">
        <f t="shared" si="95"/>
        <v>0</v>
      </c>
      <c r="T508" t="b">
        <f t="shared" si="96"/>
        <v>0</v>
      </c>
      <c r="U508" t="b">
        <f t="shared" si="97"/>
        <v>0</v>
      </c>
      <c r="V508" t="b">
        <f t="shared" si="98"/>
        <v>1</v>
      </c>
      <c r="W508" s="3">
        <f t="shared" si="99"/>
        <v>1</v>
      </c>
      <c r="X508" s="3">
        <f t="shared" si="100"/>
        <v>4</v>
      </c>
    </row>
    <row r="509" spans="1:24" x14ac:dyDescent="0.25">
      <c r="A509">
        <v>108376</v>
      </c>
      <c r="B509">
        <v>4</v>
      </c>
      <c r="C509">
        <v>4</v>
      </c>
      <c r="D509">
        <v>4</v>
      </c>
      <c r="E509">
        <v>4</v>
      </c>
      <c r="F509">
        <v>4</v>
      </c>
      <c r="G509">
        <v>4</v>
      </c>
      <c r="H509">
        <v>4</v>
      </c>
      <c r="I509">
        <v>4</v>
      </c>
      <c r="J509">
        <v>4</v>
      </c>
      <c r="K509">
        <v>4</v>
      </c>
      <c r="L509">
        <v>4</v>
      </c>
      <c r="M509">
        <f t="shared" si="89"/>
        <v>0</v>
      </c>
      <c r="N509">
        <f t="shared" si="90"/>
        <v>0</v>
      </c>
      <c r="O509">
        <f t="shared" si="91"/>
        <v>0</v>
      </c>
      <c r="P509">
        <f t="shared" si="92"/>
        <v>0</v>
      </c>
      <c r="Q509">
        <f t="shared" si="93"/>
        <v>10</v>
      </c>
      <c r="R509" t="b">
        <f t="shared" si="94"/>
        <v>0</v>
      </c>
      <c r="S509" t="b">
        <f t="shared" si="95"/>
        <v>0</v>
      </c>
      <c r="T509" t="b">
        <f t="shared" si="96"/>
        <v>0</v>
      </c>
      <c r="U509" t="b">
        <f t="shared" si="97"/>
        <v>0</v>
      </c>
      <c r="V509" t="b">
        <f t="shared" si="98"/>
        <v>1</v>
      </c>
      <c r="W509" s="3">
        <f t="shared" si="99"/>
        <v>1</v>
      </c>
      <c r="X509" s="3">
        <f t="shared" si="100"/>
        <v>4</v>
      </c>
    </row>
    <row r="510" spans="1:24" x14ac:dyDescent="0.25">
      <c r="A510">
        <v>108454</v>
      </c>
      <c r="B510">
        <v>4</v>
      </c>
      <c r="C510">
        <v>4</v>
      </c>
      <c r="D510">
        <v>4</v>
      </c>
      <c r="E510">
        <v>4</v>
      </c>
      <c r="F510">
        <v>4</v>
      </c>
      <c r="G510">
        <v>4</v>
      </c>
      <c r="H510">
        <v>4</v>
      </c>
      <c r="I510">
        <v>4</v>
      </c>
      <c r="J510">
        <v>4</v>
      </c>
      <c r="K510">
        <v>4</v>
      </c>
      <c r="L510">
        <v>4</v>
      </c>
      <c r="M510">
        <f t="shared" si="89"/>
        <v>0</v>
      </c>
      <c r="N510">
        <f t="shared" si="90"/>
        <v>0</v>
      </c>
      <c r="O510">
        <f t="shared" si="91"/>
        <v>0</v>
      </c>
      <c r="P510">
        <f t="shared" si="92"/>
        <v>0</v>
      </c>
      <c r="Q510">
        <f t="shared" si="93"/>
        <v>10</v>
      </c>
      <c r="R510" t="b">
        <f t="shared" si="94"/>
        <v>0</v>
      </c>
      <c r="S510" t="b">
        <f t="shared" si="95"/>
        <v>0</v>
      </c>
      <c r="T510" t="b">
        <f t="shared" si="96"/>
        <v>0</v>
      </c>
      <c r="U510" t="b">
        <f t="shared" si="97"/>
        <v>0</v>
      </c>
      <c r="V510" t="b">
        <f t="shared" si="98"/>
        <v>1</v>
      </c>
      <c r="W510" s="3">
        <f t="shared" si="99"/>
        <v>1</v>
      </c>
      <c r="X510" s="3">
        <f t="shared" si="100"/>
        <v>4</v>
      </c>
    </row>
    <row r="511" spans="1:24" x14ac:dyDescent="0.25">
      <c r="A511">
        <v>108508</v>
      </c>
      <c r="B511">
        <v>4</v>
      </c>
      <c r="C511">
        <v>4</v>
      </c>
      <c r="D511">
        <v>4</v>
      </c>
      <c r="E511">
        <v>4</v>
      </c>
      <c r="F511">
        <v>4</v>
      </c>
      <c r="G511">
        <v>4</v>
      </c>
      <c r="H511">
        <v>4</v>
      </c>
      <c r="I511">
        <v>4</v>
      </c>
      <c r="J511">
        <v>4</v>
      </c>
      <c r="K511">
        <v>4</v>
      </c>
      <c r="L511">
        <v>4</v>
      </c>
      <c r="M511">
        <f t="shared" si="89"/>
        <v>0</v>
      </c>
      <c r="N511">
        <f t="shared" si="90"/>
        <v>0</v>
      </c>
      <c r="O511">
        <f t="shared" si="91"/>
        <v>0</v>
      </c>
      <c r="P511">
        <f t="shared" si="92"/>
        <v>0</v>
      </c>
      <c r="Q511">
        <f t="shared" si="93"/>
        <v>10</v>
      </c>
      <c r="R511" t="b">
        <f t="shared" si="94"/>
        <v>0</v>
      </c>
      <c r="S511" t="b">
        <f t="shared" si="95"/>
        <v>0</v>
      </c>
      <c r="T511" t="b">
        <f t="shared" si="96"/>
        <v>0</v>
      </c>
      <c r="U511" t="b">
        <f t="shared" si="97"/>
        <v>0</v>
      </c>
      <c r="V511" t="b">
        <f t="shared" si="98"/>
        <v>1</v>
      </c>
      <c r="W511" s="3">
        <f t="shared" si="99"/>
        <v>1</v>
      </c>
      <c r="X511" s="3">
        <f t="shared" si="100"/>
        <v>4</v>
      </c>
    </row>
    <row r="512" spans="1:24" x14ac:dyDescent="0.25">
      <c r="A512">
        <v>108712</v>
      </c>
      <c r="B512">
        <v>4</v>
      </c>
      <c r="C512">
        <v>4</v>
      </c>
      <c r="D512">
        <v>4</v>
      </c>
      <c r="E512">
        <v>4</v>
      </c>
      <c r="F512">
        <v>4</v>
      </c>
      <c r="G512">
        <v>4</v>
      </c>
      <c r="H512">
        <v>4</v>
      </c>
      <c r="I512">
        <v>4</v>
      </c>
      <c r="J512">
        <v>4</v>
      </c>
      <c r="K512">
        <v>4</v>
      </c>
      <c r="L512">
        <v>4</v>
      </c>
      <c r="M512">
        <f t="shared" si="89"/>
        <v>0</v>
      </c>
      <c r="N512">
        <f t="shared" si="90"/>
        <v>0</v>
      </c>
      <c r="O512">
        <f t="shared" si="91"/>
        <v>0</v>
      </c>
      <c r="P512">
        <f t="shared" si="92"/>
        <v>0</v>
      </c>
      <c r="Q512">
        <f t="shared" si="93"/>
        <v>10</v>
      </c>
      <c r="R512" t="b">
        <f t="shared" si="94"/>
        <v>0</v>
      </c>
      <c r="S512" t="b">
        <f t="shared" si="95"/>
        <v>0</v>
      </c>
      <c r="T512" t="b">
        <f t="shared" si="96"/>
        <v>0</v>
      </c>
      <c r="U512" t="b">
        <f t="shared" si="97"/>
        <v>0</v>
      </c>
      <c r="V512" t="b">
        <f t="shared" si="98"/>
        <v>1</v>
      </c>
      <c r="W512" s="3">
        <f t="shared" si="99"/>
        <v>1</v>
      </c>
      <c r="X512" s="3">
        <f t="shared" si="100"/>
        <v>4</v>
      </c>
    </row>
    <row r="513" spans="1:24" x14ac:dyDescent="0.25">
      <c r="A513">
        <v>108846</v>
      </c>
      <c r="B513">
        <v>4</v>
      </c>
      <c r="C513">
        <v>4</v>
      </c>
      <c r="D513">
        <v>4</v>
      </c>
      <c r="E513">
        <v>4</v>
      </c>
      <c r="F513">
        <v>4</v>
      </c>
      <c r="G513">
        <v>4</v>
      </c>
      <c r="H513">
        <v>4</v>
      </c>
      <c r="I513">
        <v>4</v>
      </c>
      <c r="J513">
        <v>4</v>
      </c>
      <c r="K513">
        <v>4</v>
      </c>
      <c r="L513">
        <v>4</v>
      </c>
      <c r="M513">
        <f t="shared" si="89"/>
        <v>0</v>
      </c>
      <c r="N513">
        <f t="shared" si="90"/>
        <v>0</v>
      </c>
      <c r="O513">
        <f t="shared" si="91"/>
        <v>0</v>
      </c>
      <c r="P513">
        <f t="shared" si="92"/>
        <v>0</v>
      </c>
      <c r="Q513">
        <f t="shared" si="93"/>
        <v>10</v>
      </c>
      <c r="R513" t="b">
        <f t="shared" si="94"/>
        <v>0</v>
      </c>
      <c r="S513" t="b">
        <f t="shared" si="95"/>
        <v>0</v>
      </c>
      <c r="T513" t="b">
        <f t="shared" si="96"/>
        <v>0</v>
      </c>
      <c r="U513" t="b">
        <f t="shared" si="97"/>
        <v>0</v>
      </c>
      <c r="V513" t="b">
        <f t="shared" si="98"/>
        <v>1</v>
      </c>
      <c r="W513" s="3">
        <f t="shared" si="99"/>
        <v>1</v>
      </c>
      <c r="X513" s="3">
        <f t="shared" si="100"/>
        <v>4</v>
      </c>
    </row>
    <row r="514" spans="1:24" x14ac:dyDescent="0.25">
      <c r="A514">
        <v>108889</v>
      </c>
      <c r="B514">
        <v>4</v>
      </c>
      <c r="C514">
        <v>4</v>
      </c>
      <c r="D514">
        <v>4</v>
      </c>
      <c r="E514">
        <v>4</v>
      </c>
      <c r="F514">
        <v>4</v>
      </c>
      <c r="G514">
        <v>4</v>
      </c>
      <c r="H514">
        <v>4</v>
      </c>
      <c r="I514">
        <v>4</v>
      </c>
      <c r="J514">
        <v>4</v>
      </c>
      <c r="K514">
        <v>4</v>
      </c>
      <c r="L514">
        <v>4</v>
      </c>
      <c r="M514">
        <f t="shared" ref="M514:M565" si="101">IF(C514=0, 1, 0)+IF(D514=0, 1, 0)+IF(E514=0, 1, 0)+IF(F514=0, 1, 0)+IF(G514=0, 1, 0)+IF(H514=0, 1, 0)+IF(I514=0, 1, 0)+IF(J514=0, 1, 0)+IF(K514=0, 1, 0)+IF(L514=0, 1, 0)</f>
        <v>0</v>
      </c>
      <c r="N514">
        <f t="shared" ref="N514:N565" si="102">IF(C514=1, 1, 0)+IF(D514=1, 1, 0)+IF(E514=1, 1, 0)+IF(F514=1, 1, 0)+IF(G514=1, 1, 0)+IF(H514=1, 1, 0)+IF(I514=1, 1, 0)+IF(J514=1, 1, 0)+IF(K514=1, 1, 0)+IF(L514=1, 1, 0)</f>
        <v>0</v>
      </c>
      <c r="O514">
        <f t="shared" ref="O514:O565" si="103">IF(C514=2, 1, 0)+IF(D514=2, 1, 0)+IF(E514=2, 1, 0)+IF(F514=2, 1, 0)+IF(G514=2, 1, 0)+IF(H514=2, 1, 0)+IF(I514=2, 1, 0)+IF(J514=2, 1, 0)+IF(K514=2, 1, 0)+IF(L514=2, 1, 0)</f>
        <v>0</v>
      </c>
      <c r="P514">
        <f t="shared" ref="P514:P565" si="104">IF(C514=3, 1, 0)+IF(D514=3, 1, 0)+IF(E514=3, 1, 0)+IF(F514=3, 1, 0)+IF(G514=3, 1, 0)+IF(H514=3, 1, 0)+IF(I514=3, 1, 0)+IF(J514=3, 1, 0)+IF(K514=3, 1, 0)+IF(L514=3, 1, 0)</f>
        <v>0</v>
      </c>
      <c r="Q514">
        <f t="shared" ref="Q514:Q565" si="105">IF(C514=4, 1, 0)+IF(D514=4, 1, 0)+IF(E514=4, 1, 0)+IF(F514=4, 1, 0)+IF(G514=4, 1, 0)+IF(H514=4, 1, 0)+IF(I514=4, 1, 0)+IF(J514=4, 1, 0)+IF(K514=4, 1, 0)+IF(L514=4, 1, 0)</f>
        <v>10</v>
      </c>
      <c r="R514" t="b">
        <f t="shared" ref="R514:R565" si="106">M514=MAX($M514:$Q514)</f>
        <v>0</v>
      </c>
      <c r="S514" t="b">
        <f t="shared" ref="S514:S565" si="107">N514=MAX($M514:$Q514)</f>
        <v>0</v>
      </c>
      <c r="T514" t="b">
        <f t="shared" ref="T514:T565" si="108">O514=MAX($M514:$Q514)</f>
        <v>0</v>
      </c>
      <c r="U514" t="b">
        <f t="shared" ref="U514:U565" si="109">P514=MAX($M514:$Q514)</f>
        <v>0</v>
      </c>
      <c r="V514" t="b">
        <f t="shared" ref="V514:V565" si="110">Q514=MAX($M514:$Q514)</f>
        <v>1</v>
      </c>
      <c r="W514" s="3">
        <f t="shared" ref="W514:W565" si="111">IF(M514=MAX($M514:$Q514), 1, 0) + IF(N514=MAX($M514:$Q514), 1, 0) + IF(O514=MAX($M514:$Q514), 1, 0) + IF(P514=MAX($M514:$Q514), 1, 0) + IF(Q514=MAX($M514:$Q514), 1, 0)</f>
        <v>1</v>
      </c>
      <c r="X514" s="3">
        <f t="shared" si="100"/>
        <v>4</v>
      </c>
    </row>
    <row r="515" spans="1:24" x14ac:dyDescent="0.25">
      <c r="A515">
        <v>81202</v>
      </c>
      <c r="B515">
        <v>4</v>
      </c>
      <c r="C515">
        <v>4</v>
      </c>
      <c r="D515">
        <v>4</v>
      </c>
      <c r="E515">
        <v>4</v>
      </c>
      <c r="F515">
        <v>4</v>
      </c>
      <c r="G515">
        <v>4</v>
      </c>
      <c r="H515">
        <v>4</v>
      </c>
      <c r="I515">
        <v>4</v>
      </c>
      <c r="J515">
        <v>4</v>
      </c>
      <c r="K515">
        <v>4</v>
      </c>
      <c r="L515">
        <v>4</v>
      </c>
      <c r="M515">
        <f t="shared" si="101"/>
        <v>0</v>
      </c>
      <c r="N515">
        <f t="shared" si="102"/>
        <v>0</v>
      </c>
      <c r="O515">
        <f t="shared" si="103"/>
        <v>0</v>
      </c>
      <c r="P515">
        <f t="shared" si="104"/>
        <v>0</v>
      </c>
      <c r="Q515">
        <f t="shared" si="105"/>
        <v>10</v>
      </c>
      <c r="R515" t="b">
        <f t="shared" si="106"/>
        <v>0</v>
      </c>
      <c r="S515" t="b">
        <f t="shared" si="107"/>
        <v>0</v>
      </c>
      <c r="T515" t="b">
        <f t="shared" si="108"/>
        <v>0</v>
      </c>
      <c r="U515" t="b">
        <f t="shared" si="109"/>
        <v>0</v>
      </c>
      <c r="V515" t="b">
        <f t="shared" si="110"/>
        <v>1</v>
      </c>
      <c r="W515" s="3">
        <f t="shared" si="111"/>
        <v>1</v>
      </c>
      <c r="X515" s="3">
        <f t="shared" si="100"/>
        <v>4</v>
      </c>
    </row>
    <row r="516" spans="1:24" x14ac:dyDescent="0.25">
      <c r="A516">
        <v>81663</v>
      </c>
      <c r="B516">
        <v>4</v>
      </c>
      <c r="C516">
        <v>4</v>
      </c>
      <c r="D516">
        <v>4</v>
      </c>
      <c r="E516">
        <v>4</v>
      </c>
      <c r="F516">
        <v>4</v>
      </c>
      <c r="G516">
        <v>4</v>
      </c>
      <c r="H516">
        <v>4</v>
      </c>
      <c r="I516">
        <v>4</v>
      </c>
      <c r="J516">
        <v>4</v>
      </c>
      <c r="K516">
        <v>4</v>
      </c>
      <c r="L516">
        <v>4</v>
      </c>
      <c r="M516">
        <f t="shared" si="101"/>
        <v>0</v>
      </c>
      <c r="N516">
        <f t="shared" si="102"/>
        <v>0</v>
      </c>
      <c r="O516">
        <f t="shared" si="103"/>
        <v>0</v>
      </c>
      <c r="P516">
        <f t="shared" si="104"/>
        <v>0</v>
      </c>
      <c r="Q516">
        <f t="shared" si="105"/>
        <v>10</v>
      </c>
      <c r="R516" t="b">
        <f t="shared" si="106"/>
        <v>0</v>
      </c>
      <c r="S516" t="b">
        <f t="shared" si="107"/>
        <v>0</v>
      </c>
      <c r="T516" t="b">
        <f t="shared" si="108"/>
        <v>0</v>
      </c>
      <c r="U516" t="b">
        <f t="shared" si="109"/>
        <v>0</v>
      </c>
      <c r="V516" t="b">
        <f t="shared" si="110"/>
        <v>1</v>
      </c>
      <c r="W516" s="3">
        <f t="shared" si="111"/>
        <v>1</v>
      </c>
      <c r="X516" s="3">
        <f t="shared" si="100"/>
        <v>4</v>
      </c>
    </row>
    <row r="517" spans="1:24" x14ac:dyDescent="0.25">
      <c r="A517">
        <v>81831</v>
      </c>
      <c r="B517">
        <v>4</v>
      </c>
      <c r="C517">
        <v>4</v>
      </c>
      <c r="D517">
        <v>4</v>
      </c>
      <c r="E517">
        <v>4</v>
      </c>
      <c r="F517">
        <v>4</v>
      </c>
      <c r="G517">
        <v>4</v>
      </c>
      <c r="H517">
        <v>4</v>
      </c>
      <c r="I517">
        <v>4</v>
      </c>
      <c r="J517">
        <v>4</v>
      </c>
      <c r="K517">
        <v>4</v>
      </c>
      <c r="L517">
        <v>4</v>
      </c>
      <c r="M517">
        <f t="shared" si="101"/>
        <v>0</v>
      </c>
      <c r="N517">
        <f t="shared" si="102"/>
        <v>0</v>
      </c>
      <c r="O517">
        <f t="shared" si="103"/>
        <v>0</v>
      </c>
      <c r="P517">
        <f t="shared" si="104"/>
        <v>0</v>
      </c>
      <c r="Q517">
        <f t="shared" si="105"/>
        <v>10</v>
      </c>
      <c r="R517" t="b">
        <f t="shared" si="106"/>
        <v>0</v>
      </c>
      <c r="S517" t="b">
        <f t="shared" si="107"/>
        <v>0</v>
      </c>
      <c r="T517" t="b">
        <f t="shared" si="108"/>
        <v>0</v>
      </c>
      <c r="U517" t="b">
        <f t="shared" si="109"/>
        <v>0</v>
      </c>
      <c r="V517" t="b">
        <f t="shared" si="110"/>
        <v>1</v>
      </c>
      <c r="W517" s="3">
        <f t="shared" si="111"/>
        <v>1</v>
      </c>
      <c r="X517" s="3">
        <f t="shared" si="100"/>
        <v>4</v>
      </c>
    </row>
    <row r="518" spans="1:24" x14ac:dyDescent="0.25">
      <c r="A518">
        <v>81871</v>
      </c>
      <c r="B518">
        <v>4</v>
      </c>
      <c r="C518">
        <v>4</v>
      </c>
      <c r="D518">
        <v>4</v>
      </c>
      <c r="E518">
        <v>4</v>
      </c>
      <c r="F518">
        <v>4</v>
      </c>
      <c r="G518">
        <v>4</v>
      </c>
      <c r="H518">
        <v>4</v>
      </c>
      <c r="I518">
        <v>4</v>
      </c>
      <c r="J518">
        <v>4</v>
      </c>
      <c r="K518">
        <v>4</v>
      </c>
      <c r="L518">
        <v>4</v>
      </c>
      <c r="M518">
        <f t="shared" si="101"/>
        <v>0</v>
      </c>
      <c r="N518">
        <f t="shared" si="102"/>
        <v>0</v>
      </c>
      <c r="O518">
        <f t="shared" si="103"/>
        <v>0</v>
      </c>
      <c r="P518">
        <f t="shared" si="104"/>
        <v>0</v>
      </c>
      <c r="Q518">
        <f t="shared" si="105"/>
        <v>10</v>
      </c>
      <c r="R518" t="b">
        <f t="shared" si="106"/>
        <v>0</v>
      </c>
      <c r="S518" t="b">
        <f t="shared" si="107"/>
        <v>0</v>
      </c>
      <c r="T518" t="b">
        <f t="shared" si="108"/>
        <v>0</v>
      </c>
      <c r="U518" t="b">
        <f t="shared" si="109"/>
        <v>0</v>
      </c>
      <c r="V518" t="b">
        <f t="shared" si="110"/>
        <v>1</v>
      </c>
      <c r="W518" s="3">
        <f t="shared" si="111"/>
        <v>1</v>
      </c>
      <c r="X518" s="3">
        <f t="shared" si="100"/>
        <v>4</v>
      </c>
    </row>
    <row r="519" spans="1:24" x14ac:dyDescent="0.25">
      <c r="A519">
        <v>82025</v>
      </c>
      <c r="B519">
        <v>4</v>
      </c>
      <c r="C519">
        <v>3</v>
      </c>
      <c r="D519">
        <v>4</v>
      </c>
      <c r="E519">
        <v>4</v>
      </c>
      <c r="F519">
        <v>4</v>
      </c>
      <c r="G519">
        <v>4</v>
      </c>
      <c r="H519">
        <v>4</v>
      </c>
      <c r="I519">
        <v>4</v>
      </c>
      <c r="J519">
        <v>4</v>
      </c>
      <c r="K519">
        <v>4</v>
      </c>
      <c r="L519">
        <v>4</v>
      </c>
      <c r="M519">
        <f t="shared" si="101"/>
        <v>0</v>
      </c>
      <c r="N519">
        <f t="shared" si="102"/>
        <v>0</v>
      </c>
      <c r="O519">
        <f t="shared" si="103"/>
        <v>0</v>
      </c>
      <c r="P519">
        <f t="shared" si="104"/>
        <v>1</v>
      </c>
      <c r="Q519">
        <f t="shared" si="105"/>
        <v>9</v>
      </c>
      <c r="R519" t="b">
        <f t="shared" si="106"/>
        <v>0</v>
      </c>
      <c r="S519" t="b">
        <f t="shared" si="107"/>
        <v>0</v>
      </c>
      <c r="T519" t="b">
        <f t="shared" si="108"/>
        <v>0</v>
      </c>
      <c r="U519" t="b">
        <f t="shared" si="109"/>
        <v>0</v>
      </c>
      <c r="V519" t="b">
        <f t="shared" si="110"/>
        <v>1</v>
      </c>
      <c r="W519" s="3">
        <f t="shared" si="111"/>
        <v>1</v>
      </c>
      <c r="X519" s="3">
        <f t="shared" si="100"/>
        <v>4</v>
      </c>
    </row>
    <row r="520" spans="1:24" x14ac:dyDescent="0.25">
      <c r="A520">
        <v>82124</v>
      </c>
      <c r="B520">
        <v>4</v>
      </c>
      <c r="C520">
        <v>4</v>
      </c>
      <c r="D520">
        <v>4</v>
      </c>
      <c r="E520">
        <v>4</v>
      </c>
      <c r="F520">
        <v>4</v>
      </c>
      <c r="G520">
        <v>4</v>
      </c>
      <c r="H520">
        <v>4</v>
      </c>
      <c r="I520">
        <v>4</v>
      </c>
      <c r="J520">
        <v>4</v>
      </c>
      <c r="K520">
        <v>4</v>
      </c>
      <c r="L520">
        <v>4</v>
      </c>
      <c r="M520">
        <f t="shared" si="101"/>
        <v>0</v>
      </c>
      <c r="N520">
        <f t="shared" si="102"/>
        <v>0</v>
      </c>
      <c r="O520">
        <f t="shared" si="103"/>
        <v>0</v>
      </c>
      <c r="P520">
        <f t="shared" si="104"/>
        <v>0</v>
      </c>
      <c r="Q520">
        <f t="shared" si="105"/>
        <v>10</v>
      </c>
      <c r="R520" t="b">
        <f t="shared" si="106"/>
        <v>0</v>
      </c>
      <c r="S520" t="b">
        <f t="shared" si="107"/>
        <v>0</v>
      </c>
      <c r="T520" t="b">
        <f t="shared" si="108"/>
        <v>0</v>
      </c>
      <c r="U520" t="b">
        <f t="shared" si="109"/>
        <v>0</v>
      </c>
      <c r="V520" t="b">
        <f t="shared" si="110"/>
        <v>1</v>
      </c>
      <c r="W520" s="3">
        <f t="shared" si="111"/>
        <v>1</v>
      </c>
      <c r="X520" s="3">
        <f t="shared" si="100"/>
        <v>4</v>
      </c>
    </row>
    <row r="521" spans="1:24" x14ac:dyDescent="0.25">
      <c r="A521">
        <v>82218</v>
      </c>
      <c r="B521">
        <v>4</v>
      </c>
      <c r="C521">
        <v>4</v>
      </c>
      <c r="D521">
        <v>4</v>
      </c>
      <c r="E521">
        <v>4</v>
      </c>
      <c r="F521">
        <v>4</v>
      </c>
      <c r="G521">
        <v>4</v>
      </c>
      <c r="H521">
        <v>4</v>
      </c>
      <c r="I521">
        <v>4</v>
      </c>
      <c r="J521">
        <v>4</v>
      </c>
      <c r="K521">
        <v>4</v>
      </c>
      <c r="L521">
        <v>4</v>
      </c>
      <c r="M521">
        <f t="shared" si="101"/>
        <v>0</v>
      </c>
      <c r="N521">
        <f t="shared" si="102"/>
        <v>0</v>
      </c>
      <c r="O521">
        <f t="shared" si="103"/>
        <v>0</v>
      </c>
      <c r="P521">
        <f t="shared" si="104"/>
        <v>0</v>
      </c>
      <c r="Q521">
        <f t="shared" si="105"/>
        <v>10</v>
      </c>
      <c r="R521" t="b">
        <f t="shared" si="106"/>
        <v>0</v>
      </c>
      <c r="S521" t="b">
        <f t="shared" si="107"/>
        <v>0</v>
      </c>
      <c r="T521" t="b">
        <f t="shared" si="108"/>
        <v>0</v>
      </c>
      <c r="U521" t="b">
        <f t="shared" si="109"/>
        <v>0</v>
      </c>
      <c r="V521" t="b">
        <f t="shared" si="110"/>
        <v>1</v>
      </c>
      <c r="W521" s="3">
        <f t="shared" si="111"/>
        <v>1</v>
      </c>
      <c r="X521" s="3">
        <f t="shared" si="100"/>
        <v>4</v>
      </c>
    </row>
    <row r="522" spans="1:24" x14ac:dyDescent="0.25">
      <c r="A522">
        <v>82277</v>
      </c>
      <c r="B522">
        <v>4</v>
      </c>
      <c r="C522">
        <v>4</v>
      </c>
      <c r="D522">
        <v>4</v>
      </c>
      <c r="E522">
        <v>4</v>
      </c>
      <c r="F522">
        <v>4</v>
      </c>
      <c r="G522">
        <v>4</v>
      </c>
      <c r="H522">
        <v>4</v>
      </c>
      <c r="I522">
        <v>4</v>
      </c>
      <c r="J522">
        <v>4</v>
      </c>
      <c r="K522">
        <v>4</v>
      </c>
      <c r="L522">
        <v>4</v>
      </c>
      <c r="M522">
        <f t="shared" si="101"/>
        <v>0</v>
      </c>
      <c r="N522">
        <f t="shared" si="102"/>
        <v>0</v>
      </c>
      <c r="O522">
        <f t="shared" si="103"/>
        <v>0</v>
      </c>
      <c r="P522">
        <f t="shared" si="104"/>
        <v>0</v>
      </c>
      <c r="Q522">
        <f t="shared" si="105"/>
        <v>10</v>
      </c>
      <c r="R522" t="b">
        <f t="shared" si="106"/>
        <v>0</v>
      </c>
      <c r="S522" t="b">
        <f t="shared" si="107"/>
        <v>0</v>
      </c>
      <c r="T522" t="b">
        <f t="shared" si="108"/>
        <v>0</v>
      </c>
      <c r="U522" t="b">
        <f t="shared" si="109"/>
        <v>0</v>
      </c>
      <c r="V522" t="b">
        <f t="shared" si="110"/>
        <v>1</v>
      </c>
      <c r="W522" s="3">
        <f t="shared" si="111"/>
        <v>1</v>
      </c>
      <c r="X522" s="3">
        <f t="shared" si="100"/>
        <v>4</v>
      </c>
    </row>
    <row r="523" spans="1:24" x14ac:dyDescent="0.25">
      <c r="A523">
        <v>82334</v>
      </c>
      <c r="B523">
        <v>4</v>
      </c>
      <c r="C523">
        <v>4</v>
      </c>
      <c r="D523">
        <v>4</v>
      </c>
      <c r="E523">
        <v>4</v>
      </c>
      <c r="F523">
        <v>4</v>
      </c>
      <c r="G523">
        <v>4</v>
      </c>
      <c r="H523">
        <v>4</v>
      </c>
      <c r="I523">
        <v>4</v>
      </c>
      <c r="J523">
        <v>4</v>
      </c>
      <c r="K523">
        <v>4</v>
      </c>
      <c r="L523">
        <v>4</v>
      </c>
      <c r="M523">
        <f t="shared" si="101"/>
        <v>0</v>
      </c>
      <c r="N523">
        <f t="shared" si="102"/>
        <v>0</v>
      </c>
      <c r="O523">
        <f t="shared" si="103"/>
        <v>0</v>
      </c>
      <c r="P523">
        <f t="shared" si="104"/>
        <v>0</v>
      </c>
      <c r="Q523">
        <f t="shared" si="105"/>
        <v>10</v>
      </c>
      <c r="R523" t="b">
        <f t="shared" si="106"/>
        <v>0</v>
      </c>
      <c r="S523" t="b">
        <f t="shared" si="107"/>
        <v>0</v>
      </c>
      <c r="T523" t="b">
        <f t="shared" si="108"/>
        <v>0</v>
      </c>
      <c r="U523" t="b">
        <f t="shared" si="109"/>
        <v>0</v>
      </c>
      <c r="V523" t="b">
        <f t="shared" si="110"/>
        <v>1</v>
      </c>
      <c r="W523" s="3">
        <f t="shared" si="111"/>
        <v>1</v>
      </c>
      <c r="X523" s="3">
        <f t="shared" si="100"/>
        <v>4</v>
      </c>
    </row>
    <row r="524" spans="1:24" x14ac:dyDescent="0.25">
      <c r="A524">
        <v>83348</v>
      </c>
      <c r="B524">
        <v>4</v>
      </c>
      <c r="C524">
        <v>4</v>
      </c>
      <c r="D524">
        <v>4</v>
      </c>
      <c r="E524">
        <v>4</v>
      </c>
      <c r="F524">
        <v>4</v>
      </c>
      <c r="G524">
        <v>4</v>
      </c>
      <c r="H524">
        <v>4</v>
      </c>
      <c r="I524">
        <v>4</v>
      </c>
      <c r="J524">
        <v>4</v>
      </c>
      <c r="K524">
        <v>4</v>
      </c>
      <c r="L524">
        <v>4</v>
      </c>
      <c r="M524">
        <f t="shared" si="101"/>
        <v>0</v>
      </c>
      <c r="N524">
        <f t="shared" si="102"/>
        <v>0</v>
      </c>
      <c r="O524">
        <f t="shared" si="103"/>
        <v>0</v>
      </c>
      <c r="P524">
        <f t="shared" si="104"/>
        <v>0</v>
      </c>
      <c r="Q524">
        <f t="shared" si="105"/>
        <v>10</v>
      </c>
      <c r="R524" t="b">
        <f t="shared" si="106"/>
        <v>0</v>
      </c>
      <c r="S524" t="b">
        <f t="shared" si="107"/>
        <v>0</v>
      </c>
      <c r="T524" t="b">
        <f t="shared" si="108"/>
        <v>0</v>
      </c>
      <c r="U524" t="b">
        <f t="shared" si="109"/>
        <v>0</v>
      </c>
      <c r="V524" t="b">
        <f t="shared" si="110"/>
        <v>1</v>
      </c>
      <c r="W524" s="3">
        <f t="shared" si="111"/>
        <v>1</v>
      </c>
      <c r="X524" s="3">
        <f t="shared" si="100"/>
        <v>4</v>
      </c>
    </row>
    <row r="525" spans="1:24" x14ac:dyDescent="0.25">
      <c r="A525">
        <v>83439</v>
      </c>
      <c r="B525">
        <v>4</v>
      </c>
      <c r="C525">
        <v>4</v>
      </c>
      <c r="D525">
        <v>4</v>
      </c>
      <c r="E525">
        <v>4</v>
      </c>
      <c r="F525">
        <v>4</v>
      </c>
      <c r="G525">
        <v>4</v>
      </c>
      <c r="H525">
        <v>4</v>
      </c>
      <c r="I525">
        <v>4</v>
      </c>
      <c r="J525">
        <v>4</v>
      </c>
      <c r="K525">
        <v>4</v>
      </c>
      <c r="L525">
        <v>4</v>
      </c>
      <c r="M525">
        <f t="shared" si="101"/>
        <v>0</v>
      </c>
      <c r="N525">
        <f t="shared" si="102"/>
        <v>0</v>
      </c>
      <c r="O525">
        <f t="shared" si="103"/>
        <v>0</v>
      </c>
      <c r="P525">
        <f t="shared" si="104"/>
        <v>0</v>
      </c>
      <c r="Q525">
        <f t="shared" si="105"/>
        <v>10</v>
      </c>
      <c r="R525" t="b">
        <f t="shared" si="106"/>
        <v>0</v>
      </c>
      <c r="S525" t="b">
        <f t="shared" si="107"/>
        <v>0</v>
      </c>
      <c r="T525" t="b">
        <f t="shared" si="108"/>
        <v>0</v>
      </c>
      <c r="U525" t="b">
        <f t="shared" si="109"/>
        <v>0</v>
      </c>
      <c r="V525" t="b">
        <f t="shared" si="110"/>
        <v>1</v>
      </c>
      <c r="W525" s="3">
        <f t="shared" si="111"/>
        <v>1</v>
      </c>
      <c r="X525" s="3">
        <f t="shared" si="100"/>
        <v>4</v>
      </c>
    </row>
    <row r="526" spans="1:24" x14ac:dyDescent="0.25">
      <c r="A526">
        <v>83826</v>
      </c>
      <c r="B526">
        <v>4</v>
      </c>
      <c r="C526">
        <v>4</v>
      </c>
      <c r="D526">
        <v>0</v>
      </c>
      <c r="E526">
        <v>4</v>
      </c>
      <c r="F526">
        <v>4</v>
      </c>
      <c r="G526">
        <v>4</v>
      </c>
      <c r="H526">
        <v>4</v>
      </c>
      <c r="I526">
        <v>4</v>
      </c>
      <c r="J526">
        <v>4</v>
      </c>
      <c r="K526">
        <v>4</v>
      </c>
      <c r="L526">
        <v>4</v>
      </c>
      <c r="M526">
        <f t="shared" si="101"/>
        <v>1</v>
      </c>
      <c r="N526">
        <f t="shared" si="102"/>
        <v>0</v>
      </c>
      <c r="O526">
        <f t="shared" si="103"/>
        <v>0</v>
      </c>
      <c r="P526">
        <f t="shared" si="104"/>
        <v>0</v>
      </c>
      <c r="Q526">
        <f t="shared" si="105"/>
        <v>9</v>
      </c>
      <c r="R526" t="b">
        <f t="shared" si="106"/>
        <v>0</v>
      </c>
      <c r="S526" t="b">
        <f t="shared" si="107"/>
        <v>0</v>
      </c>
      <c r="T526" t="b">
        <f t="shared" si="108"/>
        <v>0</v>
      </c>
      <c r="U526" t="b">
        <f t="shared" si="109"/>
        <v>0</v>
      </c>
      <c r="V526" t="b">
        <f t="shared" si="110"/>
        <v>1</v>
      </c>
      <c r="W526" s="3">
        <f t="shared" si="111"/>
        <v>1</v>
      </c>
      <c r="X526" s="3">
        <f t="shared" si="100"/>
        <v>4</v>
      </c>
    </row>
    <row r="527" spans="1:24" x14ac:dyDescent="0.25">
      <c r="A527">
        <v>84099</v>
      </c>
      <c r="B527">
        <v>4</v>
      </c>
      <c r="C527">
        <v>4</v>
      </c>
      <c r="D527">
        <v>4</v>
      </c>
      <c r="E527">
        <v>4</v>
      </c>
      <c r="F527">
        <v>4</v>
      </c>
      <c r="G527">
        <v>4</v>
      </c>
      <c r="H527">
        <v>4</v>
      </c>
      <c r="I527">
        <v>4</v>
      </c>
      <c r="J527">
        <v>4</v>
      </c>
      <c r="K527">
        <v>4</v>
      </c>
      <c r="L527">
        <v>4</v>
      </c>
      <c r="M527">
        <f t="shared" si="101"/>
        <v>0</v>
      </c>
      <c r="N527">
        <f t="shared" si="102"/>
        <v>0</v>
      </c>
      <c r="O527">
        <f t="shared" si="103"/>
        <v>0</v>
      </c>
      <c r="P527">
        <f t="shared" si="104"/>
        <v>0</v>
      </c>
      <c r="Q527">
        <f t="shared" si="105"/>
        <v>10</v>
      </c>
      <c r="R527" t="b">
        <f t="shared" si="106"/>
        <v>0</v>
      </c>
      <c r="S527" t="b">
        <f t="shared" si="107"/>
        <v>0</v>
      </c>
      <c r="T527" t="b">
        <f t="shared" si="108"/>
        <v>0</v>
      </c>
      <c r="U527" t="b">
        <f t="shared" si="109"/>
        <v>0</v>
      </c>
      <c r="V527" t="b">
        <f t="shared" si="110"/>
        <v>1</v>
      </c>
      <c r="W527" s="3">
        <f t="shared" si="111"/>
        <v>1</v>
      </c>
      <c r="X527" s="3">
        <f t="shared" si="100"/>
        <v>4</v>
      </c>
    </row>
    <row r="528" spans="1:24" x14ac:dyDescent="0.25">
      <c r="A528">
        <v>84119</v>
      </c>
      <c r="B528">
        <v>4</v>
      </c>
      <c r="C528">
        <v>4</v>
      </c>
      <c r="D528">
        <v>4</v>
      </c>
      <c r="E528">
        <v>4</v>
      </c>
      <c r="F528">
        <v>4</v>
      </c>
      <c r="G528">
        <v>4</v>
      </c>
      <c r="H528">
        <v>4</v>
      </c>
      <c r="I528">
        <v>4</v>
      </c>
      <c r="J528">
        <v>4</v>
      </c>
      <c r="K528">
        <v>4</v>
      </c>
      <c r="L528">
        <v>4</v>
      </c>
      <c r="M528">
        <f t="shared" si="101"/>
        <v>0</v>
      </c>
      <c r="N528">
        <f t="shared" si="102"/>
        <v>0</v>
      </c>
      <c r="O528">
        <f t="shared" si="103"/>
        <v>0</v>
      </c>
      <c r="P528">
        <f t="shared" si="104"/>
        <v>0</v>
      </c>
      <c r="Q528">
        <f t="shared" si="105"/>
        <v>10</v>
      </c>
      <c r="R528" t="b">
        <f t="shared" si="106"/>
        <v>0</v>
      </c>
      <c r="S528" t="b">
        <f t="shared" si="107"/>
        <v>0</v>
      </c>
      <c r="T528" t="b">
        <f t="shared" si="108"/>
        <v>0</v>
      </c>
      <c r="U528" t="b">
        <f t="shared" si="109"/>
        <v>0</v>
      </c>
      <c r="V528" t="b">
        <f t="shared" si="110"/>
        <v>1</v>
      </c>
      <c r="W528" s="3">
        <f t="shared" si="111"/>
        <v>1</v>
      </c>
      <c r="X528" s="3">
        <f t="shared" si="100"/>
        <v>4</v>
      </c>
    </row>
    <row r="529" spans="1:24" x14ac:dyDescent="0.25">
      <c r="A529">
        <v>84247</v>
      </c>
      <c r="B529">
        <v>4</v>
      </c>
      <c r="C529">
        <v>4</v>
      </c>
      <c r="D529">
        <v>4</v>
      </c>
      <c r="E529">
        <v>4</v>
      </c>
      <c r="F529">
        <v>4</v>
      </c>
      <c r="G529">
        <v>4</v>
      </c>
      <c r="H529">
        <v>4</v>
      </c>
      <c r="I529">
        <v>4</v>
      </c>
      <c r="J529">
        <v>4</v>
      </c>
      <c r="K529">
        <v>4</v>
      </c>
      <c r="L529">
        <v>4</v>
      </c>
      <c r="M529">
        <f t="shared" si="101"/>
        <v>0</v>
      </c>
      <c r="N529">
        <f t="shared" si="102"/>
        <v>0</v>
      </c>
      <c r="O529">
        <f t="shared" si="103"/>
        <v>0</v>
      </c>
      <c r="P529">
        <f t="shared" si="104"/>
        <v>0</v>
      </c>
      <c r="Q529">
        <f t="shared" si="105"/>
        <v>10</v>
      </c>
      <c r="R529" t="b">
        <f t="shared" si="106"/>
        <v>0</v>
      </c>
      <c r="S529" t="b">
        <f t="shared" si="107"/>
        <v>0</v>
      </c>
      <c r="T529" t="b">
        <f t="shared" si="108"/>
        <v>0</v>
      </c>
      <c r="U529" t="b">
        <f t="shared" si="109"/>
        <v>0</v>
      </c>
      <c r="V529" t="b">
        <f t="shared" si="110"/>
        <v>1</v>
      </c>
      <c r="W529" s="3">
        <f t="shared" si="111"/>
        <v>1</v>
      </c>
      <c r="X529" s="3">
        <f t="shared" si="100"/>
        <v>4</v>
      </c>
    </row>
    <row r="530" spans="1:24" x14ac:dyDescent="0.25">
      <c r="A530">
        <v>84315</v>
      </c>
      <c r="B530">
        <v>4</v>
      </c>
      <c r="C530">
        <v>4</v>
      </c>
      <c r="D530">
        <v>4</v>
      </c>
      <c r="E530">
        <v>4</v>
      </c>
      <c r="F530">
        <v>4</v>
      </c>
      <c r="G530">
        <v>4</v>
      </c>
      <c r="H530">
        <v>4</v>
      </c>
      <c r="I530">
        <v>4</v>
      </c>
      <c r="J530">
        <v>4</v>
      </c>
      <c r="K530">
        <v>4</v>
      </c>
      <c r="L530">
        <v>4</v>
      </c>
      <c r="M530">
        <f t="shared" si="101"/>
        <v>0</v>
      </c>
      <c r="N530">
        <f t="shared" si="102"/>
        <v>0</v>
      </c>
      <c r="O530">
        <f t="shared" si="103"/>
        <v>0</v>
      </c>
      <c r="P530">
        <f t="shared" si="104"/>
        <v>0</v>
      </c>
      <c r="Q530">
        <f t="shared" si="105"/>
        <v>10</v>
      </c>
      <c r="R530" t="b">
        <f t="shared" si="106"/>
        <v>0</v>
      </c>
      <c r="S530" t="b">
        <f t="shared" si="107"/>
        <v>0</v>
      </c>
      <c r="T530" t="b">
        <f t="shared" si="108"/>
        <v>0</v>
      </c>
      <c r="U530" t="b">
        <f t="shared" si="109"/>
        <v>0</v>
      </c>
      <c r="V530" t="b">
        <f t="shared" si="110"/>
        <v>1</v>
      </c>
      <c r="W530" s="3">
        <f t="shared" si="111"/>
        <v>1</v>
      </c>
      <c r="X530" s="3">
        <f t="shared" si="100"/>
        <v>4</v>
      </c>
    </row>
    <row r="531" spans="1:24" x14ac:dyDescent="0.25">
      <c r="A531">
        <v>84341</v>
      </c>
      <c r="B531">
        <v>4</v>
      </c>
      <c r="C531">
        <v>4</v>
      </c>
      <c r="D531">
        <v>4</v>
      </c>
      <c r="E531">
        <v>4</v>
      </c>
      <c r="F531">
        <v>4</v>
      </c>
      <c r="G531">
        <v>4</v>
      </c>
      <c r="H531">
        <v>4</v>
      </c>
      <c r="I531">
        <v>4</v>
      </c>
      <c r="J531">
        <v>4</v>
      </c>
      <c r="K531">
        <v>4</v>
      </c>
      <c r="L531">
        <v>4</v>
      </c>
      <c r="M531">
        <f t="shared" si="101"/>
        <v>0</v>
      </c>
      <c r="N531">
        <f t="shared" si="102"/>
        <v>0</v>
      </c>
      <c r="O531">
        <f t="shared" si="103"/>
        <v>0</v>
      </c>
      <c r="P531">
        <f t="shared" si="104"/>
        <v>0</v>
      </c>
      <c r="Q531">
        <f t="shared" si="105"/>
        <v>10</v>
      </c>
      <c r="R531" t="b">
        <f t="shared" si="106"/>
        <v>0</v>
      </c>
      <c r="S531" t="b">
        <f t="shared" si="107"/>
        <v>0</v>
      </c>
      <c r="T531" t="b">
        <f t="shared" si="108"/>
        <v>0</v>
      </c>
      <c r="U531" t="b">
        <f t="shared" si="109"/>
        <v>0</v>
      </c>
      <c r="V531" t="b">
        <f t="shared" si="110"/>
        <v>1</v>
      </c>
      <c r="W531" s="3">
        <f t="shared" si="111"/>
        <v>1</v>
      </c>
      <c r="X531" s="3">
        <f t="shared" si="100"/>
        <v>4</v>
      </c>
    </row>
    <row r="532" spans="1:24" x14ac:dyDescent="0.25">
      <c r="A532">
        <v>84560</v>
      </c>
      <c r="B532">
        <v>4</v>
      </c>
      <c r="C532">
        <v>2</v>
      </c>
      <c r="D532">
        <v>0</v>
      </c>
      <c r="E532">
        <v>4</v>
      </c>
      <c r="F532">
        <v>0</v>
      </c>
      <c r="G532">
        <v>4</v>
      </c>
      <c r="H532">
        <v>4</v>
      </c>
      <c r="I532">
        <v>0</v>
      </c>
      <c r="J532">
        <v>4</v>
      </c>
      <c r="K532">
        <v>0</v>
      </c>
      <c r="L532">
        <v>4</v>
      </c>
      <c r="M532">
        <f t="shared" si="101"/>
        <v>4</v>
      </c>
      <c r="N532">
        <f t="shared" si="102"/>
        <v>0</v>
      </c>
      <c r="O532">
        <f t="shared" si="103"/>
        <v>1</v>
      </c>
      <c r="P532">
        <f t="shared" si="104"/>
        <v>0</v>
      </c>
      <c r="Q532">
        <f t="shared" si="105"/>
        <v>5</v>
      </c>
      <c r="R532" t="b">
        <f t="shared" si="106"/>
        <v>0</v>
      </c>
      <c r="S532" t="b">
        <f t="shared" si="107"/>
        <v>0</v>
      </c>
      <c r="T532" t="b">
        <f t="shared" si="108"/>
        <v>0</v>
      </c>
      <c r="U532" t="b">
        <f t="shared" si="109"/>
        <v>0</v>
      </c>
      <c r="V532" t="b">
        <f t="shared" si="110"/>
        <v>1</v>
      </c>
      <c r="W532" s="3">
        <f t="shared" si="111"/>
        <v>1</v>
      </c>
      <c r="X532" s="3">
        <f t="shared" si="100"/>
        <v>4</v>
      </c>
    </row>
    <row r="533" spans="1:24" x14ac:dyDescent="0.25">
      <c r="A533">
        <v>84602</v>
      </c>
      <c r="B533">
        <v>4</v>
      </c>
      <c r="C533">
        <v>4</v>
      </c>
      <c r="D533">
        <v>4</v>
      </c>
      <c r="E533">
        <v>4</v>
      </c>
      <c r="F533">
        <v>4</v>
      </c>
      <c r="G533">
        <v>4</v>
      </c>
      <c r="H533">
        <v>4</v>
      </c>
      <c r="I533">
        <v>4</v>
      </c>
      <c r="J533">
        <v>4</v>
      </c>
      <c r="K533">
        <v>4</v>
      </c>
      <c r="L533">
        <v>4</v>
      </c>
      <c r="M533">
        <f t="shared" si="101"/>
        <v>0</v>
      </c>
      <c r="N533">
        <f t="shared" si="102"/>
        <v>0</v>
      </c>
      <c r="O533">
        <f t="shared" si="103"/>
        <v>0</v>
      </c>
      <c r="P533">
        <f t="shared" si="104"/>
        <v>0</v>
      </c>
      <c r="Q533">
        <f t="shared" si="105"/>
        <v>10</v>
      </c>
      <c r="R533" t="b">
        <f t="shared" si="106"/>
        <v>0</v>
      </c>
      <c r="S533" t="b">
        <f t="shared" si="107"/>
        <v>0</v>
      </c>
      <c r="T533" t="b">
        <f t="shared" si="108"/>
        <v>0</v>
      </c>
      <c r="U533" t="b">
        <f t="shared" si="109"/>
        <v>0</v>
      </c>
      <c r="V533" t="b">
        <f t="shared" si="110"/>
        <v>1</v>
      </c>
      <c r="W533" s="3">
        <f t="shared" si="111"/>
        <v>1</v>
      </c>
      <c r="X533" s="3">
        <f t="shared" si="100"/>
        <v>4</v>
      </c>
    </row>
    <row r="534" spans="1:24" x14ac:dyDescent="0.25">
      <c r="A534">
        <v>84680</v>
      </c>
      <c r="B534">
        <v>4</v>
      </c>
      <c r="C534">
        <v>4</v>
      </c>
      <c r="D534">
        <v>4</v>
      </c>
      <c r="E534">
        <v>4</v>
      </c>
      <c r="F534">
        <v>4</v>
      </c>
      <c r="G534">
        <v>4</v>
      </c>
      <c r="H534">
        <v>4</v>
      </c>
      <c r="I534">
        <v>4</v>
      </c>
      <c r="J534">
        <v>4</v>
      </c>
      <c r="K534">
        <v>4</v>
      </c>
      <c r="L534">
        <v>4</v>
      </c>
      <c r="M534">
        <f t="shared" si="101"/>
        <v>0</v>
      </c>
      <c r="N534">
        <f t="shared" si="102"/>
        <v>0</v>
      </c>
      <c r="O534">
        <f t="shared" si="103"/>
        <v>0</v>
      </c>
      <c r="P534">
        <f t="shared" si="104"/>
        <v>0</v>
      </c>
      <c r="Q534">
        <f t="shared" si="105"/>
        <v>10</v>
      </c>
      <c r="R534" t="b">
        <f t="shared" si="106"/>
        <v>0</v>
      </c>
      <c r="S534" t="b">
        <f t="shared" si="107"/>
        <v>0</v>
      </c>
      <c r="T534" t="b">
        <f t="shared" si="108"/>
        <v>0</v>
      </c>
      <c r="U534" t="b">
        <f t="shared" si="109"/>
        <v>0</v>
      </c>
      <c r="V534" t="b">
        <f t="shared" si="110"/>
        <v>1</v>
      </c>
      <c r="W534" s="3">
        <f t="shared" si="111"/>
        <v>1</v>
      </c>
      <c r="X534" s="3">
        <f t="shared" si="100"/>
        <v>4</v>
      </c>
    </row>
    <row r="535" spans="1:24" x14ac:dyDescent="0.25">
      <c r="A535">
        <v>84842</v>
      </c>
      <c r="B535">
        <v>4</v>
      </c>
      <c r="C535">
        <v>4</v>
      </c>
      <c r="D535">
        <v>4</v>
      </c>
      <c r="E535">
        <v>4</v>
      </c>
      <c r="F535">
        <v>4</v>
      </c>
      <c r="G535">
        <v>4</v>
      </c>
      <c r="H535">
        <v>4</v>
      </c>
      <c r="I535">
        <v>4</v>
      </c>
      <c r="J535">
        <v>4</v>
      </c>
      <c r="K535">
        <v>4</v>
      </c>
      <c r="L535">
        <v>4</v>
      </c>
      <c r="M535">
        <f t="shared" si="101"/>
        <v>0</v>
      </c>
      <c r="N535">
        <f t="shared" si="102"/>
        <v>0</v>
      </c>
      <c r="O535">
        <f t="shared" si="103"/>
        <v>0</v>
      </c>
      <c r="P535">
        <f t="shared" si="104"/>
        <v>0</v>
      </c>
      <c r="Q535">
        <f t="shared" si="105"/>
        <v>10</v>
      </c>
      <c r="R535" t="b">
        <f t="shared" si="106"/>
        <v>0</v>
      </c>
      <c r="S535" t="b">
        <f t="shared" si="107"/>
        <v>0</v>
      </c>
      <c r="T535" t="b">
        <f t="shared" si="108"/>
        <v>0</v>
      </c>
      <c r="U535" t="b">
        <f t="shared" si="109"/>
        <v>0</v>
      </c>
      <c r="V535" t="b">
        <f t="shared" si="110"/>
        <v>1</v>
      </c>
      <c r="W535" s="3">
        <f t="shared" si="111"/>
        <v>1</v>
      </c>
      <c r="X535" s="3">
        <f t="shared" si="100"/>
        <v>4</v>
      </c>
    </row>
    <row r="536" spans="1:24" x14ac:dyDescent="0.25">
      <c r="A536">
        <v>85063</v>
      </c>
      <c r="B536">
        <v>4</v>
      </c>
      <c r="C536">
        <v>4</v>
      </c>
      <c r="D536">
        <v>4</v>
      </c>
      <c r="E536">
        <v>4</v>
      </c>
      <c r="F536">
        <v>4</v>
      </c>
      <c r="G536">
        <v>4</v>
      </c>
      <c r="H536">
        <v>4</v>
      </c>
      <c r="I536">
        <v>4</v>
      </c>
      <c r="J536">
        <v>4</v>
      </c>
      <c r="K536">
        <v>4</v>
      </c>
      <c r="L536">
        <v>4</v>
      </c>
      <c r="M536">
        <f t="shared" si="101"/>
        <v>0</v>
      </c>
      <c r="N536">
        <f t="shared" si="102"/>
        <v>0</v>
      </c>
      <c r="O536">
        <f t="shared" si="103"/>
        <v>0</v>
      </c>
      <c r="P536">
        <f t="shared" si="104"/>
        <v>0</v>
      </c>
      <c r="Q536">
        <f t="shared" si="105"/>
        <v>10</v>
      </c>
      <c r="R536" t="b">
        <f t="shared" si="106"/>
        <v>0</v>
      </c>
      <c r="S536" t="b">
        <f t="shared" si="107"/>
        <v>0</v>
      </c>
      <c r="T536" t="b">
        <f t="shared" si="108"/>
        <v>0</v>
      </c>
      <c r="U536" t="b">
        <f t="shared" si="109"/>
        <v>0</v>
      </c>
      <c r="V536" t="b">
        <f t="shared" si="110"/>
        <v>1</v>
      </c>
      <c r="W536" s="3">
        <f t="shared" si="111"/>
        <v>1</v>
      </c>
      <c r="X536" s="3">
        <f t="shared" si="100"/>
        <v>4</v>
      </c>
    </row>
    <row r="537" spans="1:24" x14ac:dyDescent="0.25">
      <c r="A537">
        <v>85080</v>
      </c>
      <c r="B537">
        <v>4</v>
      </c>
      <c r="C537">
        <v>4</v>
      </c>
      <c r="D537">
        <v>4</v>
      </c>
      <c r="E537">
        <v>4</v>
      </c>
      <c r="F537">
        <v>4</v>
      </c>
      <c r="G537">
        <v>4</v>
      </c>
      <c r="H537">
        <v>4</v>
      </c>
      <c r="I537">
        <v>4</v>
      </c>
      <c r="J537">
        <v>4</v>
      </c>
      <c r="K537">
        <v>4</v>
      </c>
      <c r="L537">
        <v>4</v>
      </c>
      <c r="M537">
        <f t="shared" si="101"/>
        <v>0</v>
      </c>
      <c r="N537">
        <f t="shared" si="102"/>
        <v>0</v>
      </c>
      <c r="O537">
        <f t="shared" si="103"/>
        <v>0</v>
      </c>
      <c r="P537">
        <f t="shared" si="104"/>
        <v>0</v>
      </c>
      <c r="Q537">
        <f t="shared" si="105"/>
        <v>10</v>
      </c>
      <c r="R537" t="b">
        <f t="shared" si="106"/>
        <v>0</v>
      </c>
      <c r="S537" t="b">
        <f t="shared" si="107"/>
        <v>0</v>
      </c>
      <c r="T537" t="b">
        <f t="shared" si="108"/>
        <v>0</v>
      </c>
      <c r="U537" t="b">
        <f t="shared" si="109"/>
        <v>0</v>
      </c>
      <c r="V537" t="b">
        <f t="shared" si="110"/>
        <v>1</v>
      </c>
      <c r="W537" s="3">
        <f t="shared" si="111"/>
        <v>1</v>
      </c>
      <c r="X537" s="3">
        <f t="shared" si="100"/>
        <v>4</v>
      </c>
    </row>
    <row r="538" spans="1:24" x14ac:dyDescent="0.25">
      <c r="A538">
        <v>85114</v>
      </c>
      <c r="B538">
        <v>4</v>
      </c>
      <c r="C538">
        <v>4</v>
      </c>
      <c r="D538">
        <v>4</v>
      </c>
      <c r="E538">
        <v>4</v>
      </c>
      <c r="F538">
        <v>4</v>
      </c>
      <c r="G538">
        <v>4</v>
      </c>
      <c r="H538">
        <v>4</v>
      </c>
      <c r="I538">
        <v>4</v>
      </c>
      <c r="J538">
        <v>4</v>
      </c>
      <c r="K538">
        <v>4</v>
      </c>
      <c r="L538">
        <v>4</v>
      </c>
      <c r="M538">
        <f t="shared" si="101"/>
        <v>0</v>
      </c>
      <c r="N538">
        <f t="shared" si="102"/>
        <v>0</v>
      </c>
      <c r="O538">
        <f t="shared" si="103"/>
        <v>0</v>
      </c>
      <c r="P538">
        <f t="shared" si="104"/>
        <v>0</v>
      </c>
      <c r="Q538">
        <f t="shared" si="105"/>
        <v>10</v>
      </c>
      <c r="R538" t="b">
        <f t="shared" si="106"/>
        <v>0</v>
      </c>
      <c r="S538" t="b">
        <f t="shared" si="107"/>
        <v>0</v>
      </c>
      <c r="T538" t="b">
        <f t="shared" si="108"/>
        <v>0</v>
      </c>
      <c r="U538" t="b">
        <f t="shared" si="109"/>
        <v>0</v>
      </c>
      <c r="V538" t="b">
        <f t="shared" si="110"/>
        <v>1</v>
      </c>
      <c r="W538" s="3">
        <f t="shared" si="111"/>
        <v>1</v>
      </c>
      <c r="X538" s="3">
        <f t="shared" si="100"/>
        <v>4</v>
      </c>
    </row>
    <row r="539" spans="1:24" x14ac:dyDescent="0.25">
      <c r="A539">
        <v>85256</v>
      </c>
      <c r="B539">
        <v>4</v>
      </c>
      <c r="C539">
        <v>4</v>
      </c>
      <c r="D539">
        <v>4</v>
      </c>
      <c r="E539">
        <v>4</v>
      </c>
      <c r="F539">
        <v>4</v>
      </c>
      <c r="G539">
        <v>4</v>
      </c>
      <c r="H539">
        <v>4</v>
      </c>
      <c r="I539">
        <v>4</v>
      </c>
      <c r="J539">
        <v>4</v>
      </c>
      <c r="K539">
        <v>4</v>
      </c>
      <c r="L539">
        <v>4</v>
      </c>
      <c r="M539">
        <f t="shared" si="101"/>
        <v>0</v>
      </c>
      <c r="N539">
        <f t="shared" si="102"/>
        <v>0</v>
      </c>
      <c r="O539">
        <f t="shared" si="103"/>
        <v>0</v>
      </c>
      <c r="P539">
        <f t="shared" si="104"/>
        <v>0</v>
      </c>
      <c r="Q539">
        <f t="shared" si="105"/>
        <v>10</v>
      </c>
      <c r="R539" t="b">
        <f t="shared" si="106"/>
        <v>0</v>
      </c>
      <c r="S539" t="b">
        <f t="shared" si="107"/>
        <v>0</v>
      </c>
      <c r="T539" t="b">
        <f t="shared" si="108"/>
        <v>0</v>
      </c>
      <c r="U539" t="b">
        <f t="shared" si="109"/>
        <v>0</v>
      </c>
      <c r="V539" t="b">
        <f t="shared" si="110"/>
        <v>1</v>
      </c>
      <c r="W539" s="3">
        <f t="shared" si="111"/>
        <v>1</v>
      </c>
      <c r="X539" s="3">
        <f t="shared" si="100"/>
        <v>4</v>
      </c>
    </row>
    <row r="540" spans="1:24" x14ac:dyDescent="0.25">
      <c r="A540">
        <v>85641</v>
      </c>
      <c r="B540">
        <v>4</v>
      </c>
      <c r="C540">
        <v>4</v>
      </c>
      <c r="D540">
        <v>4</v>
      </c>
      <c r="E540">
        <v>4</v>
      </c>
      <c r="F540">
        <v>4</v>
      </c>
      <c r="G540">
        <v>4</v>
      </c>
      <c r="H540">
        <v>4</v>
      </c>
      <c r="I540">
        <v>4</v>
      </c>
      <c r="J540">
        <v>4</v>
      </c>
      <c r="K540">
        <v>4</v>
      </c>
      <c r="L540">
        <v>4</v>
      </c>
      <c r="M540">
        <f t="shared" si="101"/>
        <v>0</v>
      </c>
      <c r="N540">
        <f t="shared" si="102"/>
        <v>0</v>
      </c>
      <c r="O540">
        <f t="shared" si="103"/>
        <v>0</v>
      </c>
      <c r="P540">
        <f t="shared" si="104"/>
        <v>0</v>
      </c>
      <c r="Q540">
        <f t="shared" si="105"/>
        <v>10</v>
      </c>
      <c r="R540" t="b">
        <f t="shared" si="106"/>
        <v>0</v>
      </c>
      <c r="S540" t="b">
        <f t="shared" si="107"/>
        <v>0</v>
      </c>
      <c r="T540" t="b">
        <f t="shared" si="108"/>
        <v>0</v>
      </c>
      <c r="U540" t="b">
        <f t="shared" si="109"/>
        <v>0</v>
      </c>
      <c r="V540" t="b">
        <f t="shared" si="110"/>
        <v>1</v>
      </c>
      <c r="W540" s="3">
        <f t="shared" si="111"/>
        <v>1</v>
      </c>
      <c r="X540" s="3">
        <f t="shared" si="100"/>
        <v>4</v>
      </c>
    </row>
    <row r="541" spans="1:24" x14ac:dyDescent="0.25">
      <c r="A541">
        <v>86135</v>
      </c>
      <c r="B541">
        <v>4</v>
      </c>
      <c r="C541">
        <v>4</v>
      </c>
      <c r="D541">
        <v>4</v>
      </c>
      <c r="E541">
        <v>4</v>
      </c>
      <c r="F541">
        <v>4</v>
      </c>
      <c r="G541">
        <v>4</v>
      </c>
      <c r="H541">
        <v>4</v>
      </c>
      <c r="I541">
        <v>4</v>
      </c>
      <c r="J541">
        <v>4</v>
      </c>
      <c r="K541">
        <v>4</v>
      </c>
      <c r="L541">
        <v>4</v>
      </c>
      <c r="M541">
        <f t="shared" si="101"/>
        <v>0</v>
      </c>
      <c r="N541">
        <f t="shared" si="102"/>
        <v>0</v>
      </c>
      <c r="O541">
        <f t="shared" si="103"/>
        <v>0</v>
      </c>
      <c r="P541">
        <f t="shared" si="104"/>
        <v>0</v>
      </c>
      <c r="Q541">
        <f t="shared" si="105"/>
        <v>10</v>
      </c>
      <c r="R541" t="b">
        <f t="shared" si="106"/>
        <v>0</v>
      </c>
      <c r="S541" t="b">
        <f t="shared" si="107"/>
        <v>0</v>
      </c>
      <c r="T541" t="b">
        <f t="shared" si="108"/>
        <v>0</v>
      </c>
      <c r="U541" t="b">
        <f t="shared" si="109"/>
        <v>0</v>
      </c>
      <c r="V541" t="b">
        <f t="shared" si="110"/>
        <v>1</v>
      </c>
      <c r="W541" s="3">
        <f t="shared" si="111"/>
        <v>1</v>
      </c>
      <c r="X541" s="3">
        <f t="shared" si="100"/>
        <v>4</v>
      </c>
    </row>
    <row r="542" spans="1:24" x14ac:dyDescent="0.25">
      <c r="A542">
        <v>86280</v>
      </c>
      <c r="B542">
        <v>4</v>
      </c>
      <c r="C542">
        <v>4</v>
      </c>
      <c r="D542">
        <v>4</v>
      </c>
      <c r="E542">
        <v>4</v>
      </c>
      <c r="F542">
        <v>4</v>
      </c>
      <c r="G542">
        <v>4</v>
      </c>
      <c r="H542">
        <v>4</v>
      </c>
      <c r="I542">
        <v>4</v>
      </c>
      <c r="J542">
        <v>4</v>
      </c>
      <c r="K542">
        <v>4</v>
      </c>
      <c r="L542">
        <v>4</v>
      </c>
      <c r="M542">
        <f t="shared" si="101"/>
        <v>0</v>
      </c>
      <c r="N542">
        <f t="shared" si="102"/>
        <v>0</v>
      </c>
      <c r="O542">
        <f t="shared" si="103"/>
        <v>0</v>
      </c>
      <c r="P542">
        <f t="shared" si="104"/>
        <v>0</v>
      </c>
      <c r="Q542">
        <f t="shared" si="105"/>
        <v>10</v>
      </c>
      <c r="R542" t="b">
        <f t="shared" si="106"/>
        <v>0</v>
      </c>
      <c r="S542" t="b">
        <f t="shared" si="107"/>
        <v>0</v>
      </c>
      <c r="T542" t="b">
        <f t="shared" si="108"/>
        <v>0</v>
      </c>
      <c r="U542" t="b">
        <f t="shared" si="109"/>
        <v>0</v>
      </c>
      <c r="V542" t="b">
        <f t="shared" si="110"/>
        <v>1</v>
      </c>
      <c r="W542" s="3">
        <f t="shared" si="111"/>
        <v>1</v>
      </c>
      <c r="X542" s="3">
        <f t="shared" si="100"/>
        <v>4</v>
      </c>
    </row>
    <row r="543" spans="1:24" x14ac:dyDescent="0.25">
      <c r="A543">
        <v>86328</v>
      </c>
      <c r="B543">
        <v>4</v>
      </c>
      <c r="C543">
        <v>4</v>
      </c>
      <c r="D543">
        <v>4</v>
      </c>
      <c r="E543">
        <v>4</v>
      </c>
      <c r="F543">
        <v>4</v>
      </c>
      <c r="G543">
        <v>4</v>
      </c>
      <c r="H543">
        <v>4</v>
      </c>
      <c r="I543">
        <v>4</v>
      </c>
      <c r="J543">
        <v>4</v>
      </c>
      <c r="K543">
        <v>4</v>
      </c>
      <c r="L543">
        <v>4</v>
      </c>
      <c r="M543">
        <f t="shared" si="101"/>
        <v>0</v>
      </c>
      <c r="N543">
        <f t="shared" si="102"/>
        <v>0</v>
      </c>
      <c r="O543">
        <f t="shared" si="103"/>
        <v>0</v>
      </c>
      <c r="P543">
        <f t="shared" si="104"/>
        <v>0</v>
      </c>
      <c r="Q543">
        <f t="shared" si="105"/>
        <v>10</v>
      </c>
      <c r="R543" t="b">
        <f t="shared" si="106"/>
        <v>0</v>
      </c>
      <c r="S543" t="b">
        <f t="shared" si="107"/>
        <v>0</v>
      </c>
      <c r="T543" t="b">
        <f t="shared" si="108"/>
        <v>0</v>
      </c>
      <c r="U543" t="b">
        <f t="shared" si="109"/>
        <v>0</v>
      </c>
      <c r="V543" t="b">
        <f t="shared" si="110"/>
        <v>1</v>
      </c>
      <c r="W543" s="3">
        <f t="shared" si="111"/>
        <v>1</v>
      </c>
      <c r="X543" s="3">
        <f t="shared" si="100"/>
        <v>4</v>
      </c>
    </row>
    <row r="544" spans="1:24" x14ac:dyDescent="0.25">
      <c r="A544">
        <v>86371</v>
      </c>
      <c r="B544">
        <v>4</v>
      </c>
      <c r="C544">
        <v>4</v>
      </c>
      <c r="D544">
        <v>4</v>
      </c>
      <c r="E544">
        <v>4</v>
      </c>
      <c r="F544">
        <v>4</v>
      </c>
      <c r="G544">
        <v>4</v>
      </c>
      <c r="H544">
        <v>4</v>
      </c>
      <c r="I544">
        <v>4</v>
      </c>
      <c r="J544">
        <v>4</v>
      </c>
      <c r="K544">
        <v>4</v>
      </c>
      <c r="L544">
        <v>4</v>
      </c>
      <c r="M544">
        <f t="shared" si="101"/>
        <v>0</v>
      </c>
      <c r="N544">
        <f t="shared" si="102"/>
        <v>0</v>
      </c>
      <c r="O544">
        <f t="shared" si="103"/>
        <v>0</v>
      </c>
      <c r="P544">
        <f t="shared" si="104"/>
        <v>0</v>
      </c>
      <c r="Q544">
        <f t="shared" si="105"/>
        <v>10</v>
      </c>
      <c r="R544" t="b">
        <f t="shared" si="106"/>
        <v>0</v>
      </c>
      <c r="S544" t="b">
        <f t="shared" si="107"/>
        <v>0</v>
      </c>
      <c r="T544" t="b">
        <f t="shared" si="108"/>
        <v>0</v>
      </c>
      <c r="U544" t="b">
        <f t="shared" si="109"/>
        <v>0</v>
      </c>
      <c r="V544" t="b">
        <f t="shared" si="110"/>
        <v>1</v>
      </c>
      <c r="W544" s="3">
        <f t="shared" si="111"/>
        <v>1</v>
      </c>
      <c r="X544" s="3">
        <f t="shared" si="100"/>
        <v>4</v>
      </c>
    </row>
    <row r="545" spans="1:24" x14ac:dyDescent="0.25">
      <c r="A545">
        <v>86556</v>
      </c>
      <c r="B545">
        <v>4</v>
      </c>
      <c r="C545">
        <v>4</v>
      </c>
      <c r="D545">
        <v>4</v>
      </c>
      <c r="E545">
        <v>4</v>
      </c>
      <c r="F545">
        <v>4</v>
      </c>
      <c r="G545">
        <v>4</v>
      </c>
      <c r="H545">
        <v>4</v>
      </c>
      <c r="I545">
        <v>4</v>
      </c>
      <c r="J545">
        <v>4</v>
      </c>
      <c r="K545">
        <v>4</v>
      </c>
      <c r="L545">
        <v>4</v>
      </c>
      <c r="M545">
        <f t="shared" si="101"/>
        <v>0</v>
      </c>
      <c r="N545">
        <f t="shared" si="102"/>
        <v>0</v>
      </c>
      <c r="O545">
        <f t="shared" si="103"/>
        <v>0</v>
      </c>
      <c r="P545">
        <f t="shared" si="104"/>
        <v>0</v>
      </c>
      <c r="Q545">
        <f t="shared" si="105"/>
        <v>10</v>
      </c>
      <c r="R545" t="b">
        <f t="shared" si="106"/>
        <v>0</v>
      </c>
      <c r="S545" t="b">
        <f t="shared" si="107"/>
        <v>0</v>
      </c>
      <c r="T545" t="b">
        <f t="shared" si="108"/>
        <v>0</v>
      </c>
      <c r="U545" t="b">
        <f t="shared" si="109"/>
        <v>0</v>
      </c>
      <c r="V545" t="b">
        <f t="shared" si="110"/>
        <v>1</v>
      </c>
      <c r="W545" s="3">
        <f t="shared" si="111"/>
        <v>1</v>
      </c>
      <c r="X545" s="3">
        <f t="shared" si="100"/>
        <v>4</v>
      </c>
    </row>
    <row r="546" spans="1:24" x14ac:dyDescent="0.25">
      <c r="A546">
        <v>86564</v>
      </c>
      <c r="B546">
        <v>4</v>
      </c>
      <c r="C546">
        <v>4</v>
      </c>
      <c r="D546">
        <v>4</v>
      </c>
      <c r="E546">
        <v>4</v>
      </c>
      <c r="F546">
        <v>4</v>
      </c>
      <c r="G546">
        <v>4</v>
      </c>
      <c r="H546">
        <v>4</v>
      </c>
      <c r="I546">
        <v>4</v>
      </c>
      <c r="J546">
        <v>4</v>
      </c>
      <c r="K546">
        <v>4</v>
      </c>
      <c r="L546">
        <v>4</v>
      </c>
      <c r="M546">
        <f t="shared" si="101"/>
        <v>0</v>
      </c>
      <c r="N546">
        <f t="shared" si="102"/>
        <v>0</v>
      </c>
      <c r="O546">
        <f t="shared" si="103"/>
        <v>0</v>
      </c>
      <c r="P546">
        <f t="shared" si="104"/>
        <v>0</v>
      </c>
      <c r="Q546">
        <f t="shared" si="105"/>
        <v>10</v>
      </c>
      <c r="R546" t="b">
        <f t="shared" si="106"/>
        <v>0</v>
      </c>
      <c r="S546" t="b">
        <f t="shared" si="107"/>
        <v>0</v>
      </c>
      <c r="T546" t="b">
        <f t="shared" si="108"/>
        <v>0</v>
      </c>
      <c r="U546" t="b">
        <f t="shared" si="109"/>
        <v>0</v>
      </c>
      <c r="V546" t="b">
        <f t="shared" si="110"/>
        <v>1</v>
      </c>
      <c r="W546" s="3">
        <f t="shared" si="111"/>
        <v>1</v>
      </c>
      <c r="X546" s="3">
        <f t="shared" si="100"/>
        <v>4</v>
      </c>
    </row>
    <row r="547" spans="1:24" x14ac:dyDescent="0.25">
      <c r="A547">
        <v>86612</v>
      </c>
      <c r="B547">
        <v>4</v>
      </c>
      <c r="C547">
        <v>4</v>
      </c>
      <c r="D547">
        <v>4</v>
      </c>
      <c r="E547">
        <v>4</v>
      </c>
      <c r="F547">
        <v>4</v>
      </c>
      <c r="G547">
        <v>4</v>
      </c>
      <c r="H547">
        <v>4</v>
      </c>
      <c r="I547">
        <v>4</v>
      </c>
      <c r="J547">
        <v>4</v>
      </c>
      <c r="K547">
        <v>4</v>
      </c>
      <c r="L547">
        <v>4</v>
      </c>
      <c r="M547">
        <f t="shared" si="101"/>
        <v>0</v>
      </c>
      <c r="N547">
        <f t="shared" si="102"/>
        <v>0</v>
      </c>
      <c r="O547">
        <f t="shared" si="103"/>
        <v>0</v>
      </c>
      <c r="P547">
        <f t="shared" si="104"/>
        <v>0</v>
      </c>
      <c r="Q547">
        <f t="shared" si="105"/>
        <v>10</v>
      </c>
      <c r="R547" t="b">
        <f t="shared" si="106"/>
        <v>0</v>
      </c>
      <c r="S547" t="b">
        <f t="shared" si="107"/>
        <v>0</v>
      </c>
      <c r="T547" t="b">
        <f t="shared" si="108"/>
        <v>0</v>
      </c>
      <c r="U547" t="b">
        <f t="shared" si="109"/>
        <v>0</v>
      </c>
      <c r="V547" t="b">
        <f t="shared" si="110"/>
        <v>1</v>
      </c>
      <c r="W547" s="3">
        <f t="shared" si="111"/>
        <v>1</v>
      </c>
      <c r="X547" s="3">
        <f t="shared" si="100"/>
        <v>4</v>
      </c>
    </row>
    <row r="548" spans="1:24" x14ac:dyDescent="0.25">
      <c r="A548">
        <v>86667</v>
      </c>
      <c r="B548">
        <v>4</v>
      </c>
      <c r="C548">
        <v>4</v>
      </c>
      <c r="D548">
        <v>4</v>
      </c>
      <c r="E548">
        <v>4</v>
      </c>
      <c r="F548">
        <v>4</v>
      </c>
      <c r="G548">
        <v>4</v>
      </c>
      <c r="H548">
        <v>4</v>
      </c>
      <c r="I548">
        <v>4</v>
      </c>
      <c r="J548">
        <v>4</v>
      </c>
      <c r="K548">
        <v>4</v>
      </c>
      <c r="L548">
        <v>4</v>
      </c>
      <c r="M548">
        <f t="shared" si="101"/>
        <v>0</v>
      </c>
      <c r="N548">
        <f t="shared" si="102"/>
        <v>0</v>
      </c>
      <c r="O548">
        <f t="shared" si="103"/>
        <v>0</v>
      </c>
      <c r="P548">
        <f t="shared" si="104"/>
        <v>0</v>
      </c>
      <c r="Q548">
        <f t="shared" si="105"/>
        <v>10</v>
      </c>
      <c r="R548" t="b">
        <f t="shared" si="106"/>
        <v>0</v>
      </c>
      <c r="S548" t="b">
        <f t="shared" si="107"/>
        <v>0</v>
      </c>
      <c r="T548" t="b">
        <f t="shared" si="108"/>
        <v>0</v>
      </c>
      <c r="U548" t="b">
        <f t="shared" si="109"/>
        <v>0</v>
      </c>
      <c r="V548" t="b">
        <f t="shared" si="110"/>
        <v>1</v>
      </c>
      <c r="W548" s="3">
        <f t="shared" si="111"/>
        <v>1</v>
      </c>
      <c r="X548" s="3">
        <f t="shared" ref="X548:X565" si="112">IF(W548 = 1, _xlfn.MODE.SNGL(C548,D548,E548,F548,G548,H548,I548,J548,K548,L548), "Verificar Manualmente")</f>
        <v>4</v>
      </c>
    </row>
    <row r="549" spans="1:24" x14ac:dyDescent="0.25">
      <c r="A549">
        <v>86693</v>
      </c>
      <c r="B549">
        <v>4</v>
      </c>
      <c r="C549">
        <v>4</v>
      </c>
      <c r="D549">
        <v>4</v>
      </c>
      <c r="E549">
        <v>4</v>
      </c>
      <c r="F549">
        <v>4</v>
      </c>
      <c r="G549">
        <v>4</v>
      </c>
      <c r="H549">
        <v>4</v>
      </c>
      <c r="I549">
        <v>4</v>
      </c>
      <c r="J549">
        <v>4</v>
      </c>
      <c r="K549">
        <v>4</v>
      </c>
      <c r="L549">
        <v>4</v>
      </c>
      <c r="M549">
        <f t="shared" si="101"/>
        <v>0</v>
      </c>
      <c r="N549">
        <f t="shared" si="102"/>
        <v>0</v>
      </c>
      <c r="O549">
        <f t="shared" si="103"/>
        <v>0</v>
      </c>
      <c r="P549">
        <f t="shared" si="104"/>
        <v>0</v>
      </c>
      <c r="Q549">
        <f t="shared" si="105"/>
        <v>10</v>
      </c>
      <c r="R549" t="b">
        <f t="shared" si="106"/>
        <v>0</v>
      </c>
      <c r="S549" t="b">
        <f t="shared" si="107"/>
        <v>0</v>
      </c>
      <c r="T549" t="b">
        <f t="shared" si="108"/>
        <v>0</v>
      </c>
      <c r="U549" t="b">
        <f t="shared" si="109"/>
        <v>0</v>
      </c>
      <c r="V549" t="b">
        <f t="shared" si="110"/>
        <v>1</v>
      </c>
      <c r="W549" s="3">
        <f t="shared" si="111"/>
        <v>1</v>
      </c>
      <c r="X549" s="3">
        <f t="shared" si="112"/>
        <v>4</v>
      </c>
    </row>
    <row r="550" spans="1:24" x14ac:dyDescent="0.25">
      <c r="A550">
        <v>86895</v>
      </c>
      <c r="B550">
        <v>4</v>
      </c>
      <c r="C550">
        <v>4</v>
      </c>
      <c r="D550">
        <v>4</v>
      </c>
      <c r="E550">
        <v>0</v>
      </c>
      <c r="F550">
        <v>4</v>
      </c>
      <c r="G550">
        <v>4</v>
      </c>
      <c r="H550">
        <v>4</v>
      </c>
      <c r="I550">
        <v>4</v>
      </c>
      <c r="J550">
        <v>4</v>
      </c>
      <c r="K550">
        <v>4</v>
      </c>
      <c r="L550">
        <v>4</v>
      </c>
      <c r="M550">
        <f t="shared" si="101"/>
        <v>1</v>
      </c>
      <c r="N550">
        <f t="shared" si="102"/>
        <v>0</v>
      </c>
      <c r="O550">
        <f t="shared" si="103"/>
        <v>0</v>
      </c>
      <c r="P550">
        <f t="shared" si="104"/>
        <v>0</v>
      </c>
      <c r="Q550">
        <f t="shared" si="105"/>
        <v>9</v>
      </c>
      <c r="R550" t="b">
        <f t="shared" si="106"/>
        <v>0</v>
      </c>
      <c r="S550" t="b">
        <f t="shared" si="107"/>
        <v>0</v>
      </c>
      <c r="T550" t="b">
        <f t="shared" si="108"/>
        <v>0</v>
      </c>
      <c r="U550" t="b">
        <f t="shared" si="109"/>
        <v>0</v>
      </c>
      <c r="V550" t="b">
        <f t="shared" si="110"/>
        <v>1</v>
      </c>
      <c r="W550" s="3">
        <f t="shared" si="111"/>
        <v>1</v>
      </c>
      <c r="X550" s="3">
        <f t="shared" si="112"/>
        <v>4</v>
      </c>
    </row>
    <row r="551" spans="1:24" x14ac:dyDescent="0.25">
      <c r="A551">
        <v>86943</v>
      </c>
      <c r="B551">
        <v>4</v>
      </c>
      <c r="C551">
        <v>4</v>
      </c>
      <c r="D551">
        <v>4</v>
      </c>
      <c r="E551">
        <v>4</v>
      </c>
      <c r="F551">
        <v>4</v>
      </c>
      <c r="G551">
        <v>4</v>
      </c>
      <c r="H551">
        <v>4</v>
      </c>
      <c r="I551">
        <v>4</v>
      </c>
      <c r="J551">
        <v>4</v>
      </c>
      <c r="K551">
        <v>4</v>
      </c>
      <c r="L551">
        <v>4</v>
      </c>
      <c r="M551">
        <f t="shared" si="101"/>
        <v>0</v>
      </c>
      <c r="N551">
        <f t="shared" si="102"/>
        <v>0</v>
      </c>
      <c r="O551">
        <f t="shared" si="103"/>
        <v>0</v>
      </c>
      <c r="P551">
        <f t="shared" si="104"/>
        <v>0</v>
      </c>
      <c r="Q551">
        <f t="shared" si="105"/>
        <v>10</v>
      </c>
      <c r="R551" t="b">
        <f t="shared" si="106"/>
        <v>0</v>
      </c>
      <c r="S551" t="b">
        <f t="shared" si="107"/>
        <v>0</v>
      </c>
      <c r="T551" t="b">
        <f t="shared" si="108"/>
        <v>0</v>
      </c>
      <c r="U551" t="b">
        <f t="shared" si="109"/>
        <v>0</v>
      </c>
      <c r="V551" t="b">
        <f t="shared" si="110"/>
        <v>1</v>
      </c>
      <c r="W551" s="3">
        <f t="shared" si="111"/>
        <v>1</v>
      </c>
      <c r="X551" s="3">
        <f t="shared" si="112"/>
        <v>4</v>
      </c>
    </row>
    <row r="552" spans="1:24" x14ac:dyDescent="0.25">
      <c r="A552">
        <v>87296</v>
      </c>
      <c r="B552">
        <v>4</v>
      </c>
      <c r="C552">
        <v>4</v>
      </c>
      <c r="D552">
        <v>4</v>
      </c>
      <c r="E552">
        <v>4</v>
      </c>
      <c r="F552">
        <v>4</v>
      </c>
      <c r="G552">
        <v>4</v>
      </c>
      <c r="H552">
        <v>4</v>
      </c>
      <c r="I552">
        <v>4</v>
      </c>
      <c r="J552">
        <v>4</v>
      </c>
      <c r="K552">
        <v>4</v>
      </c>
      <c r="L552">
        <v>4</v>
      </c>
      <c r="M552">
        <f t="shared" si="101"/>
        <v>0</v>
      </c>
      <c r="N552">
        <f t="shared" si="102"/>
        <v>0</v>
      </c>
      <c r="O552">
        <f t="shared" si="103"/>
        <v>0</v>
      </c>
      <c r="P552">
        <f t="shared" si="104"/>
        <v>0</v>
      </c>
      <c r="Q552">
        <f t="shared" si="105"/>
        <v>10</v>
      </c>
      <c r="R552" t="b">
        <f t="shared" si="106"/>
        <v>0</v>
      </c>
      <c r="S552" t="b">
        <f t="shared" si="107"/>
        <v>0</v>
      </c>
      <c r="T552" t="b">
        <f t="shared" si="108"/>
        <v>0</v>
      </c>
      <c r="U552" t="b">
        <f t="shared" si="109"/>
        <v>0</v>
      </c>
      <c r="V552" t="b">
        <f t="shared" si="110"/>
        <v>1</v>
      </c>
      <c r="W552" s="3">
        <f t="shared" si="111"/>
        <v>1</v>
      </c>
      <c r="X552" s="3">
        <f t="shared" si="112"/>
        <v>4</v>
      </c>
    </row>
    <row r="553" spans="1:24" x14ac:dyDescent="0.25">
      <c r="A553">
        <v>87327</v>
      </c>
      <c r="B553">
        <v>4</v>
      </c>
      <c r="C553">
        <v>4</v>
      </c>
      <c r="D553">
        <v>4</v>
      </c>
      <c r="E553">
        <v>4</v>
      </c>
      <c r="F553">
        <v>4</v>
      </c>
      <c r="G553">
        <v>4</v>
      </c>
      <c r="H553">
        <v>4</v>
      </c>
      <c r="I553">
        <v>4</v>
      </c>
      <c r="J553">
        <v>4</v>
      </c>
      <c r="K553">
        <v>4</v>
      </c>
      <c r="L553">
        <v>4</v>
      </c>
      <c r="M553">
        <f t="shared" si="101"/>
        <v>0</v>
      </c>
      <c r="N553">
        <f t="shared" si="102"/>
        <v>0</v>
      </c>
      <c r="O553">
        <f t="shared" si="103"/>
        <v>0</v>
      </c>
      <c r="P553">
        <f t="shared" si="104"/>
        <v>0</v>
      </c>
      <c r="Q553">
        <f t="shared" si="105"/>
        <v>10</v>
      </c>
      <c r="R553" t="b">
        <f t="shared" si="106"/>
        <v>0</v>
      </c>
      <c r="S553" t="b">
        <f t="shared" si="107"/>
        <v>0</v>
      </c>
      <c r="T553" t="b">
        <f t="shared" si="108"/>
        <v>0</v>
      </c>
      <c r="U553" t="b">
        <f t="shared" si="109"/>
        <v>0</v>
      </c>
      <c r="V553" t="b">
        <f t="shared" si="110"/>
        <v>1</v>
      </c>
      <c r="W553" s="3">
        <f t="shared" si="111"/>
        <v>1</v>
      </c>
      <c r="X553" s="3">
        <f t="shared" si="112"/>
        <v>4</v>
      </c>
    </row>
    <row r="554" spans="1:24" x14ac:dyDescent="0.25">
      <c r="A554">
        <v>107909</v>
      </c>
      <c r="B554">
        <v>4</v>
      </c>
      <c r="C554">
        <v>4</v>
      </c>
      <c r="D554">
        <v>4</v>
      </c>
      <c r="E554">
        <v>4</v>
      </c>
      <c r="F554">
        <v>4</v>
      </c>
      <c r="G554">
        <v>4</v>
      </c>
      <c r="H554">
        <v>4</v>
      </c>
      <c r="I554">
        <v>4</v>
      </c>
      <c r="J554">
        <v>4</v>
      </c>
      <c r="K554">
        <v>4</v>
      </c>
      <c r="L554">
        <v>4</v>
      </c>
      <c r="M554">
        <f t="shared" si="101"/>
        <v>0</v>
      </c>
      <c r="N554">
        <f t="shared" si="102"/>
        <v>0</v>
      </c>
      <c r="O554">
        <f t="shared" si="103"/>
        <v>0</v>
      </c>
      <c r="P554">
        <f t="shared" si="104"/>
        <v>0</v>
      </c>
      <c r="Q554">
        <f t="shared" si="105"/>
        <v>10</v>
      </c>
      <c r="R554" t="b">
        <f t="shared" si="106"/>
        <v>0</v>
      </c>
      <c r="S554" t="b">
        <f t="shared" si="107"/>
        <v>0</v>
      </c>
      <c r="T554" t="b">
        <f t="shared" si="108"/>
        <v>0</v>
      </c>
      <c r="U554" t="b">
        <f t="shared" si="109"/>
        <v>0</v>
      </c>
      <c r="V554" t="b">
        <f t="shared" si="110"/>
        <v>1</v>
      </c>
      <c r="W554" s="3">
        <f t="shared" si="111"/>
        <v>1</v>
      </c>
      <c r="X554" s="3">
        <f t="shared" si="112"/>
        <v>4</v>
      </c>
    </row>
    <row r="555" spans="1:24" x14ac:dyDescent="0.25">
      <c r="A555">
        <v>107917</v>
      </c>
      <c r="B555">
        <v>4</v>
      </c>
      <c r="C555">
        <v>4</v>
      </c>
      <c r="D555">
        <v>4</v>
      </c>
      <c r="E555">
        <v>4</v>
      </c>
      <c r="F555">
        <v>4</v>
      </c>
      <c r="G555">
        <v>4</v>
      </c>
      <c r="H555">
        <v>4</v>
      </c>
      <c r="I555">
        <v>4</v>
      </c>
      <c r="J555">
        <v>4</v>
      </c>
      <c r="K555">
        <v>0</v>
      </c>
      <c r="L555">
        <v>4</v>
      </c>
      <c r="M555">
        <f t="shared" si="101"/>
        <v>1</v>
      </c>
      <c r="N555">
        <f t="shared" si="102"/>
        <v>0</v>
      </c>
      <c r="O555">
        <f t="shared" si="103"/>
        <v>0</v>
      </c>
      <c r="P555">
        <f t="shared" si="104"/>
        <v>0</v>
      </c>
      <c r="Q555">
        <f t="shared" si="105"/>
        <v>9</v>
      </c>
      <c r="R555" t="b">
        <f t="shared" si="106"/>
        <v>0</v>
      </c>
      <c r="S555" t="b">
        <f t="shared" si="107"/>
        <v>0</v>
      </c>
      <c r="T555" t="b">
        <f t="shared" si="108"/>
        <v>0</v>
      </c>
      <c r="U555" t="b">
        <f t="shared" si="109"/>
        <v>0</v>
      </c>
      <c r="V555" t="b">
        <f t="shared" si="110"/>
        <v>1</v>
      </c>
      <c r="W555" s="3">
        <f t="shared" si="111"/>
        <v>1</v>
      </c>
      <c r="X555" s="3">
        <f t="shared" si="112"/>
        <v>4</v>
      </c>
    </row>
    <row r="556" spans="1:24" x14ac:dyDescent="0.25">
      <c r="A556">
        <v>108058</v>
      </c>
      <c r="B556">
        <v>4</v>
      </c>
      <c r="C556">
        <v>4</v>
      </c>
      <c r="D556">
        <v>4</v>
      </c>
      <c r="E556">
        <v>4</v>
      </c>
      <c r="F556">
        <v>4</v>
      </c>
      <c r="G556">
        <v>4</v>
      </c>
      <c r="H556">
        <v>4</v>
      </c>
      <c r="I556">
        <v>4</v>
      </c>
      <c r="J556">
        <v>4</v>
      </c>
      <c r="K556">
        <v>4</v>
      </c>
      <c r="L556">
        <v>4</v>
      </c>
      <c r="M556">
        <f t="shared" si="101"/>
        <v>0</v>
      </c>
      <c r="N556">
        <f t="shared" si="102"/>
        <v>0</v>
      </c>
      <c r="O556">
        <f t="shared" si="103"/>
        <v>0</v>
      </c>
      <c r="P556">
        <f t="shared" si="104"/>
        <v>0</v>
      </c>
      <c r="Q556">
        <f t="shared" si="105"/>
        <v>10</v>
      </c>
      <c r="R556" t="b">
        <f t="shared" si="106"/>
        <v>0</v>
      </c>
      <c r="S556" t="b">
        <f t="shared" si="107"/>
        <v>0</v>
      </c>
      <c r="T556" t="b">
        <f t="shared" si="108"/>
        <v>0</v>
      </c>
      <c r="U556" t="b">
        <f t="shared" si="109"/>
        <v>0</v>
      </c>
      <c r="V556" t="b">
        <f t="shared" si="110"/>
        <v>1</v>
      </c>
      <c r="W556" s="3">
        <f t="shared" si="111"/>
        <v>1</v>
      </c>
      <c r="X556" s="3">
        <f t="shared" si="112"/>
        <v>4</v>
      </c>
    </row>
    <row r="557" spans="1:24" x14ac:dyDescent="0.25">
      <c r="A557">
        <v>108230</v>
      </c>
      <c r="B557">
        <v>4</v>
      </c>
      <c r="C557">
        <v>4</v>
      </c>
      <c r="D557">
        <v>4</v>
      </c>
      <c r="E557">
        <v>4</v>
      </c>
      <c r="F557">
        <v>4</v>
      </c>
      <c r="G557">
        <v>4</v>
      </c>
      <c r="H557">
        <v>4</v>
      </c>
      <c r="I557">
        <v>4</v>
      </c>
      <c r="J557">
        <v>4</v>
      </c>
      <c r="K557">
        <v>4</v>
      </c>
      <c r="L557">
        <v>0</v>
      </c>
      <c r="M557">
        <f t="shared" si="101"/>
        <v>1</v>
      </c>
      <c r="N557">
        <f t="shared" si="102"/>
        <v>0</v>
      </c>
      <c r="O557">
        <f t="shared" si="103"/>
        <v>0</v>
      </c>
      <c r="P557">
        <f t="shared" si="104"/>
        <v>0</v>
      </c>
      <c r="Q557">
        <f t="shared" si="105"/>
        <v>9</v>
      </c>
      <c r="R557" t="b">
        <f t="shared" si="106"/>
        <v>0</v>
      </c>
      <c r="S557" t="b">
        <f t="shared" si="107"/>
        <v>0</v>
      </c>
      <c r="T557" t="b">
        <f t="shared" si="108"/>
        <v>0</v>
      </c>
      <c r="U557" t="b">
        <f t="shared" si="109"/>
        <v>0</v>
      </c>
      <c r="V557" t="b">
        <f t="shared" si="110"/>
        <v>1</v>
      </c>
      <c r="W557" s="3">
        <f t="shared" si="111"/>
        <v>1</v>
      </c>
      <c r="X557" s="3">
        <f t="shared" si="112"/>
        <v>4</v>
      </c>
    </row>
    <row r="558" spans="1:24" x14ac:dyDescent="0.25">
      <c r="A558">
        <v>108280</v>
      </c>
      <c r="B558">
        <v>4</v>
      </c>
      <c r="C558">
        <v>4</v>
      </c>
      <c r="D558">
        <v>4</v>
      </c>
      <c r="E558">
        <v>4</v>
      </c>
      <c r="F558">
        <v>4</v>
      </c>
      <c r="G558">
        <v>4</v>
      </c>
      <c r="H558">
        <v>4</v>
      </c>
      <c r="I558">
        <v>4</v>
      </c>
      <c r="J558">
        <v>4</v>
      </c>
      <c r="K558">
        <v>4</v>
      </c>
      <c r="L558">
        <v>4</v>
      </c>
      <c r="M558">
        <f t="shared" si="101"/>
        <v>0</v>
      </c>
      <c r="N558">
        <f t="shared" si="102"/>
        <v>0</v>
      </c>
      <c r="O558">
        <f t="shared" si="103"/>
        <v>0</v>
      </c>
      <c r="P558">
        <f t="shared" si="104"/>
        <v>0</v>
      </c>
      <c r="Q558">
        <f t="shared" si="105"/>
        <v>10</v>
      </c>
      <c r="R558" t="b">
        <f t="shared" si="106"/>
        <v>0</v>
      </c>
      <c r="S558" t="b">
        <f t="shared" si="107"/>
        <v>0</v>
      </c>
      <c r="T558" t="b">
        <f t="shared" si="108"/>
        <v>0</v>
      </c>
      <c r="U558" t="b">
        <f t="shared" si="109"/>
        <v>0</v>
      </c>
      <c r="V558" t="b">
        <f t="shared" si="110"/>
        <v>1</v>
      </c>
      <c r="W558" s="3">
        <f t="shared" si="111"/>
        <v>1</v>
      </c>
      <c r="X558" s="3">
        <f t="shared" si="112"/>
        <v>4</v>
      </c>
    </row>
    <row r="559" spans="1:24" x14ac:dyDescent="0.25">
      <c r="A559">
        <v>108362</v>
      </c>
      <c r="B559">
        <v>4</v>
      </c>
      <c r="C559">
        <v>4</v>
      </c>
      <c r="D559">
        <v>4</v>
      </c>
      <c r="E559">
        <v>4</v>
      </c>
      <c r="F559">
        <v>4</v>
      </c>
      <c r="G559">
        <v>4</v>
      </c>
      <c r="H559">
        <v>4</v>
      </c>
      <c r="I559">
        <v>4</v>
      </c>
      <c r="J559">
        <v>4</v>
      </c>
      <c r="K559">
        <v>4</v>
      </c>
      <c r="L559">
        <v>4</v>
      </c>
      <c r="M559">
        <f t="shared" si="101"/>
        <v>0</v>
      </c>
      <c r="N559">
        <f t="shared" si="102"/>
        <v>0</v>
      </c>
      <c r="O559">
        <f t="shared" si="103"/>
        <v>0</v>
      </c>
      <c r="P559">
        <f t="shared" si="104"/>
        <v>0</v>
      </c>
      <c r="Q559">
        <f t="shared" si="105"/>
        <v>10</v>
      </c>
      <c r="R559" t="b">
        <f t="shared" si="106"/>
        <v>0</v>
      </c>
      <c r="S559" t="b">
        <f t="shared" si="107"/>
        <v>0</v>
      </c>
      <c r="T559" t="b">
        <f t="shared" si="108"/>
        <v>0</v>
      </c>
      <c r="U559" t="b">
        <f t="shared" si="109"/>
        <v>0</v>
      </c>
      <c r="V559" t="b">
        <f t="shared" si="110"/>
        <v>1</v>
      </c>
      <c r="W559" s="3">
        <f t="shared" si="111"/>
        <v>1</v>
      </c>
      <c r="X559" s="3">
        <f t="shared" si="112"/>
        <v>4</v>
      </c>
    </row>
    <row r="560" spans="1:24" x14ac:dyDescent="0.25">
      <c r="A560">
        <v>108409</v>
      </c>
      <c r="B560">
        <v>4</v>
      </c>
      <c r="C560">
        <v>4</v>
      </c>
      <c r="D560">
        <v>4</v>
      </c>
      <c r="E560">
        <v>4</v>
      </c>
      <c r="F560">
        <v>4</v>
      </c>
      <c r="G560">
        <v>4</v>
      </c>
      <c r="H560">
        <v>4</v>
      </c>
      <c r="I560">
        <v>4</v>
      </c>
      <c r="J560">
        <v>4</v>
      </c>
      <c r="K560">
        <v>4</v>
      </c>
      <c r="L560">
        <v>4</v>
      </c>
      <c r="M560">
        <f t="shared" si="101"/>
        <v>0</v>
      </c>
      <c r="N560">
        <f t="shared" si="102"/>
        <v>0</v>
      </c>
      <c r="O560">
        <f t="shared" si="103"/>
        <v>0</v>
      </c>
      <c r="P560">
        <f t="shared" si="104"/>
        <v>0</v>
      </c>
      <c r="Q560">
        <f t="shared" si="105"/>
        <v>10</v>
      </c>
      <c r="R560" t="b">
        <f t="shared" si="106"/>
        <v>0</v>
      </c>
      <c r="S560" t="b">
        <f t="shared" si="107"/>
        <v>0</v>
      </c>
      <c r="T560" t="b">
        <f t="shared" si="108"/>
        <v>0</v>
      </c>
      <c r="U560" t="b">
        <f t="shared" si="109"/>
        <v>0</v>
      </c>
      <c r="V560" t="b">
        <f t="shared" si="110"/>
        <v>1</v>
      </c>
      <c r="W560" s="3">
        <f t="shared" si="111"/>
        <v>1</v>
      </c>
      <c r="X560" s="3">
        <f t="shared" si="112"/>
        <v>4</v>
      </c>
    </row>
    <row r="561" spans="1:24" x14ac:dyDescent="0.25">
      <c r="A561">
        <v>108416</v>
      </c>
      <c r="B561">
        <v>4</v>
      </c>
      <c r="C561">
        <v>4</v>
      </c>
      <c r="D561">
        <v>4</v>
      </c>
      <c r="E561">
        <v>4</v>
      </c>
      <c r="F561">
        <v>4</v>
      </c>
      <c r="G561">
        <v>4</v>
      </c>
      <c r="H561">
        <v>4</v>
      </c>
      <c r="I561">
        <v>4</v>
      </c>
      <c r="J561">
        <v>4</v>
      </c>
      <c r="K561">
        <v>4</v>
      </c>
      <c r="L561">
        <v>4</v>
      </c>
      <c r="M561">
        <f t="shared" si="101"/>
        <v>0</v>
      </c>
      <c r="N561">
        <f t="shared" si="102"/>
        <v>0</v>
      </c>
      <c r="O561">
        <f t="shared" si="103"/>
        <v>0</v>
      </c>
      <c r="P561">
        <f t="shared" si="104"/>
        <v>0</v>
      </c>
      <c r="Q561">
        <f t="shared" si="105"/>
        <v>10</v>
      </c>
      <c r="R561" t="b">
        <f t="shared" si="106"/>
        <v>0</v>
      </c>
      <c r="S561" t="b">
        <f t="shared" si="107"/>
        <v>0</v>
      </c>
      <c r="T561" t="b">
        <f t="shared" si="108"/>
        <v>0</v>
      </c>
      <c r="U561" t="b">
        <f t="shared" si="109"/>
        <v>0</v>
      </c>
      <c r="V561" t="b">
        <f t="shared" si="110"/>
        <v>1</v>
      </c>
      <c r="W561" s="3">
        <f t="shared" si="111"/>
        <v>1</v>
      </c>
      <c r="X561" s="3">
        <f t="shared" si="112"/>
        <v>4</v>
      </c>
    </row>
    <row r="562" spans="1:24" x14ac:dyDescent="0.25">
      <c r="A562">
        <v>108437</v>
      </c>
      <c r="B562">
        <v>4</v>
      </c>
      <c r="C562">
        <v>4</v>
      </c>
      <c r="D562">
        <v>4</v>
      </c>
      <c r="E562">
        <v>4</v>
      </c>
      <c r="F562">
        <v>4</v>
      </c>
      <c r="G562">
        <v>4</v>
      </c>
      <c r="H562">
        <v>4</v>
      </c>
      <c r="I562">
        <v>4</v>
      </c>
      <c r="J562">
        <v>4</v>
      </c>
      <c r="K562">
        <v>4</v>
      </c>
      <c r="L562">
        <v>4</v>
      </c>
      <c r="M562">
        <f t="shared" si="101"/>
        <v>0</v>
      </c>
      <c r="N562">
        <f t="shared" si="102"/>
        <v>0</v>
      </c>
      <c r="O562">
        <f t="shared" si="103"/>
        <v>0</v>
      </c>
      <c r="P562">
        <f t="shared" si="104"/>
        <v>0</v>
      </c>
      <c r="Q562">
        <f t="shared" si="105"/>
        <v>10</v>
      </c>
      <c r="R562" t="b">
        <f t="shared" si="106"/>
        <v>0</v>
      </c>
      <c r="S562" t="b">
        <f t="shared" si="107"/>
        <v>0</v>
      </c>
      <c r="T562" t="b">
        <f t="shared" si="108"/>
        <v>0</v>
      </c>
      <c r="U562" t="b">
        <f t="shared" si="109"/>
        <v>0</v>
      </c>
      <c r="V562" t="b">
        <f t="shared" si="110"/>
        <v>1</v>
      </c>
      <c r="W562" s="3">
        <f t="shared" si="111"/>
        <v>1</v>
      </c>
      <c r="X562" s="3">
        <f t="shared" si="112"/>
        <v>4</v>
      </c>
    </row>
    <row r="563" spans="1:24" x14ac:dyDescent="0.25">
      <c r="A563">
        <v>108496</v>
      </c>
      <c r="B563">
        <v>4</v>
      </c>
      <c r="C563">
        <v>4</v>
      </c>
      <c r="D563">
        <v>4</v>
      </c>
      <c r="E563">
        <v>4</v>
      </c>
      <c r="F563">
        <v>4</v>
      </c>
      <c r="G563">
        <v>4</v>
      </c>
      <c r="H563">
        <v>4</v>
      </c>
      <c r="I563">
        <v>4</v>
      </c>
      <c r="J563">
        <v>4</v>
      </c>
      <c r="K563">
        <v>4</v>
      </c>
      <c r="L563">
        <v>4</v>
      </c>
      <c r="M563">
        <f t="shared" si="101"/>
        <v>0</v>
      </c>
      <c r="N563">
        <f t="shared" si="102"/>
        <v>0</v>
      </c>
      <c r="O563">
        <f t="shared" si="103"/>
        <v>0</v>
      </c>
      <c r="P563">
        <f t="shared" si="104"/>
        <v>0</v>
      </c>
      <c r="Q563">
        <f t="shared" si="105"/>
        <v>10</v>
      </c>
      <c r="R563" t="b">
        <f t="shared" si="106"/>
        <v>0</v>
      </c>
      <c r="S563" t="b">
        <f t="shared" si="107"/>
        <v>0</v>
      </c>
      <c r="T563" t="b">
        <f t="shared" si="108"/>
        <v>0</v>
      </c>
      <c r="U563" t="b">
        <f t="shared" si="109"/>
        <v>0</v>
      </c>
      <c r="V563" t="b">
        <f t="shared" si="110"/>
        <v>1</v>
      </c>
      <c r="W563" s="3">
        <f t="shared" si="111"/>
        <v>1</v>
      </c>
      <c r="X563" s="3">
        <f t="shared" si="112"/>
        <v>4</v>
      </c>
    </row>
    <row r="564" spans="1:24" x14ac:dyDescent="0.25">
      <c r="A564">
        <v>108954</v>
      </c>
      <c r="B564">
        <v>4</v>
      </c>
      <c r="C564">
        <v>4</v>
      </c>
      <c r="D564">
        <v>4</v>
      </c>
      <c r="E564">
        <v>4</v>
      </c>
      <c r="F564">
        <v>4</v>
      </c>
      <c r="G564">
        <v>4</v>
      </c>
      <c r="H564">
        <v>4</v>
      </c>
      <c r="I564">
        <v>4</v>
      </c>
      <c r="J564">
        <v>4</v>
      </c>
      <c r="K564">
        <v>4</v>
      </c>
      <c r="L564">
        <v>4</v>
      </c>
      <c r="M564">
        <f t="shared" si="101"/>
        <v>0</v>
      </c>
      <c r="N564">
        <f t="shared" si="102"/>
        <v>0</v>
      </c>
      <c r="O564">
        <f t="shared" si="103"/>
        <v>0</v>
      </c>
      <c r="P564">
        <f t="shared" si="104"/>
        <v>0</v>
      </c>
      <c r="Q564">
        <f t="shared" si="105"/>
        <v>10</v>
      </c>
      <c r="R564" t="b">
        <f t="shared" si="106"/>
        <v>0</v>
      </c>
      <c r="S564" t="b">
        <f t="shared" si="107"/>
        <v>0</v>
      </c>
      <c r="T564" t="b">
        <f t="shared" si="108"/>
        <v>0</v>
      </c>
      <c r="U564" t="b">
        <f t="shared" si="109"/>
        <v>0</v>
      </c>
      <c r="V564" t="b">
        <f t="shared" si="110"/>
        <v>1</v>
      </c>
      <c r="W564" s="3">
        <f t="shared" si="111"/>
        <v>1</v>
      </c>
      <c r="X564" s="3">
        <f t="shared" si="112"/>
        <v>4</v>
      </c>
    </row>
    <row r="565" spans="1:24" x14ac:dyDescent="0.25">
      <c r="A565">
        <v>108957</v>
      </c>
      <c r="B565">
        <v>4</v>
      </c>
      <c r="C565">
        <v>4</v>
      </c>
      <c r="D565">
        <v>4</v>
      </c>
      <c r="E565">
        <v>4</v>
      </c>
      <c r="F565">
        <v>4</v>
      </c>
      <c r="G565">
        <v>4</v>
      </c>
      <c r="H565">
        <v>4</v>
      </c>
      <c r="I565">
        <v>0</v>
      </c>
      <c r="J565">
        <v>4</v>
      </c>
      <c r="K565">
        <v>4</v>
      </c>
      <c r="L565">
        <v>4</v>
      </c>
      <c r="M565">
        <f t="shared" si="101"/>
        <v>1</v>
      </c>
      <c r="N565">
        <f t="shared" si="102"/>
        <v>0</v>
      </c>
      <c r="O565">
        <f t="shared" si="103"/>
        <v>0</v>
      </c>
      <c r="P565">
        <f t="shared" si="104"/>
        <v>0</v>
      </c>
      <c r="Q565">
        <f t="shared" si="105"/>
        <v>9</v>
      </c>
      <c r="R565" t="b">
        <f t="shared" si="106"/>
        <v>0</v>
      </c>
      <c r="S565" t="b">
        <f t="shared" si="107"/>
        <v>0</v>
      </c>
      <c r="T565" t="b">
        <f t="shared" si="108"/>
        <v>0</v>
      </c>
      <c r="U565" t="b">
        <f t="shared" si="109"/>
        <v>0</v>
      </c>
      <c r="V565" t="b">
        <f t="shared" si="110"/>
        <v>1</v>
      </c>
      <c r="W565" s="3">
        <f t="shared" si="111"/>
        <v>1</v>
      </c>
      <c r="X565" s="3">
        <f t="shared" si="112"/>
        <v>4</v>
      </c>
    </row>
  </sheetData>
  <autoFilter ref="A1:X565"/>
  <mergeCells count="2">
    <mergeCell ref="AA12:AB12"/>
    <mergeCell ref="AA34:AB34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65"/>
  <sheetViews>
    <sheetView topLeftCell="T1" zoomScale="90" zoomScaleNormal="90" workbookViewId="0">
      <selection activeCell="AB15" sqref="AB15:AB33"/>
    </sheetView>
  </sheetViews>
  <sheetFormatPr defaultRowHeight="15" x14ac:dyDescent="0.25"/>
  <cols>
    <col min="1" max="1" width="14" bestFit="1" customWidth="1"/>
    <col min="2" max="2" width="15.28515625" bestFit="1" customWidth="1"/>
    <col min="3" max="12" width="26.140625" bestFit="1" customWidth="1"/>
    <col min="13" max="17" width="23.42578125" bestFit="1" customWidth="1"/>
    <col min="18" max="22" width="27.140625" bestFit="1" customWidth="1"/>
    <col min="23" max="23" width="35.140625" bestFit="1" customWidth="1"/>
    <col min="24" max="24" width="38.85546875" bestFit="1" customWidth="1"/>
    <col min="27" max="27" width="26" bestFit="1" customWidth="1"/>
    <col min="28" max="28" width="48.7109375" bestFit="1" customWidth="1"/>
    <col min="29" max="29" width="11.42578125" bestFit="1" customWidth="1"/>
    <col min="30" max="30" width="12" bestFit="1" customWidth="1"/>
  </cols>
  <sheetData>
    <row r="1" spans="1:3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30" x14ac:dyDescent="0.25">
      <c r="A2">
        <v>81133</v>
      </c>
      <c r="B2">
        <v>4</v>
      </c>
      <c r="C2">
        <v>4</v>
      </c>
      <c r="D2">
        <v>4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  <c r="L2">
        <v>4</v>
      </c>
      <c r="M2">
        <f t="shared" ref="M2:M65" si="0">IF(C2=0, 1, 0)+IF(D2=0, 1, 0)+IF(E2=0, 1, 0)+IF(F2=0, 1, 0)+IF(G2=0, 1, 0)+IF(H2=0, 1, 0)+IF(I2=0, 1, 0)+IF(J2=0, 1, 0)+IF(K2=0, 1, 0)+IF(L2=0, 1, 0)</f>
        <v>0</v>
      </c>
      <c r="N2">
        <f t="shared" ref="N2:N65" si="1">IF(C2=1, 1, 0)+IF(D2=1, 1, 0)+IF(E2=1, 1, 0)+IF(F2=1, 1, 0)+IF(G2=1, 1, 0)+IF(H2=1, 1, 0)+IF(I2=1, 1, 0)+IF(J2=1, 1, 0)+IF(K2=1, 1, 0)+IF(L2=1, 1, 0)</f>
        <v>0</v>
      </c>
      <c r="O2">
        <f t="shared" ref="O2:O65" si="2">IF(C2=2, 1, 0)+IF(D2=2, 1, 0)+IF(E2=2, 1, 0)+IF(F2=2, 1, 0)+IF(G2=2, 1, 0)+IF(H2=2, 1, 0)+IF(I2=2, 1, 0)+IF(J2=2, 1, 0)+IF(K2=2, 1, 0)+IF(L2=2, 1, 0)</f>
        <v>0</v>
      </c>
      <c r="P2">
        <f t="shared" ref="P2:P65" si="3">IF(C2=3, 1, 0)+IF(D2=3, 1, 0)+IF(E2=3, 1, 0)+IF(F2=3, 1, 0)+IF(G2=3, 1, 0)+IF(H2=3, 1, 0)+IF(I2=3, 1, 0)+IF(J2=3, 1, 0)+IF(K2=3, 1, 0)+IF(L2=3, 1, 0)</f>
        <v>0</v>
      </c>
      <c r="Q2">
        <f t="shared" ref="Q2:Q65" si="4">IF(C2=4, 1, 0)+IF(D2=4, 1, 0)+IF(E2=4, 1, 0)+IF(F2=4, 1, 0)+IF(G2=4, 1, 0)+IF(H2=4, 1, 0)+IF(I2=4, 1, 0)+IF(J2=4, 1, 0)+IF(K2=4, 1, 0)+IF(L2=4, 1, 0)</f>
        <v>10</v>
      </c>
      <c r="R2" t="b">
        <f t="shared" ref="R2:R65" si="5">M2=MAX($M2:$Q2)</f>
        <v>0</v>
      </c>
      <c r="S2" t="b">
        <f t="shared" ref="S2:S65" si="6">N2=MAX($M2:$Q2)</f>
        <v>0</v>
      </c>
      <c r="T2" t="b">
        <f t="shared" ref="T2:T65" si="7">O2=MAX($M2:$Q2)</f>
        <v>0</v>
      </c>
      <c r="U2" t="b">
        <f t="shared" ref="U2:U65" si="8">P2=MAX($M2:$Q2)</f>
        <v>0</v>
      </c>
      <c r="V2" t="b">
        <f t="shared" ref="V2:V65" si="9">Q2=MAX($M2:$Q2)</f>
        <v>1</v>
      </c>
      <c r="W2" s="3">
        <f t="shared" ref="W2:W65" si="10">IF(M2=MAX($M2:$Q2), 1, 0) + IF(N2=MAX($M2:$Q2), 1, 0) + IF(O2=MAX($M2:$Q2), 1, 0) + IF(P2=MAX($M2:$Q2), 1, 0) + IF(Q2=MAX($M2:$Q2), 1, 0)</f>
        <v>1</v>
      </c>
      <c r="X2" s="3">
        <f t="shared" ref="X2:X65" si="11">IF(W2 = 1, _xlfn.MODE.SNGL(C2,D2,E2,F2,G2,H2,I2,J2,K2,L2), "Verificar Manualmente")</f>
        <v>4</v>
      </c>
      <c r="AA2" s="6" t="s">
        <v>30</v>
      </c>
      <c r="AB2" s="6" t="s">
        <v>31</v>
      </c>
      <c r="AC2" s="6" t="s">
        <v>32</v>
      </c>
      <c r="AD2" s="6" t="s">
        <v>33</v>
      </c>
    </row>
    <row r="3" spans="1:30" x14ac:dyDescent="0.25">
      <c r="A3">
        <v>81138</v>
      </c>
      <c r="B3">
        <v>4</v>
      </c>
      <c r="C3">
        <v>4</v>
      </c>
      <c r="D3">
        <v>4</v>
      </c>
      <c r="E3">
        <v>4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  <c r="L3">
        <v>4</v>
      </c>
      <c r="M3">
        <f t="shared" si="0"/>
        <v>0</v>
      </c>
      <c r="N3">
        <f t="shared" si="1"/>
        <v>0</v>
      </c>
      <c r="O3">
        <f t="shared" si="2"/>
        <v>0</v>
      </c>
      <c r="P3">
        <f t="shared" si="3"/>
        <v>0</v>
      </c>
      <c r="Q3">
        <f t="shared" si="4"/>
        <v>10</v>
      </c>
      <c r="R3" t="b">
        <f t="shared" si="5"/>
        <v>0</v>
      </c>
      <c r="S3" t="b">
        <f t="shared" si="6"/>
        <v>0</v>
      </c>
      <c r="T3" t="b">
        <f t="shared" si="7"/>
        <v>0</v>
      </c>
      <c r="U3" t="b">
        <f t="shared" si="8"/>
        <v>0</v>
      </c>
      <c r="V3" t="b">
        <f t="shared" si="9"/>
        <v>1</v>
      </c>
      <c r="W3" s="3">
        <f t="shared" si="10"/>
        <v>1</v>
      </c>
      <c r="X3" s="3">
        <f t="shared" si="11"/>
        <v>4</v>
      </c>
      <c r="AA3" s="7">
        <v>4</v>
      </c>
      <c r="AB3" s="7" t="s">
        <v>34</v>
      </c>
      <c r="AC3" s="7">
        <f>COUNTIFS(X:X, AA3)</f>
        <v>559</v>
      </c>
      <c r="AD3" s="8">
        <f>AC3/$AC$12</f>
        <v>0.99113475177304966</v>
      </c>
    </row>
    <row r="4" spans="1:30" x14ac:dyDescent="0.25">
      <c r="A4">
        <v>81139</v>
      </c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f t="shared" si="0"/>
        <v>0</v>
      </c>
      <c r="N4">
        <f t="shared" si="1"/>
        <v>0</v>
      </c>
      <c r="O4">
        <f t="shared" si="2"/>
        <v>0</v>
      </c>
      <c r="P4">
        <f t="shared" si="3"/>
        <v>0</v>
      </c>
      <c r="Q4">
        <f t="shared" si="4"/>
        <v>10</v>
      </c>
      <c r="R4" t="b">
        <f t="shared" si="5"/>
        <v>0</v>
      </c>
      <c r="S4" t="b">
        <f t="shared" si="6"/>
        <v>0</v>
      </c>
      <c r="T4" t="b">
        <f t="shared" si="7"/>
        <v>0</v>
      </c>
      <c r="U4" t="b">
        <f t="shared" si="8"/>
        <v>0</v>
      </c>
      <c r="V4" t="b">
        <f t="shared" si="9"/>
        <v>1</v>
      </c>
      <c r="W4" s="3">
        <f t="shared" si="10"/>
        <v>1</v>
      </c>
      <c r="X4" s="3">
        <f t="shared" si="11"/>
        <v>4</v>
      </c>
      <c r="AA4" s="7">
        <v>0</v>
      </c>
      <c r="AB4" s="7" t="s">
        <v>35</v>
      </c>
      <c r="AC4" s="7">
        <f t="shared" ref="AC4" si="12">COUNTIFS(X:X, AA4)</f>
        <v>3</v>
      </c>
      <c r="AD4" s="8">
        <f t="shared" ref="AD4:AD11" si="13">AC4/$AC$12</f>
        <v>5.3191489361702126E-3</v>
      </c>
    </row>
    <row r="5" spans="1:30" x14ac:dyDescent="0.25">
      <c r="A5">
        <v>81152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f t="shared" si="0"/>
        <v>0</v>
      </c>
      <c r="N5">
        <f t="shared" si="1"/>
        <v>0</v>
      </c>
      <c r="O5">
        <f t="shared" si="2"/>
        <v>0</v>
      </c>
      <c r="P5">
        <f t="shared" si="3"/>
        <v>0</v>
      </c>
      <c r="Q5">
        <f t="shared" si="4"/>
        <v>10</v>
      </c>
      <c r="R5" t="b">
        <f t="shared" si="5"/>
        <v>0</v>
      </c>
      <c r="S5" t="b">
        <f t="shared" si="6"/>
        <v>0</v>
      </c>
      <c r="T5" t="b">
        <f t="shared" si="7"/>
        <v>0</v>
      </c>
      <c r="U5" t="b">
        <f t="shared" si="8"/>
        <v>0</v>
      </c>
      <c r="V5" t="b">
        <f t="shared" si="9"/>
        <v>1</v>
      </c>
      <c r="W5" s="3">
        <f t="shared" si="10"/>
        <v>1</v>
      </c>
      <c r="X5" s="3">
        <f t="shared" si="11"/>
        <v>4</v>
      </c>
      <c r="AA5" s="7" t="s">
        <v>44</v>
      </c>
      <c r="AB5" s="7" t="s">
        <v>36</v>
      </c>
      <c r="AC5" s="7">
        <f>COUNTIFS(X:X, 1)+COUNTIFS(X:X, 2)+COUNTIFS(X:X, 3)</f>
        <v>1</v>
      </c>
      <c r="AD5" s="8">
        <f t="shared" si="13"/>
        <v>1.7730496453900709E-3</v>
      </c>
    </row>
    <row r="6" spans="1:30" x14ac:dyDescent="0.25">
      <c r="A6">
        <v>81187</v>
      </c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H6">
        <v>2</v>
      </c>
      <c r="I6">
        <v>4</v>
      </c>
      <c r="J6">
        <v>4</v>
      </c>
      <c r="K6">
        <v>4</v>
      </c>
      <c r="L6">
        <v>4</v>
      </c>
      <c r="M6">
        <f t="shared" si="0"/>
        <v>0</v>
      </c>
      <c r="N6">
        <f t="shared" si="1"/>
        <v>0</v>
      </c>
      <c r="O6">
        <f t="shared" si="2"/>
        <v>1</v>
      </c>
      <c r="P6">
        <f t="shared" si="3"/>
        <v>0</v>
      </c>
      <c r="Q6">
        <f t="shared" si="4"/>
        <v>9</v>
      </c>
      <c r="R6" t="b">
        <f t="shared" si="5"/>
        <v>0</v>
      </c>
      <c r="S6" t="b">
        <f t="shared" si="6"/>
        <v>0</v>
      </c>
      <c r="T6" t="b">
        <f t="shared" si="7"/>
        <v>0</v>
      </c>
      <c r="U6" t="b">
        <f t="shared" si="8"/>
        <v>0</v>
      </c>
      <c r="V6" t="b">
        <f t="shared" si="9"/>
        <v>1</v>
      </c>
      <c r="W6" s="3">
        <f t="shared" si="10"/>
        <v>1</v>
      </c>
      <c r="X6" s="3">
        <f t="shared" si="11"/>
        <v>4</v>
      </c>
      <c r="AA6" s="7" t="s">
        <v>45</v>
      </c>
      <c r="AB6" s="7" t="s">
        <v>38</v>
      </c>
      <c r="AC6" s="7">
        <f>COUNTIFS(X:X, "0/4")</f>
        <v>1</v>
      </c>
      <c r="AD6" s="8">
        <f t="shared" si="13"/>
        <v>1.7730496453900709E-3</v>
      </c>
    </row>
    <row r="7" spans="1:30" x14ac:dyDescent="0.25">
      <c r="A7">
        <v>81206</v>
      </c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>
        <v>4</v>
      </c>
      <c r="M7">
        <f t="shared" si="0"/>
        <v>0</v>
      </c>
      <c r="N7">
        <f t="shared" si="1"/>
        <v>0</v>
      </c>
      <c r="O7">
        <f t="shared" si="2"/>
        <v>0</v>
      </c>
      <c r="P7">
        <f t="shared" si="3"/>
        <v>0</v>
      </c>
      <c r="Q7">
        <f t="shared" si="4"/>
        <v>10</v>
      </c>
      <c r="R7" t="b">
        <f t="shared" si="5"/>
        <v>0</v>
      </c>
      <c r="S7" t="b">
        <f t="shared" si="6"/>
        <v>0</v>
      </c>
      <c r="T7" t="b">
        <f t="shared" si="7"/>
        <v>0</v>
      </c>
      <c r="U7" t="b">
        <f t="shared" si="8"/>
        <v>0</v>
      </c>
      <c r="V7" t="b">
        <f t="shared" si="9"/>
        <v>1</v>
      </c>
      <c r="W7" s="3">
        <f t="shared" si="10"/>
        <v>1</v>
      </c>
      <c r="X7" s="3">
        <f t="shared" si="11"/>
        <v>4</v>
      </c>
      <c r="AA7" s="7" t="s">
        <v>46</v>
      </c>
      <c r="AB7" s="7" t="s">
        <v>37</v>
      </c>
      <c r="AC7" s="7">
        <f>COUNTIFS(X:X, "1/4")+COUNTIFS(X:X, "2/4")+COUNTIFS(X:X, "3/4")</f>
        <v>0</v>
      </c>
      <c r="AD7" s="8">
        <f t="shared" si="13"/>
        <v>0</v>
      </c>
    </row>
    <row r="8" spans="1:30" x14ac:dyDescent="0.25">
      <c r="A8">
        <v>81241</v>
      </c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f t="shared" si="0"/>
        <v>0</v>
      </c>
      <c r="N8">
        <f t="shared" si="1"/>
        <v>0</v>
      </c>
      <c r="O8">
        <f t="shared" si="2"/>
        <v>0</v>
      </c>
      <c r="P8">
        <f t="shared" si="3"/>
        <v>0</v>
      </c>
      <c r="Q8">
        <f t="shared" si="4"/>
        <v>10</v>
      </c>
      <c r="R8" t="b">
        <f t="shared" si="5"/>
        <v>0</v>
      </c>
      <c r="S8" t="b">
        <f t="shared" si="6"/>
        <v>0</v>
      </c>
      <c r="T8" t="b">
        <f t="shared" si="7"/>
        <v>0</v>
      </c>
      <c r="U8" t="b">
        <f t="shared" si="8"/>
        <v>0</v>
      </c>
      <c r="V8" t="b">
        <f t="shared" si="9"/>
        <v>1</v>
      </c>
      <c r="W8" s="3">
        <f t="shared" si="10"/>
        <v>1</v>
      </c>
      <c r="X8" s="3">
        <f t="shared" si="11"/>
        <v>4</v>
      </c>
      <c r="AA8" s="7" t="s">
        <v>47</v>
      </c>
      <c r="AB8" s="7" t="s">
        <v>39</v>
      </c>
      <c r="AC8" s="7">
        <f>COUNTIFS(X:X, "0/1/4")+COUNTIFS(X:X, "0/2/4")+COUNTIFS(X:X, "0/3/4")</f>
        <v>0</v>
      </c>
      <c r="AD8" s="8">
        <f t="shared" si="13"/>
        <v>0</v>
      </c>
    </row>
    <row r="9" spans="1:30" x14ac:dyDescent="0.25">
      <c r="A9">
        <v>81246</v>
      </c>
      <c r="B9">
        <v>4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f t="shared" si="0"/>
        <v>0</v>
      </c>
      <c r="N9">
        <f t="shared" si="1"/>
        <v>0</v>
      </c>
      <c r="O9">
        <f t="shared" si="2"/>
        <v>0</v>
      </c>
      <c r="P9">
        <f t="shared" si="3"/>
        <v>0</v>
      </c>
      <c r="Q9">
        <f t="shared" si="4"/>
        <v>10</v>
      </c>
      <c r="R9" t="b">
        <f t="shared" si="5"/>
        <v>0</v>
      </c>
      <c r="S9" t="b">
        <f t="shared" si="6"/>
        <v>0</v>
      </c>
      <c r="T9" t="b">
        <f t="shared" si="7"/>
        <v>0</v>
      </c>
      <c r="U9" t="b">
        <f t="shared" si="8"/>
        <v>0</v>
      </c>
      <c r="V9" t="b">
        <f t="shared" si="9"/>
        <v>1</v>
      </c>
      <c r="W9" s="3">
        <f t="shared" si="10"/>
        <v>1</v>
      </c>
      <c r="X9" s="3">
        <f t="shared" si="11"/>
        <v>4</v>
      </c>
      <c r="AA9" s="7" t="s">
        <v>48</v>
      </c>
      <c r="AB9" s="7" t="s">
        <v>40</v>
      </c>
      <c r="AC9" s="7">
        <v>0</v>
      </c>
      <c r="AD9" s="8">
        <f t="shared" si="13"/>
        <v>0</v>
      </c>
    </row>
    <row r="10" spans="1:30" x14ac:dyDescent="0.25">
      <c r="A10">
        <v>81293</v>
      </c>
      <c r="B10">
        <v>4</v>
      </c>
      <c r="C10">
        <v>4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f t="shared" si="0"/>
        <v>0</v>
      </c>
      <c r="N10">
        <f t="shared" si="1"/>
        <v>0</v>
      </c>
      <c r="O10">
        <f t="shared" si="2"/>
        <v>0</v>
      </c>
      <c r="P10">
        <f t="shared" si="3"/>
        <v>0</v>
      </c>
      <c r="Q10">
        <f t="shared" si="4"/>
        <v>10</v>
      </c>
      <c r="R10" t="b">
        <f t="shared" si="5"/>
        <v>0</v>
      </c>
      <c r="S10" t="b">
        <f t="shared" si="6"/>
        <v>0</v>
      </c>
      <c r="T10" t="b">
        <f t="shared" si="7"/>
        <v>0</v>
      </c>
      <c r="U10" t="b">
        <f t="shared" si="8"/>
        <v>0</v>
      </c>
      <c r="V10" t="b">
        <f t="shared" si="9"/>
        <v>1</v>
      </c>
      <c r="W10" s="3">
        <f t="shared" si="10"/>
        <v>1</v>
      </c>
      <c r="X10" s="3">
        <f t="shared" si="11"/>
        <v>4</v>
      </c>
      <c r="AA10" s="7" t="s">
        <v>49</v>
      </c>
      <c r="AB10" s="7" t="s">
        <v>41</v>
      </c>
      <c r="AC10" s="7">
        <v>0</v>
      </c>
      <c r="AD10" s="8">
        <f t="shared" si="13"/>
        <v>0</v>
      </c>
    </row>
    <row r="11" spans="1:30" x14ac:dyDescent="0.25">
      <c r="A11">
        <v>81299</v>
      </c>
      <c r="B11">
        <v>4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J11">
        <v>4</v>
      </c>
      <c r="K11">
        <v>4</v>
      </c>
      <c r="L11">
        <v>4</v>
      </c>
      <c r="M11">
        <f t="shared" si="0"/>
        <v>0</v>
      </c>
      <c r="N11">
        <f t="shared" si="1"/>
        <v>0</v>
      </c>
      <c r="O11">
        <f t="shared" si="2"/>
        <v>0</v>
      </c>
      <c r="P11">
        <f t="shared" si="3"/>
        <v>0</v>
      </c>
      <c r="Q11">
        <f t="shared" si="4"/>
        <v>10</v>
      </c>
      <c r="R11" t="b">
        <f t="shared" si="5"/>
        <v>0</v>
      </c>
      <c r="S11" t="b">
        <f t="shared" si="6"/>
        <v>0</v>
      </c>
      <c r="T11" t="b">
        <f t="shared" si="7"/>
        <v>0</v>
      </c>
      <c r="U11" t="b">
        <f t="shared" si="8"/>
        <v>0</v>
      </c>
      <c r="V11" t="b">
        <f t="shared" si="9"/>
        <v>1</v>
      </c>
      <c r="W11" s="3">
        <f t="shared" si="10"/>
        <v>1</v>
      </c>
      <c r="X11" s="3">
        <f t="shared" si="11"/>
        <v>4</v>
      </c>
      <c r="AA11" s="7" t="s">
        <v>50</v>
      </c>
      <c r="AB11" s="7" t="s">
        <v>42</v>
      </c>
      <c r="AC11" s="7">
        <f>COUNTIFS(X:X, "1/2")+COUNTIFS(X:X, "2/3")</f>
        <v>0</v>
      </c>
      <c r="AD11" s="8">
        <f t="shared" si="13"/>
        <v>0</v>
      </c>
    </row>
    <row r="12" spans="1:30" x14ac:dyDescent="0.25">
      <c r="A12">
        <v>81300</v>
      </c>
      <c r="B12">
        <v>4</v>
      </c>
      <c r="C12">
        <v>4</v>
      </c>
      <c r="D12">
        <v>4</v>
      </c>
      <c r="E12">
        <v>4</v>
      </c>
      <c r="F12">
        <v>4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f t="shared" si="0"/>
        <v>0</v>
      </c>
      <c r="N12">
        <f t="shared" si="1"/>
        <v>0</v>
      </c>
      <c r="O12">
        <f t="shared" si="2"/>
        <v>0</v>
      </c>
      <c r="P12">
        <f t="shared" si="3"/>
        <v>0</v>
      </c>
      <c r="Q12">
        <f t="shared" si="4"/>
        <v>10</v>
      </c>
      <c r="R12" t="b">
        <f t="shared" si="5"/>
        <v>0</v>
      </c>
      <c r="S12" t="b">
        <f t="shared" si="6"/>
        <v>0</v>
      </c>
      <c r="T12" t="b">
        <f t="shared" si="7"/>
        <v>0</v>
      </c>
      <c r="U12" t="b">
        <f t="shared" si="8"/>
        <v>0</v>
      </c>
      <c r="V12" t="b">
        <f t="shared" si="9"/>
        <v>1</v>
      </c>
      <c r="W12" s="3">
        <f t="shared" si="10"/>
        <v>1</v>
      </c>
      <c r="X12" s="3">
        <f t="shared" si="11"/>
        <v>4</v>
      </c>
      <c r="AA12" s="12" t="s">
        <v>43</v>
      </c>
      <c r="AB12" s="12"/>
      <c r="AC12" s="9">
        <f>SUM(AC3:AC11)</f>
        <v>564</v>
      </c>
      <c r="AD12" s="8">
        <f>AC12/$AC$12</f>
        <v>1</v>
      </c>
    </row>
    <row r="13" spans="1:30" x14ac:dyDescent="0.25">
      <c r="A13">
        <v>81324</v>
      </c>
      <c r="B13">
        <v>4</v>
      </c>
      <c r="C13">
        <v>4</v>
      </c>
      <c r="D13">
        <v>4</v>
      </c>
      <c r="E13">
        <v>4</v>
      </c>
      <c r="F13">
        <v>4</v>
      </c>
      <c r="G13">
        <v>4</v>
      </c>
      <c r="H13">
        <v>4</v>
      </c>
      <c r="I13">
        <v>4</v>
      </c>
      <c r="J13">
        <v>4</v>
      </c>
      <c r="K13">
        <v>4</v>
      </c>
      <c r="L13">
        <v>4</v>
      </c>
      <c r="M13">
        <f t="shared" si="0"/>
        <v>0</v>
      </c>
      <c r="N13">
        <f t="shared" si="1"/>
        <v>0</v>
      </c>
      <c r="O13">
        <f t="shared" si="2"/>
        <v>0</v>
      </c>
      <c r="P13">
        <f t="shared" si="3"/>
        <v>0</v>
      </c>
      <c r="Q13">
        <f t="shared" si="4"/>
        <v>10</v>
      </c>
      <c r="R13" t="b">
        <f t="shared" si="5"/>
        <v>0</v>
      </c>
      <c r="S13" t="b">
        <f t="shared" si="6"/>
        <v>0</v>
      </c>
      <c r="T13" t="b">
        <f t="shared" si="7"/>
        <v>0</v>
      </c>
      <c r="U13" t="b">
        <f t="shared" si="8"/>
        <v>0</v>
      </c>
      <c r="V13" t="b">
        <f t="shared" si="9"/>
        <v>1</v>
      </c>
      <c r="W13" s="3">
        <f t="shared" si="10"/>
        <v>1</v>
      </c>
      <c r="X13" s="3">
        <f t="shared" si="11"/>
        <v>4</v>
      </c>
    </row>
    <row r="14" spans="1:30" x14ac:dyDescent="0.25">
      <c r="A14">
        <v>81350</v>
      </c>
      <c r="B14">
        <v>4</v>
      </c>
      <c r="C14">
        <v>4</v>
      </c>
      <c r="D14">
        <v>4</v>
      </c>
      <c r="E14">
        <v>4</v>
      </c>
      <c r="F14">
        <v>4</v>
      </c>
      <c r="G14">
        <v>4</v>
      </c>
      <c r="H14">
        <v>4</v>
      </c>
      <c r="I14">
        <v>4</v>
      </c>
      <c r="J14">
        <v>4</v>
      </c>
      <c r="K14">
        <v>4</v>
      </c>
      <c r="L14">
        <v>4</v>
      </c>
      <c r="M14">
        <f t="shared" si="0"/>
        <v>0</v>
      </c>
      <c r="N14">
        <f t="shared" si="1"/>
        <v>0</v>
      </c>
      <c r="O14">
        <f t="shared" si="2"/>
        <v>0</v>
      </c>
      <c r="P14">
        <f t="shared" si="3"/>
        <v>0</v>
      </c>
      <c r="Q14">
        <f t="shared" si="4"/>
        <v>10</v>
      </c>
      <c r="R14" t="b">
        <f t="shared" si="5"/>
        <v>0</v>
      </c>
      <c r="S14" t="b">
        <f t="shared" si="6"/>
        <v>0</v>
      </c>
      <c r="T14" t="b">
        <f t="shared" si="7"/>
        <v>0</v>
      </c>
      <c r="U14" t="b">
        <f t="shared" si="8"/>
        <v>0</v>
      </c>
      <c r="V14" t="b">
        <f t="shared" si="9"/>
        <v>1</v>
      </c>
      <c r="W14" s="3">
        <f t="shared" si="10"/>
        <v>1</v>
      </c>
      <c r="X14" s="3">
        <f t="shared" si="11"/>
        <v>4</v>
      </c>
      <c r="AA14" s="6" t="s">
        <v>30</v>
      </c>
      <c r="AB14" s="6" t="s">
        <v>31</v>
      </c>
      <c r="AC14" s="6" t="s">
        <v>32</v>
      </c>
      <c r="AD14" s="6" t="s">
        <v>33</v>
      </c>
    </row>
    <row r="15" spans="1:30" x14ac:dyDescent="0.25">
      <c r="A15">
        <v>81376</v>
      </c>
      <c r="B15">
        <v>4</v>
      </c>
      <c r="C15">
        <v>4</v>
      </c>
      <c r="D15">
        <v>4</v>
      </c>
      <c r="E15">
        <v>4</v>
      </c>
      <c r="F15">
        <v>4</v>
      </c>
      <c r="G15">
        <v>4</v>
      </c>
      <c r="H15">
        <v>4</v>
      </c>
      <c r="I15">
        <v>4</v>
      </c>
      <c r="J15">
        <v>4</v>
      </c>
      <c r="K15">
        <v>4</v>
      </c>
      <c r="L15">
        <v>4</v>
      </c>
      <c r="M15">
        <f t="shared" si="0"/>
        <v>0</v>
      </c>
      <c r="N15">
        <f t="shared" si="1"/>
        <v>0</v>
      </c>
      <c r="O15">
        <f t="shared" si="2"/>
        <v>0</v>
      </c>
      <c r="P15">
        <f t="shared" si="3"/>
        <v>0</v>
      </c>
      <c r="Q15">
        <f t="shared" si="4"/>
        <v>10</v>
      </c>
      <c r="R15" t="b">
        <f t="shared" si="5"/>
        <v>0</v>
      </c>
      <c r="S15" t="b">
        <f t="shared" si="6"/>
        <v>0</v>
      </c>
      <c r="T15" t="b">
        <f t="shared" si="7"/>
        <v>0</v>
      </c>
      <c r="U15" t="b">
        <f t="shared" si="8"/>
        <v>0</v>
      </c>
      <c r="V15" t="b">
        <f t="shared" si="9"/>
        <v>1</v>
      </c>
      <c r="W15" s="3">
        <f t="shared" si="10"/>
        <v>1</v>
      </c>
      <c r="X15" s="3">
        <f t="shared" si="11"/>
        <v>4</v>
      </c>
      <c r="AA15" s="7">
        <v>0</v>
      </c>
      <c r="AB15" s="11" t="s">
        <v>35</v>
      </c>
      <c r="AC15" s="7">
        <f>COUNTIFS(X:X, AA15)</f>
        <v>3</v>
      </c>
      <c r="AD15" s="8">
        <f>AC15/$AC$34</f>
        <v>5.3191489361702126E-3</v>
      </c>
    </row>
    <row r="16" spans="1:30" x14ac:dyDescent="0.25">
      <c r="A16">
        <v>81377</v>
      </c>
      <c r="B16">
        <v>4</v>
      </c>
      <c r="C16">
        <v>4</v>
      </c>
      <c r="D16">
        <v>4</v>
      </c>
      <c r="E16">
        <v>4</v>
      </c>
      <c r="F16">
        <v>4</v>
      </c>
      <c r="G16">
        <v>4</v>
      </c>
      <c r="H16">
        <v>4</v>
      </c>
      <c r="I16">
        <v>4</v>
      </c>
      <c r="J16">
        <v>4</v>
      </c>
      <c r="K16">
        <v>4</v>
      </c>
      <c r="L16">
        <v>4</v>
      </c>
      <c r="M16">
        <f t="shared" si="0"/>
        <v>0</v>
      </c>
      <c r="N16">
        <f t="shared" si="1"/>
        <v>0</v>
      </c>
      <c r="O16">
        <f t="shared" si="2"/>
        <v>0</v>
      </c>
      <c r="P16">
        <f t="shared" si="3"/>
        <v>0</v>
      </c>
      <c r="Q16">
        <f t="shared" si="4"/>
        <v>10</v>
      </c>
      <c r="R16" t="b">
        <f t="shared" si="5"/>
        <v>0</v>
      </c>
      <c r="S16" t="b">
        <f t="shared" si="6"/>
        <v>0</v>
      </c>
      <c r="T16" t="b">
        <f t="shared" si="7"/>
        <v>0</v>
      </c>
      <c r="U16" t="b">
        <f t="shared" si="8"/>
        <v>0</v>
      </c>
      <c r="V16" t="b">
        <f t="shared" si="9"/>
        <v>1</v>
      </c>
      <c r="W16" s="3">
        <f t="shared" si="10"/>
        <v>1</v>
      </c>
      <c r="X16" s="3">
        <f t="shared" si="11"/>
        <v>4</v>
      </c>
      <c r="AA16" s="7">
        <v>1</v>
      </c>
      <c r="AB16" s="7" t="s">
        <v>36</v>
      </c>
      <c r="AC16" s="7">
        <f t="shared" ref="AC16:AC33" si="14">COUNTIFS(X:X, AA16)</f>
        <v>0</v>
      </c>
      <c r="AD16" s="8">
        <f t="shared" ref="AD16:AD34" si="15">AC16/$AC$34</f>
        <v>0</v>
      </c>
    </row>
    <row r="17" spans="1:30" x14ac:dyDescent="0.25">
      <c r="A17">
        <v>81401</v>
      </c>
      <c r="B17">
        <v>4</v>
      </c>
      <c r="C17">
        <v>4</v>
      </c>
      <c r="D17">
        <v>4</v>
      </c>
      <c r="E17">
        <v>4</v>
      </c>
      <c r="F17">
        <v>4</v>
      </c>
      <c r="G17">
        <v>4</v>
      </c>
      <c r="H17">
        <v>4</v>
      </c>
      <c r="I17">
        <v>4</v>
      </c>
      <c r="J17">
        <v>4</v>
      </c>
      <c r="K17">
        <v>4</v>
      </c>
      <c r="L17">
        <v>4</v>
      </c>
      <c r="M17">
        <f t="shared" si="0"/>
        <v>0</v>
      </c>
      <c r="N17">
        <f t="shared" si="1"/>
        <v>0</v>
      </c>
      <c r="O17">
        <f t="shared" si="2"/>
        <v>0</v>
      </c>
      <c r="P17">
        <f t="shared" si="3"/>
        <v>0</v>
      </c>
      <c r="Q17">
        <f t="shared" si="4"/>
        <v>10</v>
      </c>
      <c r="R17" t="b">
        <f t="shared" si="5"/>
        <v>0</v>
      </c>
      <c r="S17" t="b">
        <f t="shared" si="6"/>
        <v>0</v>
      </c>
      <c r="T17" t="b">
        <f t="shared" si="7"/>
        <v>0</v>
      </c>
      <c r="U17" t="b">
        <f t="shared" si="8"/>
        <v>0</v>
      </c>
      <c r="V17" t="b">
        <f t="shared" si="9"/>
        <v>1</v>
      </c>
      <c r="W17" s="3">
        <f t="shared" si="10"/>
        <v>1</v>
      </c>
      <c r="X17" s="3">
        <f t="shared" si="11"/>
        <v>4</v>
      </c>
      <c r="AA17" s="7">
        <v>2</v>
      </c>
      <c r="AB17" s="7" t="s">
        <v>36</v>
      </c>
      <c r="AC17" s="7">
        <f t="shared" si="14"/>
        <v>1</v>
      </c>
      <c r="AD17" s="8">
        <f t="shared" si="15"/>
        <v>1.7730496453900709E-3</v>
      </c>
    </row>
    <row r="18" spans="1:30" x14ac:dyDescent="0.25">
      <c r="A18">
        <v>81407</v>
      </c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f t="shared" si="0"/>
        <v>0</v>
      </c>
      <c r="N18">
        <f t="shared" si="1"/>
        <v>0</v>
      </c>
      <c r="O18">
        <f t="shared" si="2"/>
        <v>0</v>
      </c>
      <c r="P18">
        <f t="shared" si="3"/>
        <v>0</v>
      </c>
      <c r="Q18">
        <f t="shared" si="4"/>
        <v>10</v>
      </c>
      <c r="R18" t="b">
        <f t="shared" si="5"/>
        <v>0</v>
      </c>
      <c r="S18" t="b">
        <f t="shared" si="6"/>
        <v>0</v>
      </c>
      <c r="T18" t="b">
        <f t="shared" si="7"/>
        <v>0</v>
      </c>
      <c r="U18" t="b">
        <f t="shared" si="8"/>
        <v>0</v>
      </c>
      <c r="V18" t="b">
        <f t="shared" si="9"/>
        <v>1</v>
      </c>
      <c r="W18" s="3">
        <f t="shared" si="10"/>
        <v>1</v>
      </c>
      <c r="X18" s="3">
        <f t="shared" si="11"/>
        <v>4</v>
      </c>
      <c r="AA18" s="7">
        <v>3</v>
      </c>
      <c r="AB18" s="7" t="s">
        <v>36</v>
      </c>
      <c r="AC18" s="7">
        <f t="shared" si="14"/>
        <v>0</v>
      </c>
      <c r="AD18" s="8">
        <f t="shared" si="15"/>
        <v>0</v>
      </c>
    </row>
    <row r="19" spans="1:30" x14ac:dyDescent="0.25">
      <c r="A19">
        <v>81414</v>
      </c>
      <c r="B19">
        <v>4</v>
      </c>
      <c r="C19">
        <v>4</v>
      </c>
      <c r="D19">
        <v>4</v>
      </c>
      <c r="E19">
        <v>4</v>
      </c>
      <c r="F19">
        <v>4</v>
      </c>
      <c r="G19">
        <v>4</v>
      </c>
      <c r="H19">
        <v>4</v>
      </c>
      <c r="I19">
        <v>4</v>
      </c>
      <c r="J19">
        <v>4</v>
      </c>
      <c r="K19">
        <v>4</v>
      </c>
      <c r="L19">
        <v>4</v>
      </c>
      <c r="M19">
        <f t="shared" si="0"/>
        <v>0</v>
      </c>
      <c r="N19">
        <f t="shared" si="1"/>
        <v>0</v>
      </c>
      <c r="O19">
        <f t="shared" si="2"/>
        <v>0</v>
      </c>
      <c r="P19">
        <f t="shared" si="3"/>
        <v>0</v>
      </c>
      <c r="Q19">
        <f t="shared" si="4"/>
        <v>10</v>
      </c>
      <c r="R19" t="b">
        <f t="shared" si="5"/>
        <v>0</v>
      </c>
      <c r="S19" t="b">
        <f t="shared" si="6"/>
        <v>0</v>
      </c>
      <c r="T19" t="b">
        <f t="shared" si="7"/>
        <v>0</v>
      </c>
      <c r="U19" t="b">
        <f t="shared" si="8"/>
        <v>0</v>
      </c>
      <c r="V19" t="b">
        <f t="shared" si="9"/>
        <v>1</v>
      </c>
      <c r="W19" s="3">
        <f t="shared" si="10"/>
        <v>1</v>
      </c>
      <c r="X19" s="3">
        <f t="shared" si="11"/>
        <v>4</v>
      </c>
      <c r="AA19" s="7">
        <v>4</v>
      </c>
      <c r="AB19" s="7" t="s">
        <v>34</v>
      </c>
      <c r="AC19" s="7">
        <f t="shared" si="14"/>
        <v>559</v>
      </c>
      <c r="AD19" s="8">
        <f t="shared" si="15"/>
        <v>0.99113475177304966</v>
      </c>
    </row>
    <row r="20" spans="1:30" x14ac:dyDescent="0.25">
      <c r="A20">
        <v>81427</v>
      </c>
      <c r="B20">
        <v>4</v>
      </c>
      <c r="C20">
        <v>4</v>
      </c>
      <c r="D20">
        <v>4</v>
      </c>
      <c r="E20">
        <v>4</v>
      </c>
      <c r="F20">
        <v>4</v>
      </c>
      <c r="G20">
        <v>4</v>
      </c>
      <c r="H20">
        <v>4</v>
      </c>
      <c r="I20">
        <v>4</v>
      </c>
      <c r="J20">
        <v>4</v>
      </c>
      <c r="K20">
        <v>4</v>
      </c>
      <c r="L20">
        <v>4</v>
      </c>
      <c r="M20">
        <f t="shared" si="0"/>
        <v>0</v>
      </c>
      <c r="N20">
        <f t="shared" si="1"/>
        <v>0</v>
      </c>
      <c r="O20">
        <f t="shared" si="2"/>
        <v>0</v>
      </c>
      <c r="P20">
        <f t="shared" si="3"/>
        <v>0</v>
      </c>
      <c r="Q20">
        <f t="shared" si="4"/>
        <v>10</v>
      </c>
      <c r="R20" t="b">
        <f t="shared" si="5"/>
        <v>0</v>
      </c>
      <c r="S20" t="b">
        <f t="shared" si="6"/>
        <v>0</v>
      </c>
      <c r="T20" t="b">
        <f t="shared" si="7"/>
        <v>0</v>
      </c>
      <c r="U20" t="b">
        <f t="shared" si="8"/>
        <v>0</v>
      </c>
      <c r="V20" t="b">
        <f t="shared" si="9"/>
        <v>1</v>
      </c>
      <c r="W20" s="3">
        <f t="shared" si="10"/>
        <v>1</v>
      </c>
      <c r="X20" s="3">
        <f t="shared" si="11"/>
        <v>4</v>
      </c>
      <c r="AA20" s="7" t="s">
        <v>28</v>
      </c>
      <c r="AB20" s="7" t="s">
        <v>41</v>
      </c>
      <c r="AC20" s="7">
        <f t="shared" si="14"/>
        <v>0</v>
      </c>
      <c r="AD20" s="8">
        <f t="shared" si="15"/>
        <v>0</v>
      </c>
    </row>
    <row r="21" spans="1:30" x14ac:dyDescent="0.25">
      <c r="A21">
        <v>81438</v>
      </c>
      <c r="B21">
        <v>4</v>
      </c>
      <c r="C21">
        <v>4</v>
      </c>
      <c r="D21">
        <v>4</v>
      </c>
      <c r="E21">
        <v>4</v>
      </c>
      <c r="F21">
        <v>4</v>
      </c>
      <c r="G21">
        <v>4</v>
      </c>
      <c r="H21">
        <v>4</v>
      </c>
      <c r="I21">
        <v>4</v>
      </c>
      <c r="J21">
        <v>4</v>
      </c>
      <c r="K21">
        <v>4</v>
      </c>
      <c r="L21">
        <v>4</v>
      </c>
      <c r="M21">
        <f t="shared" si="0"/>
        <v>0</v>
      </c>
      <c r="N21">
        <f t="shared" si="1"/>
        <v>0</v>
      </c>
      <c r="O21">
        <f t="shared" si="2"/>
        <v>0</v>
      </c>
      <c r="P21">
        <f t="shared" si="3"/>
        <v>0</v>
      </c>
      <c r="Q21">
        <f t="shared" si="4"/>
        <v>10</v>
      </c>
      <c r="R21" t="b">
        <f t="shared" si="5"/>
        <v>0</v>
      </c>
      <c r="S21" t="b">
        <f t="shared" si="6"/>
        <v>0</v>
      </c>
      <c r="T21" t="b">
        <f t="shared" si="7"/>
        <v>0</v>
      </c>
      <c r="U21" t="b">
        <f t="shared" si="8"/>
        <v>0</v>
      </c>
      <c r="V21" t="b">
        <f t="shared" si="9"/>
        <v>1</v>
      </c>
      <c r="W21" s="3">
        <f t="shared" si="10"/>
        <v>1</v>
      </c>
      <c r="X21" s="3">
        <f t="shared" si="11"/>
        <v>4</v>
      </c>
      <c r="AA21" s="7" t="s">
        <v>62</v>
      </c>
      <c r="AB21" s="7" t="s">
        <v>41</v>
      </c>
      <c r="AC21" s="7">
        <f t="shared" si="14"/>
        <v>0</v>
      </c>
      <c r="AD21" s="8">
        <f t="shared" si="15"/>
        <v>0</v>
      </c>
    </row>
    <row r="22" spans="1:30" x14ac:dyDescent="0.25">
      <c r="A22">
        <v>81472</v>
      </c>
      <c r="B22">
        <v>4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f t="shared" si="0"/>
        <v>0</v>
      </c>
      <c r="N22">
        <f t="shared" si="1"/>
        <v>0</v>
      </c>
      <c r="O22">
        <f t="shared" si="2"/>
        <v>0</v>
      </c>
      <c r="P22">
        <f t="shared" si="3"/>
        <v>0</v>
      </c>
      <c r="Q22">
        <f t="shared" si="4"/>
        <v>10</v>
      </c>
      <c r="R22" t="b">
        <f t="shared" si="5"/>
        <v>0</v>
      </c>
      <c r="S22" t="b">
        <f t="shared" si="6"/>
        <v>0</v>
      </c>
      <c r="T22" t="b">
        <f t="shared" si="7"/>
        <v>0</v>
      </c>
      <c r="U22" t="b">
        <f t="shared" si="8"/>
        <v>0</v>
      </c>
      <c r="V22" t="b">
        <f t="shared" si="9"/>
        <v>1</v>
      </c>
      <c r="W22" s="3">
        <f t="shared" si="10"/>
        <v>1</v>
      </c>
      <c r="X22" s="3">
        <f t="shared" si="11"/>
        <v>4</v>
      </c>
      <c r="AA22" s="7" t="s">
        <v>63</v>
      </c>
      <c r="AB22" s="7" t="s">
        <v>41</v>
      </c>
      <c r="AC22" s="7">
        <f t="shared" si="14"/>
        <v>0</v>
      </c>
      <c r="AD22" s="8">
        <f t="shared" si="15"/>
        <v>0</v>
      </c>
    </row>
    <row r="23" spans="1:30" x14ac:dyDescent="0.25">
      <c r="A23">
        <v>81483</v>
      </c>
      <c r="B23">
        <v>4</v>
      </c>
      <c r="C23">
        <v>4</v>
      </c>
      <c r="D23">
        <v>4</v>
      </c>
      <c r="E23">
        <v>4</v>
      </c>
      <c r="F23">
        <v>4</v>
      </c>
      <c r="G23">
        <v>4</v>
      </c>
      <c r="H23">
        <v>4</v>
      </c>
      <c r="I23">
        <v>4</v>
      </c>
      <c r="J23">
        <v>4</v>
      </c>
      <c r="K23">
        <v>4</v>
      </c>
      <c r="L23">
        <v>4</v>
      </c>
      <c r="M23">
        <f t="shared" si="0"/>
        <v>0</v>
      </c>
      <c r="N23">
        <f t="shared" si="1"/>
        <v>0</v>
      </c>
      <c r="O23">
        <f t="shared" si="2"/>
        <v>0</v>
      </c>
      <c r="P23">
        <f t="shared" si="3"/>
        <v>0</v>
      </c>
      <c r="Q23">
        <f t="shared" si="4"/>
        <v>10</v>
      </c>
      <c r="R23" t="b">
        <f t="shared" si="5"/>
        <v>0</v>
      </c>
      <c r="S23" t="b">
        <f t="shared" si="6"/>
        <v>0</v>
      </c>
      <c r="T23" t="b">
        <f t="shared" si="7"/>
        <v>0</v>
      </c>
      <c r="U23" t="b">
        <f t="shared" si="8"/>
        <v>0</v>
      </c>
      <c r="V23" t="b">
        <f t="shared" si="9"/>
        <v>1</v>
      </c>
      <c r="W23" s="3">
        <f t="shared" si="10"/>
        <v>1</v>
      </c>
      <c r="X23" s="3">
        <f t="shared" si="11"/>
        <v>4</v>
      </c>
      <c r="AA23" s="7" t="s">
        <v>25</v>
      </c>
      <c r="AB23" s="7" t="s">
        <v>38</v>
      </c>
      <c r="AC23" s="7">
        <f t="shared" si="14"/>
        <v>1</v>
      </c>
      <c r="AD23" s="8">
        <f t="shared" si="15"/>
        <v>1.7730496453900709E-3</v>
      </c>
    </row>
    <row r="24" spans="1:30" x14ac:dyDescent="0.25">
      <c r="A24">
        <v>81487</v>
      </c>
      <c r="B24">
        <v>4</v>
      </c>
      <c r="C24">
        <v>4</v>
      </c>
      <c r="D24">
        <v>4</v>
      </c>
      <c r="E24">
        <v>4</v>
      </c>
      <c r="F24">
        <v>4</v>
      </c>
      <c r="G24">
        <v>4</v>
      </c>
      <c r="H24">
        <v>4</v>
      </c>
      <c r="I24">
        <v>4</v>
      </c>
      <c r="J24">
        <v>4</v>
      </c>
      <c r="K24">
        <v>4</v>
      </c>
      <c r="L24">
        <v>4</v>
      </c>
      <c r="M24">
        <f t="shared" si="0"/>
        <v>0</v>
      </c>
      <c r="N24">
        <f t="shared" si="1"/>
        <v>0</v>
      </c>
      <c r="O24">
        <f t="shared" si="2"/>
        <v>0</v>
      </c>
      <c r="P24">
        <f t="shared" si="3"/>
        <v>0</v>
      </c>
      <c r="Q24">
        <f t="shared" si="4"/>
        <v>10</v>
      </c>
      <c r="R24" t="b">
        <f t="shared" si="5"/>
        <v>0</v>
      </c>
      <c r="S24" t="b">
        <f t="shared" si="6"/>
        <v>0</v>
      </c>
      <c r="T24" t="b">
        <f t="shared" si="7"/>
        <v>0</v>
      </c>
      <c r="U24" t="b">
        <f t="shared" si="8"/>
        <v>0</v>
      </c>
      <c r="V24" t="b">
        <f t="shared" si="9"/>
        <v>1</v>
      </c>
      <c r="W24" s="3">
        <f t="shared" si="10"/>
        <v>1</v>
      </c>
      <c r="X24" s="3">
        <f t="shared" si="11"/>
        <v>4</v>
      </c>
      <c r="AA24" s="7" t="s">
        <v>27</v>
      </c>
      <c r="AB24" s="7" t="s">
        <v>42</v>
      </c>
      <c r="AC24" s="7">
        <f t="shared" si="14"/>
        <v>0</v>
      </c>
      <c r="AD24" s="8">
        <f t="shared" si="15"/>
        <v>0</v>
      </c>
    </row>
    <row r="25" spans="1:30" x14ac:dyDescent="0.25">
      <c r="A25">
        <v>81505</v>
      </c>
      <c r="B25">
        <v>4</v>
      </c>
      <c r="C25">
        <v>4</v>
      </c>
      <c r="D25">
        <v>4</v>
      </c>
      <c r="E25">
        <v>4</v>
      </c>
      <c r="F25">
        <v>4</v>
      </c>
      <c r="G25">
        <v>4</v>
      </c>
      <c r="H25">
        <v>4</v>
      </c>
      <c r="I25">
        <v>4</v>
      </c>
      <c r="J25">
        <v>4</v>
      </c>
      <c r="K25">
        <v>4</v>
      </c>
      <c r="L25">
        <v>4</v>
      </c>
      <c r="M25">
        <f t="shared" si="0"/>
        <v>0</v>
      </c>
      <c r="N25">
        <f t="shared" si="1"/>
        <v>0</v>
      </c>
      <c r="O25">
        <f t="shared" si="2"/>
        <v>0</v>
      </c>
      <c r="P25">
        <f t="shared" si="3"/>
        <v>0</v>
      </c>
      <c r="Q25">
        <f t="shared" si="4"/>
        <v>10</v>
      </c>
      <c r="R25" t="b">
        <f t="shared" si="5"/>
        <v>0</v>
      </c>
      <c r="S25" t="b">
        <f t="shared" si="6"/>
        <v>0</v>
      </c>
      <c r="T25" t="b">
        <f t="shared" si="7"/>
        <v>0</v>
      </c>
      <c r="U25" t="b">
        <f t="shared" si="8"/>
        <v>0</v>
      </c>
      <c r="V25" t="b">
        <f t="shared" si="9"/>
        <v>1</v>
      </c>
      <c r="W25" s="3">
        <f t="shared" si="10"/>
        <v>1</v>
      </c>
      <c r="X25" s="3">
        <f t="shared" si="11"/>
        <v>4</v>
      </c>
      <c r="AA25" s="7" t="s">
        <v>64</v>
      </c>
      <c r="AB25" s="7" t="s">
        <v>42</v>
      </c>
      <c r="AC25" s="7">
        <f t="shared" si="14"/>
        <v>0</v>
      </c>
      <c r="AD25" s="8">
        <f t="shared" si="15"/>
        <v>0</v>
      </c>
    </row>
    <row r="26" spans="1:30" x14ac:dyDescent="0.25">
      <c r="A26">
        <v>81532</v>
      </c>
      <c r="B26">
        <v>4</v>
      </c>
      <c r="C26">
        <v>4</v>
      </c>
      <c r="D26">
        <v>4</v>
      </c>
      <c r="E26">
        <v>4</v>
      </c>
      <c r="F26">
        <v>4</v>
      </c>
      <c r="G26">
        <v>4</v>
      </c>
      <c r="H26">
        <v>4</v>
      </c>
      <c r="I26">
        <v>4</v>
      </c>
      <c r="J26">
        <v>4</v>
      </c>
      <c r="K26">
        <v>4</v>
      </c>
      <c r="L26">
        <v>4</v>
      </c>
      <c r="M26">
        <f t="shared" si="0"/>
        <v>0</v>
      </c>
      <c r="N26">
        <f t="shared" si="1"/>
        <v>0</v>
      </c>
      <c r="O26">
        <f t="shared" si="2"/>
        <v>0</v>
      </c>
      <c r="P26">
        <f t="shared" si="3"/>
        <v>0</v>
      </c>
      <c r="Q26">
        <f t="shared" si="4"/>
        <v>10</v>
      </c>
      <c r="R26" t="b">
        <f t="shared" si="5"/>
        <v>0</v>
      </c>
      <c r="S26" t="b">
        <f t="shared" si="6"/>
        <v>0</v>
      </c>
      <c r="T26" t="b">
        <f t="shared" si="7"/>
        <v>0</v>
      </c>
      <c r="U26" t="b">
        <f t="shared" si="8"/>
        <v>0</v>
      </c>
      <c r="V26" t="b">
        <f t="shared" si="9"/>
        <v>1</v>
      </c>
      <c r="W26" s="3">
        <f t="shared" si="10"/>
        <v>1</v>
      </c>
      <c r="X26" s="3">
        <f t="shared" si="11"/>
        <v>4</v>
      </c>
      <c r="AA26" s="7" t="s">
        <v>29</v>
      </c>
      <c r="AB26" s="7" t="s">
        <v>37</v>
      </c>
      <c r="AC26" s="7">
        <f t="shared" si="14"/>
        <v>0</v>
      </c>
      <c r="AD26" s="8">
        <f t="shared" si="15"/>
        <v>0</v>
      </c>
    </row>
    <row r="27" spans="1:30" x14ac:dyDescent="0.25">
      <c r="A27">
        <v>81538</v>
      </c>
      <c r="B27">
        <v>4</v>
      </c>
      <c r="C27">
        <v>4</v>
      </c>
      <c r="D27">
        <v>4</v>
      </c>
      <c r="E27">
        <v>4</v>
      </c>
      <c r="F27">
        <v>4</v>
      </c>
      <c r="G27">
        <v>4</v>
      </c>
      <c r="H27">
        <v>4</v>
      </c>
      <c r="I27">
        <v>4</v>
      </c>
      <c r="J27">
        <v>4</v>
      </c>
      <c r="K27">
        <v>4</v>
      </c>
      <c r="L27">
        <v>4</v>
      </c>
      <c r="M27">
        <f t="shared" si="0"/>
        <v>0</v>
      </c>
      <c r="N27">
        <f t="shared" si="1"/>
        <v>0</v>
      </c>
      <c r="O27">
        <f t="shared" si="2"/>
        <v>0</v>
      </c>
      <c r="P27">
        <f t="shared" si="3"/>
        <v>0</v>
      </c>
      <c r="Q27">
        <f t="shared" si="4"/>
        <v>10</v>
      </c>
      <c r="R27" t="b">
        <f t="shared" si="5"/>
        <v>0</v>
      </c>
      <c r="S27" t="b">
        <f t="shared" si="6"/>
        <v>0</v>
      </c>
      <c r="T27" t="b">
        <f t="shared" si="7"/>
        <v>0</v>
      </c>
      <c r="U27" t="b">
        <f t="shared" si="8"/>
        <v>0</v>
      </c>
      <c r="V27" t="b">
        <f t="shared" si="9"/>
        <v>1</v>
      </c>
      <c r="W27" s="3">
        <f t="shared" si="10"/>
        <v>1</v>
      </c>
      <c r="X27" s="3">
        <f t="shared" si="11"/>
        <v>4</v>
      </c>
      <c r="AA27" s="7" t="s">
        <v>24</v>
      </c>
      <c r="AB27" s="7" t="s">
        <v>42</v>
      </c>
      <c r="AC27" s="7">
        <f t="shared" si="14"/>
        <v>0</v>
      </c>
      <c r="AD27" s="8">
        <f t="shared" si="15"/>
        <v>0</v>
      </c>
    </row>
    <row r="28" spans="1:30" x14ac:dyDescent="0.25">
      <c r="A28">
        <v>81559</v>
      </c>
      <c r="B28">
        <v>4</v>
      </c>
      <c r="C28">
        <v>4</v>
      </c>
      <c r="D28">
        <v>4</v>
      </c>
      <c r="E28">
        <v>4</v>
      </c>
      <c r="F28">
        <v>4</v>
      </c>
      <c r="G28">
        <v>4</v>
      </c>
      <c r="H28">
        <v>4</v>
      </c>
      <c r="I28">
        <v>4</v>
      </c>
      <c r="J28">
        <v>4</v>
      </c>
      <c r="K28">
        <v>4</v>
      </c>
      <c r="L28">
        <v>4</v>
      </c>
      <c r="M28">
        <f t="shared" si="0"/>
        <v>0</v>
      </c>
      <c r="N28">
        <f t="shared" si="1"/>
        <v>0</v>
      </c>
      <c r="O28">
        <f t="shared" si="2"/>
        <v>0</v>
      </c>
      <c r="P28">
        <f t="shared" si="3"/>
        <v>0</v>
      </c>
      <c r="Q28">
        <f t="shared" si="4"/>
        <v>10</v>
      </c>
      <c r="R28" t="b">
        <f t="shared" si="5"/>
        <v>0</v>
      </c>
      <c r="S28" t="b">
        <f t="shared" si="6"/>
        <v>0</v>
      </c>
      <c r="T28" t="b">
        <f t="shared" si="7"/>
        <v>0</v>
      </c>
      <c r="U28" t="b">
        <f t="shared" si="8"/>
        <v>0</v>
      </c>
      <c r="V28" t="b">
        <f t="shared" si="9"/>
        <v>1</v>
      </c>
      <c r="W28" s="3">
        <f t="shared" si="10"/>
        <v>1</v>
      </c>
      <c r="X28" s="3">
        <f t="shared" si="11"/>
        <v>4</v>
      </c>
      <c r="AA28" s="7" t="s">
        <v>26</v>
      </c>
      <c r="AB28" s="7" t="s">
        <v>37</v>
      </c>
      <c r="AC28" s="7">
        <f t="shared" si="14"/>
        <v>0</v>
      </c>
      <c r="AD28" s="8">
        <f t="shared" si="15"/>
        <v>0</v>
      </c>
    </row>
    <row r="29" spans="1:30" x14ac:dyDescent="0.25">
      <c r="A29">
        <v>81581</v>
      </c>
      <c r="B29">
        <v>4</v>
      </c>
      <c r="C29">
        <v>4</v>
      </c>
      <c r="D29">
        <v>4</v>
      </c>
      <c r="E29">
        <v>4</v>
      </c>
      <c r="F29">
        <v>4</v>
      </c>
      <c r="G29">
        <v>4</v>
      </c>
      <c r="H29">
        <v>4</v>
      </c>
      <c r="I29">
        <v>4</v>
      </c>
      <c r="J29">
        <v>4</v>
      </c>
      <c r="K29">
        <v>4</v>
      </c>
      <c r="L29">
        <v>4</v>
      </c>
      <c r="M29">
        <f t="shared" si="0"/>
        <v>0</v>
      </c>
      <c r="N29">
        <f t="shared" si="1"/>
        <v>0</v>
      </c>
      <c r="O29">
        <f t="shared" si="2"/>
        <v>0</v>
      </c>
      <c r="P29">
        <f t="shared" si="3"/>
        <v>0</v>
      </c>
      <c r="Q29">
        <f t="shared" si="4"/>
        <v>10</v>
      </c>
      <c r="R29" t="b">
        <f t="shared" si="5"/>
        <v>0</v>
      </c>
      <c r="S29" t="b">
        <f t="shared" si="6"/>
        <v>0</v>
      </c>
      <c r="T29" t="b">
        <f t="shared" si="7"/>
        <v>0</v>
      </c>
      <c r="U29" t="b">
        <f t="shared" si="8"/>
        <v>0</v>
      </c>
      <c r="V29" t="b">
        <f t="shared" si="9"/>
        <v>1</v>
      </c>
      <c r="W29" s="3">
        <f t="shared" si="10"/>
        <v>1</v>
      </c>
      <c r="X29" s="3">
        <f t="shared" si="11"/>
        <v>4</v>
      </c>
      <c r="AA29" s="7" t="s">
        <v>65</v>
      </c>
      <c r="AB29" s="7" t="s">
        <v>37</v>
      </c>
      <c r="AC29" s="7">
        <f t="shared" si="14"/>
        <v>0</v>
      </c>
      <c r="AD29" s="8">
        <f t="shared" si="15"/>
        <v>0</v>
      </c>
    </row>
    <row r="30" spans="1:30" x14ac:dyDescent="0.25">
      <c r="A30">
        <v>81637</v>
      </c>
      <c r="B30">
        <v>4</v>
      </c>
      <c r="C30">
        <v>4</v>
      </c>
      <c r="D30">
        <v>4</v>
      </c>
      <c r="E30">
        <v>4</v>
      </c>
      <c r="F30">
        <v>4</v>
      </c>
      <c r="G30">
        <v>4</v>
      </c>
      <c r="H30">
        <v>4</v>
      </c>
      <c r="I30">
        <v>4</v>
      </c>
      <c r="J30">
        <v>4</v>
      </c>
      <c r="K30">
        <v>4</v>
      </c>
      <c r="L30">
        <v>4</v>
      </c>
      <c r="M30">
        <f t="shared" si="0"/>
        <v>0</v>
      </c>
      <c r="N30">
        <f t="shared" si="1"/>
        <v>0</v>
      </c>
      <c r="O30">
        <f t="shared" si="2"/>
        <v>0</v>
      </c>
      <c r="P30">
        <f t="shared" si="3"/>
        <v>0</v>
      </c>
      <c r="Q30">
        <f t="shared" si="4"/>
        <v>10</v>
      </c>
      <c r="R30" t="b">
        <f t="shared" si="5"/>
        <v>0</v>
      </c>
      <c r="S30" t="b">
        <f t="shared" si="6"/>
        <v>0</v>
      </c>
      <c r="T30" t="b">
        <f t="shared" si="7"/>
        <v>0</v>
      </c>
      <c r="U30" t="b">
        <f t="shared" si="8"/>
        <v>0</v>
      </c>
      <c r="V30" t="b">
        <f t="shared" si="9"/>
        <v>1</v>
      </c>
      <c r="W30" s="3">
        <f t="shared" si="10"/>
        <v>1</v>
      </c>
      <c r="X30" s="3">
        <f t="shared" si="11"/>
        <v>4</v>
      </c>
      <c r="AA30" s="7" t="s">
        <v>66</v>
      </c>
      <c r="AB30" s="7" t="s">
        <v>41</v>
      </c>
      <c r="AC30" s="7">
        <f t="shared" si="14"/>
        <v>0</v>
      </c>
      <c r="AD30" s="8">
        <f t="shared" si="15"/>
        <v>0</v>
      </c>
    </row>
    <row r="31" spans="1:30" x14ac:dyDescent="0.25">
      <c r="A31">
        <v>81649</v>
      </c>
      <c r="B31">
        <v>4</v>
      </c>
      <c r="C31">
        <v>4</v>
      </c>
      <c r="D31">
        <v>4</v>
      </c>
      <c r="E31">
        <v>4</v>
      </c>
      <c r="F31">
        <v>4</v>
      </c>
      <c r="G31">
        <v>4</v>
      </c>
      <c r="H31">
        <v>4</v>
      </c>
      <c r="I31">
        <v>4</v>
      </c>
      <c r="J31">
        <v>4</v>
      </c>
      <c r="K31">
        <v>4</v>
      </c>
      <c r="L31">
        <v>4</v>
      </c>
      <c r="M31">
        <f t="shared" si="0"/>
        <v>0</v>
      </c>
      <c r="N31">
        <f t="shared" si="1"/>
        <v>0</v>
      </c>
      <c r="O31">
        <f t="shared" si="2"/>
        <v>0</v>
      </c>
      <c r="P31">
        <f t="shared" si="3"/>
        <v>0</v>
      </c>
      <c r="Q31">
        <f t="shared" si="4"/>
        <v>10</v>
      </c>
      <c r="R31" t="b">
        <f t="shared" si="5"/>
        <v>0</v>
      </c>
      <c r="S31" t="b">
        <f t="shared" si="6"/>
        <v>0</v>
      </c>
      <c r="T31" t="b">
        <f t="shared" si="7"/>
        <v>0</v>
      </c>
      <c r="U31" t="b">
        <f t="shared" si="8"/>
        <v>0</v>
      </c>
      <c r="V31" t="b">
        <f t="shared" si="9"/>
        <v>1</v>
      </c>
      <c r="W31" s="3">
        <f t="shared" si="10"/>
        <v>1</v>
      </c>
      <c r="X31" s="3">
        <f t="shared" si="11"/>
        <v>4</v>
      </c>
      <c r="AA31" s="7" t="s">
        <v>67</v>
      </c>
      <c r="AB31" s="7" t="s">
        <v>41</v>
      </c>
      <c r="AC31" s="7">
        <f t="shared" si="14"/>
        <v>0</v>
      </c>
      <c r="AD31" s="8">
        <f t="shared" si="15"/>
        <v>0</v>
      </c>
    </row>
    <row r="32" spans="1:30" x14ac:dyDescent="0.25">
      <c r="A32">
        <v>81658</v>
      </c>
      <c r="B32">
        <v>4</v>
      </c>
      <c r="C32">
        <v>4</v>
      </c>
      <c r="D32">
        <v>4</v>
      </c>
      <c r="E32">
        <v>4</v>
      </c>
      <c r="F32">
        <v>4</v>
      </c>
      <c r="G32">
        <v>4</v>
      </c>
      <c r="H32">
        <v>4</v>
      </c>
      <c r="I32">
        <v>4</v>
      </c>
      <c r="J32">
        <v>4</v>
      </c>
      <c r="K32">
        <v>4</v>
      </c>
      <c r="L32">
        <v>4</v>
      </c>
      <c r="M32">
        <f t="shared" si="0"/>
        <v>0</v>
      </c>
      <c r="N32">
        <f t="shared" si="1"/>
        <v>0</v>
      </c>
      <c r="O32">
        <f t="shared" si="2"/>
        <v>0</v>
      </c>
      <c r="P32">
        <f t="shared" si="3"/>
        <v>0</v>
      </c>
      <c r="Q32">
        <f t="shared" si="4"/>
        <v>10</v>
      </c>
      <c r="R32" t="b">
        <f t="shared" si="5"/>
        <v>0</v>
      </c>
      <c r="S32" t="b">
        <f t="shared" si="6"/>
        <v>0</v>
      </c>
      <c r="T32" t="b">
        <f t="shared" si="7"/>
        <v>0</v>
      </c>
      <c r="U32" t="b">
        <f t="shared" si="8"/>
        <v>0</v>
      </c>
      <c r="V32" t="b">
        <f t="shared" si="9"/>
        <v>1</v>
      </c>
      <c r="W32" s="3">
        <f t="shared" si="10"/>
        <v>1</v>
      </c>
      <c r="X32" s="3">
        <f t="shared" si="11"/>
        <v>4</v>
      </c>
      <c r="AA32" s="7" t="s">
        <v>68</v>
      </c>
      <c r="AB32" s="7" t="s">
        <v>42</v>
      </c>
      <c r="AC32" s="7">
        <f t="shared" si="14"/>
        <v>0</v>
      </c>
      <c r="AD32" s="8">
        <f t="shared" si="15"/>
        <v>0</v>
      </c>
    </row>
    <row r="33" spans="1:30" x14ac:dyDescent="0.25">
      <c r="A33">
        <v>81662</v>
      </c>
      <c r="B33">
        <v>4</v>
      </c>
      <c r="C33">
        <v>4</v>
      </c>
      <c r="D33">
        <v>4</v>
      </c>
      <c r="E33">
        <v>4</v>
      </c>
      <c r="F33">
        <v>4</v>
      </c>
      <c r="G33">
        <v>4</v>
      </c>
      <c r="H33">
        <v>4</v>
      </c>
      <c r="I33">
        <v>4</v>
      </c>
      <c r="J33">
        <v>4</v>
      </c>
      <c r="K33">
        <v>4</v>
      </c>
      <c r="L33">
        <v>4</v>
      </c>
      <c r="M33">
        <f t="shared" si="0"/>
        <v>0</v>
      </c>
      <c r="N33">
        <f t="shared" si="1"/>
        <v>0</v>
      </c>
      <c r="O33">
        <f t="shared" si="2"/>
        <v>0</v>
      </c>
      <c r="P33">
        <f t="shared" si="3"/>
        <v>0</v>
      </c>
      <c r="Q33">
        <f t="shared" si="4"/>
        <v>10</v>
      </c>
      <c r="R33" t="b">
        <f t="shared" si="5"/>
        <v>0</v>
      </c>
      <c r="S33" t="b">
        <f t="shared" si="6"/>
        <v>0</v>
      </c>
      <c r="T33" t="b">
        <f t="shared" si="7"/>
        <v>0</v>
      </c>
      <c r="U33" t="b">
        <f t="shared" si="8"/>
        <v>0</v>
      </c>
      <c r="V33" t="b">
        <f t="shared" si="9"/>
        <v>1</v>
      </c>
      <c r="W33" s="3">
        <f t="shared" si="10"/>
        <v>1</v>
      </c>
      <c r="X33" s="3">
        <f t="shared" si="11"/>
        <v>4</v>
      </c>
      <c r="AA33" s="7" t="s">
        <v>69</v>
      </c>
      <c r="AB33" s="7" t="s">
        <v>40</v>
      </c>
      <c r="AC33" s="7">
        <f t="shared" si="14"/>
        <v>0</v>
      </c>
      <c r="AD33" s="8">
        <f t="shared" si="15"/>
        <v>0</v>
      </c>
    </row>
    <row r="34" spans="1:30" x14ac:dyDescent="0.25">
      <c r="A34">
        <v>81669</v>
      </c>
      <c r="B34">
        <v>4</v>
      </c>
      <c r="C34">
        <v>4</v>
      </c>
      <c r="D34">
        <v>4</v>
      </c>
      <c r="E34">
        <v>4</v>
      </c>
      <c r="F34">
        <v>4</v>
      </c>
      <c r="G34">
        <v>4</v>
      </c>
      <c r="H34">
        <v>4</v>
      </c>
      <c r="I34">
        <v>4</v>
      </c>
      <c r="J34">
        <v>4</v>
      </c>
      <c r="K34">
        <v>4</v>
      </c>
      <c r="L34">
        <v>4</v>
      </c>
      <c r="M34">
        <f t="shared" si="0"/>
        <v>0</v>
      </c>
      <c r="N34">
        <f t="shared" si="1"/>
        <v>0</v>
      </c>
      <c r="O34">
        <f t="shared" si="2"/>
        <v>0</v>
      </c>
      <c r="P34">
        <f t="shared" si="3"/>
        <v>0</v>
      </c>
      <c r="Q34">
        <f t="shared" si="4"/>
        <v>10</v>
      </c>
      <c r="R34" t="b">
        <f t="shared" si="5"/>
        <v>0</v>
      </c>
      <c r="S34" t="b">
        <f t="shared" si="6"/>
        <v>0</v>
      </c>
      <c r="T34" t="b">
        <f t="shared" si="7"/>
        <v>0</v>
      </c>
      <c r="U34" t="b">
        <f t="shared" si="8"/>
        <v>0</v>
      </c>
      <c r="V34" t="b">
        <f t="shared" si="9"/>
        <v>1</v>
      </c>
      <c r="W34" s="3">
        <f t="shared" si="10"/>
        <v>1</v>
      </c>
      <c r="X34" s="3">
        <f t="shared" si="11"/>
        <v>4</v>
      </c>
      <c r="AA34" s="12" t="s">
        <v>43</v>
      </c>
      <c r="AB34" s="12"/>
      <c r="AC34" s="9">
        <f>SUM(AC15:AC33)</f>
        <v>564</v>
      </c>
      <c r="AD34" s="8">
        <f t="shared" si="15"/>
        <v>1</v>
      </c>
    </row>
    <row r="35" spans="1:30" x14ac:dyDescent="0.25">
      <c r="A35">
        <v>81694</v>
      </c>
      <c r="B35">
        <v>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f t="shared" si="0"/>
        <v>10</v>
      </c>
      <c r="N35">
        <f t="shared" si="1"/>
        <v>0</v>
      </c>
      <c r="O35">
        <f t="shared" si="2"/>
        <v>0</v>
      </c>
      <c r="P35">
        <f t="shared" si="3"/>
        <v>0</v>
      </c>
      <c r="Q35">
        <f t="shared" si="4"/>
        <v>0</v>
      </c>
      <c r="R35" t="b">
        <f t="shared" si="5"/>
        <v>1</v>
      </c>
      <c r="S35" t="b">
        <f t="shared" si="6"/>
        <v>0</v>
      </c>
      <c r="T35" t="b">
        <f t="shared" si="7"/>
        <v>0</v>
      </c>
      <c r="U35" t="b">
        <f t="shared" si="8"/>
        <v>0</v>
      </c>
      <c r="V35" t="b">
        <f t="shared" si="9"/>
        <v>0</v>
      </c>
      <c r="W35" s="3">
        <f t="shared" si="10"/>
        <v>1</v>
      </c>
      <c r="X35" s="3">
        <f t="shared" si="11"/>
        <v>0</v>
      </c>
    </row>
    <row r="36" spans="1:30" x14ac:dyDescent="0.25">
      <c r="A36">
        <v>81700</v>
      </c>
      <c r="B36">
        <v>4</v>
      </c>
      <c r="C36">
        <v>4</v>
      </c>
      <c r="D36">
        <v>4</v>
      </c>
      <c r="E36">
        <v>4</v>
      </c>
      <c r="F36">
        <v>4</v>
      </c>
      <c r="G36">
        <v>4</v>
      </c>
      <c r="H36">
        <v>0</v>
      </c>
      <c r="I36">
        <v>4</v>
      </c>
      <c r="J36">
        <v>4</v>
      </c>
      <c r="K36">
        <v>4</v>
      </c>
      <c r="L36">
        <v>4</v>
      </c>
      <c r="M36">
        <f t="shared" si="0"/>
        <v>1</v>
      </c>
      <c r="N36">
        <f t="shared" si="1"/>
        <v>0</v>
      </c>
      <c r="O36">
        <f t="shared" si="2"/>
        <v>0</v>
      </c>
      <c r="P36">
        <f t="shared" si="3"/>
        <v>0</v>
      </c>
      <c r="Q36">
        <f t="shared" si="4"/>
        <v>9</v>
      </c>
      <c r="R36" t="b">
        <f t="shared" si="5"/>
        <v>0</v>
      </c>
      <c r="S36" t="b">
        <f t="shared" si="6"/>
        <v>0</v>
      </c>
      <c r="T36" t="b">
        <f t="shared" si="7"/>
        <v>0</v>
      </c>
      <c r="U36" t="b">
        <f t="shared" si="8"/>
        <v>0</v>
      </c>
      <c r="V36" t="b">
        <f t="shared" si="9"/>
        <v>1</v>
      </c>
      <c r="W36" s="3">
        <f t="shared" si="10"/>
        <v>1</v>
      </c>
      <c r="X36" s="3">
        <f t="shared" si="11"/>
        <v>4</v>
      </c>
    </row>
    <row r="37" spans="1:30" x14ac:dyDescent="0.25">
      <c r="A37">
        <v>81704</v>
      </c>
      <c r="B37">
        <v>4</v>
      </c>
      <c r="C37">
        <v>4</v>
      </c>
      <c r="D37">
        <v>4</v>
      </c>
      <c r="E37">
        <v>4</v>
      </c>
      <c r="F37">
        <v>4</v>
      </c>
      <c r="G37">
        <v>4</v>
      </c>
      <c r="H37">
        <v>4</v>
      </c>
      <c r="I37">
        <v>4</v>
      </c>
      <c r="J37">
        <v>4</v>
      </c>
      <c r="K37">
        <v>4</v>
      </c>
      <c r="L37">
        <v>4</v>
      </c>
      <c r="M37">
        <f t="shared" si="0"/>
        <v>0</v>
      </c>
      <c r="N37">
        <f t="shared" si="1"/>
        <v>0</v>
      </c>
      <c r="O37">
        <f t="shared" si="2"/>
        <v>0</v>
      </c>
      <c r="P37">
        <f t="shared" si="3"/>
        <v>0</v>
      </c>
      <c r="Q37">
        <f t="shared" si="4"/>
        <v>10</v>
      </c>
      <c r="R37" t="b">
        <f t="shared" si="5"/>
        <v>0</v>
      </c>
      <c r="S37" t="b">
        <f t="shared" si="6"/>
        <v>0</v>
      </c>
      <c r="T37" t="b">
        <f t="shared" si="7"/>
        <v>0</v>
      </c>
      <c r="U37" t="b">
        <f t="shared" si="8"/>
        <v>0</v>
      </c>
      <c r="V37" t="b">
        <f t="shared" si="9"/>
        <v>1</v>
      </c>
      <c r="W37" s="3">
        <f t="shared" si="10"/>
        <v>1</v>
      </c>
      <c r="X37" s="3">
        <f t="shared" si="11"/>
        <v>4</v>
      </c>
    </row>
    <row r="38" spans="1:30" x14ac:dyDescent="0.25">
      <c r="A38">
        <v>81710</v>
      </c>
      <c r="B38">
        <v>4</v>
      </c>
      <c r="C38">
        <v>4</v>
      </c>
      <c r="D38">
        <v>4</v>
      </c>
      <c r="E38">
        <v>4</v>
      </c>
      <c r="F38">
        <v>4</v>
      </c>
      <c r="G38">
        <v>4</v>
      </c>
      <c r="H38">
        <v>4</v>
      </c>
      <c r="I38">
        <v>4</v>
      </c>
      <c r="J38">
        <v>4</v>
      </c>
      <c r="K38">
        <v>4</v>
      </c>
      <c r="L38">
        <v>4</v>
      </c>
      <c r="M38">
        <f t="shared" si="0"/>
        <v>0</v>
      </c>
      <c r="N38">
        <f t="shared" si="1"/>
        <v>0</v>
      </c>
      <c r="O38">
        <f t="shared" si="2"/>
        <v>0</v>
      </c>
      <c r="P38">
        <f t="shared" si="3"/>
        <v>0</v>
      </c>
      <c r="Q38">
        <f t="shared" si="4"/>
        <v>10</v>
      </c>
      <c r="R38" t="b">
        <f t="shared" si="5"/>
        <v>0</v>
      </c>
      <c r="S38" t="b">
        <f t="shared" si="6"/>
        <v>0</v>
      </c>
      <c r="T38" t="b">
        <f t="shared" si="7"/>
        <v>0</v>
      </c>
      <c r="U38" t="b">
        <f t="shared" si="8"/>
        <v>0</v>
      </c>
      <c r="V38" t="b">
        <f t="shared" si="9"/>
        <v>1</v>
      </c>
      <c r="W38" s="3">
        <f t="shared" si="10"/>
        <v>1</v>
      </c>
      <c r="X38" s="3">
        <f t="shared" si="11"/>
        <v>4</v>
      </c>
    </row>
    <row r="39" spans="1:30" x14ac:dyDescent="0.25">
      <c r="A39">
        <v>81743</v>
      </c>
      <c r="B39">
        <v>4</v>
      </c>
      <c r="C39">
        <v>4</v>
      </c>
      <c r="D39">
        <v>4</v>
      </c>
      <c r="E39">
        <v>4</v>
      </c>
      <c r="F39">
        <v>4</v>
      </c>
      <c r="G39">
        <v>4</v>
      </c>
      <c r="H39">
        <v>4</v>
      </c>
      <c r="I39">
        <v>4</v>
      </c>
      <c r="J39">
        <v>4</v>
      </c>
      <c r="K39">
        <v>4</v>
      </c>
      <c r="L39">
        <v>4</v>
      </c>
      <c r="M39">
        <f t="shared" si="0"/>
        <v>0</v>
      </c>
      <c r="N39">
        <f t="shared" si="1"/>
        <v>0</v>
      </c>
      <c r="O39">
        <f t="shared" si="2"/>
        <v>0</v>
      </c>
      <c r="P39">
        <f t="shared" si="3"/>
        <v>0</v>
      </c>
      <c r="Q39">
        <f t="shared" si="4"/>
        <v>10</v>
      </c>
      <c r="R39" t="b">
        <f t="shared" si="5"/>
        <v>0</v>
      </c>
      <c r="S39" t="b">
        <f t="shared" si="6"/>
        <v>0</v>
      </c>
      <c r="T39" t="b">
        <f t="shared" si="7"/>
        <v>0</v>
      </c>
      <c r="U39" t="b">
        <f t="shared" si="8"/>
        <v>0</v>
      </c>
      <c r="V39" t="b">
        <f t="shared" si="9"/>
        <v>1</v>
      </c>
      <c r="W39" s="3">
        <f t="shared" si="10"/>
        <v>1</v>
      </c>
      <c r="X39" s="3">
        <f t="shared" si="11"/>
        <v>4</v>
      </c>
    </row>
    <row r="40" spans="1:30" x14ac:dyDescent="0.25">
      <c r="A40">
        <v>81778</v>
      </c>
      <c r="B40">
        <v>4</v>
      </c>
      <c r="C40">
        <v>4</v>
      </c>
      <c r="D40">
        <v>4</v>
      </c>
      <c r="E40">
        <v>4</v>
      </c>
      <c r="F40">
        <v>4</v>
      </c>
      <c r="G40">
        <v>4</v>
      </c>
      <c r="H40">
        <v>4</v>
      </c>
      <c r="I40">
        <v>4</v>
      </c>
      <c r="J40">
        <v>4</v>
      </c>
      <c r="K40">
        <v>4</v>
      </c>
      <c r="L40">
        <v>4</v>
      </c>
      <c r="M40">
        <f t="shared" si="0"/>
        <v>0</v>
      </c>
      <c r="N40">
        <f t="shared" si="1"/>
        <v>0</v>
      </c>
      <c r="O40">
        <f t="shared" si="2"/>
        <v>0</v>
      </c>
      <c r="P40">
        <f t="shared" si="3"/>
        <v>0</v>
      </c>
      <c r="Q40">
        <f t="shared" si="4"/>
        <v>10</v>
      </c>
      <c r="R40" t="b">
        <f t="shared" si="5"/>
        <v>0</v>
      </c>
      <c r="S40" t="b">
        <f t="shared" si="6"/>
        <v>0</v>
      </c>
      <c r="T40" t="b">
        <f t="shared" si="7"/>
        <v>0</v>
      </c>
      <c r="U40" t="b">
        <f t="shared" si="8"/>
        <v>0</v>
      </c>
      <c r="V40" t="b">
        <f t="shared" si="9"/>
        <v>1</v>
      </c>
      <c r="W40" s="3">
        <f t="shared" si="10"/>
        <v>1</v>
      </c>
      <c r="X40" s="3">
        <f t="shared" si="11"/>
        <v>4</v>
      </c>
    </row>
    <row r="41" spans="1:30" x14ac:dyDescent="0.25">
      <c r="A41">
        <v>81782</v>
      </c>
      <c r="B41">
        <v>4</v>
      </c>
      <c r="C41">
        <v>4</v>
      </c>
      <c r="D41">
        <v>4</v>
      </c>
      <c r="E41">
        <v>4</v>
      </c>
      <c r="F41">
        <v>4</v>
      </c>
      <c r="G41">
        <v>4</v>
      </c>
      <c r="H41">
        <v>4</v>
      </c>
      <c r="I41">
        <v>4</v>
      </c>
      <c r="J41">
        <v>4</v>
      </c>
      <c r="K41">
        <v>4</v>
      </c>
      <c r="L41">
        <v>4</v>
      </c>
      <c r="M41">
        <f t="shared" si="0"/>
        <v>0</v>
      </c>
      <c r="N41">
        <f t="shared" si="1"/>
        <v>0</v>
      </c>
      <c r="O41">
        <f t="shared" si="2"/>
        <v>0</v>
      </c>
      <c r="P41">
        <f t="shared" si="3"/>
        <v>0</v>
      </c>
      <c r="Q41">
        <f t="shared" si="4"/>
        <v>10</v>
      </c>
      <c r="R41" t="b">
        <f t="shared" si="5"/>
        <v>0</v>
      </c>
      <c r="S41" t="b">
        <f t="shared" si="6"/>
        <v>0</v>
      </c>
      <c r="T41" t="b">
        <f t="shared" si="7"/>
        <v>0</v>
      </c>
      <c r="U41" t="b">
        <f t="shared" si="8"/>
        <v>0</v>
      </c>
      <c r="V41" t="b">
        <f t="shared" si="9"/>
        <v>1</v>
      </c>
      <c r="W41" s="3">
        <f t="shared" si="10"/>
        <v>1</v>
      </c>
      <c r="X41" s="3">
        <f t="shared" si="11"/>
        <v>4</v>
      </c>
    </row>
    <row r="42" spans="1:30" x14ac:dyDescent="0.25">
      <c r="A42">
        <v>81796</v>
      </c>
      <c r="B42">
        <v>4</v>
      </c>
      <c r="C42">
        <v>4</v>
      </c>
      <c r="D42">
        <v>4</v>
      </c>
      <c r="E42">
        <v>4</v>
      </c>
      <c r="F42">
        <v>4</v>
      </c>
      <c r="G42">
        <v>4</v>
      </c>
      <c r="H42">
        <v>4</v>
      </c>
      <c r="I42">
        <v>4</v>
      </c>
      <c r="J42">
        <v>4</v>
      </c>
      <c r="K42">
        <v>4</v>
      </c>
      <c r="L42">
        <v>4</v>
      </c>
      <c r="M42">
        <f t="shared" si="0"/>
        <v>0</v>
      </c>
      <c r="N42">
        <f t="shared" si="1"/>
        <v>0</v>
      </c>
      <c r="O42">
        <f t="shared" si="2"/>
        <v>0</v>
      </c>
      <c r="P42">
        <f t="shared" si="3"/>
        <v>0</v>
      </c>
      <c r="Q42">
        <f t="shared" si="4"/>
        <v>10</v>
      </c>
      <c r="R42" t="b">
        <f t="shared" si="5"/>
        <v>0</v>
      </c>
      <c r="S42" t="b">
        <f t="shared" si="6"/>
        <v>0</v>
      </c>
      <c r="T42" t="b">
        <f t="shared" si="7"/>
        <v>0</v>
      </c>
      <c r="U42" t="b">
        <f t="shared" si="8"/>
        <v>0</v>
      </c>
      <c r="V42" t="b">
        <f t="shared" si="9"/>
        <v>1</v>
      </c>
      <c r="W42" s="3">
        <f t="shared" si="10"/>
        <v>1</v>
      </c>
      <c r="X42" s="3">
        <f t="shared" si="11"/>
        <v>4</v>
      </c>
    </row>
    <row r="43" spans="1:30" x14ac:dyDescent="0.25">
      <c r="A43">
        <v>81797</v>
      </c>
      <c r="B43">
        <v>4</v>
      </c>
      <c r="C43">
        <v>4</v>
      </c>
      <c r="D43">
        <v>4</v>
      </c>
      <c r="E43">
        <v>4</v>
      </c>
      <c r="F43">
        <v>4</v>
      </c>
      <c r="G43">
        <v>4</v>
      </c>
      <c r="H43">
        <v>4</v>
      </c>
      <c r="I43">
        <v>4</v>
      </c>
      <c r="J43">
        <v>4</v>
      </c>
      <c r="K43">
        <v>4</v>
      </c>
      <c r="L43">
        <v>4</v>
      </c>
      <c r="M43">
        <f t="shared" si="0"/>
        <v>0</v>
      </c>
      <c r="N43">
        <f t="shared" si="1"/>
        <v>0</v>
      </c>
      <c r="O43">
        <f t="shared" si="2"/>
        <v>0</v>
      </c>
      <c r="P43">
        <f t="shared" si="3"/>
        <v>0</v>
      </c>
      <c r="Q43">
        <f t="shared" si="4"/>
        <v>10</v>
      </c>
      <c r="R43" t="b">
        <f t="shared" si="5"/>
        <v>0</v>
      </c>
      <c r="S43" t="b">
        <f t="shared" si="6"/>
        <v>0</v>
      </c>
      <c r="T43" t="b">
        <f t="shared" si="7"/>
        <v>0</v>
      </c>
      <c r="U43" t="b">
        <f t="shared" si="8"/>
        <v>0</v>
      </c>
      <c r="V43" t="b">
        <f t="shared" si="9"/>
        <v>1</v>
      </c>
      <c r="W43" s="3">
        <f t="shared" si="10"/>
        <v>1</v>
      </c>
      <c r="X43" s="3">
        <f t="shared" si="11"/>
        <v>4</v>
      </c>
    </row>
    <row r="44" spans="1:30" x14ac:dyDescent="0.25">
      <c r="A44">
        <v>81806</v>
      </c>
      <c r="B44">
        <v>4</v>
      </c>
      <c r="C44">
        <v>4</v>
      </c>
      <c r="D44">
        <v>4</v>
      </c>
      <c r="E44">
        <v>4</v>
      </c>
      <c r="F44">
        <v>4</v>
      </c>
      <c r="G44">
        <v>4</v>
      </c>
      <c r="H44">
        <v>4</v>
      </c>
      <c r="I44">
        <v>4</v>
      </c>
      <c r="J44">
        <v>4</v>
      </c>
      <c r="K44">
        <v>4</v>
      </c>
      <c r="L44">
        <v>4</v>
      </c>
      <c r="M44">
        <f t="shared" si="0"/>
        <v>0</v>
      </c>
      <c r="N44">
        <f t="shared" si="1"/>
        <v>0</v>
      </c>
      <c r="O44">
        <f t="shared" si="2"/>
        <v>0</v>
      </c>
      <c r="P44">
        <f t="shared" si="3"/>
        <v>0</v>
      </c>
      <c r="Q44">
        <f t="shared" si="4"/>
        <v>10</v>
      </c>
      <c r="R44" t="b">
        <f t="shared" si="5"/>
        <v>0</v>
      </c>
      <c r="S44" t="b">
        <f t="shared" si="6"/>
        <v>0</v>
      </c>
      <c r="T44" t="b">
        <f t="shared" si="7"/>
        <v>0</v>
      </c>
      <c r="U44" t="b">
        <f t="shared" si="8"/>
        <v>0</v>
      </c>
      <c r="V44" t="b">
        <f t="shared" si="9"/>
        <v>1</v>
      </c>
      <c r="W44" s="3">
        <f t="shared" si="10"/>
        <v>1</v>
      </c>
      <c r="X44" s="3">
        <f t="shared" si="11"/>
        <v>4</v>
      </c>
    </row>
    <row r="45" spans="1:30" x14ac:dyDescent="0.25">
      <c r="A45">
        <v>81822</v>
      </c>
      <c r="B45">
        <v>4</v>
      </c>
      <c r="C45">
        <v>4</v>
      </c>
      <c r="D45">
        <v>4</v>
      </c>
      <c r="E45">
        <v>4</v>
      </c>
      <c r="F45">
        <v>4</v>
      </c>
      <c r="G45">
        <v>4</v>
      </c>
      <c r="H45">
        <v>4</v>
      </c>
      <c r="I45">
        <v>4</v>
      </c>
      <c r="J45">
        <v>4</v>
      </c>
      <c r="K45">
        <v>4</v>
      </c>
      <c r="L45">
        <v>4</v>
      </c>
      <c r="M45">
        <f t="shared" si="0"/>
        <v>0</v>
      </c>
      <c r="N45">
        <f t="shared" si="1"/>
        <v>0</v>
      </c>
      <c r="O45">
        <f t="shared" si="2"/>
        <v>0</v>
      </c>
      <c r="P45">
        <f t="shared" si="3"/>
        <v>0</v>
      </c>
      <c r="Q45">
        <f t="shared" si="4"/>
        <v>10</v>
      </c>
      <c r="R45" t="b">
        <f t="shared" si="5"/>
        <v>0</v>
      </c>
      <c r="S45" t="b">
        <f t="shared" si="6"/>
        <v>0</v>
      </c>
      <c r="T45" t="b">
        <f t="shared" si="7"/>
        <v>0</v>
      </c>
      <c r="U45" t="b">
        <f t="shared" si="8"/>
        <v>0</v>
      </c>
      <c r="V45" t="b">
        <f t="shared" si="9"/>
        <v>1</v>
      </c>
      <c r="W45" s="3">
        <f t="shared" si="10"/>
        <v>1</v>
      </c>
      <c r="X45" s="3">
        <f t="shared" si="11"/>
        <v>4</v>
      </c>
    </row>
    <row r="46" spans="1:30" x14ac:dyDescent="0.25">
      <c r="A46">
        <v>81834</v>
      </c>
      <c r="B46">
        <v>4</v>
      </c>
      <c r="C46">
        <v>4</v>
      </c>
      <c r="D46">
        <v>4</v>
      </c>
      <c r="E46">
        <v>4</v>
      </c>
      <c r="F46">
        <v>4</v>
      </c>
      <c r="G46">
        <v>4</v>
      </c>
      <c r="H46">
        <v>4</v>
      </c>
      <c r="I46">
        <v>4</v>
      </c>
      <c r="J46">
        <v>4</v>
      </c>
      <c r="K46">
        <v>4</v>
      </c>
      <c r="L46">
        <v>4</v>
      </c>
      <c r="M46">
        <f t="shared" si="0"/>
        <v>0</v>
      </c>
      <c r="N46">
        <f t="shared" si="1"/>
        <v>0</v>
      </c>
      <c r="O46">
        <f t="shared" si="2"/>
        <v>0</v>
      </c>
      <c r="P46">
        <f t="shared" si="3"/>
        <v>0</v>
      </c>
      <c r="Q46">
        <f t="shared" si="4"/>
        <v>10</v>
      </c>
      <c r="R46" t="b">
        <f t="shared" si="5"/>
        <v>0</v>
      </c>
      <c r="S46" t="b">
        <f t="shared" si="6"/>
        <v>0</v>
      </c>
      <c r="T46" t="b">
        <f t="shared" si="7"/>
        <v>0</v>
      </c>
      <c r="U46" t="b">
        <f t="shared" si="8"/>
        <v>0</v>
      </c>
      <c r="V46" t="b">
        <f t="shared" si="9"/>
        <v>1</v>
      </c>
      <c r="W46" s="3">
        <f t="shared" si="10"/>
        <v>1</v>
      </c>
      <c r="X46" s="3">
        <f t="shared" si="11"/>
        <v>4</v>
      </c>
    </row>
    <row r="47" spans="1:30" x14ac:dyDescent="0.25">
      <c r="A47">
        <v>81845</v>
      </c>
      <c r="B47">
        <v>4</v>
      </c>
      <c r="C47">
        <v>4</v>
      </c>
      <c r="D47">
        <v>4</v>
      </c>
      <c r="E47">
        <v>4</v>
      </c>
      <c r="F47">
        <v>4</v>
      </c>
      <c r="G47">
        <v>4</v>
      </c>
      <c r="H47">
        <v>4</v>
      </c>
      <c r="I47">
        <v>4</v>
      </c>
      <c r="J47">
        <v>4</v>
      </c>
      <c r="K47">
        <v>4</v>
      </c>
      <c r="L47">
        <v>4</v>
      </c>
      <c r="M47">
        <f t="shared" si="0"/>
        <v>0</v>
      </c>
      <c r="N47">
        <f t="shared" si="1"/>
        <v>0</v>
      </c>
      <c r="O47">
        <f t="shared" si="2"/>
        <v>0</v>
      </c>
      <c r="P47">
        <f t="shared" si="3"/>
        <v>0</v>
      </c>
      <c r="Q47">
        <f t="shared" si="4"/>
        <v>10</v>
      </c>
      <c r="R47" t="b">
        <f t="shared" si="5"/>
        <v>0</v>
      </c>
      <c r="S47" t="b">
        <f t="shared" si="6"/>
        <v>0</v>
      </c>
      <c r="T47" t="b">
        <f t="shared" si="7"/>
        <v>0</v>
      </c>
      <c r="U47" t="b">
        <f t="shared" si="8"/>
        <v>0</v>
      </c>
      <c r="V47" t="b">
        <f t="shared" si="9"/>
        <v>1</v>
      </c>
      <c r="W47" s="3">
        <f t="shared" si="10"/>
        <v>1</v>
      </c>
      <c r="X47" s="3">
        <f t="shared" si="11"/>
        <v>4</v>
      </c>
    </row>
    <row r="48" spans="1:30" x14ac:dyDescent="0.25">
      <c r="A48">
        <v>81846</v>
      </c>
      <c r="B48">
        <v>4</v>
      </c>
      <c r="C48">
        <v>4</v>
      </c>
      <c r="D48">
        <v>4</v>
      </c>
      <c r="E48">
        <v>4</v>
      </c>
      <c r="F48">
        <v>4</v>
      </c>
      <c r="G48">
        <v>4</v>
      </c>
      <c r="H48">
        <v>4</v>
      </c>
      <c r="I48">
        <v>4</v>
      </c>
      <c r="J48">
        <v>4</v>
      </c>
      <c r="K48">
        <v>4</v>
      </c>
      <c r="L48">
        <v>4</v>
      </c>
      <c r="M48">
        <f t="shared" si="0"/>
        <v>0</v>
      </c>
      <c r="N48">
        <f t="shared" si="1"/>
        <v>0</v>
      </c>
      <c r="O48">
        <f t="shared" si="2"/>
        <v>0</v>
      </c>
      <c r="P48">
        <f t="shared" si="3"/>
        <v>0</v>
      </c>
      <c r="Q48">
        <f t="shared" si="4"/>
        <v>10</v>
      </c>
      <c r="R48" t="b">
        <f t="shared" si="5"/>
        <v>0</v>
      </c>
      <c r="S48" t="b">
        <f t="shared" si="6"/>
        <v>0</v>
      </c>
      <c r="T48" t="b">
        <f t="shared" si="7"/>
        <v>0</v>
      </c>
      <c r="U48" t="b">
        <f t="shared" si="8"/>
        <v>0</v>
      </c>
      <c r="V48" t="b">
        <f t="shared" si="9"/>
        <v>1</v>
      </c>
      <c r="W48" s="3">
        <f t="shared" si="10"/>
        <v>1</v>
      </c>
      <c r="X48" s="3">
        <f t="shared" si="11"/>
        <v>4</v>
      </c>
    </row>
    <row r="49" spans="1:24" x14ac:dyDescent="0.25">
      <c r="A49">
        <v>81851</v>
      </c>
      <c r="B49">
        <v>4</v>
      </c>
      <c r="C49">
        <v>4</v>
      </c>
      <c r="D49">
        <v>4</v>
      </c>
      <c r="E49">
        <v>4</v>
      </c>
      <c r="F49">
        <v>4</v>
      </c>
      <c r="G49">
        <v>4</v>
      </c>
      <c r="H49">
        <v>4</v>
      </c>
      <c r="I49">
        <v>4</v>
      </c>
      <c r="J49">
        <v>4</v>
      </c>
      <c r="K49">
        <v>4</v>
      </c>
      <c r="L49">
        <v>4</v>
      </c>
      <c r="M49">
        <f t="shared" si="0"/>
        <v>0</v>
      </c>
      <c r="N49">
        <f t="shared" si="1"/>
        <v>0</v>
      </c>
      <c r="O49">
        <f t="shared" si="2"/>
        <v>0</v>
      </c>
      <c r="P49">
        <f t="shared" si="3"/>
        <v>0</v>
      </c>
      <c r="Q49">
        <f t="shared" si="4"/>
        <v>10</v>
      </c>
      <c r="R49" t="b">
        <f t="shared" si="5"/>
        <v>0</v>
      </c>
      <c r="S49" t="b">
        <f t="shared" si="6"/>
        <v>0</v>
      </c>
      <c r="T49" t="b">
        <f t="shared" si="7"/>
        <v>0</v>
      </c>
      <c r="U49" t="b">
        <f t="shared" si="8"/>
        <v>0</v>
      </c>
      <c r="V49" t="b">
        <f t="shared" si="9"/>
        <v>1</v>
      </c>
      <c r="W49" s="3">
        <f t="shared" si="10"/>
        <v>1</v>
      </c>
      <c r="X49" s="3">
        <f t="shared" si="11"/>
        <v>4</v>
      </c>
    </row>
    <row r="50" spans="1:24" x14ac:dyDescent="0.25">
      <c r="A50">
        <v>81887</v>
      </c>
      <c r="B50">
        <v>4</v>
      </c>
      <c r="C50">
        <v>4</v>
      </c>
      <c r="D50">
        <v>4</v>
      </c>
      <c r="E50">
        <v>4</v>
      </c>
      <c r="F50">
        <v>4</v>
      </c>
      <c r="G50">
        <v>4</v>
      </c>
      <c r="H50">
        <v>4</v>
      </c>
      <c r="I50">
        <v>4</v>
      </c>
      <c r="J50">
        <v>4</v>
      </c>
      <c r="K50">
        <v>4</v>
      </c>
      <c r="L50">
        <v>4</v>
      </c>
      <c r="M50">
        <f t="shared" si="0"/>
        <v>0</v>
      </c>
      <c r="N50">
        <f t="shared" si="1"/>
        <v>0</v>
      </c>
      <c r="O50">
        <f t="shared" si="2"/>
        <v>0</v>
      </c>
      <c r="P50">
        <f t="shared" si="3"/>
        <v>0</v>
      </c>
      <c r="Q50">
        <f t="shared" si="4"/>
        <v>10</v>
      </c>
      <c r="R50" t="b">
        <f t="shared" si="5"/>
        <v>0</v>
      </c>
      <c r="S50" t="b">
        <f t="shared" si="6"/>
        <v>0</v>
      </c>
      <c r="T50" t="b">
        <f t="shared" si="7"/>
        <v>0</v>
      </c>
      <c r="U50" t="b">
        <f t="shared" si="8"/>
        <v>0</v>
      </c>
      <c r="V50" t="b">
        <f t="shared" si="9"/>
        <v>1</v>
      </c>
      <c r="W50" s="3">
        <f t="shared" si="10"/>
        <v>1</v>
      </c>
      <c r="X50" s="3">
        <f t="shared" si="11"/>
        <v>4</v>
      </c>
    </row>
    <row r="51" spans="1:24" x14ac:dyDescent="0.25">
      <c r="A51">
        <v>81899</v>
      </c>
      <c r="B51">
        <v>4</v>
      </c>
      <c r="C51">
        <v>4</v>
      </c>
      <c r="D51">
        <v>4</v>
      </c>
      <c r="E51">
        <v>4</v>
      </c>
      <c r="F51">
        <v>4</v>
      </c>
      <c r="G51">
        <v>4</v>
      </c>
      <c r="H51">
        <v>4</v>
      </c>
      <c r="I51">
        <v>4</v>
      </c>
      <c r="J51">
        <v>4</v>
      </c>
      <c r="K51">
        <v>4</v>
      </c>
      <c r="L51">
        <v>4</v>
      </c>
      <c r="M51">
        <f t="shared" si="0"/>
        <v>0</v>
      </c>
      <c r="N51">
        <f t="shared" si="1"/>
        <v>0</v>
      </c>
      <c r="O51">
        <f t="shared" si="2"/>
        <v>0</v>
      </c>
      <c r="P51">
        <f t="shared" si="3"/>
        <v>0</v>
      </c>
      <c r="Q51">
        <f t="shared" si="4"/>
        <v>10</v>
      </c>
      <c r="R51" t="b">
        <f t="shared" si="5"/>
        <v>0</v>
      </c>
      <c r="S51" t="b">
        <f t="shared" si="6"/>
        <v>0</v>
      </c>
      <c r="T51" t="b">
        <f t="shared" si="7"/>
        <v>0</v>
      </c>
      <c r="U51" t="b">
        <f t="shared" si="8"/>
        <v>0</v>
      </c>
      <c r="V51" t="b">
        <f t="shared" si="9"/>
        <v>1</v>
      </c>
      <c r="W51" s="3">
        <f t="shared" si="10"/>
        <v>1</v>
      </c>
      <c r="X51" s="3">
        <f t="shared" si="11"/>
        <v>4</v>
      </c>
    </row>
    <row r="52" spans="1:24" x14ac:dyDescent="0.25">
      <c r="A52">
        <v>81900</v>
      </c>
      <c r="B52">
        <v>4</v>
      </c>
      <c r="C52">
        <v>4</v>
      </c>
      <c r="D52">
        <v>4</v>
      </c>
      <c r="E52">
        <v>4</v>
      </c>
      <c r="F52">
        <v>4</v>
      </c>
      <c r="G52">
        <v>4</v>
      </c>
      <c r="H52">
        <v>4</v>
      </c>
      <c r="I52">
        <v>4</v>
      </c>
      <c r="J52">
        <v>4</v>
      </c>
      <c r="K52">
        <v>4</v>
      </c>
      <c r="L52">
        <v>4</v>
      </c>
      <c r="M52">
        <f t="shared" si="0"/>
        <v>0</v>
      </c>
      <c r="N52">
        <f t="shared" si="1"/>
        <v>0</v>
      </c>
      <c r="O52">
        <f t="shared" si="2"/>
        <v>0</v>
      </c>
      <c r="P52">
        <f t="shared" si="3"/>
        <v>0</v>
      </c>
      <c r="Q52">
        <f t="shared" si="4"/>
        <v>10</v>
      </c>
      <c r="R52" t="b">
        <f t="shared" si="5"/>
        <v>0</v>
      </c>
      <c r="S52" t="b">
        <f t="shared" si="6"/>
        <v>0</v>
      </c>
      <c r="T52" t="b">
        <f t="shared" si="7"/>
        <v>0</v>
      </c>
      <c r="U52" t="b">
        <f t="shared" si="8"/>
        <v>0</v>
      </c>
      <c r="V52" t="b">
        <f t="shared" si="9"/>
        <v>1</v>
      </c>
      <c r="W52" s="3">
        <f t="shared" si="10"/>
        <v>1</v>
      </c>
      <c r="X52" s="3">
        <f t="shared" si="11"/>
        <v>4</v>
      </c>
    </row>
    <row r="53" spans="1:24" x14ac:dyDescent="0.25">
      <c r="A53">
        <v>81956</v>
      </c>
      <c r="B53">
        <v>4</v>
      </c>
      <c r="C53">
        <v>4</v>
      </c>
      <c r="D53">
        <v>4</v>
      </c>
      <c r="E53">
        <v>4</v>
      </c>
      <c r="F53">
        <v>4</v>
      </c>
      <c r="G53">
        <v>4</v>
      </c>
      <c r="H53">
        <v>4</v>
      </c>
      <c r="I53">
        <v>4</v>
      </c>
      <c r="J53">
        <v>4</v>
      </c>
      <c r="K53">
        <v>4</v>
      </c>
      <c r="L53">
        <v>4</v>
      </c>
      <c r="M53">
        <f t="shared" si="0"/>
        <v>0</v>
      </c>
      <c r="N53">
        <f t="shared" si="1"/>
        <v>0</v>
      </c>
      <c r="O53">
        <f t="shared" si="2"/>
        <v>0</v>
      </c>
      <c r="P53">
        <f t="shared" si="3"/>
        <v>0</v>
      </c>
      <c r="Q53">
        <f t="shared" si="4"/>
        <v>10</v>
      </c>
      <c r="R53" t="b">
        <f t="shared" si="5"/>
        <v>0</v>
      </c>
      <c r="S53" t="b">
        <f t="shared" si="6"/>
        <v>0</v>
      </c>
      <c r="T53" t="b">
        <f t="shared" si="7"/>
        <v>0</v>
      </c>
      <c r="U53" t="b">
        <f t="shared" si="8"/>
        <v>0</v>
      </c>
      <c r="V53" t="b">
        <f t="shared" si="9"/>
        <v>1</v>
      </c>
      <c r="W53" s="3">
        <f t="shared" si="10"/>
        <v>1</v>
      </c>
      <c r="X53" s="3">
        <f t="shared" si="11"/>
        <v>4</v>
      </c>
    </row>
    <row r="54" spans="1:24" x14ac:dyDescent="0.25">
      <c r="A54">
        <v>81982</v>
      </c>
      <c r="B54">
        <v>4</v>
      </c>
      <c r="C54">
        <v>4</v>
      </c>
      <c r="D54">
        <v>4</v>
      </c>
      <c r="E54">
        <v>4</v>
      </c>
      <c r="F54">
        <v>4</v>
      </c>
      <c r="G54">
        <v>4</v>
      </c>
      <c r="H54">
        <v>4</v>
      </c>
      <c r="I54">
        <v>4</v>
      </c>
      <c r="J54">
        <v>4</v>
      </c>
      <c r="K54">
        <v>4</v>
      </c>
      <c r="L54">
        <v>4</v>
      </c>
      <c r="M54">
        <f t="shared" si="0"/>
        <v>0</v>
      </c>
      <c r="N54">
        <f t="shared" si="1"/>
        <v>0</v>
      </c>
      <c r="O54">
        <f t="shared" si="2"/>
        <v>0</v>
      </c>
      <c r="P54">
        <f t="shared" si="3"/>
        <v>0</v>
      </c>
      <c r="Q54">
        <f t="shared" si="4"/>
        <v>10</v>
      </c>
      <c r="R54" t="b">
        <f t="shared" si="5"/>
        <v>0</v>
      </c>
      <c r="S54" t="b">
        <f t="shared" si="6"/>
        <v>0</v>
      </c>
      <c r="T54" t="b">
        <f t="shared" si="7"/>
        <v>0</v>
      </c>
      <c r="U54" t="b">
        <f t="shared" si="8"/>
        <v>0</v>
      </c>
      <c r="V54" t="b">
        <f t="shared" si="9"/>
        <v>1</v>
      </c>
      <c r="W54" s="3">
        <f t="shared" si="10"/>
        <v>1</v>
      </c>
      <c r="X54" s="3">
        <f t="shared" si="11"/>
        <v>4</v>
      </c>
    </row>
    <row r="55" spans="1:24" x14ac:dyDescent="0.25">
      <c r="A55">
        <v>81987</v>
      </c>
      <c r="B55">
        <v>4</v>
      </c>
      <c r="C55">
        <v>4</v>
      </c>
      <c r="D55">
        <v>4</v>
      </c>
      <c r="E55">
        <v>4</v>
      </c>
      <c r="F55">
        <v>4</v>
      </c>
      <c r="G55">
        <v>4</v>
      </c>
      <c r="H55">
        <v>4</v>
      </c>
      <c r="I55">
        <v>4</v>
      </c>
      <c r="J55">
        <v>4</v>
      </c>
      <c r="K55">
        <v>4</v>
      </c>
      <c r="L55">
        <v>4</v>
      </c>
      <c r="M55">
        <f t="shared" si="0"/>
        <v>0</v>
      </c>
      <c r="N55">
        <f t="shared" si="1"/>
        <v>0</v>
      </c>
      <c r="O55">
        <f t="shared" si="2"/>
        <v>0</v>
      </c>
      <c r="P55">
        <f t="shared" si="3"/>
        <v>0</v>
      </c>
      <c r="Q55">
        <f t="shared" si="4"/>
        <v>10</v>
      </c>
      <c r="R55" t="b">
        <f t="shared" si="5"/>
        <v>0</v>
      </c>
      <c r="S55" t="b">
        <f t="shared" si="6"/>
        <v>0</v>
      </c>
      <c r="T55" t="b">
        <f t="shared" si="7"/>
        <v>0</v>
      </c>
      <c r="U55" t="b">
        <f t="shared" si="8"/>
        <v>0</v>
      </c>
      <c r="V55" t="b">
        <f t="shared" si="9"/>
        <v>1</v>
      </c>
      <c r="W55" s="3">
        <f t="shared" si="10"/>
        <v>1</v>
      </c>
      <c r="X55" s="3">
        <f t="shared" si="11"/>
        <v>4</v>
      </c>
    </row>
    <row r="56" spans="1:24" x14ac:dyDescent="0.25">
      <c r="A56">
        <v>81990</v>
      </c>
      <c r="B56">
        <v>4</v>
      </c>
      <c r="C56">
        <v>4</v>
      </c>
      <c r="D56">
        <v>4</v>
      </c>
      <c r="E56">
        <v>4</v>
      </c>
      <c r="F56">
        <v>4</v>
      </c>
      <c r="G56">
        <v>4</v>
      </c>
      <c r="H56">
        <v>4</v>
      </c>
      <c r="I56">
        <v>4</v>
      </c>
      <c r="J56">
        <v>4</v>
      </c>
      <c r="K56">
        <v>4</v>
      </c>
      <c r="L56">
        <v>4</v>
      </c>
      <c r="M56">
        <f t="shared" si="0"/>
        <v>0</v>
      </c>
      <c r="N56">
        <f t="shared" si="1"/>
        <v>0</v>
      </c>
      <c r="O56">
        <f t="shared" si="2"/>
        <v>0</v>
      </c>
      <c r="P56">
        <f t="shared" si="3"/>
        <v>0</v>
      </c>
      <c r="Q56">
        <f t="shared" si="4"/>
        <v>10</v>
      </c>
      <c r="R56" t="b">
        <f t="shared" si="5"/>
        <v>0</v>
      </c>
      <c r="S56" t="b">
        <f t="shared" si="6"/>
        <v>0</v>
      </c>
      <c r="T56" t="b">
        <f t="shared" si="7"/>
        <v>0</v>
      </c>
      <c r="U56" t="b">
        <f t="shared" si="8"/>
        <v>0</v>
      </c>
      <c r="V56" t="b">
        <f t="shared" si="9"/>
        <v>1</v>
      </c>
      <c r="W56" s="3">
        <f t="shared" si="10"/>
        <v>1</v>
      </c>
      <c r="X56" s="3">
        <f t="shared" si="11"/>
        <v>4</v>
      </c>
    </row>
    <row r="57" spans="1:24" x14ac:dyDescent="0.25">
      <c r="A57">
        <v>81991</v>
      </c>
      <c r="B57">
        <v>4</v>
      </c>
      <c r="C57">
        <v>4</v>
      </c>
      <c r="D57">
        <v>4</v>
      </c>
      <c r="E57">
        <v>4</v>
      </c>
      <c r="F57">
        <v>4</v>
      </c>
      <c r="G57">
        <v>4</v>
      </c>
      <c r="H57">
        <v>4</v>
      </c>
      <c r="I57">
        <v>4</v>
      </c>
      <c r="J57">
        <v>4</v>
      </c>
      <c r="K57">
        <v>4</v>
      </c>
      <c r="L57">
        <v>4</v>
      </c>
      <c r="M57">
        <f t="shared" si="0"/>
        <v>0</v>
      </c>
      <c r="N57">
        <f t="shared" si="1"/>
        <v>0</v>
      </c>
      <c r="O57">
        <f t="shared" si="2"/>
        <v>0</v>
      </c>
      <c r="P57">
        <f t="shared" si="3"/>
        <v>0</v>
      </c>
      <c r="Q57">
        <f t="shared" si="4"/>
        <v>10</v>
      </c>
      <c r="R57" t="b">
        <f t="shared" si="5"/>
        <v>0</v>
      </c>
      <c r="S57" t="b">
        <f t="shared" si="6"/>
        <v>0</v>
      </c>
      <c r="T57" t="b">
        <f t="shared" si="7"/>
        <v>0</v>
      </c>
      <c r="U57" t="b">
        <f t="shared" si="8"/>
        <v>0</v>
      </c>
      <c r="V57" t="b">
        <f t="shared" si="9"/>
        <v>1</v>
      </c>
      <c r="W57" s="3">
        <f t="shared" si="10"/>
        <v>1</v>
      </c>
      <c r="X57" s="3">
        <f t="shared" si="11"/>
        <v>4</v>
      </c>
    </row>
    <row r="58" spans="1:24" x14ac:dyDescent="0.25">
      <c r="A58">
        <v>81994</v>
      </c>
      <c r="B58">
        <v>4</v>
      </c>
      <c r="C58">
        <v>4</v>
      </c>
      <c r="D58">
        <v>4</v>
      </c>
      <c r="E58">
        <v>4</v>
      </c>
      <c r="F58">
        <v>4</v>
      </c>
      <c r="G58">
        <v>4</v>
      </c>
      <c r="H58">
        <v>4</v>
      </c>
      <c r="I58">
        <v>4</v>
      </c>
      <c r="J58">
        <v>4</v>
      </c>
      <c r="K58">
        <v>4</v>
      </c>
      <c r="L58">
        <v>4</v>
      </c>
      <c r="M58">
        <f t="shared" si="0"/>
        <v>0</v>
      </c>
      <c r="N58">
        <f t="shared" si="1"/>
        <v>0</v>
      </c>
      <c r="O58">
        <f t="shared" si="2"/>
        <v>0</v>
      </c>
      <c r="P58">
        <f t="shared" si="3"/>
        <v>0</v>
      </c>
      <c r="Q58">
        <f t="shared" si="4"/>
        <v>10</v>
      </c>
      <c r="R58" t="b">
        <f t="shared" si="5"/>
        <v>0</v>
      </c>
      <c r="S58" t="b">
        <f t="shared" si="6"/>
        <v>0</v>
      </c>
      <c r="T58" t="b">
        <f t="shared" si="7"/>
        <v>0</v>
      </c>
      <c r="U58" t="b">
        <f t="shared" si="8"/>
        <v>0</v>
      </c>
      <c r="V58" t="b">
        <f t="shared" si="9"/>
        <v>1</v>
      </c>
      <c r="W58" s="3">
        <f t="shared" si="10"/>
        <v>1</v>
      </c>
      <c r="X58" s="3">
        <f t="shared" si="11"/>
        <v>4</v>
      </c>
    </row>
    <row r="59" spans="1:24" x14ac:dyDescent="0.25">
      <c r="A59">
        <v>82016</v>
      </c>
      <c r="B59">
        <v>4</v>
      </c>
      <c r="C59">
        <v>4</v>
      </c>
      <c r="D59">
        <v>4</v>
      </c>
      <c r="E59">
        <v>4</v>
      </c>
      <c r="F59">
        <v>4</v>
      </c>
      <c r="G59">
        <v>4</v>
      </c>
      <c r="H59">
        <v>4</v>
      </c>
      <c r="I59">
        <v>4</v>
      </c>
      <c r="J59">
        <v>4</v>
      </c>
      <c r="K59">
        <v>4</v>
      </c>
      <c r="L59">
        <v>4</v>
      </c>
      <c r="M59">
        <f t="shared" si="0"/>
        <v>0</v>
      </c>
      <c r="N59">
        <f t="shared" si="1"/>
        <v>0</v>
      </c>
      <c r="O59">
        <f t="shared" si="2"/>
        <v>0</v>
      </c>
      <c r="P59">
        <f t="shared" si="3"/>
        <v>0</v>
      </c>
      <c r="Q59">
        <f t="shared" si="4"/>
        <v>10</v>
      </c>
      <c r="R59" t="b">
        <f t="shared" si="5"/>
        <v>0</v>
      </c>
      <c r="S59" t="b">
        <f t="shared" si="6"/>
        <v>0</v>
      </c>
      <c r="T59" t="b">
        <f t="shared" si="7"/>
        <v>0</v>
      </c>
      <c r="U59" t="b">
        <f t="shared" si="8"/>
        <v>0</v>
      </c>
      <c r="V59" t="b">
        <f t="shared" si="9"/>
        <v>1</v>
      </c>
      <c r="W59" s="3">
        <f t="shared" si="10"/>
        <v>1</v>
      </c>
      <c r="X59" s="3">
        <f t="shared" si="11"/>
        <v>4</v>
      </c>
    </row>
    <row r="60" spans="1:24" x14ac:dyDescent="0.25">
      <c r="A60">
        <v>82072</v>
      </c>
      <c r="B60">
        <v>4</v>
      </c>
      <c r="C60">
        <v>4</v>
      </c>
      <c r="D60">
        <v>4</v>
      </c>
      <c r="E60">
        <v>4</v>
      </c>
      <c r="F60">
        <v>4</v>
      </c>
      <c r="G60">
        <v>4</v>
      </c>
      <c r="H60">
        <v>4</v>
      </c>
      <c r="I60">
        <v>4</v>
      </c>
      <c r="J60">
        <v>4</v>
      </c>
      <c r="K60">
        <v>4</v>
      </c>
      <c r="L60">
        <v>4</v>
      </c>
      <c r="M60">
        <f t="shared" si="0"/>
        <v>0</v>
      </c>
      <c r="N60">
        <f t="shared" si="1"/>
        <v>0</v>
      </c>
      <c r="O60">
        <f t="shared" si="2"/>
        <v>0</v>
      </c>
      <c r="P60">
        <f t="shared" si="3"/>
        <v>0</v>
      </c>
      <c r="Q60">
        <f t="shared" si="4"/>
        <v>10</v>
      </c>
      <c r="R60" t="b">
        <f t="shared" si="5"/>
        <v>0</v>
      </c>
      <c r="S60" t="b">
        <f t="shared" si="6"/>
        <v>0</v>
      </c>
      <c r="T60" t="b">
        <f t="shared" si="7"/>
        <v>0</v>
      </c>
      <c r="U60" t="b">
        <f t="shared" si="8"/>
        <v>0</v>
      </c>
      <c r="V60" t="b">
        <f t="shared" si="9"/>
        <v>1</v>
      </c>
      <c r="W60" s="3">
        <f t="shared" si="10"/>
        <v>1</v>
      </c>
      <c r="X60" s="3">
        <f t="shared" si="11"/>
        <v>4</v>
      </c>
    </row>
    <row r="61" spans="1:24" x14ac:dyDescent="0.25">
      <c r="A61">
        <v>82073</v>
      </c>
      <c r="B61">
        <v>4</v>
      </c>
      <c r="C61">
        <v>4</v>
      </c>
      <c r="D61">
        <v>4</v>
      </c>
      <c r="E61">
        <v>4</v>
      </c>
      <c r="F61">
        <v>4</v>
      </c>
      <c r="G61">
        <v>4</v>
      </c>
      <c r="H61">
        <v>4</v>
      </c>
      <c r="I61">
        <v>4</v>
      </c>
      <c r="J61">
        <v>4</v>
      </c>
      <c r="K61">
        <v>4</v>
      </c>
      <c r="L61">
        <v>4</v>
      </c>
      <c r="M61">
        <f t="shared" si="0"/>
        <v>0</v>
      </c>
      <c r="N61">
        <f t="shared" si="1"/>
        <v>0</v>
      </c>
      <c r="O61">
        <f t="shared" si="2"/>
        <v>0</v>
      </c>
      <c r="P61">
        <f t="shared" si="3"/>
        <v>0</v>
      </c>
      <c r="Q61">
        <f t="shared" si="4"/>
        <v>10</v>
      </c>
      <c r="R61" t="b">
        <f t="shared" si="5"/>
        <v>0</v>
      </c>
      <c r="S61" t="b">
        <f t="shared" si="6"/>
        <v>0</v>
      </c>
      <c r="T61" t="b">
        <f t="shared" si="7"/>
        <v>0</v>
      </c>
      <c r="U61" t="b">
        <f t="shared" si="8"/>
        <v>0</v>
      </c>
      <c r="V61" t="b">
        <f t="shared" si="9"/>
        <v>1</v>
      </c>
      <c r="W61" s="3">
        <f t="shared" si="10"/>
        <v>1</v>
      </c>
      <c r="X61" s="3">
        <f t="shared" si="11"/>
        <v>4</v>
      </c>
    </row>
    <row r="62" spans="1:24" x14ac:dyDescent="0.25">
      <c r="A62">
        <v>82089</v>
      </c>
      <c r="B62">
        <v>4</v>
      </c>
      <c r="C62">
        <v>4</v>
      </c>
      <c r="D62">
        <v>4</v>
      </c>
      <c r="E62">
        <v>4</v>
      </c>
      <c r="F62">
        <v>4</v>
      </c>
      <c r="G62">
        <v>4</v>
      </c>
      <c r="H62">
        <v>4</v>
      </c>
      <c r="I62">
        <v>4</v>
      </c>
      <c r="J62">
        <v>4</v>
      </c>
      <c r="K62">
        <v>4</v>
      </c>
      <c r="L62">
        <v>4</v>
      </c>
      <c r="M62">
        <f t="shared" si="0"/>
        <v>0</v>
      </c>
      <c r="N62">
        <f t="shared" si="1"/>
        <v>0</v>
      </c>
      <c r="O62">
        <f t="shared" si="2"/>
        <v>0</v>
      </c>
      <c r="P62">
        <f t="shared" si="3"/>
        <v>0</v>
      </c>
      <c r="Q62">
        <f t="shared" si="4"/>
        <v>10</v>
      </c>
      <c r="R62" t="b">
        <f t="shared" si="5"/>
        <v>0</v>
      </c>
      <c r="S62" t="b">
        <f t="shared" si="6"/>
        <v>0</v>
      </c>
      <c r="T62" t="b">
        <f t="shared" si="7"/>
        <v>0</v>
      </c>
      <c r="U62" t="b">
        <f t="shared" si="8"/>
        <v>0</v>
      </c>
      <c r="V62" t="b">
        <f t="shared" si="9"/>
        <v>1</v>
      </c>
      <c r="W62" s="3">
        <f t="shared" si="10"/>
        <v>1</v>
      </c>
      <c r="X62" s="3">
        <f t="shared" si="11"/>
        <v>4</v>
      </c>
    </row>
    <row r="63" spans="1:24" x14ac:dyDescent="0.25">
      <c r="A63">
        <v>82092</v>
      </c>
      <c r="B63">
        <v>4</v>
      </c>
      <c r="C63">
        <v>4</v>
      </c>
      <c r="D63">
        <v>4</v>
      </c>
      <c r="E63">
        <v>4</v>
      </c>
      <c r="F63">
        <v>4</v>
      </c>
      <c r="G63">
        <v>4</v>
      </c>
      <c r="H63">
        <v>4</v>
      </c>
      <c r="I63">
        <v>4</v>
      </c>
      <c r="J63">
        <v>4</v>
      </c>
      <c r="K63">
        <v>4</v>
      </c>
      <c r="L63">
        <v>4</v>
      </c>
      <c r="M63">
        <f t="shared" si="0"/>
        <v>0</v>
      </c>
      <c r="N63">
        <f t="shared" si="1"/>
        <v>0</v>
      </c>
      <c r="O63">
        <f t="shared" si="2"/>
        <v>0</v>
      </c>
      <c r="P63">
        <f t="shared" si="3"/>
        <v>0</v>
      </c>
      <c r="Q63">
        <f t="shared" si="4"/>
        <v>10</v>
      </c>
      <c r="R63" t="b">
        <f t="shared" si="5"/>
        <v>0</v>
      </c>
      <c r="S63" t="b">
        <f t="shared" si="6"/>
        <v>0</v>
      </c>
      <c r="T63" t="b">
        <f t="shared" si="7"/>
        <v>0</v>
      </c>
      <c r="U63" t="b">
        <f t="shared" si="8"/>
        <v>0</v>
      </c>
      <c r="V63" t="b">
        <f t="shared" si="9"/>
        <v>1</v>
      </c>
      <c r="W63" s="3">
        <f t="shared" si="10"/>
        <v>1</v>
      </c>
      <c r="X63" s="3">
        <f t="shared" si="11"/>
        <v>4</v>
      </c>
    </row>
    <row r="64" spans="1:24" x14ac:dyDescent="0.25">
      <c r="A64">
        <v>82099</v>
      </c>
      <c r="B64">
        <v>4</v>
      </c>
      <c r="C64">
        <v>4</v>
      </c>
      <c r="D64">
        <v>4</v>
      </c>
      <c r="E64">
        <v>4</v>
      </c>
      <c r="F64">
        <v>4</v>
      </c>
      <c r="G64">
        <v>4</v>
      </c>
      <c r="H64">
        <v>4</v>
      </c>
      <c r="I64">
        <v>4</v>
      </c>
      <c r="J64">
        <v>4</v>
      </c>
      <c r="K64">
        <v>4</v>
      </c>
      <c r="L64">
        <v>4</v>
      </c>
      <c r="M64">
        <f t="shared" si="0"/>
        <v>0</v>
      </c>
      <c r="N64">
        <f t="shared" si="1"/>
        <v>0</v>
      </c>
      <c r="O64">
        <f t="shared" si="2"/>
        <v>0</v>
      </c>
      <c r="P64">
        <f t="shared" si="3"/>
        <v>0</v>
      </c>
      <c r="Q64">
        <f t="shared" si="4"/>
        <v>10</v>
      </c>
      <c r="R64" t="b">
        <f t="shared" si="5"/>
        <v>0</v>
      </c>
      <c r="S64" t="b">
        <f t="shared" si="6"/>
        <v>0</v>
      </c>
      <c r="T64" t="b">
        <f t="shared" si="7"/>
        <v>0</v>
      </c>
      <c r="U64" t="b">
        <f t="shared" si="8"/>
        <v>0</v>
      </c>
      <c r="V64" t="b">
        <f t="shared" si="9"/>
        <v>1</v>
      </c>
      <c r="W64" s="3">
        <f t="shared" si="10"/>
        <v>1</v>
      </c>
      <c r="X64" s="3">
        <f t="shared" si="11"/>
        <v>4</v>
      </c>
    </row>
    <row r="65" spans="1:24" x14ac:dyDescent="0.25">
      <c r="A65">
        <v>82144</v>
      </c>
      <c r="B65">
        <v>4</v>
      </c>
      <c r="C65">
        <v>4</v>
      </c>
      <c r="D65">
        <v>4</v>
      </c>
      <c r="E65">
        <v>4</v>
      </c>
      <c r="F65">
        <v>4</v>
      </c>
      <c r="G65">
        <v>4</v>
      </c>
      <c r="H65">
        <v>4</v>
      </c>
      <c r="I65">
        <v>4</v>
      </c>
      <c r="J65">
        <v>4</v>
      </c>
      <c r="K65">
        <v>4</v>
      </c>
      <c r="L65">
        <v>4</v>
      </c>
      <c r="M65">
        <f t="shared" si="0"/>
        <v>0</v>
      </c>
      <c r="N65">
        <f t="shared" si="1"/>
        <v>0</v>
      </c>
      <c r="O65">
        <f t="shared" si="2"/>
        <v>0</v>
      </c>
      <c r="P65">
        <f t="shared" si="3"/>
        <v>0</v>
      </c>
      <c r="Q65">
        <f t="shared" si="4"/>
        <v>10</v>
      </c>
      <c r="R65" t="b">
        <f t="shared" si="5"/>
        <v>0</v>
      </c>
      <c r="S65" t="b">
        <f t="shared" si="6"/>
        <v>0</v>
      </c>
      <c r="T65" t="b">
        <f t="shared" si="7"/>
        <v>0</v>
      </c>
      <c r="U65" t="b">
        <f t="shared" si="8"/>
        <v>0</v>
      </c>
      <c r="V65" t="b">
        <f t="shared" si="9"/>
        <v>1</v>
      </c>
      <c r="W65" s="3">
        <f t="shared" si="10"/>
        <v>1</v>
      </c>
      <c r="X65" s="3">
        <f t="shared" si="11"/>
        <v>4</v>
      </c>
    </row>
    <row r="66" spans="1:24" x14ac:dyDescent="0.25">
      <c r="A66">
        <v>82145</v>
      </c>
      <c r="B66">
        <v>4</v>
      </c>
      <c r="C66">
        <v>4</v>
      </c>
      <c r="D66">
        <v>4</v>
      </c>
      <c r="E66">
        <v>4</v>
      </c>
      <c r="F66">
        <v>4</v>
      </c>
      <c r="G66">
        <v>4</v>
      </c>
      <c r="H66">
        <v>4</v>
      </c>
      <c r="I66">
        <v>4</v>
      </c>
      <c r="J66">
        <v>4</v>
      </c>
      <c r="K66">
        <v>4</v>
      </c>
      <c r="L66">
        <v>4</v>
      </c>
      <c r="M66">
        <f t="shared" ref="M66:M129" si="16">IF(C66=0, 1, 0)+IF(D66=0, 1, 0)+IF(E66=0, 1, 0)+IF(F66=0, 1, 0)+IF(G66=0, 1, 0)+IF(H66=0, 1, 0)+IF(I66=0, 1, 0)+IF(J66=0, 1, 0)+IF(K66=0, 1, 0)+IF(L66=0, 1, 0)</f>
        <v>0</v>
      </c>
      <c r="N66">
        <f t="shared" ref="N66:N129" si="17">IF(C66=1, 1, 0)+IF(D66=1, 1, 0)+IF(E66=1, 1, 0)+IF(F66=1, 1, 0)+IF(G66=1, 1, 0)+IF(H66=1, 1, 0)+IF(I66=1, 1, 0)+IF(J66=1, 1, 0)+IF(K66=1, 1, 0)+IF(L66=1, 1, 0)</f>
        <v>0</v>
      </c>
      <c r="O66">
        <f t="shared" ref="O66:O129" si="18">IF(C66=2, 1, 0)+IF(D66=2, 1, 0)+IF(E66=2, 1, 0)+IF(F66=2, 1, 0)+IF(G66=2, 1, 0)+IF(H66=2, 1, 0)+IF(I66=2, 1, 0)+IF(J66=2, 1, 0)+IF(K66=2, 1, 0)+IF(L66=2, 1, 0)</f>
        <v>0</v>
      </c>
      <c r="P66">
        <f t="shared" ref="P66:P129" si="19">IF(C66=3, 1, 0)+IF(D66=3, 1, 0)+IF(E66=3, 1, 0)+IF(F66=3, 1, 0)+IF(G66=3, 1, 0)+IF(H66=3, 1, 0)+IF(I66=3, 1, 0)+IF(J66=3, 1, 0)+IF(K66=3, 1, 0)+IF(L66=3, 1, 0)</f>
        <v>0</v>
      </c>
      <c r="Q66">
        <f t="shared" ref="Q66:Q129" si="20">IF(C66=4, 1, 0)+IF(D66=4, 1, 0)+IF(E66=4, 1, 0)+IF(F66=4, 1, 0)+IF(G66=4, 1, 0)+IF(H66=4, 1, 0)+IF(I66=4, 1, 0)+IF(J66=4, 1, 0)+IF(K66=4, 1, 0)+IF(L66=4, 1, 0)</f>
        <v>10</v>
      </c>
      <c r="R66" t="b">
        <f t="shared" ref="R66:R129" si="21">M66=MAX($M66:$Q66)</f>
        <v>0</v>
      </c>
      <c r="S66" t="b">
        <f t="shared" ref="S66:S129" si="22">N66=MAX($M66:$Q66)</f>
        <v>0</v>
      </c>
      <c r="T66" t="b">
        <f t="shared" ref="T66:T129" si="23">O66=MAX($M66:$Q66)</f>
        <v>0</v>
      </c>
      <c r="U66" t="b">
        <f t="shared" ref="U66:U129" si="24">P66=MAX($M66:$Q66)</f>
        <v>0</v>
      </c>
      <c r="V66" t="b">
        <f t="shared" ref="V66:V129" si="25">Q66=MAX($M66:$Q66)</f>
        <v>1</v>
      </c>
      <c r="W66" s="3">
        <f t="shared" ref="W66:W129" si="26">IF(M66=MAX($M66:$Q66), 1, 0) + IF(N66=MAX($M66:$Q66), 1, 0) + IF(O66=MAX($M66:$Q66), 1, 0) + IF(P66=MAX($M66:$Q66), 1, 0) + IF(Q66=MAX($M66:$Q66), 1, 0)</f>
        <v>1</v>
      </c>
      <c r="X66" s="3">
        <f t="shared" ref="X66:X129" si="27">IF(W66 = 1, _xlfn.MODE.SNGL(C66,D66,E66,F66,G66,H66,I66,J66,K66,L66), "Verificar Manualmente")</f>
        <v>4</v>
      </c>
    </row>
    <row r="67" spans="1:24" x14ac:dyDescent="0.25">
      <c r="A67">
        <v>82154</v>
      </c>
      <c r="B67">
        <v>4</v>
      </c>
      <c r="C67">
        <v>4</v>
      </c>
      <c r="D67">
        <v>4</v>
      </c>
      <c r="E67">
        <v>4</v>
      </c>
      <c r="F67">
        <v>4</v>
      </c>
      <c r="G67">
        <v>4</v>
      </c>
      <c r="H67">
        <v>4</v>
      </c>
      <c r="I67">
        <v>4</v>
      </c>
      <c r="J67">
        <v>4</v>
      </c>
      <c r="K67">
        <v>4</v>
      </c>
      <c r="L67">
        <v>4</v>
      </c>
      <c r="M67">
        <f t="shared" si="16"/>
        <v>0</v>
      </c>
      <c r="N67">
        <f t="shared" si="17"/>
        <v>0</v>
      </c>
      <c r="O67">
        <f t="shared" si="18"/>
        <v>0</v>
      </c>
      <c r="P67">
        <f t="shared" si="19"/>
        <v>0</v>
      </c>
      <c r="Q67">
        <f t="shared" si="20"/>
        <v>10</v>
      </c>
      <c r="R67" t="b">
        <f t="shared" si="21"/>
        <v>0</v>
      </c>
      <c r="S67" t="b">
        <f t="shared" si="22"/>
        <v>0</v>
      </c>
      <c r="T67" t="b">
        <f t="shared" si="23"/>
        <v>0</v>
      </c>
      <c r="U67" t="b">
        <f t="shared" si="24"/>
        <v>0</v>
      </c>
      <c r="V67" t="b">
        <f t="shared" si="25"/>
        <v>1</v>
      </c>
      <c r="W67" s="3">
        <f t="shared" si="26"/>
        <v>1</v>
      </c>
      <c r="X67" s="3">
        <f t="shared" si="27"/>
        <v>4</v>
      </c>
    </row>
    <row r="68" spans="1:24" x14ac:dyDescent="0.25">
      <c r="A68">
        <v>82169</v>
      </c>
      <c r="B68">
        <v>4</v>
      </c>
      <c r="C68">
        <v>4</v>
      </c>
      <c r="D68">
        <v>4</v>
      </c>
      <c r="E68">
        <v>4</v>
      </c>
      <c r="F68">
        <v>4</v>
      </c>
      <c r="G68">
        <v>4</v>
      </c>
      <c r="H68">
        <v>4</v>
      </c>
      <c r="I68">
        <v>4</v>
      </c>
      <c r="J68">
        <v>4</v>
      </c>
      <c r="K68">
        <v>4</v>
      </c>
      <c r="L68">
        <v>4</v>
      </c>
      <c r="M68">
        <f t="shared" si="16"/>
        <v>0</v>
      </c>
      <c r="N68">
        <f t="shared" si="17"/>
        <v>0</v>
      </c>
      <c r="O68">
        <f t="shared" si="18"/>
        <v>0</v>
      </c>
      <c r="P68">
        <f t="shared" si="19"/>
        <v>0</v>
      </c>
      <c r="Q68">
        <f t="shared" si="20"/>
        <v>10</v>
      </c>
      <c r="R68" t="b">
        <f t="shared" si="21"/>
        <v>0</v>
      </c>
      <c r="S68" t="b">
        <f t="shared" si="22"/>
        <v>0</v>
      </c>
      <c r="T68" t="b">
        <f t="shared" si="23"/>
        <v>0</v>
      </c>
      <c r="U68" t="b">
        <f t="shared" si="24"/>
        <v>0</v>
      </c>
      <c r="V68" t="b">
        <f t="shared" si="25"/>
        <v>1</v>
      </c>
      <c r="W68" s="3">
        <f t="shared" si="26"/>
        <v>1</v>
      </c>
      <c r="X68" s="3">
        <f t="shared" si="27"/>
        <v>4</v>
      </c>
    </row>
    <row r="69" spans="1:24" x14ac:dyDescent="0.25">
      <c r="A69">
        <v>82197</v>
      </c>
      <c r="B69">
        <v>4</v>
      </c>
      <c r="C69">
        <v>4</v>
      </c>
      <c r="D69">
        <v>4</v>
      </c>
      <c r="E69">
        <v>4</v>
      </c>
      <c r="F69">
        <v>4</v>
      </c>
      <c r="G69">
        <v>4</v>
      </c>
      <c r="H69">
        <v>4</v>
      </c>
      <c r="I69">
        <v>4</v>
      </c>
      <c r="J69">
        <v>4</v>
      </c>
      <c r="K69">
        <v>4</v>
      </c>
      <c r="L69">
        <v>4</v>
      </c>
      <c r="M69">
        <f t="shared" si="16"/>
        <v>0</v>
      </c>
      <c r="N69">
        <f t="shared" si="17"/>
        <v>0</v>
      </c>
      <c r="O69">
        <f t="shared" si="18"/>
        <v>0</v>
      </c>
      <c r="P69">
        <f t="shared" si="19"/>
        <v>0</v>
      </c>
      <c r="Q69">
        <f t="shared" si="20"/>
        <v>10</v>
      </c>
      <c r="R69" t="b">
        <f t="shared" si="21"/>
        <v>0</v>
      </c>
      <c r="S69" t="b">
        <f t="shared" si="22"/>
        <v>0</v>
      </c>
      <c r="T69" t="b">
        <f t="shared" si="23"/>
        <v>0</v>
      </c>
      <c r="U69" t="b">
        <f t="shared" si="24"/>
        <v>0</v>
      </c>
      <c r="V69" t="b">
        <f t="shared" si="25"/>
        <v>1</v>
      </c>
      <c r="W69" s="3">
        <f t="shared" si="26"/>
        <v>1</v>
      </c>
      <c r="X69" s="3">
        <f t="shared" si="27"/>
        <v>4</v>
      </c>
    </row>
    <row r="70" spans="1:24" x14ac:dyDescent="0.25">
      <c r="A70">
        <v>82202</v>
      </c>
      <c r="B70">
        <v>4</v>
      </c>
      <c r="C70">
        <v>4</v>
      </c>
      <c r="D70">
        <v>4</v>
      </c>
      <c r="E70">
        <v>4</v>
      </c>
      <c r="F70">
        <v>4</v>
      </c>
      <c r="G70">
        <v>4</v>
      </c>
      <c r="H70">
        <v>4</v>
      </c>
      <c r="I70">
        <v>4</v>
      </c>
      <c r="J70">
        <v>4</v>
      </c>
      <c r="K70">
        <v>4</v>
      </c>
      <c r="L70">
        <v>4</v>
      </c>
      <c r="M70">
        <f t="shared" si="16"/>
        <v>0</v>
      </c>
      <c r="N70">
        <f t="shared" si="17"/>
        <v>0</v>
      </c>
      <c r="O70">
        <f t="shared" si="18"/>
        <v>0</v>
      </c>
      <c r="P70">
        <f t="shared" si="19"/>
        <v>0</v>
      </c>
      <c r="Q70">
        <f t="shared" si="20"/>
        <v>10</v>
      </c>
      <c r="R70" t="b">
        <f t="shared" si="21"/>
        <v>0</v>
      </c>
      <c r="S70" t="b">
        <f t="shared" si="22"/>
        <v>0</v>
      </c>
      <c r="T70" t="b">
        <f t="shared" si="23"/>
        <v>0</v>
      </c>
      <c r="U70" t="b">
        <f t="shared" si="24"/>
        <v>0</v>
      </c>
      <c r="V70" t="b">
        <f t="shared" si="25"/>
        <v>1</v>
      </c>
      <c r="W70" s="3">
        <f t="shared" si="26"/>
        <v>1</v>
      </c>
      <c r="X70" s="3">
        <f t="shared" si="27"/>
        <v>4</v>
      </c>
    </row>
    <row r="71" spans="1:24" x14ac:dyDescent="0.25">
      <c r="A71">
        <v>82203</v>
      </c>
      <c r="B71">
        <v>4</v>
      </c>
      <c r="C71">
        <v>4</v>
      </c>
      <c r="D71">
        <v>4</v>
      </c>
      <c r="E71">
        <v>4</v>
      </c>
      <c r="F71">
        <v>4</v>
      </c>
      <c r="G71">
        <v>4</v>
      </c>
      <c r="H71">
        <v>4</v>
      </c>
      <c r="I71">
        <v>4</v>
      </c>
      <c r="J71">
        <v>4</v>
      </c>
      <c r="K71">
        <v>4</v>
      </c>
      <c r="L71">
        <v>4</v>
      </c>
      <c r="M71">
        <f t="shared" si="16"/>
        <v>0</v>
      </c>
      <c r="N71">
        <f t="shared" si="17"/>
        <v>0</v>
      </c>
      <c r="O71">
        <f t="shared" si="18"/>
        <v>0</v>
      </c>
      <c r="P71">
        <f t="shared" si="19"/>
        <v>0</v>
      </c>
      <c r="Q71">
        <f t="shared" si="20"/>
        <v>10</v>
      </c>
      <c r="R71" t="b">
        <f t="shared" si="21"/>
        <v>0</v>
      </c>
      <c r="S71" t="b">
        <f t="shared" si="22"/>
        <v>0</v>
      </c>
      <c r="T71" t="b">
        <f t="shared" si="23"/>
        <v>0</v>
      </c>
      <c r="U71" t="b">
        <f t="shared" si="24"/>
        <v>0</v>
      </c>
      <c r="V71" t="b">
        <f t="shared" si="25"/>
        <v>1</v>
      </c>
      <c r="W71" s="3">
        <f t="shared" si="26"/>
        <v>1</v>
      </c>
      <c r="X71" s="3">
        <f t="shared" si="27"/>
        <v>4</v>
      </c>
    </row>
    <row r="72" spans="1:24" x14ac:dyDescent="0.25">
      <c r="A72">
        <v>82211</v>
      </c>
      <c r="B72">
        <v>4</v>
      </c>
      <c r="C72">
        <v>4</v>
      </c>
      <c r="D72">
        <v>4</v>
      </c>
      <c r="E72">
        <v>4</v>
      </c>
      <c r="F72">
        <v>4</v>
      </c>
      <c r="G72">
        <v>4</v>
      </c>
      <c r="H72">
        <v>4</v>
      </c>
      <c r="I72">
        <v>4</v>
      </c>
      <c r="J72">
        <v>4</v>
      </c>
      <c r="K72">
        <v>4</v>
      </c>
      <c r="L72">
        <v>4</v>
      </c>
      <c r="M72">
        <f t="shared" si="16"/>
        <v>0</v>
      </c>
      <c r="N72">
        <f t="shared" si="17"/>
        <v>0</v>
      </c>
      <c r="O72">
        <f t="shared" si="18"/>
        <v>0</v>
      </c>
      <c r="P72">
        <f t="shared" si="19"/>
        <v>0</v>
      </c>
      <c r="Q72">
        <f t="shared" si="20"/>
        <v>10</v>
      </c>
      <c r="R72" t="b">
        <f t="shared" si="21"/>
        <v>0</v>
      </c>
      <c r="S72" t="b">
        <f t="shared" si="22"/>
        <v>0</v>
      </c>
      <c r="T72" t="b">
        <f t="shared" si="23"/>
        <v>0</v>
      </c>
      <c r="U72" t="b">
        <f t="shared" si="24"/>
        <v>0</v>
      </c>
      <c r="V72" t="b">
        <f t="shared" si="25"/>
        <v>1</v>
      </c>
      <c r="W72" s="3">
        <f t="shared" si="26"/>
        <v>1</v>
      </c>
      <c r="X72" s="3">
        <f t="shared" si="27"/>
        <v>4</v>
      </c>
    </row>
    <row r="73" spans="1:24" x14ac:dyDescent="0.25">
      <c r="A73">
        <v>82212</v>
      </c>
      <c r="B73">
        <v>4</v>
      </c>
      <c r="C73">
        <v>4</v>
      </c>
      <c r="D73">
        <v>4</v>
      </c>
      <c r="E73">
        <v>4</v>
      </c>
      <c r="F73">
        <v>4</v>
      </c>
      <c r="G73">
        <v>4</v>
      </c>
      <c r="H73">
        <v>4</v>
      </c>
      <c r="I73">
        <v>4</v>
      </c>
      <c r="J73">
        <v>4</v>
      </c>
      <c r="K73">
        <v>4</v>
      </c>
      <c r="L73">
        <v>4</v>
      </c>
      <c r="M73">
        <f t="shared" si="16"/>
        <v>0</v>
      </c>
      <c r="N73">
        <f t="shared" si="17"/>
        <v>0</v>
      </c>
      <c r="O73">
        <f t="shared" si="18"/>
        <v>0</v>
      </c>
      <c r="P73">
        <f t="shared" si="19"/>
        <v>0</v>
      </c>
      <c r="Q73">
        <f t="shared" si="20"/>
        <v>10</v>
      </c>
      <c r="R73" t="b">
        <f t="shared" si="21"/>
        <v>0</v>
      </c>
      <c r="S73" t="b">
        <f t="shared" si="22"/>
        <v>0</v>
      </c>
      <c r="T73" t="b">
        <f t="shared" si="23"/>
        <v>0</v>
      </c>
      <c r="U73" t="b">
        <f t="shared" si="24"/>
        <v>0</v>
      </c>
      <c r="V73" t="b">
        <f t="shared" si="25"/>
        <v>1</v>
      </c>
      <c r="W73" s="3">
        <f t="shared" si="26"/>
        <v>1</v>
      </c>
      <c r="X73" s="3">
        <f t="shared" si="27"/>
        <v>4</v>
      </c>
    </row>
    <row r="74" spans="1:24" x14ac:dyDescent="0.25">
      <c r="A74">
        <v>82221</v>
      </c>
      <c r="B74">
        <v>4</v>
      </c>
      <c r="C74">
        <v>4</v>
      </c>
      <c r="D74">
        <v>4</v>
      </c>
      <c r="E74">
        <v>4</v>
      </c>
      <c r="F74">
        <v>4</v>
      </c>
      <c r="G74">
        <v>4</v>
      </c>
      <c r="H74">
        <v>4</v>
      </c>
      <c r="I74">
        <v>4</v>
      </c>
      <c r="J74">
        <v>4</v>
      </c>
      <c r="K74">
        <v>4</v>
      </c>
      <c r="L74">
        <v>4</v>
      </c>
      <c r="M74">
        <f t="shared" si="16"/>
        <v>0</v>
      </c>
      <c r="N74">
        <f t="shared" si="17"/>
        <v>0</v>
      </c>
      <c r="O74">
        <f t="shared" si="18"/>
        <v>0</v>
      </c>
      <c r="P74">
        <f t="shared" si="19"/>
        <v>0</v>
      </c>
      <c r="Q74">
        <f t="shared" si="20"/>
        <v>10</v>
      </c>
      <c r="R74" t="b">
        <f t="shared" si="21"/>
        <v>0</v>
      </c>
      <c r="S74" t="b">
        <f t="shared" si="22"/>
        <v>0</v>
      </c>
      <c r="T74" t="b">
        <f t="shared" si="23"/>
        <v>0</v>
      </c>
      <c r="U74" t="b">
        <f t="shared" si="24"/>
        <v>0</v>
      </c>
      <c r="V74" t="b">
        <f t="shared" si="25"/>
        <v>1</v>
      </c>
      <c r="W74" s="3">
        <f t="shared" si="26"/>
        <v>1</v>
      </c>
      <c r="X74" s="3">
        <f t="shared" si="27"/>
        <v>4</v>
      </c>
    </row>
    <row r="75" spans="1:24" x14ac:dyDescent="0.25">
      <c r="A75">
        <v>82230</v>
      </c>
      <c r="B75">
        <v>4</v>
      </c>
      <c r="C75">
        <v>4</v>
      </c>
      <c r="D75">
        <v>4</v>
      </c>
      <c r="E75">
        <v>4</v>
      </c>
      <c r="F75">
        <v>4</v>
      </c>
      <c r="G75">
        <v>4</v>
      </c>
      <c r="H75">
        <v>4</v>
      </c>
      <c r="I75">
        <v>4</v>
      </c>
      <c r="J75">
        <v>4</v>
      </c>
      <c r="K75">
        <v>4</v>
      </c>
      <c r="L75">
        <v>4</v>
      </c>
      <c r="M75">
        <f t="shared" si="16"/>
        <v>0</v>
      </c>
      <c r="N75">
        <f t="shared" si="17"/>
        <v>0</v>
      </c>
      <c r="O75">
        <f t="shared" si="18"/>
        <v>0</v>
      </c>
      <c r="P75">
        <f t="shared" si="19"/>
        <v>0</v>
      </c>
      <c r="Q75">
        <f t="shared" si="20"/>
        <v>10</v>
      </c>
      <c r="R75" t="b">
        <f t="shared" si="21"/>
        <v>0</v>
      </c>
      <c r="S75" t="b">
        <f t="shared" si="22"/>
        <v>0</v>
      </c>
      <c r="T75" t="b">
        <f t="shared" si="23"/>
        <v>0</v>
      </c>
      <c r="U75" t="b">
        <f t="shared" si="24"/>
        <v>0</v>
      </c>
      <c r="V75" t="b">
        <f t="shared" si="25"/>
        <v>1</v>
      </c>
      <c r="W75" s="3">
        <f t="shared" si="26"/>
        <v>1</v>
      </c>
      <c r="X75" s="3">
        <f t="shared" si="27"/>
        <v>4</v>
      </c>
    </row>
    <row r="76" spans="1:24" x14ac:dyDescent="0.25">
      <c r="A76">
        <v>82233</v>
      </c>
      <c r="B76">
        <v>4</v>
      </c>
      <c r="C76">
        <v>4</v>
      </c>
      <c r="D76">
        <v>4</v>
      </c>
      <c r="E76">
        <v>4</v>
      </c>
      <c r="F76">
        <v>4</v>
      </c>
      <c r="G76">
        <v>4</v>
      </c>
      <c r="H76">
        <v>4</v>
      </c>
      <c r="I76">
        <v>4</v>
      </c>
      <c r="J76">
        <v>4</v>
      </c>
      <c r="K76">
        <v>4</v>
      </c>
      <c r="L76">
        <v>4</v>
      </c>
      <c r="M76">
        <f t="shared" si="16"/>
        <v>0</v>
      </c>
      <c r="N76">
        <f t="shared" si="17"/>
        <v>0</v>
      </c>
      <c r="O76">
        <f t="shared" si="18"/>
        <v>0</v>
      </c>
      <c r="P76">
        <f t="shared" si="19"/>
        <v>0</v>
      </c>
      <c r="Q76">
        <f t="shared" si="20"/>
        <v>10</v>
      </c>
      <c r="R76" t="b">
        <f t="shared" si="21"/>
        <v>0</v>
      </c>
      <c r="S76" t="b">
        <f t="shared" si="22"/>
        <v>0</v>
      </c>
      <c r="T76" t="b">
        <f t="shared" si="23"/>
        <v>0</v>
      </c>
      <c r="U76" t="b">
        <f t="shared" si="24"/>
        <v>0</v>
      </c>
      <c r="V76" t="b">
        <f t="shared" si="25"/>
        <v>1</v>
      </c>
      <c r="W76" s="3">
        <f t="shared" si="26"/>
        <v>1</v>
      </c>
      <c r="X76" s="3">
        <f t="shared" si="27"/>
        <v>4</v>
      </c>
    </row>
    <row r="77" spans="1:24" x14ac:dyDescent="0.25">
      <c r="A77">
        <v>82250</v>
      </c>
      <c r="B77">
        <v>4</v>
      </c>
      <c r="C77">
        <v>4</v>
      </c>
      <c r="D77">
        <v>4</v>
      </c>
      <c r="E77">
        <v>4</v>
      </c>
      <c r="F77">
        <v>4</v>
      </c>
      <c r="G77">
        <v>4</v>
      </c>
      <c r="H77">
        <v>4</v>
      </c>
      <c r="I77">
        <v>4</v>
      </c>
      <c r="J77">
        <v>4</v>
      </c>
      <c r="K77">
        <v>4</v>
      </c>
      <c r="L77">
        <v>4</v>
      </c>
      <c r="M77">
        <f t="shared" si="16"/>
        <v>0</v>
      </c>
      <c r="N77">
        <f t="shared" si="17"/>
        <v>0</v>
      </c>
      <c r="O77">
        <f t="shared" si="18"/>
        <v>0</v>
      </c>
      <c r="P77">
        <f t="shared" si="19"/>
        <v>0</v>
      </c>
      <c r="Q77">
        <f t="shared" si="20"/>
        <v>10</v>
      </c>
      <c r="R77" t="b">
        <f t="shared" si="21"/>
        <v>0</v>
      </c>
      <c r="S77" t="b">
        <f t="shared" si="22"/>
        <v>0</v>
      </c>
      <c r="T77" t="b">
        <f t="shared" si="23"/>
        <v>0</v>
      </c>
      <c r="U77" t="b">
        <f t="shared" si="24"/>
        <v>0</v>
      </c>
      <c r="V77" t="b">
        <f t="shared" si="25"/>
        <v>1</v>
      </c>
      <c r="W77" s="3">
        <f t="shared" si="26"/>
        <v>1</v>
      </c>
      <c r="X77" s="3">
        <f t="shared" si="27"/>
        <v>4</v>
      </c>
    </row>
    <row r="78" spans="1:24" x14ac:dyDescent="0.25">
      <c r="A78">
        <v>82271</v>
      </c>
      <c r="B78">
        <v>4</v>
      </c>
      <c r="C78">
        <v>4</v>
      </c>
      <c r="D78">
        <v>4</v>
      </c>
      <c r="E78">
        <v>4</v>
      </c>
      <c r="F78">
        <v>4</v>
      </c>
      <c r="G78">
        <v>4</v>
      </c>
      <c r="H78">
        <v>4</v>
      </c>
      <c r="I78">
        <v>4</v>
      </c>
      <c r="J78">
        <v>4</v>
      </c>
      <c r="K78">
        <v>4</v>
      </c>
      <c r="L78">
        <v>4</v>
      </c>
      <c r="M78">
        <f t="shared" si="16"/>
        <v>0</v>
      </c>
      <c r="N78">
        <f t="shared" si="17"/>
        <v>0</v>
      </c>
      <c r="O78">
        <f t="shared" si="18"/>
        <v>0</v>
      </c>
      <c r="P78">
        <f t="shared" si="19"/>
        <v>0</v>
      </c>
      <c r="Q78">
        <f t="shared" si="20"/>
        <v>10</v>
      </c>
      <c r="R78" t="b">
        <f t="shared" si="21"/>
        <v>0</v>
      </c>
      <c r="S78" t="b">
        <f t="shared" si="22"/>
        <v>0</v>
      </c>
      <c r="T78" t="b">
        <f t="shared" si="23"/>
        <v>0</v>
      </c>
      <c r="U78" t="b">
        <f t="shared" si="24"/>
        <v>0</v>
      </c>
      <c r="V78" t="b">
        <f t="shared" si="25"/>
        <v>1</v>
      </c>
      <c r="W78" s="3">
        <f t="shared" si="26"/>
        <v>1</v>
      </c>
      <c r="X78" s="3">
        <f t="shared" si="27"/>
        <v>4</v>
      </c>
    </row>
    <row r="79" spans="1:24" x14ac:dyDescent="0.25">
      <c r="A79">
        <v>82299</v>
      </c>
      <c r="B79">
        <v>4</v>
      </c>
      <c r="C79">
        <v>4</v>
      </c>
      <c r="D79">
        <v>4</v>
      </c>
      <c r="E79">
        <v>4</v>
      </c>
      <c r="F79">
        <v>4</v>
      </c>
      <c r="G79">
        <v>4</v>
      </c>
      <c r="H79">
        <v>4</v>
      </c>
      <c r="I79">
        <v>4</v>
      </c>
      <c r="J79">
        <v>4</v>
      </c>
      <c r="K79">
        <v>4</v>
      </c>
      <c r="L79">
        <v>4</v>
      </c>
      <c r="M79">
        <f t="shared" si="16"/>
        <v>0</v>
      </c>
      <c r="N79">
        <f t="shared" si="17"/>
        <v>0</v>
      </c>
      <c r="O79">
        <f t="shared" si="18"/>
        <v>0</v>
      </c>
      <c r="P79">
        <f t="shared" si="19"/>
        <v>0</v>
      </c>
      <c r="Q79">
        <f t="shared" si="20"/>
        <v>10</v>
      </c>
      <c r="R79" t="b">
        <f t="shared" si="21"/>
        <v>0</v>
      </c>
      <c r="S79" t="b">
        <f t="shared" si="22"/>
        <v>0</v>
      </c>
      <c r="T79" t="b">
        <f t="shared" si="23"/>
        <v>0</v>
      </c>
      <c r="U79" t="b">
        <f t="shared" si="24"/>
        <v>0</v>
      </c>
      <c r="V79" t="b">
        <f t="shared" si="25"/>
        <v>1</v>
      </c>
      <c r="W79" s="3">
        <f t="shared" si="26"/>
        <v>1</v>
      </c>
      <c r="X79" s="3">
        <f t="shared" si="27"/>
        <v>4</v>
      </c>
    </row>
    <row r="80" spans="1:24" x14ac:dyDescent="0.25">
      <c r="A80">
        <v>82319</v>
      </c>
      <c r="B80">
        <v>4</v>
      </c>
      <c r="C80">
        <v>4</v>
      </c>
      <c r="D80">
        <v>4</v>
      </c>
      <c r="E80">
        <v>4</v>
      </c>
      <c r="F80">
        <v>4</v>
      </c>
      <c r="G80">
        <v>4</v>
      </c>
      <c r="H80">
        <v>4</v>
      </c>
      <c r="I80">
        <v>4</v>
      </c>
      <c r="J80">
        <v>4</v>
      </c>
      <c r="K80">
        <v>4</v>
      </c>
      <c r="L80">
        <v>4</v>
      </c>
      <c r="M80">
        <f t="shared" si="16"/>
        <v>0</v>
      </c>
      <c r="N80">
        <f t="shared" si="17"/>
        <v>0</v>
      </c>
      <c r="O80">
        <f t="shared" si="18"/>
        <v>0</v>
      </c>
      <c r="P80">
        <f t="shared" si="19"/>
        <v>0</v>
      </c>
      <c r="Q80">
        <f t="shared" si="20"/>
        <v>10</v>
      </c>
      <c r="R80" t="b">
        <f t="shared" si="21"/>
        <v>0</v>
      </c>
      <c r="S80" t="b">
        <f t="shared" si="22"/>
        <v>0</v>
      </c>
      <c r="T80" t="b">
        <f t="shared" si="23"/>
        <v>0</v>
      </c>
      <c r="U80" t="b">
        <f t="shared" si="24"/>
        <v>0</v>
      </c>
      <c r="V80" t="b">
        <f t="shared" si="25"/>
        <v>1</v>
      </c>
      <c r="W80" s="3">
        <f t="shared" si="26"/>
        <v>1</v>
      </c>
      <c r="X80" s="3">
        <f t="shared" si="27"/>
        <v>4</v>
      </c>
    </row>
    <row r="81" spans="1:24" x14ac:dyDescent="0.25">
      <c r="A81">
        <v>82324</v>
      </c>
      <c r="B81">
        <v>4</v>
      </c>
      <c r="C81">
        <v>4</v>
      </c>
      <c r="D81">
        <v>4</v>
      </c>
      <c r="E81">
        <v>4</v>
      </c>
      <c r="F81">
        <v>4</v>
      </c>
      <c r="G81">
        <v>4</v>
      </c>
      <c r="H81">
        <v>4</v>
      </c>
      <c r="I81">
        <v>4</v>
      </c>
      <c r="J81">
        <v>4</v>
      </c>
      <c r="K81">
        <v>4</v>
      </c>
      <c r="L81">
        <v>4</v>
      </c>
      <c r="M81">
        <f t="shared" si="16"/>
        <v>0</v>
      </c>
      <c r="N81">
        <f t="shared" si="17"/>
        <v>0</v>
      </c>
      <c r="O81">
        <f t="shared" si="18"/>
        <v>0</v>
      </c>
      <c r="P81">
        <f t="shared" si="19"/>
        <v>0</v>
      </c>
      <c r="Q81">
        <f t="shared" si="20"/>
        <v>10</v>
      </c>
      <c r="R81" t="b">
        <f t="shared" si="21"/>
        <v>0</v>
      </c>
      <c r="S81" t="b">
        <f t="shared" si="22"/>
        <v>0</v>
      </c>
      <c r="T81" t="b">
        <f t="shared" si="23"/>
        <v>0</v>
      </c>
      <c r="U81" t="b">
        <f t="shared" si="24"/>
        <v>0</v>
      </c>
      <c r="V81" t="b">
        <f t="shared" si="25"/>
        <v>1</v>
      </c>
      <c r="W81" s="3">
        <f t="shared" si="26"/>
        <v>1</v>
      </c>
      <c r="X81" s="3">
        <f t="shared" si="27"/>
        <v>4</v>
      </c>
    </row>
    <row r="82" spans="1:24" x14ac:dyDescent="0.25">
      <c r="A82">
        <v>82331</v>
      </c>
      <c r="B82">
        <v>4</v>
      </c>
      <c r="C82">
        <v>4</v>
      </c>
      <c r="D82">
        <v>4</v>
      </c>
      <c r="E82">
        <v>4</v>
      </c>
      <c r="F82">
        <v>4</v>
      </c>
      <c r="G82">
        <v>4</v>
      </c>
      <c r="H82">
        <v>4</v>
      </c>
      <c r="I82">
        <v>4</v>
      </c>
      <c r="J82">
        <v>4</v>
      </c>
      <c r="K82">
        <v>4</v>
      </c>
      <c r="L82">
        <v>4</v>
      </c>
      <c r="M82">
        <f t="shared" si="16"/>
        <v>0</v>
      </c>
      <c r="N82">
        <f t="shared" si="17"/>
        <v>0</v>
      </c>
      <c r="O82">
        <f t="shared" si="18"/>
        <v>0</v>
      </c>
      <c r="P82">
        <f t="shared" si="19"/>
        <v>0</v>
      </c>
      <c r="Q82">
        <f t="shared" si="20"/>
        <v>10</v>
      </c>
      <c r="R82" t="b">
        <f t="shared" si="21"/>
        <v>0</v>
      </c>
      <c r="S82" t="b">
        <f t="shared" si="22"/>
        <v>0</v>
      </c>
      <c r="T82" t="b">
        <f t="shared" si="23"/>
        <v>0</v>
      </c>
      <c r="U82" t="b">
        <f t="shared" si="24"/>
        <v>0</v>
      </c>
      <c r="V82" t="b">
        <f t="shared" si="25"/>
        <v>1</v>
      </c>
      <c r="W82" s="3">
        <f t="shared" si="26"/>
        <v>1</v>
      </c>
      <c r="X82" s="3">
        <f t="shared" si="27"/>
        <v>4</v>
      </c>
    </row>
    <row r="83" spans="1:24" x14ac:dyDescent="0.25">
      <c r="A83">
        <v>82336</v>
      </c>
      <c r="B83">
        <v>4</v>
      </c>
      <c r="C83">
        <v>4</v>
      </c>
      <c r="D83">
        <v>4</v>
      </c>
      <c r="E83">
        <v>4</v>
      </c>
      <c r="F83">
        <v>4</v>
      </c>
      <c r="G83">
        <v>4</v>
      </c>
      <c r="H83">
        <v>4</v>
      </c>
      <c r="I83">
        <v>4</v>
      </c>
      <c r="J83">
        <v>4</v>
      </c>
      <c r="K83">
        <v>4</v>
      </c>
      <c r="L83">
        <v>4</v>
      </c>
      <c r="M83">
        <f t="shared" si="16"/>
        <v>0</v>
      </c>
      <c r="N83">
        <f t="shared" si="17"/>
        <v>0</v>
      </c>
      <c r="O83">
        <f t="shared" si="18"/>
        <v>0</v>
      </c>
      <c r="P83">
        <f t="shared" si="19"/>
        <v>0</v>
      </c>
      <c r="Q83">
        <f t="shared" si="20"/>
        <v>10</v>
      </c>
      <c r="R83" t="b">
        <f t="shared" si="21"/>
        <v>0</v>
      </c>
      <c r="S83" t="b">
        <f t="shared" si="22"/>
        <v>0</v>
      </c>
      <c r="T83" t="b">
        <f t="shared" si="23"/>
        <v>0</v>
      </c>
      <c r="U83" t="b">
        <f t="shared" si="24"/>
        <v>0</v>
      </c>
      <c r="V83" t="b">
        <f t="shared" si="25"/>
        <v>1</v>
      </c>
      <c r="W83" s="3">
        <f t="shared" si="26"/>
        <v>1</v>
      </c>
      <c r="X83" s="3">
        <f t="shared" si="27"/>
        <v>4</v>
      </c>
    </row>
    <row r="84" spans="1:24" x14ac:dyDescent="0.25">
      <c r="A84">
        <v>82355</v>
      </c>
      <c r="B84">
        <v>4</v>
      </c>
      <c r="C84">
        <v>4</v>
      </c>
      <c r="D84">
        <v>4</v>
      </c>
      <c r="E84">
        <v>4</v>
      </c>
      <c r="F84">
        <v>4</v>
      </c>
      <c r="G84">
        <v>4</v>
      </c>
      <c r="H84">
        <v>4</v>
      </c>
      <c r="I84">
        <v>4</v>
      </c>
      <c r="J84">
        <v>4</v>
      </c>
      <c r="K84">
        <v>4</v>
      </c>
      <c r="L84">
        <v>4</v>
      </c>
      <c r="M84">
        <f t="shared" si="16"/>
        <v>0</v>
      </c>
      <c r="N84">
        <f t="shared" si="17"/>
        <v>0</v>
      </c>
      <c r="O84">
        <f t="shared" si="18"/>
        <v>0</v>
      </c>
      <c r="P84">
        <f t="shared" si="19"/>
        <v>0</v>
      </c>
      <c r="Q84">
        <f t="shared" si="20"/>
        <v>10</v>
      </c>
      <c r="R84" t="b">
        <f t="shared" si="21"/>
        <v>0</v>
      </c>
      <c r="S84" t="b">
        <f t="shared" si="22"/>
        <v>0</v>
      </c>
      <c r="T84" t="b">
        <f t="shared" si="23"/>
        <v>0</v>
      </c>
      <c r="U84" t="b">
        <f t="shared" si="24"/>
        <v>0</v>
      </c>
      <c r="V84" t="b">
        <f t="shared" si="25"/>
        <v>1</v>
      </c>
      <c r="W84" s="3">
        <f t="shared" si="26"/>
        <v>1</v>
      </c>
      <c r="X84" s="3">
        <f t="shared" si="27"/>
        <v>4</v>
      </c>
    </row>
    <row r="85" spans="1:24" x14ac:dyDescent="0.25">
      <c r="A85">
        <v>82367</v>
      </c>
      <c r="B85">
        <v>4</v>
      </c>
      <c r="C85">
        <v>4</v>
      </c>
      <c r="D85">
        <v>4</v>
      </c>
      <c r="E85">
        <v>4</v>
      </c>
      <c r="F85">
        <v>4</v>
      </c>
      <c r="G85">
        <v>4</v>
      </c>
      <c r="H85">
        <v>4</v>
      </c>
      <c r="I85">
        <v>4</v>
      </c>
      <c r="J85">
        <v>4</v>
      </c>
      <c r="K85">
        <v>4</v>
      </c>
      <c r="L85">
        <v>4</v>
      </c>
      <c r="M85">
        <f t="shared" si="16"/>
        <v>0</v>
      </c>
      <c r="N85">
        <f t="shared" si="17"/>
        <v>0</v>
      </c>
      <c r="O85">
        <f t="shared" si="18"/>
        <v>0</v>
      </c>
      <c r="P85">
        <f t="shared" si="19"/>
        <v>0</v>
      </c>
      <c r="Q85">
        <f t="shared" si="20"/>
        <v>10</v>
      </c>
      <c r="R85" t="b">
        <f t="shared" si="21"/>
        <v>0</v>
      </c>
      <c r="S85" t="b">
        <f t="shared" si="22"/>
        <v>0</v>
      </c>
      <c r="T85" t="b">
        <f t="shared" si="23"/>
        <v>0</v>
      </c>
      <c r="U85" t="b">
        <f t="shared" si="24"/>
        <v>0</v>
      </c>
      <c r="V85" t="b">
        <f t="shared" si="25"/>
        <v>1</v>
      </c>
      <c r="W85" s="3">
        <f t="shared" si="26"/>
        <v>1</v>
      </c>
      <c r="X85" s="3">
        <f t="shared" si="27"/>
        <v>4</v>
      </c>
    </row>
    <row r="86" spans="1:24" x14ac:dyDescent="0.25">
      <c r="A86">
        <v>82382</v>
      </c>
      <c r="B86">
        <v>4</v>
      </c>
      <c r="C86">
        <v>4</v>
      </c>
      <c r="D86">
        <v>4</v>
      </c>
      <c r="E86">
        <v>4</v>
      </c>
      <c r="F86">
        <v>4</v>
      </c>
      <c r="G86">
        <v>4</v>
      </c>
      <c r="H86">
        <v>4</v>
      </c>
      <c r="I86">
        <v>4</v>
      </c>
      <c r="J86">
        <v>4</v>
      </c>
      <c r="K86">
        <v>4</v>
      </c>
      <c r="L86">
        <v>4</v>
      </c>
      <c r="M86">
        <f t="shared" si="16"/>
        <v>0</v>
      </c>
      <c r="N86">
        <f t="shared" si="17"/>
        <v>0</v>
      </c>
      <c r="O86">
        <f t="shared" si="18"/>
        <v>0</v>
      </c>
      <c r="P86">
        <f t="shared" si="19"/>
        <v>0</v>
      </c>
      <c r="Q86">
        <f t="shared" si="20"/>
        <v>10</v>
      </c>
      <c r="R86" t="b">
        <f t="shared" si="21"/>
        <v>0</v>
      </c>
      <c r="S86" t="b">
        <f t="shared" si="22"/>
        <v>0</v>
      </c>
      <c r="T86" t="b">
        <f t="shared" si="23"/>
        <v>0</v>
      </c>
      <c r="U86" t="b">
        <f t="shared" si="24"/>
        <v>0</v>
      </c>
      <c r="V86" t="b">
        <f t="shared" si="25"/>
        <v>1</v>
      </c>
      <c r="W86" s="3">
        <f t="shared" si="26"/>
        <v>1</v>
      </c>
      <c r="X86" s="3">
        <f t="shared" si="27"/>
        <v>4</v>
      </c>
    </row>
    <row r="87" spans="1:24" x14ac:dyDescent="0.25">
      <c r="A87">
        <v>82385</v>
      </c>
      <c r="B87">
        <v>4</v>
      </c>
      <c r="C87">
        <v>4</v>
      </c>
      <c r="D87">
        <v>4</v>
      </c>
      <c r="E87">
        <v>4</v>
      </c>
      <c r="F87">
        <v>4</v>
      </c>
      <c r="G87">
        <v>4</v>
      </c>
      <c r="H87">
        <v>4</v>
      </c>
      <c r="I87">
        <v>4</v>
      </c>
      <c r="J87">
        <v>4</v>
      </c>
      <c r="K87">
        <v>4</v>
      </c>
      <c r="L87">
        <v>4</v>
      </c>
      <c r="M87">
        <f t="shared" si="16"/>
        <v>0</v>
      </c>
      <c r="N87">
        <f t="shared" si="17"/>
        <v>0</v>
      </c>
      <c r="O87">
        <f t="shared" si="18"/>
        <v>0</v>
      </c>
      <c r="P87">
        <f t="shared" si="19"/>
        <v>0</v>
      </c>
      <c r="Q87">
        <f t="shared" si="20"/>
        <v>10</v>
      </c>
      <c r="R87" t="b">
        <f t="shared" si="21"/>
        <v>0</v>
      </c>
      <c r="S87" t="b">
        <f t="shared" si="22"/>
        <v>0</v>
      </c>
      <c r="T87" t="b">
        <f t="shared" si="23"/>
        <v>0</v>
      </c>
      <c r="U87" t="b">
        <f t="shared" si="24"/>
        <v>0</v>
      </c>
      <c r="V87" t="b">
        <f t="shared" si="25"/>
        <v>1</v>
      </c>
      <c r="W87" s="3">
        <f t="shared" si="26"/>
        <v>1</v>
      </c>
      <c r="X87" s="3">
        <f t="shared" si="27"/>
        <v>4</v>
      </c>
    </row>
    <row r="88" spans="1:24" x14ac:dyDescent="0.25">
      <c r="A88">
        <v>82386</v>
      </c>
      <c r="B88">
        <v>4</v>
      </c>
      <c r="C88">
        <v>4</v>
      </c>
      <c r="D88">
        <v>4</v>
      </c>
      <c r="E88">
        <v>4</v>
      </c>
      <c r="F88">
        <v>4</v>
      </c>
      <c r="G88">
        <v>4</v>
      </c>
      <c r="H88">
        <v>4</v>
      </c>
      <c r="I88">
        <v>4</v>
      </c>
      <c r="J88">
        <v>4</v>
      </c>
      <c r="K88">
        <v>4</v>
      </c>
      <c r="L88">
        <v>4</v>
      </c>
      <c r="M88">
        <f t="shared" si="16"/>
        <v>0</v>
      </c>
      <c r="N88">
        <f t="shared" si="17"/>
        <v>0</v>
      </c>
      <c r="O88">
        <f t="shared" si="18"/>
        <v>0</v>
      </c>
      <c r="P88">
        <f t="shared" si="19"/>
        <v>0</v>
      </c>
      <c r="Q88">
        <f t="shared" si="20"/>
        <v>10</v>
      </c>
      <c r="R88" t="b">
        <f t="shared" si="21"/>
        <v>0</v>
      </c>
      <c r="S88" t="b">
        <f t="shared" si="22"/>
        <v>0</v>
      </c>
      <c r="T88" t="b">
        <f t="shared" si="23"/>
        <v>0</v>
      </c>
      <c r="U88" t="b">
        <f t="shared" si="24"/>
        <v>0</v>
      </c>
      <c r="V88" t="b">
        <f t="shared" si="25"/>
        <v>1</v>
      </c>
      <c r="W88" s="3">
        <f t="shared" si="26"/>
        <v>1</v>
      </c>
      <c r="X88" s="3">
        <f t="shared" si="27"/>
        <v>4</v>
      </c>
    </row>
    <row r="89" spans="1:24" x14ac:dyDescent="0.25">
      <c r="A89">
        <v>82387</v>
      </c>
      <c r="B89">
        <v>4</v>
      </c>
      <c r="C89">
        <v>4</v>
      </c>
      <c r="D89">
        <v>4</v>
      </c>
      <c r="E89">
        <v>4</v>
      </c>
      <c r="F89">
        <v>4</v>
      </c>
      <c r="G89">
        <v>4</v>
      </c>
      <c r="H89">
        <v>4</v>
      </c>
      <c r="I89">
        <v>4</v>
      </c>
      <c r="J89">
        <v>4</v>
      </c>
      <c r="K89">
        <v>4</v>
      </c>
      <c r="L89">
        <v>4</v>
      </c>
      <c r="M89">
        <f t="shared" si="16"/>
        <v>0</v>
      </c>
      <c r="N89">
        <f t="shared" si="17"/>
        <v>0</v>
      </c>
      <c r="O89">
        <f t="shared" si="18"/>
        <v>0</v>
      </c>
      <c r="P89">
        <f t="shared" si="19"/>
        <v>0</v>
      </c>
      <c r="Q89">
        <f t="shared" si="20"/>
        <v>10</v>
      </c>
      <c r="R89" t="b">
        <f t="shared" si="21"/>
        <v>0</v>
      </c>
      <c r="S89" t="b">
        <f t="shared" si="22"/>
        <v>0</v>
      </c>
      <c r="T89" t="b">
        <f t="shared" si="23"/>
        <v>0</v>
      </c>
      <c r="U89" t="b">
        <f t="shared" si="24"/>
        <v>0</v>
      </c>
      <c r="V89" t="b">
        <f t="shared" si="25"/>
        <v>1</v>
      </c>
      <c r="W89" s="3">
        <f t="shared" si="26"/>
        <v>1</v>
      </c>
      <c r="X89" s="3">
        <f t="shared" si="27"/>
        <v>4</v>
      </c>
    </row>
    <row r="90" spans="1:24" x14ac:dyDescent="0.25">
      <c r="A90">
        <v>82404</v>
      </c>
      <c r="B90">
        <v>4</v>
      </c>
      <c r="C90">
        <v>4</v>
      </c>
      <c r="D90">
        <v>4</v>
      </c>
      <c r="E90">
        <v>4</v>
      </c>
      <c r="F90">
        <v>4</v>
      </c>
      <c r="G90">
        <v>4</v>
      </c>
      <c r="H90">
        <v>4</v>
      </c>
      <c r="I90">
        <v>4</v>
      </c>
      <c r="J90">
        <v>4</v>
      </c>
      <c r="K90">
        <v>4</v>
      </c>
      <c r="L90">
        <v>4</v>
      </c>
      <c r="M90">
        <f t="shared" si="16"/>
        <v>0</v>
      </c>
      <c r="N90">
        <f t="shared" si="17"/>
        <v>0</v>
      </c>
      <c r="O90">
        <f t="shared" si="18"/>
        <v>0</v>
      </c>
      <c r="P90">
        <f t="shared" si="19"/>
        <v>0</v>
      </c>
      <c r="Q90">
        <f t="shared" si="20"/>
        <v>10</v>
      </c>
      <c r="R90" t="b">
        <f t="shared" si="21"/>
        <v>0</v>
      </c>
      <c r="S90" t="b">
        <f t="shared" si="22"/>
        <v>0</v>
      </c>
      <c r="T90" t="b">
        <f t="shared" si="23"/>
        <v>0</v>
      </c>
      <c r="U90" t="b">
        <f t="shared" si="24"/>
        <v>0</v>
      </c>
      <c r="V90" t="b">
        <f t="shared" si="25"/>
        <v>1</v>
      </c>
      <c r="W90" s="3">
        <f t="shared" si="26"/>
        <v>1</v>
      </c>
      <c r="X90" s="3">
        <f t="shared" si="27"/>
        <v>4</v>
      </c>
    </row>
    <row r="91" spans="1:24" x14ac:dyDescent="0.25">
      <c r="A91">
        <v>82415</v>
      </c>
      <c r="B91">
        <v>4</v>
      </c>
      <c r="C91">
        <v>4</v>
      </c>
      <c r="D91">
        <v>4</v>
      </c>
      <c r="E91">
        <v>4</v>
      </c>
      <c r="F91">
        <v>4</v>
      </c>
      <c r="G91">
        <v>4</v>
      </c>
      <c r="H91">
        <v>4</v>
      </c>
      <c r="I91">
        <v>4</v>
      </c>
      <c r="J91">
        <v>4</v>
      </c>
      <c r="K91">
        <v>4</v>
      </c>
      <c r="L91">
        <v>4</v>
      </c>
      <c r="M91">
        <f t="shared" si="16"/>
        <v>0</v>
      </c>
      <c r="N91">
        <f t="shared" si="17"/>
        <v>0</v>
      </c>
      <c r="O91">
        <f t="shared" si="18"/>
        <v>0</v>
      </c>
      <c r="P91">
        <f t="shared" si="19"/>
        <v>0</v>
      </c>
      <c r="Q91">
        <f t="shared" si="20"/>
        <v>10</v>
      </c>
      <c r="R91" t="b">
        <f t="shared" si="21"/>
        <v>0</v>
      </c>
      <c r="S91" t="b">
        <f t="shared" si="22"/>
        <v>0</v>
      </c>
      <c r="T91" t="b">
        <f t="shared" si="23"/>
        <v>0</v>
      </c>
      <c r="U91" t="b">
        <f t="shared" si="24"/>
        <v>0</v>
      </c>
      <c r="V91" t="b">
        <f t="shared" si="25"/>
        <v>1</v>
      </c>
      <c r="W91" s="3">
        <f t="shared" si="26"/>
        <v>1</v>
      </c>
      <c r="X91" s="3">
        <f t="shared" si="27"/>
        <v>4</v>
      </c>
    </row>
    <row r="92" spans="1:24" x14ac:dyDescent="0.25">
      <c r="A92">
        <v>82465</v>
      </c>
      <c r="B92">
        <v>4</v>
      </c>
      <c r="C92">
        <v>4</v>
      </c>
      <c r="D92">
        <v>4</v>
      </c>
      <c r="E92">
        <v>4</v>
      </c>
      <c r="F92">
        <v>4</v>
      </c>
      <c r="G92">
        <v>4</v>
      </c>
      <c r="H92">
        <v>4</v>
      </c>
      <c r="I92">
        <v>4</v>
      </c>
      <c r="J92">
        <v>4</v>
      </c>
      <c r="K92">
        <v>4</v>
      </c>
      <c r="L92">
        <v>4</v>
      </c>
      <c r="M92">
        <f t="shared" si="16"/>
        <v>0</v>
      </c>
      <c r="N92">
        <f t="shared" si="17"/>
        <v>0</v>
      </c>
      <c r="O92">
        <f t="shared" si="18"/>
        <v>0</v>
      </c>
      <c r="P92">
        <f t="shared" si="19"/>
        <v>0</v>
      </c>
      <c r="Q92">
        <f t="shared" si="20"/>
        <v>10</v>
      </c>
      <c r="R92" t="b">
        <f t="shared" si="21"/>
        <v>0</v>
      </c>
      <c r="S92" t="b">
        <f t="shared" si="22"/>
        <v>0</v>
      </c>
      <c r="T92" t="b">
        <f t="shared" si="23"/>
        <v>0</v>
      </c>
      <c r="U92" t="b">
        <f t="shared" si="24"/>
        <v>0</v>
      </c>
      <c r="V92" t="b">
        <f t="shared" si="25"/>
        <v>1</v>
      </c>
      <c r="W92" s="3">
        <f t="shared" si="26"/>
        <v>1</v>
      </c>
      <c r="X92" s="3">
        <f t="shared" si="27"/>
        <v>4</v>
      </c>
    </row>
    <row r="93" spans="1:24" x14ac:dyDescent="0.25">
      <c r="A93">
        <v>82467</v>
      </c>
      <c r="B93">
        <v>4</v>
      </c>
      <c r="C93">
        <v>4</v>
      </c>
      <c r="D93">
        <v>4</v>
      </c>
      <c r="E93">
        <v>4</v>
      </c>
      <c r="F93">
        <v>4</v>
      </c>
      <c r="G93">
        <v>4</v>
      </c>
      <c r="H93">
        <v>4</v>
      </c>
      <c r="I93">
        <v>4</v>
      </c>
      <c r="J93">
        <v>4</v>
      </c>
      <c r="K93">
        <v>4</v>
      </c>
      <c r="L93">
        <v>4</v>
      </c>
      <c r="M93">
        <f t="shared" si="16"/>
        <v>0</v>
      </c>
      <c r="N93">
        <f t="shared" si="17"/>
        <v>0</v>
      </c>
      <c r="O93">
        <f t="shared" si="18"/>
        <v>0</v>
      </c>
      <c r="P93">
        <f t="shared" si="19"/>
        <v>0</v>
      </c>
      <c r="Q93">
        <f t="shared" si="20"/>
        <v>10</v>
      </c>
      <c r="R93" t="b">
        <f t="shared" si="21"/>
        <v>0</v>
      </c>
      <c r="S93" t="b">
        <f t="shared" si="22"/>
        <v>0</v>
      </c>
      <c r="T93" t="b">
        <f t="shared" si="23"/>
        <v>0</v>
      </c>
      <c r="U93" t="b">
        <f t="shared" si="24"/>
        <v>0</v>
      </c>
      <c r="V93" t="b">
        <f t="shared" si="25"/>
        <v>1</v>
      </c>
      <c r="W93" s="3">
        <f t="shared" si="26"/>
        <v>1</v>
      </c>
      <c r="X93" s="3">
        <f t="shared" si="27"/>
        <v>4</v>
      </c>
    </row>
    <row r="94" spans="1:24" x14ac:dyDescent="0.25">
      <c r="A94">
        <v>82473</v>
      </c>
      <c r="B94">
        <v>4</v>
      </c>
      <c r="C94">
        <v>4</v>
      </c>
      <c r="D94">
        <v>4</v>
      </c>
      <c r="E94">
        <v>4</v>
      </c>
      <c r="F94">
        <v>4</v>
      </c>
      <c r="G94">
        <v>4</v>
      </c>
      <c r="H94">
        <v>4</v>
      </c>
      <c r="I94">
        <v>4</v>
      </c>
      <c r="J94">
        <v>4</v>
      </c>
      <c r="K94">
        <v>4</v>
      </c>
      <c r="L94">
        <v>4</v>
      </c>
      <c r="M94">
        <f t="shared" si="16"/>
        <v>0</v>
      </c>
      <c r="N94">
        <f t="shared" si="17"/>
        <v>0</v>
      </c>
      <c r="O94">
        <f t="shared" si="18"/>
        <v>0</v>
      </c>
      <c r="P94">
        <f t="shared" si="19"/>
        <v>0</v>
      </c>
      <c r="Q94">
        <f t="shared" si="20"/>
        <v>10</v>
      </c>
      <c r="R94" t="b">
        <f t="shared" si="21"/>
        <v>0</v>
      </c>
      <c r="S94" t="b">
        <f t="shared" si="22"/>
        <v>0</v>
      </c>
      <c r="T94" t="b">
        <f t="shared" si="23"/>
        <v>0</v>
      </c>
      <c r="U94" t="b">
        <f t="shared" si="24"/>
        <v>0</v>
      </c>
      <c r="V94" t="b">
        <f t="shared" si="25"/>
        <v>1</v>
      </c>
      <c r="W94" s="3">
        <f t="shared" si="26"/>
        <v>1</v>
      </c>
      <c r="X94" s="3">
        <f t="shared" si="27"/>
        <v>4</v>
      </c>
    </row>
    <row r="95" spans="1:24" x14ac:dyDescent="0.25">
      <c r="A95">
        <v>82489</v>
      </c>
      <c r="B95">
        <v>4</v>
      </c>
      <c r="C95">
        <v>4</v>
      </c>
      <c r="D95">
        <v>4</v>
      </c>
      <c r="E95">
        <v>4</v>
      </c>
      <c r="F95">
        <v>4</v>
      </c>
      <c r="G95">
        <v>4</v>
      </c>
      <c r="H95">
        <v>4</v>
      </c>
      <c r="I95">
        <v>4</v>
      </c>
      <c r="J95">
        <v>4</v>
      </c>
      <c r="K95">
        <v>4</v>
      </c>
      <c r="L95">
        <v>4</v>
      </c>
      <c r="M95">
        <f t="shared" si="16"/>
        <v>0</v>
      </c>
      <c r="N95">
        <f t="shared" si="17"/>
        <v>0</v>
      </c>
      <c r="O95">
        <f t="shared" si="18"/>
        <v>0</v>
      </c>
      <c r="P95">
        <f t="shared" si="19"/>
        <v>0</v>
      </c>
      <c r="Q95">
        <f t="shared" si="20"/>
        <v>10</v>
      </c>
      <c r="R95" t="b">
        <f t="shared" si="21"/>
        <v>0</v>
      </c>
      <c r="S95" t="b">
        <f t="shared" si="22"/>
        <v>0</v>
      </c>
      <c r="T95" t="b">
        <f t="shared" si="23"/>
        <v>0</v>
      </c>
      <c r="U95" t="b">
        <f t="shared" si="24"/>
        <v>0</v>
      </c>
      <c r="V95" t="b">
        <f t="shared" si="25"/>
        <v>1</v>
      </c>
      <c r="W95" s="3">
        <f t="shared" si="26"/>
        <v>1</v>
      </c>
      <c r="X95" s="3">
        <f t="shared" si="27"/>
        <v>4</v>
      </c>
    </row>
    <row r="96" spans="1:24" x14ac:dyDescent="0.25">
      <c r="A96">
        <v>82494</v>
      </c>
      <c r="B96">
        <v>4</v>
      </c>
      <c r="C96">
        <v>4</v>
      </c>
      <c r="D96">
        <v>4</v>
      </c>
      <c r="E96">
        <v>4</v>
      </c>
      <c r="F96">
        <v>4</v>
      </c>
      <c r="G96">
        <v>4</v>
      </c>
      <c r="H96">
        <v>4</v>
      </c>
      <c r="I96">
        <v>4</v>
      </c>
      <c r="J96">
        <v>4</v>
      </c>
      <c r="K96">
        <v>4</v>
      </c>
      <c r="L96">
        <v>4</v>
      </c>
      <c r="M96">
        <f t="shared" si="16"/>
        <v>0</v>
      </c>
      <c r="N96">
        <f t="shared" si="17"/>
        <v>0</v>
      </c>
      <c r="O96">
        <f t="shared" si="18"/>
        <v>0</v>
      </c>
      <c r="P96">
        <f t="shared" si="19"/>
        <v>0</v>
      </c>
      <c r="Q96">
        <f t="shared" si="20"/>
        <v>10</v>
      </c>
      <c r="R96" t="b">
        <f t="shared" si="21"/>
        <v>0</v>
      </c>
      <c r="S96" t="b">
        <f t="shared" si="22"/>
        <v>0</v>
      </c>
      <c r="T96" t="b">
        <f t="shared" si="23"/>
        <v>0</v>
      </c>
      <c r="U96" t="b">
        <f t="shared" si="24"/>
        <v>0</v>
      </c>
      <c r="V96" t="b">
        <f t="shared" si="25"/>
        <v>1</v>
      </c>
      <c r="W96" s="3">
        <f t="shared" si="26"/>
        <v>1</v>
      </c>
      <c r="X96" s="3">
        <f t="shared" si="27"/>
        <v>4</v>
      </c>
    </row>
    <row r="97" spans="1:24" x14ac:dyDescent="0.25">
      <c r="A97">
        <v>82513</v>
      </c>
      <c r="B97">
        <v>4</v>
      </c>
      <c r="C97">
        <v>4</v>
      </c>
      <c r="D97">
        <v>4</v>
      </c>
      <c r="E97">
        <v>4</v>
      </c>
      <c r="F97">
        <v>4</v>
      </c>
      <c r="G97">
        <v>4</v>
      </c>
      <c r="H97">
        <v>4</v>
      </c>
      <c r="I97">
        <v>4</v>
      </c>
      <c r="J97">
        <v>4</v>
      </c>
      <c r="K97">
        <v>4</v>
      </c>
      <c r="L97">
        <v>4</v>
      </c>
      <c r="M97">
        <f t="shared" si="16"/>
        <v>0</v>
      </c>
      <c r="N97">
        <f t="shared" si="17"/>
        <v>0</v>
      </c>
      <c r="O97">
        <f t="shared" si="18"/>
        <v>0</v>
      </c>
      <c r="P97">
        <f t="shared" si="19"/>
        <v>0</v>
      </c>
      <c r="Q97">
        <f t="shared" si="20"/>
        <v>10</v>
      </c>
      <c r="R97" t="b">
        <f t="shared" si="21"/>
        <v>0</v>
      </c>
      <c r="S97" t="b">
        <f t="shared" si="22"/>
        <v>0</v>
      </c>
      <c r="T97" t="b">
        <f t="shared" si="23"/>
        <v>0</v>
      </c>
      <c r="U97" t="b">
        <f t="shared" si="24"/>
        <v>0</v>
      </c>
      <c r="V97" t="b">
        <f t="shared" si="25"/>
        <v>1</v>
      </c>
      <c r="W97" s="3">
        <f t="shared" si="26"/>
        <v>1</v>
      </c>
      <c r="X97" s="3">
        <f t="shared" si="27"/>
        <v>4</v>
      </c>
    </row>
    <row r="98" spans="1:24" x14ac:dyDescent="0.25">
      <c r="A98">
        <v>82533</v>
      </c>
      <c r="B98">
        <v>4</v>
      </c>
      <c r="C98">
        <v>4</v>
      </c>
      <c r="D98">
        <v>4</v>
      </c>
      <c r="E98">
        <v>4</v>
      </c>
      <c r="F98">
        <v>4</v>
      </c>
      <c r="G98">
        <v>4</v>
      </c>
      <c r="H98">
        <v>4</v>
      </c>
      <c r="I98">
        <v>4</v>
      </c>
      <c r="J98">
        <v>4</v>
      </c>
      <c r="K98">
        <v>4</v>
      </c>
      <c r="L98">
        <v>4</v>
      </c>
      <c r="M98">
        <f t="shared" si="16"/>
        <v>0</v>
      </c>
      <c r="N98">
        <f t="shared" si="17"/>
        <v>0</v>
      </c>
      <c r="O98">
        <f t="shared" si="18"/>
        <v>0</v>
      </c>
      <c r="P98">
        <f t="shared" si="19"/>
        <v>0</v>
      </c>
      <c r="Q98">
        <f t="shared" si="20"/>
        <v>10</v>
      </c>
      <c r="R98" t="b">
        <f t="shared" si="21"/>
        <v>0</v>
      </c>
      <c r="S98" t="b">
        <f t="shared" si="22"/>
        <v>0</v>
      </c>
      <c r="T98" t="b">
        <f t="shared" si="23"/>
        <v>0</v>
      </c>
      <c r="U98" t="b">
        <f t="shared" si="24"/>
        <v>0</v>
      </c>
      <c r="V98" t="b">
        <f t="shared" si="25"/>
        <v>1</v>
      </c>
      <c r="W98" s="3">
        <f t="shared" si="26"/>
        <v>1</v>
      </c>
      <c r="X98" s="3">
        <f t="shared" si="27"/>
        <v>4</v>
      </c>
    </row>
    <row r="99" spans="1:24" x14ac:dyDescent="0.25">
      <c r="A99">
        <v>82540</v>
      </c>
      <c r="B99">
        <v>4</v>
      </c>
      <c r="C99">
        <v>4</v>
      </c>
      <c r="D99">
        <v>4</v>
      </c>
      <c r="E99">
        <v>4</v>
      </c>
      <c r="F99">
        <v>4</v>
      </c>
      <c r="G99">
        <v>4</v>
      </c>
      <c r="H99">
        <v>4</v>
      </c>
      <c r="I99">
        <v>4</v>
      </c>
      <c r="J99">
        <v>4</v>
      </c>
      <c r="K99">
        <v>4</v>
      </c>
      <c r="L99">
        <v>4</v>
      </c>
      <c r="M99">
        <f t="shared" si="16"/>
        <v>0</v>
      </c>
      <c r="N99">
        <f t="shared" si="17"/>
        <v>0</v>
      </c>
      <c r="O99">
        <f t="shared" si="18"/>
        <v>0</v>
      </c>
      <c r="P99">
        <f t="shared" si="19"/>
        <v>0</v>
      </c>
      <c r="Q99">
        <f t="shared" si="20"/>
        <v>10</v>
      </c>
      <c r="R99" t="b">
        <f t="shared" si="21"/>
        <v>0</v>
      </c>
      <c r="S99" t="b">
        <f t="shared" si="22"/>
        <v>0</v>
      </c>
      <c r="T99" t="b">
        <f t="shared" si="23"/>
        <v>0</v>
      </c>
      <c r="U99" t="b">
        <f t="shared" si="24"/>
        <v>0</v>
      </c>
      <c r="V99" t="b">
        <f t="shared" si="25"/>
        <v>1</v>
      </c>
      <c r="W99" s="3">
        <f t="shared" si="26"/>
        <v>1</v>
      </c>
      <c r="X99" s="3">
        <f t="shared" si="27"/>
        <v>4</v>
      </c>
    </row>
    <row r="100" spans="1:24" x14ac:dyDescent="0.25">
      <c r="A100">
        <v>82642</v>
      </c>
      <c r="B100">
        <v>4</v>
      </c>
      <c r="C100">
        <v>4</v>
      </c>
      <c r="D100">
        <v>4</v>
      </c>
      <c r="E100">
        <v>4</v>
      </c>
      <c r="F100">
        <v>4</v>
      </c>
      <c r="G100">
        <v>4</v>
      </c>
      <c r="H100">
        <v>4</v>
      </c>
      <c r="I100">
        <v>4</v>
      </c>
      <c r="J100">
        <v>4</v>
      </c>
      <c r="K100">
        <v>4</v>
      </c>
      <c r="L100">
        <v>4</v>
      </c>
      <c r="M100">
        <f t="shared" si="16"/>
        <v>0</v>
      </c>
      <c r="N100">
        <f t="shared" si="17"/>
        <v>0</v>
      </c>
      <c r="O100">
        <f t="shared" si="18"/>
        <v>0</v>
      </c>
      <c r="P100">
        <f t="shared" si="19"/>
        <v>0</v>
      </c>
      <c r="Q100">
        <f t="shared" si="20"/>
        <v>10</v>
      </c>
      <c r="R100" t="b">
        <f t="shared" si="21"/>
        <v>0</v>
      </c>
      <c r="S100" t="b">
        <f t="shared" si="22"/>
        <v>0</v>
      </c>
      <c r="T100" t="b">
        <f t="shared" si="23"/>
        <v>0</v>
      </c>
      <c r="U100" t="b">
        <f t="shared" si="24"/>
        <v>0</v>
      </c>
      <c r="V100" t="b">
        <f t="shared" si="25"/>
        <v>1</v>
      </c>
      <c r="W100" s="3">
        <f t="shared" si="26"/>
        <v>1</v>
      </c>
      <c r="X100" s="3">
        <f t="shared" si="27"/>
        <v>4</v>
      </c>
    </row>
    <row r="101" spans="1:24" x14ac:dyDescent="0.25">
      <c r="A101">
        <v>82656</v>
      </c>
      <c r="B101">
        <v>4</v>
      </c>
      <c r="C101">
        <v>4</v>
      </c>
      <c r="D101">
        <v>4</v>
      </c>
      <c r="E101">
        <v>4</v>
      </c>
      <c r="F101">
        <v>4</v>
      </c>
      <c r="G101">
        <v>4</v>
      </c>
      <c r="H101">
        <v>4</v>
      </c>
      <c r="I101">
        <v>4</v>
      </c>
      <c r="J101">
        <v>4</v>
      </c>
      <c r="K101">
        <v>4</v>
      </c>
      <c r="L101">
        <v>4</v>
      </c>
      <c r="M101">
        <f t="shared" si="16"/>
        <v>0</v>
      </c>
      <c r="N101">
        <f t="shared" si="17"/>
        <v>0</v>
      </c>
      <c r="O101">
        <f t="shared" si="18"/>
        <v>0</v>
      </c>
      <c r="P101">
        <f t="shared" si="19"/>
        <v>0</v>
      </c>
      <c r="Q101">
        <f t="shared" si="20"/>
        <v>10</v>
      </c>
      <c r="R101" t="b">
        <f t="shared" si="21"/>
        <v>0</v>
      </c>
      <c r="S101" t="b">
        <f t="shared" si="22"/>
        <v>0</v>
      </c>
      <c r="T101" t="b">
        <f t="shared" si="23"/>
        <v>0</v>
      </c>
      <c r="U101" t="b">
        <f t="shared" si="24"/>
        <v>0</v>
      </c>
      <c r="V101" t="b">
        <f t="shared" si="25"/>
        <v>1</v>
      </c>
      <c r="W101" s="3">
        <f t="shared" si="26"/>
        <v>1</v>
      </c>
      <c r="X101" s="3">
        <f t="shared" si="27"/>
        <v>4</v>
      </c>
    </row>
    <row r="102" spans="1:24" x14ac:dyDescent="0.25">
      <c r="A102">
        <v>82665</v>
      </c>
      <c r="B102">
        <v>4</v>
      </c>
      <c r="C102">
        <v>4</v>
      </c>
      <c r="D102">
        <v>4</v>
      </c>
      <c r="E102">
        <v>4</v>
      </c>
      <c r="F102">
        <v>4</v>
      </c>
      <c r="G102">
        <v>4</v>
      </c>
      <c r="H102">
        <v>4</v>
      </c>
      <c r="I102">
        <v>4</v>
      </c>
      <c r="J102">
        <v>4</v>
      </c>
      <c r="K102">
        <v>4</v>
      </c>
      <c r="L102">
        <v>4</v>
      </c>
      <c r="M102">
        <f t="shared" si="16"/>
        <v>0</v>
      </c>
      <c r="N102">
        <f t="shared" si="17"/>
        <v>0</v>
      </c>
      <c r="O102">
        <f t="shared" si="18"/>
        <v>0</v>
      </c>
      <c r="P102">
        <f t="shared" si="19"/>
        <v>0</v>
      </c>
      <c r="Q102">
        <f t="shared" si="20"/>
        <v>10</v>
      </c>
      <c r="R102" t="b">
        <f t="shared" si="21"/>
        <v>0</v>
      </c>
      <c r="S102" t="b">
        <f t="shared" si="22"/>
        <v>0</v>
      </c>
      <c r="T102" t="b">
        <f t="shared" si="23"/>
        <v>0</v>
      </c>
      <c r="U102" t="b">
        <f t="shared" si="24"/>
        <v>0</v>
      </c>
      <c r="V102" t="b">
        <f t="shared" si="25"/>
        <v>1</v>
      </c>
      <c r="W102" s="3">
        <f t="shared" si="26"/>
        <v>1</v>
      </c>
      <c r="X102" s="3">
        <f t="shared" si="27"/>
        <v>4</v>
      </c>
    </row>
    <row r="103" spans="1:24" x14ac:dyDescent="0.25">
      <c r="A103">
        <v>82673</v>
      </c>
      <c r="B103">
        <v>4</v>
      </c>
      <c r="C103">
        <v>4</v>
      </c>
      <c r="D103">
        <v>4</v>
      </c>
      <c r="E103">
        <v>4</v>
      </c>
      <c r="F103">
        <v>4</v>
      </c>
      <c r="G103">
        <v>4</v>
      </c>
      <c r="H103">
        <v>4</v>
      </c>
      <c r="I103">
        <v>4</v>
      </c>
      <c r="J103">
        <v>4</v>
      </c>
      <c r="K103">
        <v>4</v>
      </c>
      <c r="L103">
        <v>4</v>
      </c>
      <c r="M103">
        <f t="shared" si="16"/>
        <v>0</v>
      </c>
      <c r="N103">
        <f t="shared" si="17"/>
        <v>0</v>
      </c>
      <c r="O103">
        <f t="shared" si="18"/>
        <v>0</v>
      </c>
      <c r="P103">
        <f t="shared" si="19"/>
        <v>0</v>
      </c>
      <c r="Q103">
        <f t="shared" si="20"/>
        <v>10</v>
      </c>
      <c r="R103" t="b">
        <f t="shared" si="21"/>
        <v>0</v>
      </c>
      <c r="S103" t="b">
        <f t="shared" si="22"/>
        <v>0</v>
      </c>
      <c r="T103" t="b">
        <f t="shared" si="23"/>
        <v>0</v>
      </c>
      <c r="U103" t="b">
        <f t="shared" si="24"/>
        <v>0</v>
      </c>
      <c r="V103" t="b">
        <f t="shared" si="25"/>
        <v>1</v>
      </c>
      <c r="W103" s="3">
        <f t="shared" si="26"/>
        <v>1</v>
      </c>
      <c r="X103" s="3">
        <f t="shared" si="27"/>
        <v>4</v>
      </c>
    </row>
    <row r="104" spans="1:24" x14ac:dyDescent="0.25">
      <c r="A104">
        <v>82677</v>
      </c>
      <c r="B104">
        <v>4</v>
      </c>
      <c r="C104">
        <v>4</v>
      </c>
      <c r="D104">
        <v>4</v>
      </c>
      <c r="E104">
        <v>4</v>
      </c>
      <c r="F104">
        <v>4</v>
      </c>
      <c r="G104">
        <v>4</v>
      </c>
      <c r="H104">
        <v>4</v>
      </c>
      <c r="I104">
        <v>4</v>
      </c>
      <c r="J104">
        <v>4</v>
      </c>
      <c r="K104">
        <v>4</v>
      </c>
      <c r="L104">
        <v>4</v>
      </c>
      <c r="M104">
        <f t="shared" si="16"/>
        <v>0</v>
      </c>
      <c r="N104">
        <f t="shared" si="17"/>
        <v>0</v>
      </c>
      <c r="O104">
        <f t="shared" si="18"/>
        <v>0</v>
      </c>
      <c r="P104">
        <f t="shared" si="19"/>
        <v>0</v>
      </c>
      <c r="Q104">
        <f t="shared" si="20"/>
        <v>10</v>
      </c>
      <c r="R104" t="b">
        <f t="shared" si="21"/>
        <v>0</v>
      </c>
      <c r="S104" t="b">
        <f t="shared" si="22"/>
        <v>0</v>
      </c>
      <c r="T104" t="b">
        <f t="shared" si="23"/>
        <v>0</v>
      </c>
      <c r="U104" t="b">
        <f t="shared" si="24"/>
        <v>0</v>
      </c>
      <c r="V104" t="b">
        <f t="shared" si="25"/>
        <v>1</v>
      </c>
      <c r="W104" s="3">
        <f t="shared" si="26"/>
        <v>1</v>
      </c>
      <c r="X104" s="3">
        <f t="shared" si="27"/>
        <v>4</v>
      </c>
    </row>
    <row r="105" spans="1:24" x14ac:dyDescent="0.25">
      <c r="A105">
        <v>82686</v>
      </c>
      <c r="B105">
        <v>4</v>
      </c>
      <c r="C105">
        <v>4</v>
      </c>
      <c r="D105">
        <v>4</v>
      </c>
      <c r="E105">
        <v>4</v>
      </c>
      <c r="F105">
        <v>4</v>
      </c>
      <c r="G105">
        <v>4</v>
      </c>
      <c r="H105">
        <v>4</v>
      </c>
      <c r="I105">
        <v>4</v>
      </c>
      <c r="J105">
        <v>4</v>
      </c>
      <c r="K105">
        <v>4</v>
      </c>
      <c r="L105">
        <v>4</v>
      </c>
      <c r="M105">
        <f t="shared" si="16"/>
        <v>0</v>
      </c>
      <c r="N105">
        <f t="shared" si="17"/>
        <v>0</v>
      </c>
      <c r="O105">
        <f t="shared" si="18"/>
        <v>0</v>
      </c>
      <c r="P105">
        <f t="shared" si="19"/>
        <v>0</v>
      </c>
      <c r="Q105">
        <f t="shared" si="20"/>
        <v>10</v>
      </c>
      <c r="R105" t="b">
        <f t="shared" si="21"/>
        <v>0</v>
      </c>
      <c r="S105" t="b">
        <f t="shared" si="22"/>
        <v>0</v>
      </c>
      <c r="T105" t="b">
        <f t="shared" si="23"/>
        <v>0</v>
      </c>
      <c r="U105" t="b">
        <f t="shared" si="24"/>
        <v>0</v>
      </c>
      <c r="V105" t="b">
        <f t="shared" si="25"/>
        <v>1</v>
      </c>
      <c r="W105" s="3">
        <f t="shared" si="26"/>
        <v>1</v>
      </c>
      <c r="X105" s="3">
        <f t="shared" si="27"/>
        <v>4</v>
      </c>
    </row>
    <row r="106" spans="1:24" x14ac:dyDescent="0.25">
      <c r="A106">
        <v>82712</v>
      </c>
      <c r="B106">
        <v>4</v>
      </c>
      <c r="C106">
        <v>4</v>
      </c>
      <c r="D106">
        <v>4</v>
      </c>
      <c r="E106">
        <v>4</v>
      </c>
      <c r="F106">
        <v>4</v>
      </c>
      <c r="G106">
        <v>4</v>
      </c>
      <c r="H106">
        <v>4</v>
      </c>
      <c r="I106">
        <v>4</v>
      </c>
      <c r="J106">
        <v>4</v>
      </c>
      <c r="K106">
        <v>4</v>
      </c>
      <c r="L106">
        <v>4</v>
      </c>
      <c r="M106">
        <f t="shared" si="16"/>
        <v>0</v>
      </c>
      <c r="N106">
        <f t="shared" si="17"/>
        <v>0</v>
      </c>
      <c r="O106">
        <f t="shared" si="18"/>
        <v>0</v>
      </c>
      <c r="P106">
        <f t="shared" si="19"/>
        <v>0</v>
      </c>
      <c r="Q106">
        <f t="shared" si="20"/>
        <v>10</v>
      </c>
      <c r="R106" t="b">
        <f t="shared" si="21"/>
        <v>0</v>
      </c>
      <c r="S106" t="b">
        <f t="shared" si="22"/>
        <v>0</v>
      </c>
      <c r="T106" t="b">
        <f t="shared" si="23"/>
        <v>0</v>
      </c>
      <c r="U106" t="b">
        <f t="shared" si="24"/>
        <v>0</v>
      </c>
      <c r="V106" t="b">
        <f t="shared" si="25"/>
        <v>1</v>
      </c>
      <c r="W106" s="3">
        <f t="shared" si="26"/>
        <v>1</v>
      </c>
      <c r="X106" s="3">
        <f t="shared" si="27"/>
        <v>4</v>
      </c>
    </row>
    <row r="107" spans="1:24" x14ac:dyDescent="0.25">
      <c r="A107">
        <v>82732</v>
      </c>
      <c r="B107">
        <v>4</v>
      </c>
      <c r="C107">
        <v>4</v>
      </c>
      <c r="D107">
        <v>4</v>
      </c>
      <c r="E107">
        <v>4</v>
      </c>
      <c r="F107">
        <v>4</v>
      </c>
      <c r="G107">
        <v>4</v>
      </c>
      <c r="H107">
        <v>4</v>
      </c>
      <c r="I107">
        <v>4</v>
      </c>
      <c r="J107">
        <v>4</v>
      </c>
      <c r="K107">
        <v>4</v>
      </c>
      <c r="L107">
        <v>4</v>
      </c>
      <c r="M107">
        <f t="shared" si="16"/>
        <v>0</v>
      </c>
      <c r="N107">
        <f t="shared" si="17"/>
        <v>0</v>
      </c>
      <c r="O107">
        <f t="shared" si="18"/>
        <v>0</v>
      </c>
      <c r="P107">
        <f t="shared" si="19"/>
        <v>0</v>
      </c>
      <c r="Q107">
        <f t="shared" si="20"/>
        <v>10</v>
      </c>
      <c r="R107" t="b">
        <f t="shared" si="21"/>
        <v>0</v>
      </c>
      <c r="S107" t="b">
        <f t="shared" si="22"/>
        <v>0</v>
      </c>
      <c r="T107" t="b">
        <f t="shared" si="23"/>
        <v>0</v>
      </c>
      <c r="U107" t="b">
        <f t="shared" si="24"/>
        <v>0</v>
      </c>
      <c r="V107" t="b">
        <f t="shared" si="25"/>
        <v>1</v>
      </c>
      <c r="W107" s="3">
        <f t="shared" si="26"/>
        <v>1</v>
      </c>
      <c r="X107" s="3">
        <f t="shared" si="27"/>
        <v>4</v>
      </c>
    </row>
    <row r="108" spans="1:24" x14ac:dyDescent="0.25">
      <c r="A108">
        <v>82736</v>
      </c>
      <c r="B108">
        <v>4</v>
      </c>
      <c r="C108">
        <v>4</v>
      </c>
      <c r="D108">
        <v>4</v>
      </c>
      <c r="E108">
        <v>4</v>
      </c>
      <c r="F108">
        <v>4</v>
      </c>
      <c r="G108">
        <v>4</v>
      </c>
      <c r="H108">
        <v>4</v>
      </c>
      <c r="I108">
        <v>4</v>
      </c>
      <c r="J108">
        <v>4</v>
      </c>
      <c r="K108">
        <v>4</v>
      </c>
      <c r="L108">
        <v>4</v>
      </c>
      <c r="M108">
        <f t="shared" si="16"/>
        <v>0</v>
      </c>
      <c r="N108">
        <f t="shared" si="17"/>
        <v>0</v>
      </c>
      <c r="O108">
        <f t="shared" si="18"/>
        <v>0</v>
      </c>
      <c r="P108">
        <f t="shared" si="19"/>
        <v>0</v>
      </c>
      <c r="Q108">
        <f t="shared" si="20"/>
        <v>10</v>
      </c>
      <c r="R108" t="b">
        <f t="shared" si="21"/>
        <v>0</v>
      </c>
      <c r="S108" t="b">
        <f t="shared" si="22"/>
        <v>0</v>
      </c>
      <c r="T108" t="b">
        <f t="shared" si="23"/>
        <v>0</v>
      </c>
      <c r="U108" t="b">
        <f t="shared" si="24"/>
        <v>0</v>
      </c>
      <c r="V108" t="b">
        <f t="shared" si="25"/>
        <v>1</v>
      </c>
      <c r="W108" s="3">
        <f t="shared" si="26"/>
        <v>1</v>
      </c>
      <c r="X108" s="3">
        <f t="shared" si="27"/>
        <v>4</v>
      </c>
    </row>
    <row r="109" spans="1:24" x14ac:dyDescent="0.25">
      <c r="A109">
        <v>82746</v>
      </c>
      <c r="B109">
        <v>4</v>
      </c>
      <c r="C109">
        <v>4</v>
      </c>
      <c r="D109">
        <v>4</v>
      </c>
      <c r="E109">
        <v>4</v>
      </c>
      <c r="F109">
        <v>4</v>
      </c>
      <c r="G109">
        <v>4</v>
      </c>
      <c r="H109">
        <v>4</v>
      </c>
      <c r="I109">
        <v>4</v>
      </c>
      <c r="J109">
        <v>4</v>
      </c>
      <c r="K109">
        <v>4</v>
      </c>
      <c r="L109">
        <v>4</v>
      </c>
      <c r="M109">
        <f t="shared" si="16"/>
        <v>0</v>
      </c>
      <c r="N109">
        <f t="shared" si="17"/>
        <v>0</v>
      </c>
      <c r="O109">
        <f t="shared" si="18"/>
        <v>0</v>
      </c>
      <c r="P109">
        <f t="shared" si="19"/>
        <v>0</v>
      </c>
      <c r="Q109">
        <f t="shared" si="20"/>
        <v>10</v>
      </c>
      <c r="R109" t="b">
        <f t="shared" si="21"/>
        <v>0</v>
      </c>
      <c r="S109" t="b">
        <f t="shared" si="22"/>
        <v>0</v>
      </c>
      <c r="T109" t="b">
        <f t="shared" si="23"/>
        <v>0</v>
      </c>
      <c r="U109" t="b">
        <f t="shared" si="24"/>
        <v>0</v>
      </c>
      <c r="V109" t="b">
        <f t="shared" si="25"/>
        <v>1</v>
      </c>
      <c r="W109" s="3">
        <f t="shared" si="26"/>
        <v>1</v>
      </c>
      <c r="X109" s="3">
        <f t="shared" si="27"/>
        <v>4</v>
      </c>
    </row>
    <row r="110" spans="1:24" x14ac:dyDescent="0.25">
      <c r="A110">
        <v>82757</v>
      </c>
      <c r="B110">
        <v>4</v>
      </c>
      <c r="C110">
        <v>4</v>
      </c>
      <c r="D110">
        <v>4</v>
      </c>
      <c r="E110">
        <v>4</v>
      </c>
      <c r="F110">
        <v>4</v>
      </c>
      <c r="G110">
        <v>4</v>
      </c>
      <c r="H110">
        <v>4</v>
      </c>
      <c r="I110">
        <v>4</v>
      </c>
      <c r="J110">
        <v>4</v>
      </c>
      <c r="K110">
        <v>4</v>
      </c>
      <c r="L110">
        <v>4</v>
      </c>
      <c r="M110">
        <f t="shared" si="16"/>
        <v>0</v>
      </c>
      <c r="N110">
        <f t="shared" si="17"/>
        <v>0</v>
      </c>
      <c r="O110">
        <f t="shared" si="18"/>
        <v>0</v>
      </c>
      <c r="P110">
        <f t="shared" si="19"/>
        <v>0</v>
      </c>
      <c r="Q110">
        <f t="shared" si="20"/>
        <v>10</v>
      </c>
      <c r="R110" t="b">
        <f t="shared" si="21"/>
        <v>0</v>
      </c>
      <c r="S110" t="b">
        <f t="shared" si="22"/>
        <v>0</v>
      </c>
      <c r="T110" t="b">
        <f t="shared" si="23"/>
        <v>0</v>
      </c>
      <c r="U110" t="b">
        <f t="shared" si="24"/>
        <v>0</v>
      </c>
      <c r="V110" t="b">
        <f t="shared" si="25"/>
        <v>1</v>
      </c>
      <c r="W110" s="3">
        <f t="shared" si="26"/>
        <v>1</v>
      </c>
      <c r="X110" s="3">
        <f t="shared" si="27"/>
        <v>4</v>
      </c>
    </row>
    <row r="111" spans="1:24" x14ac:dyDescent="0.25">
      <c r="A111">
        <v>82766</v>
      </c>
      <c r="B111">
        <v>4</v>
      </c>
      <c r="C111">
        <v>4</v>
      </c>
      <c r="D111">
        <v>4</v>
      </c>
      <c r="E111">
        <v>4</v>
      </c>
      <c r="F111">
        <v>4</v>
      </c>
      <c r="G111">
        <v>4</v>
      </c>
      <c r="H111">
        <v>4</v>
      </c>
      <c r="I111">
        <v>4</v>
      </c>
      <c r="J111">
        <v>4</v>
      </c>
      <c r="K111">
        <v>4</v>
      </c>
      <c r="L111">
        <v>4</v>
      </c>
      <c r="M111">
        <f t="shared" si="16"/>
        <v>0</v>
      </c>
      <c r="N111">
        <f t="shared" si="17"/>
        <v>0</v>
      </c>
      <c r="O111">
        <f t="shared" si="18"/>
        <v>0</v>
      </c>
      <c r="P111">
        <f t="shared" si="19"/>
        <v>0</v>
      </c>
      <c r="Q111">
        <f t="shared" si="20"/>
        <v>10</v>
      </c>
      <c r="R111" t="b">
        <f t="shared" si="21"/>
        <v>0</v>
      </c>
      <c r="S111" t="b">
        <f t="shared" si="22"/>
        <v>0</v>
      </c>
      <c r="T111" t="b">
        <f t="shared" si="23"/>
        <v>0</v>
      </c>
      <c r="U111" t="b">
        <f t="shared" si="24"/>
        <v>0</v>
      </c>
      <c r="V111" t="b">
        <f t="shared" si="25"/>
        <v>1</v>
      </c>
      <c r="W111" s="3">
        <f t="shared" si="26"/>
        <v>1</v>
      </c>
      <c r="X111" s="3">
        <f t="shared" si="27"/>
        <v>4</v>
      </c>
    </row>
    <row r="112" spans="1:24" x14ac:dyDescent="0.25">
      <c r="A112">
        <v>82781</v>
      </c>
      <c r="B112">
        <v>4</v>
      </c>
      <c r="C112">
        <v>4</v>
      </c>
      <c r="D112">
        <v>4</v>
      </c>
      <c r="E112">
        <v>4</v>
      </c>
      <c r="F112">
        <v>4</v>
      </c>
      <c r="G112">
        <v>4</v>
      </c>
      <c r="H112">
        <v>4</v>
      </c>
      <c r="I112">
        <v>4</v>
      </c>
      <c r="J112">
        <v>4</v>
      </c>
      <c r="K112">
        <v>4</v>
      </c>
      <c r="L112">
        <v>4</v>
      </c>
      <c r="M112">
        <f t="shared" si="16"/>
        <v>0</v>
      </c>
      <c r="N112">
        <f t="shared" si="17"/>
        <v>0</v>
      </c>
      <c r="O112">
        <f t="shared" si="18"/>
        <v>0</v>
      </c>
      <c r="P112">
        <f t="shared" si="19"/>
        <v>0</v>
      </c>
      <c r="Q112">
        <f t="shared" si="20"/>
        <v>10</v>
      </c>
      <c r="R112" t="b">
        <f t="shared" si="21"/>
        <v>0</v>
      </c>
      <c r="S112" t="b">
        <f t="shared" si="22"/>
        <v>0</v>
      </c>
      <c r="T112" t="b">
        <f t="shared" si="23"/>
        <v>0</v>
      </c>
      <c r="U112" t="b">
        <f t="shared" si="24"/>
        <v>0</v>
      </c>
      <c r="V112" t="b">
        <f t="shared" si="25"/>
        <v>1</v>
      </c>
      <c r="W112" s="3">
        <f t="shared" si="26"/>
        <v>1</v>
      </c>
      <c r="X112" s="3">
        <f t="shared" si="27"/>
        <v>4</v>
      </c>
    </row>
    <row r="113" spans="1:24" x14ac:dyDescent="0.25">
      <c r="A113">
        <v>82784</v>
      </c>
      <c r="B113">
        <v>4</v>
      </c>
      <c r="C113">
        <v>4</v>
      </c>
      <c r="D113">
        <v>4</v>
      </c>
      <c r="E113">
        <v>4</v>
      </c>
      <c r="F113">
        <v>4</v>
      </c>
      <c r="G113">
        <v>4</v>
      </c>
      <c r="H113">
        <v>4</v>
      </c>
      <c r="I113">
        <v>4</v>
      </c>
      <c r="J113">
        <v>4</v>
      </c>
      <c r="K113">
        <v>4</v>
      </c>
      <c r="L113">
        <v>4</v>
      </c>
      <c r="M113">
        <f t="shared" si="16"/>
        <v>0</v>
      </c>
      <c r="N113">
        <f t="shared" si="17"/>
        <v>0</v>
      </c>
      <c r="O113">
        <f t="shared" si="18"/>
        <v>0</v>
      </c>
      <c r="P113">
        <f t="shared" si="19"/>
        <v>0</v>
      </c>
      <c r="Q113">
        <f t="shared" si="20"/>
        <v>10</v>
      </c>
      <c r="R113" t="b">
        <f t="shared" si="21"/>
        <v>0</v>
      </c>
      <c r="S113" t="b">
        <f t="shared" si="22"/>
        <v>0</v>
      </c>
      <c r="T113" t="b">
        <f t="shared" si="23"/>
        <v>0</v>
      </c>
      <c r="U113" t="b">
        <f t="shared" si="24"/>
        <v>0</v>
      </c>
      <c r="V113" t="b">
        <f t="shared" si="25"/>
        <v>1</v>
      </c>
      <c r="W113" s="3">
        <f t="shared" si="26"/>
        <v>1</v>
      </c>
      <c r="X113" s="3">
        <f t="shared" si="27"/>
        <v>4</v>
      </c>
    </row>
    <row r="114" spans="1:24" x14ac:dyDescent="0.25">
      <c r="A114">
        <v>82786</v>
      </c>
      <c r="B114">
        <v>4</v>
      </c>
      <c r="C114">
        <v>4</v>
      </c>
      <c r="D114">
        <v>4</v>
      </c>
      <c r="E114">
        <v>4</v>
      </c>
      <c r="F114">
        <v>4</v>
      </c>
      <c r="G114">
        <v>4</v>
      </c>
      <c r="H114">
        <v>4</v>
      </c>
      <c r="I114">
        <v>4</v>
      </c>
      <c r="J114">
        <v>4</v>
      </c>
      <c r="K114">
        <v>4</v>
      </c>
      <c r="L114">
        <v>4</v>
      </c>
      <c r="M114">
        <f t="shared" si="16"/>
        <v>0</v>
      </c>
      <c r="N114">
        <f t="shared" si="17"/>
        <v>0</v>
      </c>
      <c r="O114">
        <f t="shared" si="18"/>
        <v>0</v>
      </c>
      <c r="P114">
        <f t="shared" si="19"/>
        <v>0</v>
      </c>
      <c r="Q114">
        <f t="shared" si="20"/>
        <v>10</v>
      </c>
      <c r="R114" t="b">
        <f t="shared" si="21"/>
        <v>0</v>
      </c>
      <c r="S114" t="b">
        <f t="shared" si="22"/>
        <v>0</v>
      </c>
      <c r="T114" t="b">
        <f t="shared" si="23"/>
        <v>0</v>
      </c>
      <c r="U114" t="b">
        <f t="shared" si="24"/>
        <v>0</v>
      </c>
      <c r="V114" t="b">
        <f t="shared" si="25"/>
        <v>1</v>
      </c>
      <c r="W114" s="3">
        <f t="shared" si="26"/>
        <v>1</v>
      </c>
      <c r="X114" s="3">
        <f t="shared" si="27"/>
        <v>4</v>
      </c>
    </row>
    <row r="115" spans="1:24" x14ac:dyDescent="0.25">
      <c r="A115">
        <v>82791</v>
      </c>
      <c r="B115">
        <v>4</v>
      </c>
      <c r="C115">
        <v>4</v>
      </c>
      <c r="D115">
        <v>4</v>
      </c>
      <c r="E115">
        <v>4</v>
      </c>
      <c r="F115">
        <v>4</v>
      </c>
      <c r="G115">
        <v>4</v>
      </c>
      <c r="H115">
        <v>4</v>
      </c>
      <c r="I115">
        <v>4</v>
      </c>
      <c r="J115">
        <v>4</v>
      </c>
      <c r="K115">
        <v>4</v>
      </c>
      <c r="L115">
        <v>4</v>
      </c>
      <c r="M115">
        <f t="shared" si="16"/>
        <v>0</v>
      </c>
      <c r="N115">
        <f t="shared" si="17"/>
        <v>0</v>
      </c>
      <c r="O115">
        <f t="shared" si="18"/>
        <v>0</v>
      </c>
      <c r="P115">
        <f t="shared" si="19"/>
        <v>0</v>
      </c>
      <c r="Q115">
        <f t="shared" si="20"/>
        <v>10</v>
      </c>
      <c r="R115" t="b">
        <f t="shared" si="21"/>
        <v>0</v>
      </c>
      <c r="S115" t="b">
        <f t="shared" si="22"/>
        <v>0</v>
      </c>
      <c r="T115" t="b">
        <f t="shared" si="23"/>
        <v>0</v>
      </c>
      <c r="U115" t="b">
        <f t="shared" si="24"/>
        <v>0</v>
      </c>
      <c r="V115" t="b">
        <f t="shared" si="25"/>
        <v>1</v>
      </c>
      <c r="W115" s="3">
        <f t="shared" si="26"/>
        <v>1</v>
      </c>
      <c r="X115" s="3">
        <f t="shared" si="27"/>
        <v>4</v>
      </c>
    </row>
    <row r="116" spans="1:24" x14ac:dyDescent="0.25">
      <c r="A116">
        <v>82810</v>
      </c>
      <c r="B116">
        <v>4</v>
      </c>
      <c r="C116">
        <v>4</v>
      </c>
      <c r="D116">
        <v>4</v>
      </c>
      <c r="E116">
        <v>4</v>
      </c>
      <c r="F116">
        <v>4</v>
      </c>
      <c r="G116">
        <v>4</v>
      </c>
      <c r="H116">
        <v>4</v>
      </c>
      <c r="I116">
        <v>4</v>
      </c>
      <c r="J116">
        <v>4</v>
      </c>
      <c r="K116">
        <v>4</v>
      </c>
      <c r="L116">
        <v>4</v>
      </c>
      <c r="M116">
        <f t="shared" si="16"/>
        <v>0</v>
      </c>
      <c r="N116">
        <f t="shared" si="17"/>
        <v>0</v>
      </c>
      <c r="O116">
        <f t="shared" si="18"/>
        <v>0</v>
      </c>
      <c r="P116">
        <f t="shared" si="19"/>
        <v>0</v>
      </c>
      <c r="Q116">
        <f t="shared" si="20"/>
        <v>10</v>
      </c>
      <c r="R116" t="b">
        <f t="shared" si="21"/>
        <v>0</v>
      </c>
      <c r="S116" t="b">
        <f t="shared" si="22"/>
        <v>0</v>
      </c>
      <c r="T116" t="b">
        <f t="shared" si="23"/>
        <v>0</v>
      </c>
      <c r="U116" t="b">
        <f t="shared" si="24"/>
        <v>0</v>
      </c>
      <c r="V116" t="b">
        <f t="shared" si="25"/>
        <v>1</v>
      </c>
      <c r="W116" s="3">
        <f t="shared" si="26"/>
        <v>1</v>
      </c>
      <c r="X116" s="3">
        <f t="shared" si="27"/>
        <v>4</v>
      </c>
    </row>
    <row r="117" spans="1:24" x14ac:dyDescent="0.25">
      <c r="A117">
        <v>82838</v>
      </c>
      <c r="B117">
        <v>4</v>
      </c>
      <c r="C117">
        <v>4</v>
      </c>
      <c r="D117">
        <v>4</v>
      </c>
      <c r="E117">
        <v>4</v>
      </c>
      <c r="F117">
        <v>4</v>
      </c>
      <c r="G117">
        <v>4</v>
      </c>
      <c r="H117">
        <v>4</v>
      </c>
      <c r="I117">
        <v>4</v>
      </c>
      <c r="J117">
        <v>4</v>
      </c>
      <c r="K117">
        <v>4</v>
      </c>
      <c r="L117">
        <v>4</v>
      </c>
      <c r="M117">
        <f t="shared" si="16"/>
        <v>0</v>
      </c>
      <c r="N117">
        <f t="shared" si="17"/>
        <v>0</v>
      </c>
      <c r="O117">
        <f t="shared" si="18"/>
        <v>0</v>
      </c>
      <c r="P117">
        <f t="shared" si="19"/>
        <v>0</v>
      </c>
      <c r="Q117">
        <f t="shared" si="20"/>
        <v>10</v>
      </c>
      <c r="R117" t="b">
        <f t="shared" si="21"/>
        <v>0</v>
      </c>
      <c r="S117" t="b">
        <f t="shared" si="22"/>
        <v>0</v>
      </c>
      <c r="T117" t="b">
        <f t="shared" si="23"/>
        <v>0</v>
      </c>
      <c r="U117" t="b">
        <f t="shared" si="24"/>
        <v>0</v>
      </c>
      <c r="V117" t="b">
        <f t="shared" si="25"/>
        <v>1</v>
      </c>
      <c r="W117" s="3">
        <f t="shared" si="26"/>
        <v>1</v>
      </c>
      <c r="X117" s="3">
        <f t="shared" si="27"/>
        <v>4</v>
      </c>
    </row>
    <row r="118" spans="1:24" x14ac:dyDescent="0.25">
      <c r="A118">
        <v>82845</v>
      </c>
      <c r="B118">
        <v>4</v>
      </c>
      <c r="C118">
        <v>4</v>
      </c>
      <c r="D118">
        <v>4</v>
      </c>
      <c r="E118">
        <v>4</v>
      </c>
      <c r="F118">
        <v>4</v>
      </c>
      <c r="G118">
        <v>4</v>
      </c>
      <c r="H118">
        <v>4</v>
      </c>
      <c r="I118">
        <v>4</v>
      </c>
      <c r="J118">
        <v>4</v>
      </c>
      <c r="K118">
        <v>4</v>
      </c>
      <c r="L118">
        <v>4</v>
      </c>
      <c r="M118">
        <f t="shared" si="16"/>
        <v>0</v>
      </c>
      <c r="N118">
        <f t="shared" si="17"/>
        <v>0</v>
      </c>
      <c r="O118">
        <f t="shared" si="18"/>
        <v>0</v>
      </c>
      <c r="P118">
        <f t="shared" si="19"/>
        <v>0</v>
      </c>
      <c r="Q118">
        <f t="shared" si="20"/>
        <v>10</v>
      </c>
      <c r="R118" t="b">
        <f t="shared" si="21"/>
        <v>0</v>
      </c>
      <c r="S118" t="b">
        <f t="shared" si="22"/>
        <v>0</v>
      </c>
      <c r="T118" t="b">
        <f t="shared" si="23"/>
        <v>0</v>
      </c>
      <c r="U118" t="b">
        <f t="shared" si="24"/>
        <v>0</v>
      </c>
      <c r="V118" t="b">
        <f t="shared" si="25"/>
        <v>1</v>
      </c>
      <c r="W118" s="3">
        <f t="shared" si="26"/>
        <v>1</v>
      </c>
      <c r="X118" s="3">
        <f t="shared" si="27"/>
        <v>4</v>
      </c>
    </row>
    <row r="119" spans="1:24" x14ac:dyDescent="0.25">
      <c r="A119">
        <v>82882</v>
      </c>
      <c r="B119">
        <v>4</v>
      </c>
      <c r="C119">
        <v>4</v>
      </c>
      <c r="D119">
        <v>4</v>
      </c>
      <c r="E119">
        <v>4</v>
      </c>
      <c r="F119">
        <v>4</v>
      </c>
      <c r="G119">
        <v>4</v>
      </c>
      <c r="H119">
        <v>4</v>
      </c>
      <c r="I119">
        <v>4</v>
      </c>
      <c r="J119">
        <v>4</v>
      </c>
      <c r="K119">
        <v>4</v>
      </c>
      <c r="L119">
        <v>4</v>
      </c>
      <c r="M119">
        <f t="shared" si="16"/>
        <v>0</v>
      </c>
      <c r="N119">
        <f t="shared" si="17"/>
        <v>0</v>
      </c>
      <c r="O119">
        <f t="shared" si="18"/>
        <v>0</v>
      </c>
      <c r="P119">
        <f t="shared" si="19"/>
        <v>0</v>
      </c>
      <c r="Q119">
        <f t="shared" si="20"/>
        <v>10</v>
      </c>
      <c r="R119" t="b">
        <f t="shared" si="21"/>
        <v>0</v>
      </c>
      <c r="S119" t="b">
        <f t="shared" si="22"/>
        <v>0</v>
      </c>
      <c r="T119" t="b">
        <f t="shared" si="23"/>
        <v>0</v>
      </c>
      <c r="U119" t="b">
        <f t="shared" si="24"/>
        <v>0</v>
      </c>
      <c r="V119" t="b">
        <f t="shared" si="25"/>
        <v>1</v>
      </c>
      <c r="W119" s="3">
        <f t="shared" si="26"/>
        <v>1</v>
      </c>
      <c r="X119" s="3">
        <f t="shared" si="27"/>
        <v>4</v>
      </c>
    </row>
    <row r="120" spans="1:24" x14ac:dyDescent="0.25">
      <c r="A120">
        <v>82893</v>
      </c>
      <c r="B120">
        <v>4</v>
      </c>
      <c r="C120">
        <v>4</v>
      </c>
      <c r="D120">
        <v>4</v>
      </c>
      <c r="E120">
        <v>4</v>
      </c>
      <c r="F120">
        <v>4</v>
      </c>
      <c r="G120">
        <v>4</v>
      </c>
      <c r="H120">
        <v>4</v>
      </c>
      <c r="I120">
        <v>4</v>
      </c>
      <c r="J120">
        <v>4</v>
      </c>
      <c r="K120">
        <v>4</v>
      </c>
      <c r="L120">
        <v>4</v>
      </c>
      <c r="M120">
        <f t="shared" si="16"/>
        <v>0</v>
      </c>
      <c r="N120">
        <f t="shared" si="17"/>
        <v>0</v>
      </c>
      <c r="O120">
        <f t="shared" si="18"/>
        <v>0</v>
      </c>
      <c r="P120">
        <f t="shared" si="19"/>
        <v>0</v>
      </c>
      <c r="Q120">
        <f t="shared" si="20"/>
        <v>10</v>
      </c>
      <c r="R120" t="b">
        <f t="shared" si="21"/>
        <v>0</v>
      </c>
      <c r="S120" t="b">
        <f t="shared" si="22"/>
        <v>0</v>
      </c>
      <c r="T120" t="b">
        <f t="shared" si="23"/>
        <v>0</v>
      </c>
      <c r="U120" t="b">
        <f t="shared" si="24"/>
        <v>0</v>
      </c>
      <c r="V120" t="b">
        <f t="shared" si="25"/>
        <v>1</v>
      </c>
      <c r="W120" s="3">
        <f t="shared" si="26"/>
        <v>1</v>
      </c>
      <c r="X120" s="3">
        <f t="shared" si="27"/>
        <v>4</v>
      </c>
    </row>
    <row r="121" spans="1:24" x14ac:dyDescent="0.25">
      <c r="A121">
        <v>82895</v>
      </c>
      <c r="B121">
        <v>4</v>
      </c>
      <c r="C121">
        <v>4</v>
      </c>
      <c r="D121">
        <v>4</v>
      </c>
      <c r="E121">
        <v>4</v>
      </c>
      <c r="F121">
        <v>4</v>
      </c>
      <c r="G121">
        <v>4</v>
      </c>
      <c r="H121">
        <v>4</v>
      </c>
      <c r="I121">
        <v>4</v>
      </c>
      <c r="J121">
        <v>4</v>
      </c>
      <c r="K121">
        <v>4</v>
      </c>
      <c r="L121">
        <v>4</v>
      </c>
      <c r="M121">
        <f t="shared" si="16"/>
        <v>0</v>
      </c>
      <c r="N121">
        <f t="shared" si="17"/>
        <v>0</v>
      </c>
      <c r="O121">
        <f t="shared" si="18"/>
        <v>0</v>
      </c>
      <c r="P121">
        <f t="shared" si="19"/>
        <v>0</v>
      </c>
      <c r="Q121">
        <f t="shared" si="20"/>
        <v>10</v>
      </c>
      <c r="R121" t="b">
        <f t="shared" si="21"/>
        <v>0</v>
      </c>
      <c r="S121" t="b">
        <f t="shared" si="22"/>
        <v>0</v>
      </c>
      <c r="T121" t="b">
        <f t="shared" si="23"/>
        <v>0</v>
      </c>
      <c r="U121" t="b">
        <f t="shared" si="24"/>
        <v>0</v>
      </c>
      <c r="V121" t="b">
        <f t="shared" si="25"/>
        <v>1</v>
      </c>
      <c r="W121" s="3">
        <f t="shared" si="26"/>
        <v>1</v>
      </c>
      <c r="X121" s="3">
        <f t="shared" si="27"/>
        <v>4</v>
      </c>
    </row>
    <row r="122" spans="1:24" x14ac:dyDescent="0.25">
      <c r="A122">
        <v>82927</v>
      </c>
      <c r="B122">
        <v>4</v>
      </c>
      <c r="C122">
        <v>4</v>
      </c>
      <c r="D122">
        <v>4</v>
      </c>
      <c r="E122">
        <v>4</v>
      </c>
      <c r="F122">
        <v>4</v>
      </c>
      <c r="G122">
        <v>4</v>
      </c>
      <c r="H122">
        <v>4</v>
      </c>
      <c r="I122">
        <v>4</v>
      </c>
      <c r="J122">
        <v>4</v>
      </c>
      <c r="K122">
        <v>4</v>
      </c>
      <c r="L122">
        <v>4</v>
      </c>
      <c r="M122">
        <f t="shared" si="16"/>
        <v>0</v>
      </c>
      <c r="N122">
        <f t="shared" si="17"/>
        <v>0</v>
      </c>
      <c r="O122">
        <f t="shared" si="18"/>
        <v>0</v>
      </c>
      <c r="P122">
        <f t="shared" si="19"/>
        <v>0</v>
      </c>
      <c r="Q122">
        <f t="shared" si="20"/>
        <v>10</v>
      </c>
      <c r="R122" t="b">
        <f t="shared" si="21"/>
        <v>0</v>
      </c>
      <c r="S122" t="b">
        <f t="shared" si="22"/>
        <v>0</v>
      </c>
      <c r="T122" t="b">
        <f t="shared" si="23"/>
        <v>0</v>
      </c>
      <c r="U122" t="b">
        <f t="shared" si="24"/>
        <v>0</v>
      </c>
      <c r="V122" t="b">
        <f t="shared" si="25"/>
        <v>1</v>
      </c>
      <c r="W122" s="3">
        <f t="shared" si="26"/>
        <v>1</v>
      </c>
      <c r="X122" s="3">
        <f t="shared" si="27"/>
        <v>4</v>
      </c>
    </row>
    <row r="123" spans="1:24" x14ac:dyDescent="0.25">
      <c r="A123">
        <v>82935</v>
      </c>
      <c r="B123">
        <v>4</v>
      </c>
      <c r="C123">
        <v>4</v>
      </c>
      <c r="D123">
        <v>4</v>
      </c>
      <c r="E123">
        <v>4</v>
      </c>
      <c r="F123">
        <v>4</v>
      </c>
      <c r="G123">
        <v>4</v>
      </c>
      <c r="H123">
        <v>4</v>
      </c>
      <c r="I123">
        <v>4</v>
      </c>
      <c r="J123">
        <v>4</v>
      </c>
      <c r="K123">
        <v>4</v>
      </c>
      <c r="L123">
        <v>4</v>
      </c>
      <c r="M123">
        <f t="shared" si="16"/>
        <v>0</v>
      </c>
      <c r="N123">
        <f t="shared" si="17"/>
        <v>0</v>
      </c>
      <c r="O123">
        <f t="shared" si="18"/>
        <v>0</v>
      </c>
      <c r="P123">
        <f t="shared" si="19"/>
        <v>0</v>
      </c>
      <c r="Q123">
        <f t="shared" si="20"/>
        <v>10</v>
      </c>
      <c r="R123" t="b">
        <f t="shared" si="21"/>
        <v>0</v>
      </c>
      <c r="S123" t="b">
        <f t="shared" si="22"/>
        <v>0</v>
      </c>
      <c r="T123" t="b">
        <f t="shared" si="23"/>
        <v>0</v>
      </c>
      <c r="U123" t="b">
        <f t="shared" si="24"/>
        <v>0</v>
      </c>
      <c r="V123" t="b">
        <f t="shared" si="25"/>
        <v>1</v>
      </c>
      <c r="W123" s="3">
        <f t="shared" si="26"/>
        <v>1</v>
      </c>
      <c r="X123" s="3">
        <f t="shared" si="27"/>
        <v>4</v>
      </c>
    </row>
    <row r="124" spans="1:24" x14ac:dyDescent="0.25">
      <c r="A124">
        <v>82946</v>
      </c>
      <c r="B124">
        <v>4</v>
      </c>
      <c r="C124">
        <v>4</v>
      </c>
      <c r="D124">
        <v>4</v>
      </c>
      <c r="E124">
        <v>4</v>
      </c>
      <c r="F124">
        <v>4</v>
      </c>
      <c r="G124">
        <v>4</v>
      </c>
      <c r="H124">
        <v>4</v>
      </c>
      <c r="I124">
        <v>4</v>
      </c>
      <c r="J124">
        <v>4</v>
      </c>
      <c r="K124">
        <v>4</v>
      </c>
      <c r="L124">
        <v>4</v>
      </c>
      <c r="M124">
        <f t="shared" si="16"/>
        <v>0</v>
      </c>
      <c r="N124">
        <f t="shared" si="17"/>
        <v>0</v>
      </c>
      <c r="O124">
        <f t="shared" si="18"/>
        <v>0</v>
      </c>
      <c r="P124">
        <f t="shared" si="19"/>
        <v>0</v>
      </c>
      <c r="Q124">
        <f t="shared" si="20"/>
        <v>10</v>
      </c>
      <c r="R124" t="b">
        <f t="shared" si="21"/>
        <v>0</v>
      </c>
      <c r="S124" t="b">
        <f t="shared" si="22"/>
        <v>0</v>
      </c>
      <c r="T124" t="b">
        <f t="shared" si="23"/>
        <v>0</v>
      </c>
      <c r="U124" t="b">
        <f t="shared" si="24"/>
        <v>0</v>
      </c>
      <c r="V124" t="b">
        <f t="shared" si="25"/>
        <v>1</v>
      </c>
      <c r="W124" s="3">
        <f t="shared" si="26"/>
        <v>1</v>
      </c>
      <c r="X124" s="3">
        <f t="shared" si="27"/>
        <v>4</v>
      </c>
    </row>
    <row r="125" spans="1:24" x14ac:dyDescent="0.25">
      <c r="A125">
        <v>83000</v>
      </c>
      <c r="B125">
        <v>4</v>
      </c>
      <c r="C125">
        <v>4</v>
      </c>
      <c r="D125">
        <v>4</v>
      </c>
      <c r="E125">
        <v>4</v>
      </c>
      <c r="F125">
        <v>4</v>
      </c>
      <c r="G125">
        <v>4</v>
      </c>
      <c r="H125">
        <v>4</v>
      </c>
      <c r="I125">
        <v>4</v>
      </c>
      <c r="J125">
        <v>4</v>
      </c>
      <c r="K125">
        <v>4</v>
      </c>
      <c r="L125">
        <v>4</v>
      </c>
      <c r="M125">
        <f t="shared" si="16"/>
        <v>0</v>
      </c>
      <c r="N125">
        <f t="shared" si="17"/>
        <v>0</v>
      </c>
      <c r="O125">
        <f t="shared" si="18"/>
        <v>0</v>
      </c>
      <c r="P125">
        <f t="shared" si="19"/>
        <v>0</v>
      </c>
      <c r="Q125">
        <f t="shared" si="20"/>
        <v>10</v>
      </c>
      <c r="R125" t="b">
        <f t="shared" si="21"/>
        <v>0</v>
      </c>
      <c r="S125" t="b">
        <f t="shared" si="22"/>
        <v>0</v>
      </c>
      <c r="T125" t="b">
        <f t="shared" si="23"/>
        <v>0</v>
      </c>
      <c r="U125" t="b">
        <f t="shared" si="24"/>
        <v>0</v>
      </c>
      <c r="V125" t="b">
        <f t="shared" si="25"/>
        <v>1</v>
      </c>
      <c r="W125" s="3">
        <f t="shared" si="26"/>
        <v>1</v>
      </c>
      <c r="X125" s="3">
        <f t="shared" si="27"/>
        <v>4</v>
      </c>
    </row>
    <row r="126" spans="1:24" x14ac:dyDescent="0.25">
      <c r="A126">
        <v>83028</v>
      </c>
      <c r="B126">
        <v>4</v>
      </c>
      <c r="C126">
        <v>4</v>
      </c>
      <c r="D126">
        <v>4</v>
      </c>
      <c r="E126">
        <v>4</v>
      </c>
      <c r="F126">
        <v>4</v>
      </c>
      <c r="G126">
        <v>4</v>
      </c>
      <c r="H126">
        <v>4</v>
      </c>
      <c r="I126">
        <v>4</v>
      </c>
      <c r="J126">
        <v>4</v>
      </c>
      <c r="K126">
        <v>4</v>
      </c>
      <c r="L126">
        <v>4</v>
      </c>
      <c r="M126">
        <f t="shared" si="16"/>
        <v>0</v>
      </c>
      <c r="N126">
        <f t="shared" si="17"/>
        <v>0</v>
      </c>
      <c r="O126">
        <f t="shared" si="18"/>
        <v>0</v>
      </c>
      <c r="P126">
        <f t="shared" si="19"/>
        <v>0</v>
      </c>
      <c r="Q126">
        <f t="shared" si="20"/>
        <v>10</v>
      </c>
      <c r="R126" t="b">
        <f t="shared" si="21"/>
        <v>0</v>
      </c>
      <c r="S126" t="b">
        <f t="shared" si="22"/>
        <v>0</v>
      </c>
      <c r="T126" t="b">
        <f t="shared" si="23"/>
        <v>0</v>
      </c>
      <c r="U126" t="b">
        <f t="shared" si="24"/>
        <v>0</v>
      </c>
      <c r="V126" t="b">
        <f t="shared" si="25"/>
        <v>1</v>
      </c>
      <c r="W126" s="3">
        <f t="shared" si="26"/>
        <v>1</v>
      </c>
      <c r="X126" s="3">
        <f t="shared" si="27"/>
        <v>4</v>
      </c>
    </row>
    <row r="127" spans="1:24" x14ac:dyDescent="0.25">
      <c r="A127">
        <v>83057</v>
      </c>
      <c r="B127">
        <v>4</v>
      </c>
      <c r="C127">
        <v>4</v>
      </c>
      <c r="D127">
        <v>4</v>
      </c>
      <c r="E127">
        <v>4</v>
      </c>
      <c r="F127">
        <v>4</v>
      </c>
      <c r="G127">
        <v>4</v>
      </c>
      <c r="H127">
        <v>4</v>
      </c>
      <c r="I127">
        <v>4</v>
      </c>
      <c r="J127">
        <v>4</v>
      </c>
      <c r="K127">
        <v>4</v>
      </c>
      <c r="L127">
        <v>4</v>
      </c>
      <c r="M127">
        <f t="shared" si="16"/>
        <v>0</v>
      </c>
      <c r="N127">
        <f t="shared" si="17"/>
        <v>0</v>
      </c>
      <c r="O127">
        <f t="shared" si="18"/>
        <v>0</v>
      </c>
      <c r="P127">
        <f t="shared" si="19"/>
        <v>0</v>
      </c>
      <c r="Q127">
        <f t="shared" si="20"/>
        <v>10</v>
      </c>
      <c r="R127" t="b">
        <f t="shared" si="21"/>
        <v>0</v>
      </c>
      <c r="S127" t="b">
        <f t="shared" si="22"/>
        <v>0</v>
      </c>
      <c r="T127" t="b">
        <f t="shared" si="23"/>
        <v>0</v>
      </c>
      <c r="U127" t="b">
        <f t="shared" si="24"/>
        <v>0</v>
      </c>
      <c r="V127" t="b">
        <f t="shared" si="25"/>
        <v>1</v>
      </c>
      <c r="W127" s="3">
        <f t="shared" si="26"/>
        <v>1</v>
      </c>
      <c r="X127" s="3">
        <f t="shared" si="27"/>
        <v>4</v>
      </c>
    </row>
    <row r="128" spans="1:24" x14ac:dyDescent="0.25">
      <c r="A128">
        <v>83058</v>
      </c>
      <c r="B128">
        <v>4</v>
      </c>
      <c r="C128">
        <v>4</v>
      </c>
      <c r="D128">
        <v>4</v>
      </c>
      <c r="E128">
        <v>4</v>
      </c>
      <c r="F128">
        <v>4</v>
      </c>
      <c r="G128">
        <v>4</v>
      </c>
      <c r="H128">
        <v>4</v>
      </c>
      <c r="I128">
        <v>4</v>
      </c>
      <c r="J128">
        <v>4</v>
      </c>
      <c r="K128">
        <v>4</v>
      </c>
      <c r="L128">
        <v>4</v>
      </c>
      <c r="M128">
        <f t="shared" si="16"/>
        <v>0</v>
      </c>
      <c r="N128">
        <f t="shared" si="17"/>
        <v>0</v>
      </c>
      <c r="O128">
        <f t="shared" si="18"/>
        <v>0</v>
      </c>
      <c r="P128">
        <f t="shared" si="19"/>
        <v>0</v>
      </c>
      <c r="Q128">
        <f t="shared" si="20"/>
        <v>10</v>
      </c>
      <c r="R128" t="b">
        <f t="shared" si="21"/>
        <v>0</v>
      </c>
      <c r="S128" t="b">
        <f t="shared" si="22"/>
        <v>0</v>
      </c>
      <c r="T128" t="b">
        <f t="shared" si="23"/>
        <v>0</v>
      </c>
      <c r="U128" t="b">
        <f t="shared" si="24"/>
        <v>0</v>
      </c>
      <c r="V128" t="b">
        <f t="shared" si="25"/>
        <v>1</v>
      </c>
      <c r="W128" s="3">
        <f t="shared" si="26"/>
        <v>1</v>
      </c>
      <c r="X128" s="3">
        <f t="shared" si="27"/>
        <v>4</v>
      </c>
    </row>
    <row r="129" spans="1:24" x14ac:dyDescent="0.25">
      <c r="A129">
        <v>83061</v>
      </c>
      <c r="B129">
        <v>4</v>
      </c>
      <c r="C129">
        <v>4</v>
      </c>
      <c r="D129">
        <v>4</v>
      </c>
      <c r="E129">
        <v>4</v>
      </c>
      <c r="F129">
        <v>4</v>
      </c>
      <c r="G129">
        <v>4</v>
      </c>
      <c r="H129">
        <v>4</v>
      </c>
      <c r="I129">
        <v>4</v>
      </c>
      <c r="J129">
        <v>4</v>
      </c>
      <c r="K129">
        <v>4</v>
      </c>
      <c r="L129">
        <v>4</v>
      </c>
      <c r="M129">
        <f t="shared" si="16"/>
        <v>0</v>
      </c>
      <c r="N129">
        <f t="shared" si="17"/>
        <v>0</v>
      </c>
      <c r="O129">
        <f t="shared" si="18"/>
        <v>0</v>
      </c>
      <c r="P129">
        <f t="shared" si="19"/>
        <v>0</v>
      </c>
      <c r="Q129">
        <f t="shared" si="20"/>
        <v>10</v>
      </c>
      <c r="R129" t="b">
        <f t="shared" si="21"/>
        <v>0</v>
      </c>
      <c r="S129" t="b">
        <f t="shared" si="22"/>
        <v>0</v>
      </c>
      <c r="T129" t="b">
        <f t="shared" si="23"/>
        <v>0</v>
      </c>
      <c r="U129" t="b">
        <f t="shared" si="24"/>
        <v>0</v>
      </c>
      <c r="V129" t="b">
        <f t="shared" si="25"/>
        <v>1</v>
      </c>
      <c r="W129" s="3">
        <f t="shared" si="26"/>
        <v>1</v>
      </c>
      <c r="X129" s="3">
        <f t="shared" si="27"/>
        <v>4</v>
      </c>
    </row>
    <row r="130" spans="1:24" x14ac:dyDescent="0.25">
      <c r="A130">
        <v>83095</v>
      </c>
      <c r="B130">
        <v>4</v>
      </c>
      <c r="C130">
        <v>4</v>
      </c>
      <c r="D130">
        <v>4</v>
      </c>
      <c r="E130">
        <v>4</v>
      </c>
      <c r="F130">
        <v>4</v>
      </c>
      <c r="G130">
        <v>4</v>
      </c>
      <c r="H130">
        <v>4</v>
      </c>
      <c r="I130">
        <v>4</v>
      </c>
      <c r="J130">
        <v>4</v>
      </c>
      <c r="K130">
        <v>4</v>
      </c>
      <c r="L130">
        <v>4</v>
      </c>
      <c r="M130">
        <f t="shared" ref="M130:M193" si="28">IF(C130=0, 1, 0)+IF(D130=0, 1, 0)+IF(E130=0, 1, 0)+IF(F130=0, 1, 0)+IF(G130=0, 1, 0)+IF(H130=0, 1, 0)+IF(I130=0, 1, 0)+IF(J130=0, 1, 0)+IF(K130=0, 1, 0)+IF(L130=0, 1, 0)</f>
        <v>0</v>
      </c>
      <c r="N130">
        <f t="shared" ref="N130:N193" si="29">IF(C130=1, 1, 0)+IF(D130=1, 1, 0)+IF(E130=1, 1, 0)+IF(F130=1, 1, 0)+IF(G130=1, 1, 0)+IF(H130=1, 1, 0)+IF(I130=1, 1, 0)+IF(J130=1, 1, 0)+IF(K130=1, 1, 0)+IF(L130=1, 1, 0)</f>
        <v>0</v>
      </c>
      <c r="O130">
        <f t="shared" ref="O130:O193" si="30">IF(C130=2, 1, 0)+IF(D130=2, 1, 0)+IF(E130=2, 1, 0)+IF(F130=2, 1, 0)+IF(G130=2, 1, 0)+IF(H130=2, 1, 0)+IF(I130=2, 1, 0)+IF(J130=2, 1, 0)+IF(K130=2, 1, 0)+IF(L130=2, 1, 0)</f>
        <v>0</v>
      </c>
      <c r="P130">
        <f t="shared" ref="P130:P193" si="31">IF(C130=3, 1, 0)+IF(D130=3, 1, 0)+IF(E130=3, 1, 0)+IF(F130=3, 1, 0)+IF(G130=3, 1, 0)+IF(H130=3, 1, 0)+IF(I130=3, 1, 0)+IF(J130=3, 1, 0)+IF(K130=3, 1, 0)+IF(L130=3, 1, 0)</f>
        <v>0</v>
      </c>
      <c r="Q130">
        <f t="shared" ref="Q130:Q193" si="32">IF(C130=4, 1, 0)+IF(D130=4, 1, 0)+IF(E130=4, 1, 0)+IF(F130=4, 1, 0)+IF(G130=4, 1, 0)+IF(H130=4, 1, 0)+IF(I130=4, 1, 0)+IF(J130=4, 1, 0)+IF(K130=4, 1, 0)+IF(L130=4, 1, 0)</f>
        <v>10</v>
      </c>
      <c r="R130" t="b">
        <f t="shared" ref="R130:R193" si="33">M130=MAX($M130:$Q130)</f>
        <v>0</v>
      </c>
      <c r="S130" t="b">
        <f t="shared" ref="S130:S193" si="34">N130=MAX($M130:$Q130)</f>
        <v>0</v>
      </c>
      <c r="T130" t="b">
        <f t="shared" ref="T130:T193" si="35">O130=MAX($M130:$Q130)</f>
        <v>0</v>
      </c>
      <c r="U130" t="b">
        <f t="shared" ref="U130:U193" si="36">P130=MAX($M130:$Q130)</f>
        <v>0</v>
      </c>
      <c r="V130" t="b">
        <f t="shared" ref="V130:V193" si="37">Q130=MAX($M130:$Q130)</f>
        <v>1</v>
      </c>
      <c r="W130" s="3">
        <f t="shared" ref="W130:W193" si="38">IF(M130=MAX($M130:$Q130), 1, 0) + IF(N130=MAX($M130:$Q130), 1, 0) + IF(O130=MAX($M130:$Q130), 1, 0) + IF(P130=MAX($M130:$Q130), 1, 0) + IF(Q130=MAX($M130:$Q130), 1, 0)</f>
        <v>1</v>
      </c>
      <c r="X130" s="3">
        <f t="shared" ref="X130:X193" si="39">IF(W130 = 1, _xlfn.MODE.SNGL(C130,D130,E130,F130,G130,H130,I130,J130,K130,L130), "Verificar Manualmente")</f>
        <v>4</v>
      </c>
    </row>
    <row r="131" spans="1:24" x14ac:dyDescent="0.25">
      <c r="A131">
        <v>83144</v>
      </c>
      <c r="B131">
        <v>4</v>
      </c>
      <c r="C131">
        <v>4</v>
      </c>
      <c r="D131">
        <v>4</v>
      </c>
      <c r="E131">
        <v>4</v>
      </c>
      <c r="F131">
        <v>4</v>
      </c>
      <c r="G131">
        <v>4</v>
      </c>
      <c r="H131">
        <v>4</v>
      </c>
      <c r="I131">
        <v>4</v>
      </c>
      <c r="J131">
        <v>4</v>
      </c>
      <c r="K131">
        <v>4</v>
      </c>
      <c r="L131">
        <v>4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10</v>
      </c>
      <c r="R131" t="b">
        <f t="shared" si="33"/>
        <v>0</v>
      </c>
      <c r="S131" t="b">
        <f t="shared" si="34"/>
        <v>0</v>
      </c>
      <c r="T131" t="b">
        <f t="shared" si="35"/>
        <v>0</v>
      </c>
      <c r="U131" t="b">
        <f t="shared" si="36"/>
        <v>0</v>
      </c>
      <c r="V131" t="b">
        <f t="shared" si="37"/>
        <v>1</v>
      </c>
      <c r="W131" s="3">
        <f t="shared" si="38"/>
        <v>1</v>
      </c>
      <c r="X131" s="3">
        <f t="shared" si="39"/>
        <v>4</v>
      </c>
    </row>
    <row r="132" spans="1:24" x14ac:dyDescent="0.25">
      <c r="A132">
        <v>83164</v>
      </c>
      <c r="B132">
        <v>4</v>
      </c>
      <c r="C132">
        <v>4</v>
      </c>
      <c r="D132">
        <v>4</v>
      </c>
      <c r="E132">
        <v>4</v>
      </c>
      <c r="F132">
        <v>4</v>
      </c>
      <c r="G132">
        <v>4</v>
      </c>
      <c r="H132">
        <v>4</v>
      </c>
      <c r="I132">
        <v>4</v>
      </c>
      <c r="J132">
        <v>4</v>
      </c>
      <c r="K132">
        <v>4</v>
      </c>
      <c r="L132">
        <v>4</v>
      </c>
      <c r="M132">
        <f t="shared" si="28"/>
        <v>0</v>
      </c>
      <c r="N132">
        <f t="shared" si="29"/>
        <v>0</v>
      </c>
      <c r="O132">
        <f t="shared" si="30"/>
        <v>0</v>
      </c>
      <c r="P132">
        <f t="shared" si="31"/>
        <v>0</v>
      </c>
      <c r="Q132">
        <f t="shared" si="32"/>
        <v>10</v>
      </c>
      <c r="R132" t="b">
        <f t="shared" si="33"/>
        <v>0</v>
      </c>
      <c r="S132" t="b">
        <f t="shared" si="34"/>
        <v>0</v>
      </c>
      <c r="T132" t="b">
        <f t="shared" si="35"/>
        <v>0</v>
      </c>
      <c r="U132" t="b">
        <f t="shared" si="36"/>
        <v>0</v>
      </c>
      <c r="V132" t="b">
        <f t="shared" si="37"/>
        <v>1</v>
      </c>
      <c r="W132" s="3">
        <f t="shared" si="38"/>
        <v>1</v>
      </c>
      <c r="X132" s="3">
        <f t="shared" si="39"/>
        <v>4</v>
      </c>
    </row>
    <row r="133" spans="1:24" x14ac:dyDescent="0.25">
      <c r="A133">
        <v>83184</v>
      </c>
      <c r="B133">
        <v>4</v>
      </c>
      <c r="C133">
        <v>4</v>
      </c>
      <c r="D133">
        <v>4</v>
      </c>
      <c r="E133">
        <v>4</v>
      </c>
      <c r="F133">
        <v>4</v>
      </c>
      <c r="G133">
        <v>4</v>
      </c>
      <c r="H133">
        <v>4</v>
      </c>
      <c r="I133">
        <v>4</v>
      </c>
      <c r="J133">
        <v>4</v>
      </c>
      <c r="K133">
        <v>4</v>
      </c>
      <c r="L133">
        <v>4</v>
      </c>
      <c r="M133">
        <f t="shared" si="28"/>
        <v>0</v>
      </c>
      <c r="N133">
        <f t="shared" si="29"/>
        <v>0</v>
      </c>
      <c r="O133">
        <f t="shared" si="30"/>
        <v>0</v>
      </c>
      <c r="P133">
        <f t="shared" si="31"/>
        <v>0</v>
      </c>
      <c r="Q133">
        <f t="shared" si="32"/>
        <v>10</v>
      </c>
      <c r="R133" t="b">
        <f t="shared" si="33"/>
        <v>0</v>
      </c>
      <c r="S133" t="b">
        <f t="shared" si="34"/>
        <v>0</v>
      </c>
      <c r="T133" t="b">
        <f t="shared" si="35"/>
        <v>0</v>
      </c>
      <c r="U133" t="b">
        <f t="shared" si="36"/>
        <v>0</v>
      </c>
      <c r="V133" t="b">
        <f t="shared" si="37"/>
        <v>1</v>
      </c>
      <c r="W133" s="3">
        <f t="shared" si="38"/>
        <v>1</v>
      </c>
      <c r="X133" s="3">
        <f t="shared" si="39"/>
        <v>4</v>
      </c>
    </row>
    <row r="134" spans="1:24" x14ac:dyDescent="0.25">
      <c r="A134">
        <v>83217</v>
      </c>
      <c r="B134">
        <v>4</v>
      </c>
      <c r="C134">
        <v>4</v>
      </c>
      <c r="D134">
        <v>4</v>
      </c>
      <c r="E134">
        <v>4</v>
      </c>
      <c r="F134">
        <v>4</v>
      </c>
      <c r="G134">
        <v>4</v>
      </c>
      <c r="H134">
        <v>4</v>
      </c>
      <c r="I134">
        <v>4</v>
      </c>
      <c r="J134">
        <v>4</v>
      </c>
      <c r="K134">
        <v>4</v>
      </c>
      <c r="L134">
        <v>4</v>
      </c>
      <c r="M134">
        <f t="shared" si="28"/>
        <v>0</v>
      </c>
      <c r="N134">
        <f t="shared" si="29"/>
        <v>0</v>
      </c>
      <c r="O134">
        <f t="shared" si="30"/>
        <v>0</v>
      </c>
      <c r="P134">
        <f t="shared" si="31"/>
        <v>0</v>
      </c>
      <c r="Q134">
        <f t="shared" si="32"/>
        <v>10</v>
      </c>
      <c r="R134" t="b">
        <f t="shared" si="33"/>
        <v>0</v>
      </c>
      <c r="S134" t="b">
        <f t="shared" si="34"/>
        <v>0</v>
      </c>
      <c r="T134" t="b">
        <f t="shared" si="35"/>
        <v>0</v>
      </c>
      <c r="U134" t="b">
        <f t="shared" si="36"/>
        <v>0</v>
      </c>
      <c r="V134" t="b">
        <f t="shared" si="37"/>
        <v>1</v>
      </c>
      <c r="W134" s="3">
        <f t="shared" si="38"/>
        <v>1</v>
      </c>
      <c r="X134" s="3">
        <f t="shared" si="39"/>
        <v>4</v>
      </c>
    </row>
    <row r="135" spans="1:24" x14ac:dyDescent="0.25">
      <c r="A135">
        <v>83243</v>
      </c>
      <c r="B135">
        <v>4</v>
      </c>
      <c r="C135">
        <v>4</v>
      </c>
      <c r="D135">
        <v>4</v>
      </c>
      <c r="E135">
        <v>4</v>
      </c>
      <c r="F135">
        <v>4</v>
      </c>
      <c r="G135">
        <v>4</v>
      </c>
      <c r="H135">
        <v>4</v>
      </c>
      <c r="I135">
        <v>4</v>
      </c>
      <c r="J135">
        <v>4</v>
      </c>
      <c r="K135">
        <v>4</v>
      </c>
      <c r="L135">
        <v>4</v>
      </c>
      <c r="M135">
        <f t="shared" si="28"/>
        <v>0</v>
      </c>
      <c r="N135">
        <f t="shared" si="29"/>
        <v>0</v>
      </c>
      <c r="O135">
        <f t="shared" si="30"/>
        <v>0</v>
      </c>
      <c r="P135">
        <f t="shared" si="31"/>
        <v>0</v>
      </c>
      <c r="Q135">
        <f t="shared" si="32"/>
        <v>10</v>
      </c>
      <c r="R135" t="b">
        <f t="shared" si="33"/>
        <v>0</v>
      </c>
      <c r="S135" t="b">
        <f t="shared" si="34"/>
        <v>0</v>
      </c>
      <c r="T135" t="b">
        <f t="shared" si="35"/>
        <v>0</v>
      </c>
      <c r="U135" t="b">
        <f t="shared" si="36"/>
        <v>0</v>
      </c>
      <c r="V135" t="b">
        <f t="shared" si="37"/>
        <v>1</v>
      </c>
      <c r="W135" s="3">
        <f t="shared" si="38"/>
        <v>1</v>
      </c>
      <c r="X135" s="3">
        <f t="shared" si="39"/>
        <v>4</v>
      </c>
    </row>
    <row r="136" spans="1:24" x14ac:dyDescent="0.25">
      <c r="A136">
        <v>83247</v>
      </c>
      <c r="B136">
        <v>4</v>
      </c>
      <c r="C136">
        <v>4</v>
      </c>
      <c r="D136">
        <v>4</v>
      </c>
      <c r="E136">
        <v>4</v>
      </c>
      <c r="F136">
        <v>4</v>
      </c>
      <c r="G136">
        <v>4</v>
      </c>
      <c r="H136">
        <v>4</v>
      </c>
      <c r="I136">
        <v>4</v>
      </c>
      <c r="J136">
        <v>4</v>
      </c>
      <c r="K136">
        <v>4</v>
      </c>
      <c r="L136">
        <v>4</v>
      </c>
      <c r="M136">
        <f t="shared" si="28"/>
        <v>0</v>
      </c>
      <c r="N136">
        <f t="shared" si="29"/>
        <v>0</v>
      </c>
      <c r="O136">
        <f t="shared" si="30"/>
        <v>0</v>
      </c>
      <c r="P136">
        <f t="shared" si="31"/>
        <v>0</v>
      </c>
      <c r="Q136">
        <f t="shared" si="32"/>
        <v>10</v>
      </c>
      <c r="R136" t="b">
        <f t="shared" si="33"/>
        <v>0</v>
      </c>
      <c r="S136" t="b">
        <f t="shared" si="34"/>
        <v>0</v>
      </c>
      <c r="T136" t="b">
        <f t="shared" si="35"/>
        <v>0</v>
      </c>
      <c r="U136" t="b">
        <f t="shared" si="36"/>
        <v>0</v>
      </c>
      <c r="V136" t="b">
        <f t="shared" si="37"/>
        <v>1</v>
      </c>
      <c r="W136" s="3">
        <f t="shared" si="38"/>
        <v>1</v>
      </c>
      <c r="X136" s="3">
        <f t="shared" si="39"/>
        <v>4</v>
      </c>
    </row>
    <row r="137" spans="1:24" x14ac:dyDescent="0.25">
      <c r="A137">
        <v>83256</v>
      </c>
      <c r="B137">
        <v>4</v>
      </c>
      <c r="C137">
        <v>4</v>
      </c>
      <c r="D137">
        <v>4</v>
      </c>
      <c r="E137">
        <v>4</v>
      </c>
      <c r="F137">
        <v>4</v>
      </c>
      <c r="G137">
        <v>4</v>
      </c>
      <c r="H137">
        <v>4</v>
      </c>
      <c r="I137">
        <v>4</v>
      </c>
      <c r="J137">
        <v>4</v>
      </c>
      <c r="K137">
        <v>4</v>
      </c>
      <c r="L137">
        <v>4</v>
      </c>
      <c r="M137">
        <f t="shared" si="28"/>
        <v>0</v>
      </c>
      <c r="N137">
        <f t="shared" si="29"/>
        <v>0</v>
      </c>
      <c r="O137">
        <f t="shared" si="30"/>
        <v>0</v>
      </c>
      <c r="P137">
        <f t="shared" si="31"/>
        <v>0</v>
      </c>
      <c r="Q137">
        <f t="shared" si="32"/>
        <v>10</v>
      </c>
      <c r="R137" t="b">
        <f t="shared" si="33"/>
        <v>0</v>
      </c>
      <c r="S137" t="b">
        <f t="shared" si="34"/>
        <v>0</v>
      </c>
      <c r="T137" t="b">
        <f t="shared" si="35"/>
        <v>0</v>
      </c>
      <c r="U137" t="b">
        <f t="shared" si="36"/>
        <v>0</v>
      </c>
      <c r="V137" t="b">
        <f t="shared" si="37"/>
        <v>1</v>
      </c>
      <c r="W137" s="3">
        <f t="shared" si="38"/>
        <v>1</v>
      </c>
      <c r="X137" s="3">
        <f t="shared" si="39"/>
        <v>4</v>
      </c>
    </row>
    <row r="138" spans="1:24" x14ac:dyDescent="0.25">
      <c r="A138">
        <v>83268</v>
      </c>
      <c r="B138">
        <v>4</v>
      </c>
      <c r="C138">
        <v>4</v>
      </c>
      <c r="D138">
        <v>4</v>
      </c>
      <c r="E138">
        <v>4</v>
      </c>
      <c r="F138">
        <v>4</v>
      </c>
      <c r="G138">
        <v>4</v>
      </c>
      <c r="H138">
        <v>4</v>
      </c>
      <c r="I138">
        <v>4</v>
      </c>
      <c r="J138">
        <v>4</v>
      </c>
      <c r="K138">
        <v>4</v>
      </c>
      <c r="L138">
        <v>4</v>
      </c>
      <c r="M138">
        <f t="shared" si="28"/>
        <v>0</v>
      </c>
      <c r="N138">
        <f t="shared" si="29"/>
        <v>0</v>
      </c>
      <c r="O138">
        <f t="shared" si="30"/>
        <v>0</v>
      </c>
      <c r="P138">
        <f t="shared" si="31"/>
        <v>0</v>
      </c>
      <c r="Q138">
        <f t="shared" si="32"/>
        <v>10</v>
      </c>
      <c r="R138" t="b">
        <f t="shared" si="33"/>
        <v>0</v>
      </c>
      <c r="S138" t="b">
        <f t="shared" si="34"/>
        <v>0</v>
      </c>
      <c r="T138" t="b">
        <f t="shared" si="35"/>
        <v>0</v>
      </c>
      <c r="U138" t="b">
        <f t="shared" si="36"/>
        <v>0</v>
      </c>
      <c r="V138" t="b">
        <f t="shared" si="37"/>
        <v>1</v>
      </c>
      <c r="W138" s="3">
        <f t="shared" si="38"/>
        <v>1</v>
      </c>
      <c r="X138" s="3">
        <f t="shared" si="39"/>
        <v>4</v>
      </c>
    </row>
    <row r="139" spans="1:24" x14ac:dyDescent="0.25">
      <c r="A139">
        <v>83284</v>
      </c>
      <c r="B139">
        <v>4</v>
      </c>
      <c r="C139">
        <v>4</v>
      </c>
      <c r="D139">
        <v>4</v>
      </c>
      <c r="E139">
        <v>4</v>
      </c>
      <c r="F139">
        <v>4</v>
      </c>
      <c r="G139">
        <v>4</v>
      </c>
      <c r="H139">
        <v>4</v>
      </c>
      <c r="I139">
        <v>4</v>
      </c>
      <c r="J139">
        <v>4</v>
      </c>
      <c r="K139">
        <v>4</v>
      </c>
      <c r="L139">
        <v>4</v>
      </c>
      <c r="M139">
        <f t="shared" si="28"/>
        <v>0</v>
      </c>
      <c r="N139">
        <f t="shared" si="29"/>
        <v>0</v>
      </c>
      <c r="O139">
        <f t="shared" si="30"/>
        <v>0</v>
      </c>
      <c r="P139">
        <f t="shared" si="31"/>
        <v>0</v>
      </c>
      <c r="Q139">
        <f t="shared" si="32"/>
        <v>10</v>
      </c>
      <c r="R139" t="b">
        <f t="shared" si="33"/>
        <v>0</v>
      </c>
      <c r="S139" t="b">
        <f t="shared" si="34"/>
        <v>0</v>
      </c>
      <c r="T139" t="b">
        <f t="shared" si="35"/>
        <v>0</v>
      </c>
      <c r="U139" t="b">
        <f t="shared" si="36"/>
        <v>0</v>
      </c>
      <c r="V139" t="b">
        <f t="shared" si="37"/>
        <v>1</v>
      </c>
      <c r="W139" s="3">
        <f t="shared" si="38"/>
        <v>1</v>
      </c>
      <c r="X139" s="3">
        <f t="shared" si="39"/>
        <v>4</v>
      </c>
    </row>
    <row r="140" spans="1:24" x14ac:dyDescent="0.25">
      <c r="A140">
        <v>83315</v>
      </c>
      <c r="B140">
        <v>4</v>
      </c>
      <c r="C140">
        <v>4</v>
      </c>
      <c r="D140">
        <v>4</v>
      </c>
      <c r="E140">
        <v>4</v>
      </c>
      <c r="F140">
        <v>4</v>
      </c>
      <c r="G140">
        <v>4</v>
      </c>
      <c r="H140">
        <v>4</v>
      </c>
      <c r="I140">
        <v>4</v>
      </c>
      <c r="J140">
        <v>4</v>
      </c>
      <c r="K140">
        <v>4</v>
      </c>
      <c r="L140">
        <v>4</v>
      </c>
      <c r="M140">
        <f t="shared" si="28"/>
        <v>0</v>
      </c>
      <c r="N140">
        <f t="shared" si="29"/>
        <v>0</v>
      </c>
      <c r="O140">
        <f t="shared" si="30"/>
        <v>0</v>
      </c>
      <c r="P140">
        <f t="shared" si="31"/>
        <v>0</v>
      </c>
      <c r="Q140">
        <f t="shared" si="32"/>
        <v>10</v>
      </c>
      <c r="R140" t="b">
        <f t="shared" si="33"/>
        <v>0</v>
      </c>
      <c r="S140" t="b">
        <f t="shared" si="34"/>
        <v>0</v>
      </c>
      <c r="T140" t="b">
        <f t="shared" si="35"/>
        <v>0</v>
      </c>
      <c r="U140" t="b">
        <f t="shared" si="36"/>
        <v>0</v>
      </c>
      <c r="V140" t="b">
        <f t="shared" si="37"/>
        <v>1</v>
      </c>
      <c r="W140" s="3">
        <f t="shared" si="38"/>
        <v>1</v>
      </c>
      <c r="X140" s="3">
        <f t="shared" si="39"/>
        <v>4</v>
      </c>
    </row>
    <row r="141" spans="1:24" x14ac:dyDescent="0.25">
      <c r="A141">
        <v>83366</v>
      </c>
      <c r="B141">
        <v>4</v>
      </c>
      <c r="C141">
        <v>4</v>
      </c>
      <c r="D141">
        <v>0</v>
      </c>
      <c r="E141">
        <v>4</v>
      </c>
      <c r="F141">
        <v>4</v>
      </c>
      <c r="G141">
        <v>4</v>
      </c>
      <c r="H141">
        <v>0</v>
      </c>
      <c r="I141">
        <v>4</v>
      </c>
      <c r="J141">
        <v>4</v>
      </c>
      <c r="K141">
        <v>4</v>
      </c>
      <c r="L141">
        <v>4</v>
      </c>
      <c r="M141">
        <f t="shared" si="28"/>
        <v>2</v>
      </c>
      <c r="N141">
        <f t="shared" si="29"/>
        <v>0</v>
      </c>
      <c r="O141">
        <f t="shared" si="30"/>
        <v>0</v>
      </c>
      <c r="P141">
        <f t="shared" si="31"/>
        <v>0</v>
      </c>
      <c r="Q141">
        <f t="shared" si="32"/>
        <v>8</v>
      </c>
      <c r="R141" t="b">
        <f t="shared" si="33"/>
        <v>0</v>
      </c>
      <c r="S141" t="b">
        <f t="shared" si="34"/>
        <v>0</v>
      </c>
      <c r="T141" t="b">
        <f t="shared" si="35"/>
        <v>0</v>
      </c>
      <c r="U141" t="b">
        <f t="shared" si="36"/>
        <v>0</v>
      </c>
      <c r="V141" t="b">
        <f t="shared" si="37"/>
        <v>1</v>
      </c>
      <c r="W141" s="3">
        <f t="shared" si="38"/>
        <v>1</v>
      </c>
      <c r="X141" s="3">
        <f t="shared" si="39"/>
        <v>4</v>
      </c>
    </row>
    <row r="142" spans="1:24" x14ac:dyDescent="0.25">
      <c r="A142">
        <v>83370</v>
      </c>
      <c r="B142">
        <v>4</v>
      </c>
      <c r="C142">
        <v>4</v>
      </c>
      <c r="D142">
        <v>4</v>
      </c>
      <c r="E142">
        <v>4</v>
      </c>
      <c r="F142">
        <v>4</v>
      </c>
      <c r="G142">
        <v>4</v>
      </c>
      <c r="H142">
        <v>4</v>
      </c>
      <c r="I142">
        <v>4</v>
      </c>
      <c r="J142">
        <v>4</v>
      </c>
      <c r="K142">
        <v>4</v>
      </c>
      <c r="L142">
        <v>4</v>
      </c>
      <c r="M142">
        <f t="shared" si="28"/>
        <v>0</v>
      </c>
      <c r="N142">
        <f t="shared" si="29"/>
        <v>0</v>
      </c>
      <c r="O142">
        <f t="shared" si="30"/>
        <v>0</v>
      </c>
      <c r="P142">
        <f t="shared" si="31"/>
        <v>0</v>
      </c>
      <c r="Q142">
        <f t="shared" si="32"/>
        <v>10</v>
      </c>
      <c r="R142" t="b">
        <f t="shared" si="33"/>
        <v>0</v>
      </c>
      <c r="S142" t="b">
        <f t="shared" si="34"/>
        <v>0</v>
      </c>
      <c r="T142" t="b">
        <f t="shared" si="35"/>
        <v>0</v>
      </c>
      <c r="U142" t="b">
        <f t="shared" si="36"/>
        <v>0</v>
      </c>
      <c r="V142" t="b">
        <f t="shared" si="37"/>
        <v>1</v>
      </c>
      <c r="W142" s="3">
        <f t="shared" si="38"/>
        <v>1</v>
      </c>
      <c r="X142" s="3">
        <f t="shared" si="39"/>
        <v>4</v>
      </c>
    </row>
    <row r="143" spans="1:24" x14ac:dyDescent="0.25">
      <c r="A143">
        <v>83385</v>
      </c>
      <c r="B143">
        <v>4</v>
      </c>
      <c r="C143">
        <v>4</v>
      </c>
      <c r="D143">
        <v>4</v>
      </c>
      <c r="E143">
        <v>4</v>
      </c>
      <c r="F143">
        <v>4</v>
      </c>
      <c r="G143">
        <v>4</v>
      </c>
      <c r="H143">
        <v>4</v>
      </c>
      <c r="I143">
        <v>4</v>
      </c>
      <c r="J143">
        <v>4</v>
      </c>
      <c r="K143">
        <v>4</v>
      </c>
      <c r="L143">
        <v>4</v>
      </c>
      <c r="M143">
        <f t="shared" si="28"/>
        <v>0</v>
      </c>
      <c r="N143">
        <f t="shared" si="29"/>
        <v>0</v>
      </c>
      <c r="O143">
        <f t="shared" si="30"/>
        <v>0</v>
      </c>
      <c r="P143">
        <f t="shared" si="31"/>
        <v>0</v>
      </c>
      <c r="Q143">
        <f t="shared" si="32"/>
        <v>10</v>
      </c>
      <c r="R143" t="b">
        <f t="shared" si="33"/>
        <v>0</v>
      </c>
      <c r="S143" t="b">
        <f t="shared" si="34"/>
        <v>0</v>
      </c>
      <c r="T143" t="b">
        <f t="shared" si="35"/>
        <v>0</v>
      </c>
      <c r="U143" t="b">
        <f t="shared" si="36"/>
        <v>0</v>
      </c>
      <c r="V143" t="b">
        <f t="shared" si="37"/>
        <v>1</v>
      </c>
      <c r="W143" s="3">
        <f t="shared" si="38"/>
        <v>1</v>
      </c>
      <c r="X143" s="3">
        <f t="shared" si="39"/>
        <v>4</v>
      </c>
    </row>
    <row r="144" spans="1:24" x14ac:dyDescent="0.25">
      <c r="A144">
        <v>83391</v>
      </c>
      <c r="B144">
        <v>4</v>
      </c>
      <c r="C144">
        <v>4</v>
      </c>
      <c r="D144">
        <v>4</v>
      </c>
      <c r="E144">
        <v>4</v>
      </c>
      <c r="F144">
        <v>4</v>
      </c>
      <c r="G144">
        <v>4</v>
      </c>
      <c r="H144">
        <v>4</v>
      </c>
      <c r="I144">
        <v>4</v>
      </c>
      <c r="J144">
        <v>4</v>
      </c>
      <c r="K144">
        <v>4</v>
      </c>
      <c r="L144">
        <v>4</v>
      </c>
      <c r="M144">
        <f t="shared" si="28"/>
        <v>0</v>
      </c>
      <c r="N144">
        <f t="shared" si="29"/>
        <v>0</v>
      </c>
      <c r="O144">
        <f t="shared" si="30"/>
        <v>0</v>
      </c>
      <c r="P144">
        <f t="shared" si="31"/>
        <v>0</v>
      </c>
      <c r="Q144">
        <f t="shared" si="32"/>
        <v>10</v>
      </c>
      <c r="R144" t="b">
        <f t="shared" si="33"/>
        <v>0</v>
      </c>
      <c r="S144" t="b">
        <f t="shared" si="34"/>
        <v>0</v>
      </c>
      <c r="T144" t="b">
        <f t="shared" si="35"/>
        <v>0</v>
      </c>
      <c r="U144" t="b">
        <f t="shared" si="36"/>
        <v>0</v>
      </c>
      <c r="V144" t="b">
        <f t="shared" si="37"/>
        <v>1</v>
      </c>
      <c r="W144" s="3">
        <f t="shared" si="38"/>
        <v>1</v>
      </c>
      <c r="X144" s="3">
        <f t="shared" si="39"/>
        <v>4</v>
      </c>
    </row>
    <row r="145" spans="1:24" x14ac:dyDescent="0.25">
      <c r="A145">
        <v>83417</v>
      </c>
      <c r="B145">
        <v>4</v>
      </c>
      <c r="C145">
        <v>4</v>
      </c>
      <c r="D145">
        <v>4</v>
      </c>
      <c r="E145">
        <v>4</v>
      </c>
      <c r="F145">
        <v>4</v>
      </c>
      <c r="G145">
        <v>4</v>
      </c>
      <c r="H145">
        <v>4</v>
      </c>
      <c r="I145">
        <v>4</v>
      </c>
      <c r="J145">
        <v>4</v>
      </c>
      <c r="K145">
        <v>4</v>
      </c>
      <c r="L145">
        <v>4</v>
      </c>
      <c r="M145">
        <f t="shared" si="28"/>
        <v>0</v>
      </c>
      <c r="N145">
        <f t="shared" si="29"/>
        <v>0</v>
      </c>
      <c r="O145">
        <f t="shared" si="30"/>
        <v>0</v>
      </c>
      <c r="P145">
        <f t="shared" si="31"/>
        <v>0</v>
      </c>
      <c r="Q145">
        <f t="shared" si="32"/>
        <v>10</v>
      </c>
      <c r="R145" t="b">
        <f t="shared" si="33"/>
        <v>0</v>
      </c>
      <c r="S145" t="b">
        <f t="shared" si="34"/>
        <v>0</v>
      </c>
      <c r="T145" t="b">
        <f t="shared" si="35"/>
        <v>0</v>
      </c>
      <c r="U145" t="b">
        <f t="shared" si="36"/>
        <v>0</v>
      </c>
      <c r="V145" t="b">
        <f t="shared" si="37"/>
        <v>1</v>
      </c>
      <c r="W145" s="3">
        <f t="shared" si="38"/>
        <v>1</v>
      </c>
      <c r="X145" s="3">
        <f t="shared" si="39"/>
        <v>4</v>
      </c>
    </row>
    <row r="146" spans="1:24" x14ac:dyDescent="0.25">
      <c r="A146">
        <v>83440</v>
      </c>
      <c r="B146">
        <v>4</v>
      </c>
      <c r="C146">
        <v>4</v>
      </c>
      <c r="D146">
        <v>4</v>
      </c>
      <c r="E146">
        <v>4</v>
      </c>
      <c r="F146">
        <v>4</v>
      </c>
      <c r="G146">
        <v>4</v>
      </c>
      <c r="H146">
        <v>4</v>
      </c>
      <c r="I146">
        <v>4</v>
      </c>
      <c r="J146">
        <v>4</v>
      </c>
      <c r="K146">
        <v>4</v>
      </c>
      <c r="L146">
        <v>4</v>
      </c>
      <c r="M146">
        <f t="shared" si="28"/>
        <v>0</v>
      </c>
      <c r="N146">
        <f t="shared" si="29"/>
        <v>0</v>
      </c>
      <c r="O146">
        <f t="shared" si="30"/>
        <v>0</v>
      </c>
      <c r="P146">
        <f t="shared" si="31"/>
        <v>0</v>
      </c>
      <c r="Q146">
        <f t="shared" si="32"/>
        <v>10</v>
      </c>
      <c r="R146" t="b">
        <f t="shared" si="33"/>
        <v>0</v>
      </c>
      <c r="S146" t="b">
        <f t="shared" si="34"/>
        <v>0</v>
      </c>
      <c r="T146" t="b">
        <f t="shared" si="35"/>
        <v>0</v>
      </c>
      <c r="U146" t="b">
        <f t="shared" si="36"/>
        <v>0</v>
      </c>
      <c r="V146" t="b">
        <f t="shared" si="37"/>
        <v>1</v>
      </c>
      <c r="W146" s="3">
        <f t="shared" si="38"/>
        <v>1</v>
      </c>
      <c r="X146" s="3">
        <f t="shared" si="39"/>
        <v>4</v>
      </c>
    </row>
    <row r="147" spans="1:24" x14ac:dyDescent="0.25">
      <c r="A147">
        <v>83468</v>
      </c>
      <c r="B147">
        <v>4</v>
      </c>
      <c r="C147">
        <v>4</v>
      </c>
      <c r="D147">
        <v>4</v>
      </c>
      <c r="E147">
        <v>4</v>
      </c>
      <c r="F147">
        <v>4</v>
      </c>
      <c r="G147">
        <v>4</v>
      </c>
      <c r="H147">
        <v>4</v>
      </c>
      <c r="I147">
        <v>4</v>
      </c>
      <c r="J147">
        <v>4</v>
      </c>
      <c r="K147">
        <v>4</v>
      </c>
      <c r="L147">
        <v>4</v>
      </c>
      <c r="M147">
        <f t="shared" si="28"/>
        <v>0</v>
      </c>
      <c r="N147">
        <f t="shared" si="29"/>
        <v>0</v>
      </c>
      <c r="O147">
        <f t="shared" si="30"/>
        <v>0</v>
      </c>
      <c r="P147">
        <f t="shared" si="31"/>
        <v>0</v>
      </c>
      <c r="Q147">
        <f t="shared" si="32"/>
        <v>10</v>
      </c>
      <c r="R147" t="b">
        <f t="shared" si="33"/>
        <v>0</v>
      </c>
      <c r="S147" t="b">
        <f t="shared" si="34"/>
        <v>0</v>
      </c>
      <c r="T147" t="b">
        <f t="shared" si="35"/>
        <v>0</v>
      </c>
      <c r="U147" t="b">
        <f t="shared" si="36"/>
        <v>0</v>
      </c>
      <c r="V147" t="b">
        <f t="shared" si="37"/>
        <v>1</v>
      </c>
      <c r="W147" s="3">
        <f t="shared" si="38"/>
        <v>1</v>
      </c>
      <c r="X147" s="3">
        <f t="shared" si="39"/>
        <v>4</v>
      </c>
    </row>
    <row r="148" spans="1:24" x14ac:dyDescent="0.25">
      <c r="A148">
        <v>83475</v>
      </c>
      <c r="B148">
        <v>4</v>
      </c>
      <c r="C148">
        <v>4</v>
      </c>
      <c r="D148">
        <v>4</v>
      </c>
      <c r="E148">
        <v>4</v>
      </c>
      <c r="F148">
        <v>4</v>
      </c>
      <c r="G148">
        <v>4</v>
      </c>
      <c r="H148">
        <v>4</v>
      </c>
      <c r="I148">
        <v>4</v>
      </c>
      <c r="J148">
        <v>4</v>
      </c>
      <c r="K148">
        <v>4</v>
      </c>
      <c r="L148">
        <v>4</v>
      </c>
      <c r="M148">
        <f t="shared" si="28"/>
        <v>0</v>
      </c>
      <c r="N148">
        <f t="shared" si="29"/>
        <v>0</v>
      </c>
      <c r="O148">
        <f t="shared" si="30"/>
        <v>0</v>
      </c>
      <c r="P148">
        <f t="shared" si="31"/>
        <v>0</v>
      </c>
      <c r="Q148">
        <f t="shared" si="32"/>
        <v>10</v>
      </c>
      <c r="R148" t="b">
        <f t="shared" si="33"/>
        <v>0</v>
      </c>
      <c r="S148" t="b">
        <f t="shared" si="34"/>
        <v>0</v>
      </c>
      <c r="T148" t="b">
        <f t="shared" si="35"/>
        <v>0</v>
      </c>
      <c r="U148" t="b">
        <f t="shared" si="36"/>
        <v>0</v>
      </c>
      <c r="V148" t="b">
        <f t="shared" si="37"/>
        <v>1</v>
      </c>
      <c r="W148" s="3">
        <f t="shared" si="38"/>
        <v>1</v>
      </c>
      <c r="X148" s="3">
        <f t="shared" si="39"/>
        <v>4</v>
      </c>
    </row>
    <row r="149" spans="1:24" x14ac:dyDescent="0.25">
      <c r="A149">
        <v>83543</v>
      </c>
      <c r="B149">
        <v>4</v>
      </c>
      <c r="C149">
        <v>4</v>
      </c>
      <c r="D149">
        <v>4</v>
      </c>
      <c r="E149">
        <v>4</v>
      </c>
      <c r="F149">
        <v>4</v>
      </c>
      <c r="G149">
        <v>4</v>
      </c>
      <c r="H149">
        <v>4</v>
      </c>
      <c r="I149">
        <v>4</v>
      </c>
      <c r="J149">
        <v>4</v>
      </c>
      <c r="K149">
        <v>4</v>
      </c>
      <c r="L149">
        <v>4</v>
      </c>
      <c r="M149">
        <f t="shared" si="28"/>
        <v>0</v>
      </c>
      <c r="N149">
        <f t="shared" si="29"/>
        <v>0</v>
      </c>
      <c r="O149">
        <f t="shared" si="30"/>
        <v>0</v>
      </c>
      <c r="P149">
        <f t="shared" si="31"/>
        <v>0</v>
      </c>
      <c r="Q149">
        <f t="shared" si="32"/>
        <v>10</v>
      </c>
      <c r="R149" t="b">
        <f t="shared" si="33"/>
        <v>0</v>
      </c>
      <c r="S149" t="b">
        <f t="shared" si="34"/>
        <v>0</v>
      </c>
      <c r="T149" t="b">
        <f t="shared" si="35"/>
        <v>0</v>
      </c>
      <c r="U149" t="b">
        <f t="shared" si="36"/>
        <v>0</v>
      </c>
      <c r="V149" t="b">
        <f t="shared" si="37"/>
        <v>1</v>
      </c>
      <c r="W149" s="3">
        <f t="shared" si="38"/>
        <v>1</v>
      </c>
      <c r="X149" s="3">
        <f t="shared" si="39"/>
        <v>4</v>
      </c>
    </row>
    <row r="150" spans="1:24" x14ac:dyDescent="0.25">
      <c r="A150">
        <v>83546</v>
      </c>
      <c r="B150">
        <v>4</v>
      </c>
      <c r="C150">
        <v>4</v>
      </c>
      <c r="D150">
        <v>4</v>
      </c>
      <c r="E150">
        <v>4</v>
      </c>
      <c r="F150">
        <v>4</v>
      </c>
      <c r="G150">
        <v>4</v>
      </c>
      <c r="H150">
        <v>4</v>
      </c>
      <c r="I150">
        <v>4</v>
      </c>
      <c r="J150">
        <v>4</v>
      </c>
      <c r="K150">
        <v>4</v>
      </c>
      <c r="L150">
        <v>4</v>
      </c>
      <c r="M150">
        <f t="shared" si="28"/>
        <v>0</v>
      </c>
      <c r="N150">
        <f t="shared" si="29"/>
        <v>0</v>
      </c>
      <c r="O150">
        <f t="shared" si="30"/>
        <v>0</v>
      </c>
      <c r="P150">
        <f t="shared" si="31"/>
        <v>0</v>
      </c>
      <c r="Q150">
        <f t="shared" si="32"/>
        <v>10</v>
      </c>
      <c r="R150" t="b">
        <f t="shared" si="33"/>
        <v>0</v>
      </c>
      <c r="S150" t="b">
        <f t="shared" si="34"/>
        <v>0</v>
      </c>
      <c r="T150" t="b">
        <f t="shared" si="35"/>
        <v>0</v>
      </c>
      <c r="U150" t="b">
        <f t="shared" si="36"/>
        <v>0</v>
      </c>
      <c r="V150" t="b">
        <f t="shared" si="37"/>
        <v>1</v>
      </c>
      <c r="W150" s="3">
        <f t="shared" si="38"/>
        <v>1</v>
      </c>
      <c r="X150" s="3">
        <f t="shared" si="39"/>
        <v>4</v>
      </c>
    </row>
    <row r="151" spans="1:24" x14ac:dyDescent="0.25">
      <c r="A151">
        <v>83573</v>
      </c>
      <c r="B151">
        <v>4</v>
      </c>
      <c r="C151">
        <v>4</v>
      </c>
      <c r="D151">
        <v>4</v>
      </c>
      <c r="E151">
        <v>4</v>
      </c>
      <c r="F151">
        <v>4</v>
      </c>
      <c r="G151">
        <v>4</v>
      </c>
      <c r="H151">
        <v>4</v>
      </c>
      <c r="I151">
        <v>4</v>
      </c>
      <c r="J151">
        <v>4</v>
      </c>
      <c r="K151">
        <v>4</v>
      </c>
      <c r="L151">
        <v>4</v>
      </c>
      <c r="M151">
        <f t="shared" si="28"/>
        <v>0</v>
      </c>
      <c r="N151">
        <f t="shared" si="29"/>
        <v>0</v>
      </c>
      <c r="O151">
        <f t="shared" si="30"/>
        <v>0</v>
      </c>
      <c r="P151">
        <f t="shared" si="31"/>
        <v>0</v>
      </c>
      <c r="Q151">
        <f t="shared" si="32"/>
        <v>10</v>
      </c>
      <c r="R151" t="b">
        <f t="shared" si="33"/>
        <v>0</v>
      </c>
      <c r="S151" t="b">
        <f t="shared" si="34"/>
        <v>0</v>
      </c>
      <c r="T151" t="b">
        <f t="shared" si="35"/>
        <v>0</v>
      </c>
      <c r="U151" t="b">
        <f t="shared" si="36"/>
        <v>0</v>
      </c>
      <c r="V151" t="b">
        <f t="shared" si="37"/>
        <v>1</v>
      </c>
      <c r="W151" s="3">
        <f t="shared" si="38"/>
        <v>1</v>
      </c>
      <c r="X151" s="3">
        <f t="shared" si="39"/>
        <v>4</v>
      </c>
    </row>
    <row r="152" spans="1:24" x14ac:dyDescent="0.25">
      <c r="A152">
        <v>83589</v>
      </c>
      <c r="B152">
        <v>4</v>
      </c>
      <c r="C152">
        <v>4</v>
      </c>
      <c r="D152">
        <v>4</v>
      </c>
      <c r="E152">
        <v>4</v>
      </c>
      <c r="F152">
        <v>4</v>
      </c>
      <c r="G152">
        <v>4</v>
      </c>
      <c r="H152">
        <v>4</v>
      </c>
      <c r="I152">
        <v>4</v>
      </c>
      <c r="J152">
        <v>4</v>
      </c>
      <c r="K152">
        <v>4</v>
      </c>
      <c r="L152">
        <v>4</v>
      </c>
      <c r="M152">
        <f t="shared" si="28"/>
        <v>0</v>
      </c>
      <c r="N152">
        <f t="shared" si="29"/>
        <v>0</v>
      </c>
      <c r="O152">
        <f t="shared" si="30"/>
        <v>0</v>
      </c>
      <c r="P152">
        <f t="shared" si="31"/>
        <v>0</v>
      </c>
      <c r="Q152">
        <f t="shared" si="32"/>
        <v>10</v>
      </c>
      <c r="R152" t="b">
        <f t="shared" si="33"/>
        <v>0</v>
      </c>
      <c r="S152" t="b">
        <f t="shared" si="34"/>
        <v>0</v>
      </c>
      <c r="T152" t="b">
        <f t="shared" si="35"/>
        <v>0</v>
      </c>
      <c r="U152" t="b">
        <f t="shared" si="36"/>
        <v>0</v>
      </c>
      <c r="V152" t="b">
        <f t="shared" si="37"/>
        <v>1</v>
      </c>
      <c r="W152" s="3">
        <f t="shared" si="38"/>
        <v>1</v>
      </c>
      <c r="X152" s="3">
        <f t="shared" si="39"/>
        <v>4</v>
      </c>
    </row>
    <row r="153" spans="1:24" x14ac:dyDescent="0.25">
      <c r="A153">
        <v>83599</v>
      </c>
      <c r="B153">
        <v>4</v>
      </c>
      <c r="C153">
        <v>4</v>
      </c>
      <c r="D153">
        <v>4</v>
      </c>
      <c r="E153">
        <v>4</v>
      </c>
      <c r="F153">
        <v>4</v>
      </c>
      <c r="G153">
        <v>4</v>
      </c>
      <c r="H153">
        <v>4</v>
      </c>
      <c r="I153">
        <v>4</v>
      </c>
      <c r="J153">
        <v>4</v>
      </c>
      <c r="K153">
        <v>4</v>
      </c>
      <c r="L153">
        <v>4</v>
      </c>
      <c r="M153">
        <f t="shared" si="28"/>
        <v>0</v>
      </c>
      <c r="N153">
        <f t="shared" si="29"/>
        <v>0</v>
      </c>
      <c r="O153">
        <f t="shared" si="30"/>
        <v>0</v>
      </c>
      <c r="P153">
        <f t="shared" si="31"/>
        <v>0</v>
      </c>
      <c r="Q153">
        <f t="shared" si="32"/>
        <v>10</v>
      </c>
      <c r="R153" t="b">
        <f t="shared" si="33"/>
        <v>0</v>
      </c>
      <c r="S153" t="b">
        <f t="shared" si="34"/>
        <v>0</v>
      </c>
      <c r="T153" t="b">
        <f t="shared" si="35"/>
        <v>0</v>
      </c>
      <c r="U153" t="b">
        <f t="shared" si="36"/>
        <v>0</v>
      </c>
      <c r="V153" t="b">
        <f t="shared" si="37"/>
        <v>1</v>
      </c>
      <c r="W153" s="3">
        <f t="shared" si="38"/>
        <v>1</v>
      </c>
      <c r="X153" s="3">
        <f t="shared" si="39"/>
        <v>4</v>
      </c>
    </row>
    <row r="154" spans="1:24" x14ac:dyDescent="0.25">
      <c r="A154">
        <v>83608</v>
      </c>
      <c r="B154">
        <v>4</v>
      </c>
      <c r="C154">
        <v>4</v>
      </c>
      <c r="D154">
        <v>4</v>
      </c>
      <c r="E154">
        <v>4</v>
      </c>
      <c r="F154">
        <v>4</v>
      </c>
      <c r="G154">
        <v>4</v>
      </c>
      <c r="H154">
        <v>4</v>
      </c>
      <c r="I154">
        <v>4</v>
      </c>
      <c r="J154">
        <v>4</v>
      </c>
      <c r="K154">
        <v>4</v>
      </c>
      <c r="L154">
        <v>4</v>
      </c>
      <c r="M154">
        <f t="shared" si="28"/>
        <v>0</v>
      </c>
      <c r="N154">
        <f t="shared" si="29"/>
        <v>0</v>
      </c>
      <c r="O154">
        <f t="shared" si="30"/>
        <v>0</v>
      </c>
      <c r="P154">
        <f t="shared" si="31"/>
        <v>0</v>
      </c>
      <c r="Q154">
        <f t="shared" si="32"/>
        <v>10</v>
      </c>
      <c r="R154" t="b">
        <f t="shared" si="33"/>
        <v>0</v>
      </c>
      <c r="S154" t="b">
        <f t="shared" si="34"/>
        <v>0</v>
      </c>
      <c r="T154" t="b">
        <f t="shared" si="35"/>
        <v>0</v>
      </c>
      <c r="U154" t="b">
        <f t="shared" si="36"/>
        <v>0</v>
      </c>
      <c r="V154" t="b">
        <f t="shared" si="37"/>
        <v>1</v>
      </c>
      <c r="W154" s="3">
        <f t="shared" si="38"/>
        <v>1</v>
      </c>
      <c r="X154" s="3">
        <f t="shared" si="39"/>
        <v>4</v>
      </c>
    </row>
    <row r="155" spans="1:24" x14ac:dyDescent="0.25">
      <c r="A155">
        <v>83647</v>
      </c>
      <c r="B155">
        <v>4</v>
      </c>
      <c r="C155">
        <v>4</v>
      </c>
      <c r="D155">
        <v>4</v>
      </c>
      <c r="E155">
        <v>4</v>
      </c>
      <c r="F155">
        <v>4</v>
      </c>
      <c r="G155">
        <v>2</v>
      </c>
      <c r="H155">
        <v>4</v>
      </c>
      <c r="I155">
        <v>4</v>
      </c>
      <c r="J155">
        <v>4</v>
      </c>
      <c r="K155">
        <v>4</v>
      </c>
      <c r="L155">
        <v>4</v>
      </c>
      <c r="M155">
        <f t="shared" si="28"/>
        <v>0</v>
      </c>
      <c r="N155">
        <f t="shared" si="29"/>
        <v>0</v>
      </c>
      <c r="O155">
        <f t="shared" si="30"/>
        <v>1</v>
      </c>
      <c r="P155">
        <f t="shared" si="31"/>
        <v>0</v>
      </c>
      <c r="Q155">
        <f t="shared" si="32"/>
        <v>9</v>
      </c>
      <c r="R155" t="b">
        <f t="shared" si="33"/>
        <v>0</v>
      </c>
      <c r="S155" t="b">
        <f t="shared" si="34"/>
        <v>0</v>
      </c>
      <c r="T155" t="b">
        <f t="shared" si="35"/>
        <v>0</v>
      </c>
      <c r="U155" t="b">
        <f t="shared" si="36"/>
        <v>0</v>
      </c>
      <c r="V155" t="b">
        <f t="shared" si="37"/>
        <v>1</v>
      </c>
      <c r="W155" s="3">
        <f t="shared" si="38"/>
        <v>1</v>
      </c>
      <c r="X155" s="3">
        <f t="shared" si="39"/>
        <v>4</v>
      </c>
    </row>
    <row r="156" spans="1:24" x14ac:dyDescent="0.25">
      <c r="A156">
        <v>83653</v>
      </c>
      <c r="B156">
        <v>4</v>
      </c>
      <c r="C156">
        <v>4</v>
      </c>
      <c r="D156">
        <v>4</v>
      </c>
      <c r="E156">
        <v>4</v>
      </c>
      <c r="F156">
        <v>4</v>
      </c>
      <c r="G156">
        <v>4</v>
      </c>
      <c r="H156">
        <v>4</v>
      </c>
      <c r="I156">
        <v>4</v>
      </c>
      <c r="J156">
        <v>4</v>
      </c>
      <c r="K156">
        <v>4</v>
      </c>
      <c r="L156">
        <v>4</v>
      </c>
      <c r="M156">
        <f t="shared" si="28"/>
        <v>0</v>
      </c>
      <c r="N156">
        <f t="shared" si="29"/>
        <v>0</v>
      </c>
      <c r="O156">
        <f t="shared" si="30"/>
        <v>0</v>
      </c>
      <c r="P156">
        <f t="shared" si="31"/>
        <v>0</v>
      </c>
      <c r="Q156">
        <f t="shared" si="32"/>
        <v>10</v>
      </c>
      <c r="R156" t="b">
        <f t="shared" si="33"/>
        <v>0</v>
      </c>
      <c r="S156" t="b">
        <f t="shared" si="34"/>
        <v>0</v>
      </c>
      <c r="T156" t="b">
        <f t="shared" si="35"/>
        <v>0</v>
      </c>
      <c r="U156" t="b">
        <f t="shared" si="36"/>
        <v>0</v>
      </c>
      <c r="V156" t="b">
        <f t="shared" si="37"/>
        <v>1</v>
      </c>
      <c r="W156" s="3">
        <f t="shared" si="38"/>
        <v>1</v>
      </c>
      <c r="X156" s="3">
        <f t="shared" si="39"/>
        <v>4</v>
      </c>
    </row>
    <row r="157" spans="1:24" x14ac:dyDescent="0.25">
      <c r="A157">
        <v>83662</v>
      </c>
      <c r="B157">
        <v>4</v>
      </c>
      <c r="C157">
        <v>4</v>
      </c>
      <c r="D157">
        <v>4</v>
      </c>
      <c r="E157">
        <v>4</v>
      </c>
      <c r="F157">
        <v>4</v>
      </c>
      <c r="G157">
        <v>4</v>
      </c>
      <c r="H157">
        <v>4</v>
      </c>
      <c r="I157">
        <v>4</v>
      </c>
      <c r="J157">
        <v>4</v>
      </c>
      <c r="K157">
        <v>4</v>
      </c>
      <c r="L157">
        <v>4</v>
      </c>
      <c r="M157">
        <f t="shared" si="28"/>
        <v>0</v>
      </c>
      <c r="N157">
        <f t="shared" si="29"/>
        <v>0</v>
      </c>
      <c r="O157">
        <f t="shared" si="30"/>
        <v>0</v>
      </c>
      <c r="P157">
        <f t="shared" si="31"/>
        <v>0</v>
      </c>
      <c r="Q157">
        <f t="shared" si="32"/>
        <v>10</v>
      </c>
      <c r="R157" t="b">
        <f t="shared" si="33"/>
        <v>0</v>
      </c>
      <c r="S157" t="b">
        <f t="shared" si="34"/>
        <v>0</v>
      </c>
      <c r="T157" t="b">
        <f t="shared" si="35"/>
        <v>0</v>
      </c>
      <c r="U157" t="b">
        <f t="shared" si="36"/>
        <v>0</v>
      </c>
      <c r="V157" t="b">
        <f t="shared" si="37"/>
        <v>1</v>
      </c>
      <c r="W157" s="3">
        <f t="shared" si="38"/>
        <v>1</v>
      </c>
      <c r="X157" s="3">
        <f t="shared" si="39"/>
        <v>4</v>
      </c>
    </row>
    <row r="158" spans="1:24" x14ac:dyDescent="0.25">
      <c r="A158">
        <v>83684</v>
      </c>
      <c r="B158">
        <v>4</v>
      </c>
      <c r="C158">
        <v>4</v>
      </c>
      <c r="D158">
        <v>4</v>
      </c>
      <c r="E158">
        <v>4</v>
      </c>
      <c r="F158">
        <v>4</v>
      </c>
      <c r="G158">
        <v>4</v>
      </c>
      <c r="H158">
        <v>4</v>
      </c>
      <c r="I158">
        <v>4</v>
      </c>
      <c r="J158">
        <v>4</v>
      </c>
      <c r="K158">
        <v>4</v>
      </c>
      <c r="L158">
        <v>4</v>
      </c>
      <c r="M158">
        <f t="shared" si="28"/>
        <v>0</v>
      </c>
      <c r="N158">
        <f t="shared" si="29"/>
        <v>0</v>
      </c>
      <c r="O158">
        <f t="shared" si="30"/>
        <v>0</v>
      </c>
      <c r="P158">
        <f t="shared" si="31"/>
        <v>0</v>
      </c>
      <c r="Q158">
        <f t="shared" si="32"/>
        <v>10</v>
      </c>
      <c r="R158" t="b">
        <f t="shared" si="33"/>
        <v>0</v>
      </c>
      <c r="S158" t="b">
        <f t="shared" si="34"/>
        <v>0</v>
      </c>
      <c r="T158" t="b">
        <f t="shared" si="35"/>
        <v>0</v>
      </c>
      <c r="U158" t="b">
        <f t="shared" si="36"/>
        <v>0</v>
      </c>
      <c r="V158" t="b">
        <f t="shared" si="37"/>
        <v>1</v>
      </c>
      <c r="W158" s="3">
        <f t="shared" si="38"/>
        <v>1</v>
      </c>
      <c r="X158" s="3">
        <f t="shared" si="39"/>
        <v>4</v>
      </c>
    </row>
    <row r="159" spans="1:24" x14ac:dyDescent="0.25">
      <c r="A159">
        <v>83689</v>
      </c>
      <c r="B159">
        <v>4</v>
      </c>
      <c r="C159">
        <v>4</v>
      </c>
      <c r="D159">
        <v>4</v>
      </c>
      <c r="E159">
        <v>4</v>
      </c>
      <c r="F159">
        <v>4</v>
      </c>
      <c r="G159">
        <v>4</v>
      </c>
      <c r="H159">
        <v>4</v>
      </c>
      <c r="I159">
        <v>4</v>
      </c>
      <c r="J159">
        <v>4</v>
      </c>
      <c r="K159">
        <v>4</v>
      </c>
      <c r="L159">
        <v>4</v>
      </c>
      <c r="M159">
        <f t="shared" si="28"/>
        <v>0</v>
      </c>
      <c r="N159">
        <f t="shared" si="29"/>
        <v>0</v>
      </c>
      <c r="O159">
        <f t="shared" si="30"/>
        <v>0</v>
      </c>
      <c r="P159">
        <f t="shared" si="31"/>
        <v>0</v>
      </c>
      <c r="Q159">
        <f t="shared" si="32"/>
        <v>10</v>
      </c>
      <c r="R159" t="b">
        <f t="shared" si="33"/>
        <v>0</v>
      </c>
      <c r="S159" t="b">
        <f t="shared" si="34"/>
        <v>0</v>
      </c>
      <c r="T159" t="b">
        <f t="shared" si="35"/>
        <v>0</v>
      </c>
      <c r="U159" t="b">
        <f t="shared" si="36"/>
        <v>0</v>
      </c>
      <c r="V159" t="b">
        <f t="shared" si="37"/>
        <v>1</v>
      </c>
      <c r="W159" s="3">
        <f t="shared" si="38"/>
        <v>1</v>
      </c>
      <c r="X159" s="3">
        <f t="shared" si="39"/>
        <v>4</v>
      </c>
    </row>
    <row r="160" spans="1:24" x14ac:dyDescent="0.25">
      <c r="A160">
        <v>83699</v>
      </c>
      <c r="B160">
        <v>4</v>
      </c>
      <c r="C160">
        <v>4</v>
      </c>
      <c r="D160">
        <v>4</v>
      </c>
      <c r="E160">
        <v>4</v>
      </c>
      <c r="F160">
        <v>0</v>
      </c>
      <c r="G160">
        <v>4</v>
      </c>
      <c r="H160">
        <v>4</v>
      </c>
      <c r="I160">
        <v>4</v>
      </c>
      <c r="J160">
        <v>4</v>
      </c>
      <c r="K160">
        <v>4</v>
      </c>
      <c r="L160">
        <v>4</v>
      </c>
      <c r="M160">
        <f t="shared" si="28"/>
        <v>1</v>
      </c>
      <c r="N160">
        <f t="shared" si="29"/>
        <v>0</v>
      </c>
      <c r="O160">
        <f t="shared" si="30"/>
        <v>0</v>
      </c>
      <c r="P160">
        <f t="shared" si="31"/>
        <v>0</v>
      </c>
      <c r="Q160">
        <f t="shared" si="32"/>
        <v>9</v>
      </c>
      <c r="R160" t="b">
        <f t="shared" si="33"/>
        <v>0</v>
      </c>
      <c r="S160" t="b">
        <f t="shared" si="34"/>
        <v>0</v>
      </c>
      <c r="T160" t="b">
        <f t="shared" si="35"/>
        <v>0</v>
      </c>
      <c r="U160" t="b">
        <f t="shared" si="36"/>
        <v>0</v>
      </c>
      <c r="V160" t="b">
        <f t="shared" si="37"/>
        <v>1</v>
      </c>
      <c r="W160" s="3">
        <f t="shared" si="38"/>
        <v>1</v>
      </c>
      <c r="X160" s="3">
        <f t="shared" si="39"/>
        <v>4</v>
      </c>
    </row>
    <row r="161" spans="1:24" x14ac:dyDescent="0.25">
      <c r="A161">
        <v>83730</v>
      </c>
      <c r="B161">
        <v>4</v>
      </c>
      <c r="C161">
        <v>4</v>
      </c>
      <c r="D161">
        <v>4</v>
      </c>
      <c r="E161">
        <v>4</v>
      </c>
      <c r="F161">
        <v>4</v>
      </c>
      <c r="G161">
        <v>4</v>
      </c>
      <c r="H161">
        <v>4</v>
      </c>
      <c r="I161">
        <v>4</v>
      </c>
      <c r="J161">
        <v>4</v>
      </c>
      <c r="K161">
        <v>4</v>
      </c>
      <c r="L161">
        <v>4</v>
      </c>
      <c r="M161">
        <f t="shared" si="28"/>
        <v>0</v>
      </c>
      <c r="N161">
        <f t="shared" si="29"/>
        <v>0</v>
      </c>
      <c r="O161">
        <f t="shared" si="30"/>
        <v>0</v>
      </c>
      <c r="P161">
        <f t="shared" si="31"/>
        <v>0</v>
      </c>
      <c r="Q161">
        <f t="shared" si="32"/>
        <v>10</v>
      </c>
      <c r="R161" t="b">
        <f t="shared" si="33"/>
        <v>0</v>
      </c>
      <c r="S161" t="b">
        <f t="shared" si="34"/>
        <v>0</v>
      </c>
      <c r="T161" t="b">
        <f t="shared" si="35"/>
        <v>0</v>
      </c>
      <c r="U161" t="b">
        <f t="shared" si="36"/>
        <v>0</v>
      </c>
      <c r="V161" t="b">
        <f t="shared" si="37"/>
        <v>1</v>
      </c>
      <c r="W161" s="3">
        <f t="shared" si="38"/>
        <v>1</v>
      </c>
      <c r="X161" s="3">
        <f t="shared" si="39"/>
        <v>4</v>
      </c>
    </row>
    <row r="162" spans="1:24" x14ac:dyDescent="0.25">
      <c r="A162">
        <v>83764</v>
      </c>
      <c r="B162">
        <v>4</v>
      </c>
      <c r="C162">
        <v>4</v>
      </c>
      <c r="D162">
        <v>4</v>
      </c>
      <c r="E162">
        <v>4</v>
      </c>
      <c r="F162">
        <v>4</v>
      </c>
      <c r="G162">
        <v>4</v>
      </c>
      <c r="H162">
        <v>4</v>
      </c>
      <c r="I162">
        <v>4</v>
      </c>
      <c r="J162">
        <v>4</v>
      </c>
      <c r="K162">
        <v>4</v>
      </c>
      <c r="L162">
        <v>4</v>
      </c>
      <c r="M162">
        <f t="shared" si="28"/>
        <v>0</v>
      </c>
      <c r="N162">
        <f t="shared" si="29"/>
        <v>0</v>
      </c>
      <c r="O162">
        <f t="shared" si="30"/>
        <v>0</v>
      </c>
      <c r="P162">
        <f t="shared" si="31"/>
        <v>0</v>
      </c>
      <c r="Q162">
        <f t="shared" si="32"/>
        <v>10</v>
      </c>
      <c r="R162" t="b">
        <f t="shared" si="33"/>
        <v>0</v>
      </c>
      <c r="S162" t="b">
        <f t="shared" si="34"/>
        <v>0</v>
      </c>
      <c r="T162" t="b">
        <f t="shared" si="35"/>
        <v>0</v>
      </c>
      <c r="U162" t="b">
        <f t="shared" si="36"/>
        <v>0</v>
      </c>
      <c r="V162" t="b">
        <f t="shared" si="37"/>
        <v>1</v>
      </c>
      <c r="W162" s="3">
        <f t="shared" si="38"/>
        <v>1</v>
      </c>
      <c r="X162" s="3">
        <f t="shared" si="39"/>
        <v>4</v>
      </c>
    </row>
    <row r="163" spans="1:24" x14ac:dyDescent="0.25">
      <c r="A163">
        <v>83836</v>
      </c>
      <c r="B163">
        <v>4</v>
      </c>
      <c r="C163">
        <v>4</v>
      </c>
      <c r="D163">
        <v>4</v>
      </c>
      <c r="E163">
        <v>4</v>
      </c>
      <c r="F163">
        <v>4</v>
      </c>
      <c r="G163">
        <v>4</v>
      </c>
      <c r="H163">
        <v>4</v>
      </c>
      <c r="I163">
        <v>4</v>
      </c>
      <c r="J163">
        <v>4</v>
      </c>
      <c r="K163">
        <v>4</v>
      </c>
      <c r="L163">
        <v>4</v>
      </c>
      <c r="M163">
        <f t="shared" si="28"/>
        <v>0</v>
      </c>
      <c r="N163">
        <f t="shared" si="29"/>
        <v>0</v>
      </c>
      <c r="O163">
        <f t="shared" si="30"/>
        <v>0</v>
      </c>
      <c r="P163">
        <f t="shared" si="31"/>
        <v>0</v>
      </c>
      <c r="Q163">
        <f t="shared" si="32"/>
        <v>10</v>
      </c>
      <c r="R163" t="b">
        <f t="shared" si="33"/>
        <v>0</v>
      </c>
      <c r="S163" t="b">
        <f t="shared" si="34"/>
        <v>0</v>
      </c>
      <c r="T163" t="b">
        <f t="shared" si="35"/>
        <v>0</v>
      </c>
      <c r="U163" t="b">
        <f t="shared" si="36"/>
        <v>0</v>
      </c>
      <c r="V163" t="b">
        <f t="shared" si="37"/>
        <v>1</v>
      </c>
      <c r="W163" s="3">
        <f t="shared" si="38"/>
        <v>1</v>
      </c>
      <c r="X163" s="3">
        <f t="shared" si="39"/>
        <v>4</v>
      </c>
    </row>
    <row r="164" spans="1:24" x14ac:dyDescent="0.25">
      <c r="A164">
        <v>83839</v>
      </c>
      <c r="B164">
        <v>4</v>
      </c>
      <c r="C164">
        <v>4</v>
      </c>
      <c r="D164">
        <v>4</v>
      </c>
      <c r="E164">
        <v>4</v>
      </c>
      <c r="F164">
        <v>4</v>
      </c>
      <c r="G164">
        <v>4</v>
      </c>
      <c r="H164">
        <v>4</v>
      </c>
      <c r="I164">
        <v>4</v>
      </c>
      <c r="J164">
        <v>4</v>
      </c>
      <c r="K164">
        <v>4</v>
      </c>
      <c r="L164">
        <v>4</v>
      </c>
      <c r="M164">
        <f t="shared" si="28"/>
        <v>0</v>
      </c>
      <c r="N164">
        <f t="shared" si="29"/>
        <v>0</v>
      </c>
      <c r="O164">
        <f t="shared" si="30"/>
        <v>0</v>
      </c>
      <c r="P164">
        <f t="shared" si="31"/>
        <v>0</v>
      </c>
      <c r="Q164">
        <f t="shared" si="32"/>
        <v>10</v>
      </c>
      <c r="R164" t="b">
        <f t="shared" si="33"/>
        <v>0</v>
      </c>
      <c r="S164" t="b">
        <f t="shared" si="34"/>
        <v>0</v>
      </c>
      <c r="T164" t="b">
        <f t="shared" si="35"/>
        <v>0</v>
      </c>
      <c r="U164" t="b">
        <f t="shared" si="36"/>
        <v>0</v>
      </c>
      <c r="V164" t="b">
        <f t="shared" si="37"/>
        <v>1</v>
      </c>
      <c r="W164" s="3">
        <f t="shared" si="38"/>
        <v>1</v>
      </c>
      <c r="X164" s="3">
        <f t="shared" si="39"/>
        <v>4</v>
      </c>
    </row>
    <row r="165" spans="1:24" x14ac:dyDescent="0.25">
      <c r="A165">
        <v>83841</v>
      </c>
      <c r="B165">
        <v>4</v>
      </c>
      <c r="C165">
        <v>4</v>
      </c>
      <c r="D165">
        <v>4</v>
      </c>
      <c r="E165">
        <v>4</v>
      </c>
      <c r="F165">
        <v>4</v>
      </c>
      <c r="G165">
        <v>4</v>
      </c>
      <c r="H165">
        <v>4</v>
      </c>
      <c r="I165">
        <v>4</v>
      </c>
      <c r="J165">
        <v>4</v>
      </c>
      <c r="K165">
        <v>4</v>
      </c>
      <c r="L165">
        <v>4</v>
      </c>
      <c r="M165">
        <f t="shared" si="28"/>
        <v>0</v>
      </c>
      <c r="N165">
        <f t="shared" si="29"/>
        <v>0</v>
      </c>
      <c r="O165">
        <f t="shared" si="30"/>
        <v>0</v>
      </c>
      <c r="P165">
        <f t="shared" si="31"/>
        <v>0</v>
      </c>
      <c r="Q165">
        <f t="shared" si="32"/>
        <v>10</v>
      </c>
      <c r="R165" t="b">
        <f t="shared" si="33"/>
        <v>0</v>
      </c>
      <c r="S165" t="b">
        <f t="shared" si="34"/>
        <v>0</v>
      </c>
      <c r="T165" t="b">
        <f t="shared" si="35"/>
        <v>0</v>
      </c>
      <c r="U165" t="b">
        <f t="shared" si="36"/>
        <v>0</v>
      </c>
      <c r="V165" t="b">
        <f t="shared" si="37"/>
        <v>1</v>
      </c>
      <c r="W165" s="3">
        <f t="shared" si="38"/>
        <v>1</v>
      </c>
      <c r="X165" s="3">
        <f t="shared" si="39"/>
        <v>4</v>
      </c>
    </row>
    <row r="166" spans="1:24" x14ac:dyDescent="0.25">
      <c r="A166">
        <v>83851</v>
      </c>
      <c r="B166">
        <v>4</v>
      </c>
      <c r="C166">
        <v>4</v>
      </c>
      <c r="D166">
        <v>4</v>
      </c>
      <c r="E166">
        <v>4</v>
      </c>
      <c r="F166">
        <v>4</v>
      </c>
      <c r="G166">
        <v>4</v>
      </c>
      <c r="H166">
        <v>4</v>
      </c>
      <c r="I166">
        <v>4</v>
      </c>
      <c r="J166">
        <v>4</v>
      </c>
      <c r="K166">
        <v>4</v>
      </c>
      <c r="L166">
        <v>4</v>
      </c>
      <c r="M166">
        <f t="shared" si="28"/>
        <v>0</v>
      </c>
      <c r="N166">
        <f t="shared" si="29"/>
        <v>0</v>
      </c>
      <c r="O166">
        <f t="shared" si="30"/>
        <v>0</v>
      </c>
      <c r="P166">
        <f t="shared" si="31"/>
        <v>0</v>
      </c>
      <c r="Q166">
        <f t="shared" si="32"/>
        <v>10</v>
      </c>
      <c r="R166" t="b">
        <f t="shared" si="33"/>
        <v>0</v>
      </c>
      <c r="S166" t="b">
        <f t="shared" si="34"/>
        <v>0</v>
      </c>
      <c r="T166" t="b">
        <f t="shared" si="35"/>
        <v>0</v>
      </c>
      <c r="U166" t="b">
        <f t="shared" si="36"/>
        <v>0</v>
      </c>
      <c r="V166" t="b">
        <f t="shared" si="37"/>
        <v>1</v>
      </c>
      <c r="W166" s="3">
        <f t="shared" si="38"/>
        <v>1</v>
      </c>
      <c r="X166" s="3">
        <f t="shared" si="39"/>
        <v>4</v>
      </c>
    </row>
    <row r="167" spans="1:24" x14ac:dyDescent="0.25">
      <c r="A167">
        <v>83856</v>
      </c>
      <c r="B167">
        <v>4</v>
      </c>
      <c r="C167">
        <v>4</v>
      </c>
      <c r="D167">
        <v>4</v>
      </c>
      <c r="E167">
        <v>4</v>
      </c>
      <c r="F167">
        <v>4</v>
      </c>
      <c r="G167">
        <v>4</v>
      </c>
      <c r="H167">
        <v>4</v>
      </c>
      <c r="I167">
        <v>4</v>
      </c>
      <c r="J167">
        <v>4</v>
      </c>
      <c r="K167">
        <v>4</v>
      </c>
      <c r="L167">
        <v>4</v>
      </c>
      <c r="M167">
        <f t="shared" si="28"/>
        <v>0</v>
      </c>
      <c r="N167">
        <f t="shared" si="29"/>
        <v>0</v>
      </c>
      <c r="O167">
        <f t="shared" si="30"/>
        <v>0</v>
      </c>
      <c r="P167">
        <f t="shared" si="31"/>
        <v>0</v>
      </c>
      <c r="Q167">
        <f t="shared" si="32"/>
        <v>10</v>
      </c>
      <c r="R167" t="b">
        <f t="shared" si="33"/>
        <v>0</v>
      </c>
      <c r="S167" t="b">
        <f t="shared" si="34"/>
        <v>0</v>
      </c>
      <c r="T167" t="b">
        <f t="shared" si="35"/>
        <v>0</v>
      </c>
      <c r="U167" t="b">
        <f t="shared" si="36"/>
        <v>0</v>
      </c>
      <c r="V167" t="b">
        <f t="shared" si="37"/>
        <v>1</v>
      </c>
      <c r="W167" s="3">
        <f t="shared" si="38"/>
        <v>1</v>
      </c>
      <c r="X167" s="3">
        <f t="shared" si="39"/>
        <v>4</v>
      </c>
    </row>
    <row r="168" spans="1:24" x14ac:dyDescent="0.25">
      <c r="A168">
        <v>83861</v>
      </c>
      <c r="B168">
        <v>4</v>
      </c>
      <c r="C168">
        <v>4</v>
      </c>
      <c r="D168">
        <v>4</v>
      </c>
      <c r="E168">
        <v>4</v>
      </c>
      <c r="F168">
        <v>4</v>
      </c>
      <c r="G168">
        <v>4</v>
      </c>
      <c r="H168">
        <v>4</v>
      </c>
      <c r="I168">
        <v>4</v>
      </c>
      <c r="J168">
        <v>4</v>
      </c>
      <c r="K168">
        <v>4</v>
      </c>
      <c r="L168">
        <v>4</v>
      </c>
      <c r="M168">
        <f t="shared" si="28"/>
        <v>0</v>
      </c>
      <c r="N168">
        <f t="shared" si="29"/>
        <v>0</v>
      </c>
      <c r="O168">
        <f t="shared" si="30"/>
        <v>0</v>
      </c>
      <c r="P168">
        <f t="shared" si="31"/>
        <v>0</v>
      </c>
      <c r="Q168">
        <f t="shared" si="32"/>
        <v>10</v>
      </c>
      <c r="R168" t="b">
        <f t="shared" si="33"/>
        <v>0</v>
      </c>
      <c r="S168" t="b">
        <f t="shared" si="34"/>
        <v>0</v>
      </c>
      <c r="T168" t="b">
        <f t="shared" si="35"/>
        <v>0</v>
      </c>
      <c r="U168" t="b">
        <f t="shared" si="36"/>
        <v>0</v>
      </c>
      <c r="V168" t="b">
        <f t="shared" si="37"/>
        <v>1</v>
      </c>
      <c r="W168" s="3">
        <f t="shared" si="38"/>
        <v>1</v>
      </c>
      <c r="X168" s="3">
        <f t="shared" si="39"/>
        <v>4</v>
      </c>
    </row>
    <row r="169" spans="1:24" x14ac:dyDescent="0.25">
      <c r="A169">
        <v>83917</v>
      </c>
      <c r="B169">
        <v>4</v>
      </c>
      <c r="C169">
        <v>4</v>
      </c>
      <c r="D169">
        <v>4</v>
      </c>
      <c r="E169">
        <v>4</v>
      </c>
      <c r="F169">
        <v>4</v>
      </c>
      <c r="G169">
        <v>4</v>
      </c>
      <c r="H169">
        <v>4</v>
      </c>
      <c r="I169">
        <v>4</v>
      </c>
      <c r="J169">
        <v>4</v>
      </c>
      <c r="K169">
        <v>4</v>
      </c>
      <c r="L169">
        <v>4</v>
      </c>
      <c r="M169">
        <f t="shared" si="28"/>
        <v>0</v>
      </c>
      <c r="N169">
        <f t="shared" si="29"/>
        <v>0</v>
      </c>
      <c r="O169">
        <f t="shared" si="30"/>
        <v>0</v>
      </c>
      <c r="P169">
        <f t="shared" si="31"/>
        <v>0</v>
      </c>
      <c r="Q169">
        <f t="shared" si="32"/>
        <v>10</v>
      </c>
      <c r="R169" t="b">
        <f t="shared" si="33"/>
        <v>0</v>
      </c>
      <c r="S169" t="b">
        <f t="shared" si="34"/>
        <v>0</v>
      </c>
      <c r="T169" t="b">
        <f t="shared" si="35"/>
        <v>0</v>
      </c>
      <c r="U169" t="b">
        <f t="shared" si="36"/>
        <v>0</v>
      </c>
      <c r="V169" t="b">
        <f t="shared" si="37"/>
        <v>1</v>
      </c>
      <c r="W169" s="3">
        <f t="shared" si="38"/>
        <v>1</v>
      </c>
      <c r="X169" s="3">
        <f t="shared" si="39"/>
        <v>4</v>
      </c>
    </row>
    <row r="170" spans="1:24" x14ac:dyDescent="0.25">
      <c r="A170">
        <v>83949</v>
      </c>
      <c r="B170">
        <v>4</v>
      </c>
      <c r="C170">
        <v>4</v>
      </c>
      <c r="D170">
        <v>4</v>
      </c>
      <c r="E170">
        <v>4</v>
      </c>
      <c r="F170">
        <v>4</v>
      </c>
      <c r="G170">
        <v>4</v>
      </c>
      <c r="H170">
        <v>4</v>
      </c>
      <c r="I170">
        <v>4</v>
      </c>
      <c r="J170">
        <v>4</v>
      </c>
      <c r="K170">
        <v>4</v>
      </c>
      <c r="L170">
        <v>4</v>
      </c>
      <c r="M170">
        <f t="shared" si="28"/>
        <v>0</v>
      </c>
      <c r="N170">
        <f t="shared" si="29"/>
        <v>0</v>
      </c>
      <c r="O170">
        <f t="shared" si="30"/>
        <v>0</v>
      </c>
      <c r="P170">
        <f t="shared" si="31"/>
        <v>0</v>
      </c>
      <c r="Q170">
        <f t="shared" si="32"/>
        <v>10</v>
      </c>
      <c r="R170" t="b">
        <f t="shared" si="33"/>
        <v>0</v>
      </c>
      <c r="S170" t="b">
        <f t="shared" si="34"/>
        <v>0</v>
      </c>
      <c r="T170" t="b">
        <f t="shared" si="35"/>
        <v>0</v>
      </c>
      <c r="U170" t="b">
        <f t="shared" si="36"/>
        <v>0</v>
      </c>
      <c r="V170" t="b">
        <f t="shared" si="37"/>
        <v>1</v>
      </c>
      <c r="W170" s="3">
        <f t="shared" si="38"/>
        <v>1</v>
      </c>
      <c r="X170" s="3">
        <f t="shared" si="39"/>
        <v>4</v>
      </c>
    </row>
    <row r="171" spans="1:24" x14ac:dyDescent="0.25">
      <c r="A171">
        <v>83991</v>
      </c>
      <c r="B171">
        <v>4</v>
      </c>
      <c r="C171">
        <v>4</v>
      </c>
      <c r="D171">
        <v>4</v>
      </c>
      <c r="E171">
        <v>4</v>
      </c>
      <c r="F171">
        <v>4</v>
      </c>
      <c r="G171">
        <v>4</v>
      </c>
      <c r="H171">
        <v>4</v>
      </c>
      <c r="I171">
        <v>4</v>
      </c>
      <c r="J171">
        <v>4</v>
      </c>
      <c r="K171">
        <v>4</v>
      </c>
      <c r="L171">
        <v>4</v>
      </c>
      <c r="M171">
        <f t="shared" si="28"/>
        <v>0</v>
      </c>
      <c r="N171">
        <f t="shared" si="29"/>
        <v>0</v>
      </c>
      <c r="O171">
        <f t="shared" si="30"/>
        <v>0</v>
      </c>
      <c r="P171">
        <f t="shared" si="31"/>
        <v>0</v>
      </c>
      <c r="Q171">
        <f t="shared" si="32"/>
        <v>10</v>
      </c>
      <c r="R171" t="b">
        <f t="shared" si="33"/>
        <v>0</v>
      </c>
      <c r="S171" t="b">
        <f t="shared" si="34"/>
        <v>0</v>
      </c>
      <c r="T171" t="b">
        <f t="shared" si="35"/>
        <v>0</v>
      </c>
      <c r="U171" t="b">
        <f t="shared" si="36"/>
        <v>0</v>
      </c>
      <c r="V171" t="b">
        <f t="shared" si="37"/>
        <v>1</v>
      </c>
      <c r="W171" s="3">
        <f t="shared" si="38"/>
        <v>1</v>
      </c>
      <c r="X171" s="3">
        <f t="shared" si="39"/>
        <v>4</v>
      </c>
    </row>
    <row r="172" spans="1:24" x14ac:dyDescent="0.25">
      <c r="A172">
        <v>84014</v>
      </c>
      <c r="B172">
        <v>4</v>
      </c>
      <c r="C172">
        <v>4</v>
      </c>
      <c r="D172">
        <v>4</v>
      </c>
      <c r="E172">
        <v>4</v>
      </c>
      <c r="F172">
        <v>4</v>
      </c>
      <c r="G172">
        <v>4</v>
      </c>
      <c r="H172">
        <v>4</v>
      </c>
      <c r="I172">
        <v>4</v>
      </c>
      <c r="J172">
        <v>4</v>
      </c>
      <c r="K172">
        <v>4</v>
      </c>
      <c r="L172">
        <v>4</v>
      </c>
      <c r="M172">
        <f t="shared" si="28"/>
        <v>0</v>
      </c>
      <c r="N172">
        <f t="shared" si="29"/>
        <v>0</v>
      </c>
      <c r="O172">
        <f t="shared" si="30"/>
        <v>0</v>
      </c>
      <c r="P172">
        <f t="shared" si="31"/>
        <v>0</v>
      </c>
      <c r="Q172">
        <f t="shared" si="32"/>
        <v>10</v>
      </c>
      <c r="R172" t="b">
        <f t="shared" si="33"/>
        <v>0</v>
      </c>
      <c r="S172" t="b">
        <f t="shared" si="34"/>
        <v>0</v>
      </c>
      <c r="T172" t="b">
        <f t="shared" si="35"/>
        <v>0</v>
      </c>
      <c r="U172" t="b">
        <f t="shared" si="36"/>
        <v>0</v>
      </c>
      <c r="V172" t="b">
        <f t="shared" si="37"/>
        <v>1</v>
      </c>
      <c r="W172" s="3">
        <f t="shared" si="38"/>
        <v>1</v>
      </c>
      <c r="X172" s="3">
        <f t="shared" si="39"/>
        <v>4</v>
      </c>
    </row>
    <row r="173" spans="1:24" x14ac:dyDescent="0.25">
      <c r="A173">
        <v>84029</v>
      </c>
      <c r="B173">
        <v>4</v>
      </c>
      <c r="C173">
        <v>4</v>
      </c>
      <c r="D173">
        <v>4</v>
      </c>
      <c r="E173">
        <v>4</v>
      </c>
      <c r="F173">
        <v>4</v>
      </c>
      <c r="G173">
        <v>4</v>
      </c>
      <c r="H173">
        <v>4</v>
      </c>
      <c r="I173">
        <v>4</v>
      </c>
      <c r="J173">
        <v>4</v>
      </c>
      <c r="K173">
        <v>4</v>
      </c>
      <c r="L173">
        <v>4</v>
      </c>
      <c r="M173">
        <f t="shared" si="28"/>
        <v>0</v>
      </c>
      <c r="N173">
        <f t="shared" si="29"/>
        <v>0</v>
      </c>
      <c r="O173">
        <f t="shared" si="30"/>
        <v>0</v>
      </c>
      <c r="P173">
        <f t="shared" si="31"/>
        <v>0</v>
      </c>
      <c r="Q173">
        <f t="shared" si="32"/>
        <v>10</v>
      </c>
      <c r="R173" t="b">
        <f t="shared" si="33"/>
        <v>0</v>
      </c>
      <c r="S173" t="b">
        <f t="shared" si="34"/>
        <v>0</v>
      </c>
      <c r="T173" t="b">
        <f t="shared" si="35"/>
        <v>0</v>
      </c>
      <c r="U173" t="b">
        <f t="shared" si="36"/>
        <v>0</v>
      </c>
      <c r="V173" t="b">
        <f t="shared" si="37"/>
        <v>1</v>
      </c>
      <c r="W173" s="3">
        <f t="shared" si="38"/>
        <v>1</v>
      </c>
      <c r="X173" s="3">
        <f t="shared" si="39"/>
        <v>4</v>
      </c>
    </row>
    <row r="174" spans="1:24" x14ac:dyDescent="0.25">
      <c r="A174">
        <v>84058</v>
      </c>
      <c r="B174">
        <v>4</v>
      </c>
      <c r="C174">
        <v>4</v>
      </c>
      <c r="D174">
        <v>4</v>
      </c>
      <c r="E174">
        <v>4</v>
      </c>
      <c r="F174">
        <v>4</v>
      </c>
      <c r="G174">
        <v>4</v>
      </c>
      <c r="H174">
        <v>4</v>
      </c>
      <c r="I174">
        <v>4</v>
      </c>
      <c r="J174">
        <v>4</v>
      </c>
      <c r="K174">
        <v>4</v>
      </c>
      <c r="L174">
        <v>4</v>
      </c>
      <c r="M174">
        <f t="shared" si="28"/>
        <v>0</v>
      </c>
      <c r="N174">
        <f t="shared" si="29"/>
        <v>0</v>
      </c>
      <c r="O174">
        <f t="shared" si="30"/>
        <v>0</v>
      </c>
      <c r="P174">
        <f t="shared" si="31"/>
        <v>0</v>
      </c>
      <c r="Q174">
        <f t="shared" si="32"/>
        <v>10</v>
      </c>
      <c r="R174" t="b">
        <f t="shared" si="33"/>
        <v>0</v>
      </c>
      <c r="S174" t="b">
        <f t="shared" si="34"/>
        <v>0</v>
      </c>
      <c r="T174" t="b">
        <f t="shared" si="35"/>
        <v>0</v>
      </c>
      <c r="U174" t="b">
        <f t="shared" si="36"/>
        <v>0</v>
      </c>
      <c r="V174" t="b">
        <f t="shared" si="37"/>
        <v>1</v>
      </c>
      <c r="W174" s="3">
        <f t="shared" si="38"/>
        <v>1</v>
      </c>
      <c r="X174" s="3">
        <f t="shared" si="39"/>
        <v>4</v>
      </c>
    </row>
    <row r="175" spans="1:24" x14ac:dyDescent="0.25">
      <c r="A175">
        <v>84085</v>
      </c>
      <c r="B175">
        <v>4</v>
      </c>
      <c r="C175">
        <v>4</v>
      </c>
      <c r="D175">
        <v>4</v>
      </c>
      <c r="E175">
        <v>4</v>
      </c>
      <c r="F175">
        <v>4</v>
      </c>
      <c r="G175">
        <v>4</v>
      </c>
      <c r="H175">
        <v>4</v>
      </c>
      <c r="I175">
        <v>4</v>
      </c>
      <c r="J175">
        <v>4</v>
      </c>
      <c r="K175">
        <v>4</v>
      </c>
      <c r="L175">
        <v>4</v>
      </c>
      <c r="M175">
        <f t="shared" si="28"/>
        <v>0</v>
      </c>
      <c r="N175">
        <f t="shared" si="29"/>
        <v>0</v>
      </c>
      <c r="O175">
        <f t="shared" si="30"/>
        <v>0</v>
      </c>
      <c r="P175">
        <f t="shared" si="31"/>
        <v>0</v>
      </c>
      <c r="Q175">
        <f t="shared" si="32"/>
        <v>10</v>
      </c>
      <c r="R175" t="b">
        <f t="shared" si="33"/>
        <v>0</v>
      </c>
      <c r="S175" t="b">
        <f t="shared" si="34"/>
        <v>0</v>
      </c>
      <c r="T175" t="b">
        <f t="shared" si="35"/>
        <v>0</v>
      </c>
      <c r="U175" t="b">
        <f t="shared" si="36"/>
        <v>0</v>
      </c>
      <c r="V175" t="b">
        <f t="shared" si="37"/>
        <v>1</v>
      </c>
      <c r="W175" s="3">
        <f t="shared" si="38"/>
        <v>1</v>
      </c>
      <c r="X175" s="3">
        <f t="shared" si="39"/>
        <v>4</v>
      </c>
    </row>
    <row r="176" spans="1:24" x14ac:dyDescent="0.25">
      <c r="A176">
        <v>84096</v>
      </c>
      <c r="B176">
        <v>4</v>
      </c>
      <c r="C176">
        <v>4</v>
      </c>
      <c r="D176">
        <v>4</v>
      </c>
      <c r="E176">
        <v>4</v>
      </c>
      <c r="F176">
        <v>4</v>
      </c>
      <c r="G176">
        <v>4</v>
      </c>
      <c r="H176">
        <v>4</v>
      </c>
      <c r="I176">
        <v>4</v>
      </c>
      <c r="J176">
        <v>4</v>
      </c>
      <c r="K176">
        <v>4</v>
      </c>
      <c r="L176">
        <v>4</v>
      </c>
      <c r="M176">
        <f t="shared" si="28"/>
        <v>0</v>
      </c>
      <c r="N176">
        <f t="shared" si="29"/>
        <v>0</v>
      </c>
      <c r="O176">
        <f t="shared" si="30"/>
        <v>0</v>
      </c>
      <c r="P176">
        <f t="shared" si="31"/>
        <v>0</v>
      </c>
      <c r="Q176">
        <f t="shared" si="32"/>
        <v>10</v>
      </c>
      <c r="R176" t="b">
        <f t="shared" si="33"/>
        <v>0</v>
      </c>
      <c r="S176" t="b">
        <f t="shared" si="34"/>
        <v>0</v>
      </c>
      <c r="T176" t="b">
        <f t="shared" si="35"/>
        <v>0</v>
      </c>
      <c r="U176" t="b">
        <f t="shared" si="36"/>
        <v>0</v>
      </c>
      <c r="V176" t="b">
        <f t="shared" si="37"/>
        <v>1</v>
      </c>
      <c r="W176" s="3">
        <f t="shared" si="38"/>
        <v>1</v>
      </c>
      <c r="X176" s="3">
        <f t="shared" si="39"/>
        <v>4</v>
      </c>
    </row>
    <row r="177" spans="1:24" x14ac:dyDescent="0.25">
      <c r="A177">
        <v>84098</v>
      </c>
      <c r="B177">
        <v>4</v>
      </c>
      <c r="C177">
        <v>4</v>
      </c>
      <c r="D177">
        <v>4</v>
      </c>
      <c r="E177">
        <v>4</v>
      </c>
      <c r="F177">
        <v>4</v>
      </c>
      <c r="G177">
        <v>4</v>
      </c>
      <c r="H177">
        <v>4</v>
      </c>
      <c r="I177">
        <v>4</v>
      </c>
      <c r="J177">
        <v>4</v>
      </c>
      <c r="K177">
        <v>4</v>
      </c>
      <c r="L177">
        <v>4</v>
      </c>
      <c r="M177">
        <f t="shared" si="28"/>
        <v>0</v>
      </c>
      <c r="N177">
        <f t="shared" si="29"/>
        <v>0</v>
      </c>
      <c r="O177">
        <f t="shared" si="30"/>
        <v>0</v>
      </c>
      <c r="P177">
        <f t="shared" si="31"/>
        <v>0</v>
      </c>
      <c r="Q177">
        <f t="shared" si="32"/>
        <v>10</v>
      </c>
      <c r="R177" t="b">
        <f t="shared" si="33"/>
        <v>0</v>
      </c>
      <c r="S177" t="b">
        <f t="shared" si="34"/>
        <v>0</v>
      </c>
      <c r="T177" t="b">
        <f t="shared" si="35"/>
        <v>0</v>
      </c>
      <c r="U177" t="b">
        <f t="shared" si="36"/>
        <v>0</v>
      </c>
      <c r="V177" t="b">
        <f t="shared" si="37"/>
        <v>1</v>
      </c>
      <c r="W177" s="3">
        <f t="shared" si="38"/>
        <v>1</v>
      </c>
      <c r="X177" s="3">
        <f t="shared" si="39"/>
        <v>4</v>
      </c>
    </row>
    <row r="178" spans="1:24" x14ac:dyDescent="0.25">
      <c r="A178">
        <v>84121</v>
      </c>
      <c r="B178">
        <v>4</v>
      </c>
      <c r="C178">
        <v>4</v>
      </c>
      <c r="D178">
        <v>4</v>
      </c>
      <c r="E178">
        <v>4</v>
      </c>
      <c r="F178">
        <v>4</v>
      </c>
      <c r="G178">
        <v>4</v>
      </c>
      <c r="H178">
        <v>4</v>
      </c>
      <c r="I178">
        <v>4</v>
      </c>
      <c r="J178">
        <v>4</v>
      </c>
      <c r="K178">
        <v>4</v>
      </c>
      <c r="L178">
        <v>4</v>
      </c>
      <c r="M178">
        <f t="shared" si="28"/>
        <v>0</v>
      </c>
      <c r="N178">
        <f t="shared" si="29"/>
        <v>0</v>
      </c>
      <c r="O178">
        <f t="shared" si="30"/>
        <v>0</v>
      </c>
      <c r="P178">
        <f t="shared" si="31"/>
        <v>0</v>
      </c>
      <c r="Q178">
        <f t="shared" si="32"/>
        <v>10</v>
      </c>
      <c r="R178" t="b">
        <f t="shared" si="33"/>
        <v>0</v>
      </c>
      <c r="S178" t="b">
        <f t="shared" si="34"/>
        <v>0</v>
      </c>
      <c r="T178" t="b">
        <f t="shared" si="35"/>
        <v>0</v>
      </c>
      <c r="U178" t="b">
        <f t="shared" si="36"/>
        <v>0</v>
      </c>
      <c r="V178" t="b">
        <f t="shared" si="37"/>
        <v>1</v>
      </c>
      <c r="W178" s="3">
        <f t="shared" si="38"/>
        <v>1</v>
      </c>
      <c r="X178" s="3">
        <f t="shared" si="39"/>
        <v>4</v>
      </c>
    </row>
    <row r="179" spans="1:24" x14ac:dyDescent="0.25">
      <c r="A179">
        <v>84125</v>
      </c>
      <c r="B179">
        <v>4</v>
      </c>
      <c r="C179">
        <v>4</v>
      </c>
      <c r="D179">
        <v>4</v>
      </c>
      <c r="E179">
        <v>4</v>
      </c>
      <c r="F179">
        <v>4</v>
      </c>
      <c r="G179">
        <v>4</v>
      </c>
      <c r="H179">
        <v>4</v>
      </c>
      <c r="I179">
        <v>4</v>
      </c>
      <c r="J179">
        <v>4</v>
      </c>
      <c r="K179">
        <v>4</v>
      </c>
      <c r="L179">
        <v>4</v>
      </c>
      <c r="M179">
        <f t="shared" si="28"/>
        <v>0</v>
      </c>
      <c r="N179">
        <f t="shared" si="29"/>
        <v>0</v>
      </c>
      <c r="O179">
        <f t="shared" si="30"/>
        <v>0</v>
      </c>
      <c r="P179">
        <f t="shared" si="31"/>
        <v>0</v>
      </c>
      <c r="Q179">
        <f t="shared" si="32"/>
        <v>10</v>
      </c>
      <c r="R179" t="b">
        <f t="shared" si="33"/>
        <v>0</v>
      </c>
      <c r="S179" t="b">
        <f t="shared" si="34"/>
        <v>0</v>
      </c>
      <c r="T179" t="b">
        <f t="shared" si="35"/>
        <v>0</v>
      </c>
      <c r="U179" t="b">
        <f t="shared" si="36"/>
        <v>0</v>
      </c>
      <c r="V179" t="b">
        <f t="shared" si="37"/>
        <v>1</v>
      </c>
      <c r="W179" s="3">
        <f t="shared" si="38"/>
        <v>1</v>
      </c>
      <c r="X179" s="3">
        <f t="shared" si="39"/>
        <v>4</v>
      </c>
    </row>
    <row r="180" spans="1:24" x14ac:dyDescent="0.25">
      <c r="A180">
        <v>84129</v>
      </c>
      <c r="B180">
        <v>4</v>
      </c>
      <c r="C180">
        <v>4</v>
      </c>
      <c r="D180">
        <v>4</v>
      </c>
      <c r="E180">
        <v>4</v>
      </c>
      <c r="F180">
        <v>4</v>
      </c>
      <c r="G180">
        <v>4</v>
      </c>
      <c r="H180">
        <v>4</v>
      </c>
      <c r="I180">
        <v>4</v>
      </c>
      <c r="J180">
        <v>4</v>
      </c>
      <c r="K180">
        <v>4</v>
      </c>
      <c r="L180">
        <v>4</v>
      </c>
      <c r="M180">
        <f t="shared" si="28"/>
        <v>0</v>
      </c>
      <c r="N180">
        <f t="shared" si="29"/>
        <v>0</v>
      </c>
      <c r="O180">
        <f t="shared" si="30"/>
        <v>0</v>
      </c>
      <c r="P180">
        <f t="shared" si="31"/>
        <v>0</v>
      </c>
      <c r="Q180">
        <f t="shared" si="32"/>
        <v>10</v>
      </c>
      <c r="R180" t="b">
        <f t="shared" si="33"/>
        <v>0</v>
      </c>
      <c r="S180" t="b">
        <f t="shared" si="34"/>
        <v>0</v>
      </c>
      <c r="T180" t="b">
        <f t="shared" si="35"/>
        <v>0</v>
      </c>
      <c r="U180" t="b">
        <f t="shared" si="36"/>
        <v>0</v>
      </c>
      <c r="V180" t="b">
        <f t="shared" si="37"/>
        <v>1</v>
      </c>
      <c r="W180" s="3">
        <f t="shared" si="38"/>
        <v>1</v>
      </c>
      <c r="X180" s="3">
        <f t="shared" si="39"/>
        <v>4</v>
      </c>
    </row>
    <row r="181" spans="1:24" x14ac:dyDescent="0.25">
      <c r="A181">
        <v>84165</v>
      </c>
      <c r="B181">
        <v>4</v>
      </c>
      <c r="C181">
        <v>4</v>
      </c>
      <c r="D181">
        <v>4</v>
      </c>
      <c r="E181">
        <v>4</v>
      </c>
      <c r="F181">
        <v>4</v>
      </c>
      <c r="G181">
        <v>4</v>
      </c>
      <c r="H181">
        <v>4</v>
      </c>
      <c r="I181">
        <v>4</v>
      </c>
      <c r="J181">
        <v>4</v>
      </c>
      <c r="K181">
        <v>4</v>
      </c>
      <c r="L181">
        <v>4</v>
      </c>
      <c r="M181">
        <f t="shared" si="28"/>
        <v>0</v>
      </c>
      <c r="N181">
        <f t="shared" si="29"/>
        <v>0</v>
      </c>
      <c r="O181">
        <f t="shared" si="30"/>
        <v>0</v>
      </c>
      <c r="P181">
        <f t="shared" si="31"/>
        <v>0</v>
      </c>
      <c r="Q181">
        <f t="shared" si="32"/>
        <v>10</v>
      </c>
      <c r="R181" t="b">
        <f t="shared" si="33"/>
        <v>0</v>
      </c>
      <c r="S181" t="b">
        <f t="shared" si="34"/>
        <v>0</v>
      </c>
      <c r="T181" t="b">
        <f t="shared" si="35"/>
        <v>0</v>
      </c>
      <c r="U181" t="b">
        <f t="shared" si="36"/>
        <v>0</v>
      </c>
      <c r="V181" t="b">
        <f t="shared" si="37"/>
        <v>1</v>
      </c>
      <c r="W181" s="3">
        <f t="shared" si="38"/>
        <v>1</v>
      </c>
      <c r="X181" s="3">
        <f t="shared" si="39"/>
        <v>4</v>
      </c>
    </row>
    <row r="182" spans="1:24" x14ac:dyDescent="0.25">
      <c r="A182">
        <v>84194</v>
      </c>
      <c r="B182">
        <v>4</v>
      </c>
      <c r="C182">
        <v>4</v>
      </c>
      <c r="D182">
        <v>4</v>
      </c>
      <c r="E182">
        <v>4</v>
      </c>
      <c r="F182">
        <v>4</v>
      </c>
      <c r="G182">
        <v>4</v>
      </c>
      <c r="H182">
        <v>4</v>
      </c>
      <c r="I182">
        <v>4</v>
      </c>
      <c r="J182">
        <v>4</v>
      </c>
      <c r="K182">
        <v>4</v>
      </c>
      <c r="L182">
        <v>4</v>
      </c>
      <c r="M182">
        <f t="shared" si="28"/>
        <v>0</v>
      </c>
      <c r="N182">
        <f t="shared" si="29"/>
        <v>0</v>
      </c>
      <c r="O182">
        <f t="shared" si="30"/>
        <v>0</v>
      </c>
      <c r="P182">
        <f t="shared" si="31"/>
        <v>0</v>
      </c>
      <c r="Q182">
        <f t="shared" si="32"/>
        <v>10</v>
      </c>
      <c r="R182" t="b">
        <f t="shared" si="33"/>
        <v>0</v>
      </c>
      <c r="S182" t="b">
        <f t="shared" si="34"/>
        <v>0</v>
      </c>
      <c r="T182" t="b">
        <f t="shared" si="35"/>
        <v>0</v>
      </c>
      <c r="U182" t="b">
        <f t="shared" si="36"/>
        <v>0</v>
      </c>
      <c r="V182" t="b">
        <f t="shared" si="37"/>
        <v>1</v>
      </c>
      <c r="W182" s="3">
        <f t="shared" si="38"/>
        <v>1</v>
      </c>
      <c r="X182" s="3">
        <f t="shared" si="39"/>
        <v>4</v>
      </c>
    </row>
    <row r="183" spans="1:24" x14ac:dyDescent="0.25">
      <c r="A183">
        <v>84198</v>
      </c>
      <c r="B183">
        <v>4</v>
      </c>
      <c r="C183">
        <v>4</v>
      </c>
      <c r="D183">
        <v>4</v>
      </c>
      <c r="E183">
        <v>4</v>
      </c>
      <c r="F183">
        <v>4</v>
      </c>
      <c r="G183">
        <v>4</v>
      </c>
      <c r="H183">
        <v>4</v>
      </c>
      <c r="I183">
        <v>4</v>
      </c>
      <c r="J183">
        <v>4</v>
      </c>
      <c r="K183">
        <v>4</v>
      </c>
      <c r="L183">
        <v>4</v>
      </c>
      <c r="M183">
        <f t="shared" si="28"/>
        <v>0</v>
      </c>
      <c r="N183">
        <f t="shared" si="29"/>
        <v>0</v>
      </c>
      <c r="O183">
        <f t="shared" si="30"/>
        <v>0</v>
      </c>
      <c r="P183">
        <f t="shared" si="31"/>
        <v>0</v>
      </c>
      <c r="Q183">
        <f t="shared" si="32"/>
        <v>10</v>
      </c>
      <c r="R183" t="b">
        <f t="shared" si="33"/>
        <v>0</v>
      </c>
      <c r="S183" t="b">
        <f t="shared" si="34"/>
        <v>0</v>
      </c>
      <c r="T183" t="b">
        <f t="shared" si="35"/>
        <v>0</v>
      </c>
      <c r="U183" t="b">
        <f t="shared" si="36"/>
        <v>0</v>
      </c>
      <c r="V183" t="b">
        <f t="shared" si="37"/>
        <v>1</v>
      </c>
      <c r="W183" s="3">
        <f t="shared" si="38"/>
        <v>1</v>
      </c>
      <c r="X183" s="3">
        <f t="shared" si="39"/>
        <v>4</v>
      </c>
    </row>
    <row r="184" spans="1:24" x14ac:dyDescent="0.25">
      <c r="A184">
        <v>84217</v>
      </c>
      <c r="B184">
        <v>4</v>
      </c>
      <c r="C184">
        <v>4</v>
      </c>
      <c r="D184">
        <v>4</v>
      </c>
      <c r="E184">
        <v>4</v>
      </c>
      <c r="F184">
        <v>4</v>
      </c>
      <c r="G184">
        <v>4</v>
      </c>
      <c r="H184">
        <v>4</v>
      </c>
      <c r="I184">
        <v>4</v>
      </c>
      <c r="J184">
        <v>4</v>
      </c>
      <c r="K184">
        <v>4</v>
      </c>
      <c r="L184">
        <v>4</v>
      </c>
      <c r="M184">
        <f t="shared" si="28"/>
        <v>0</v>
      </c>
      <c r="N184">
        <f t="shared" si="29"/>
        <v>0</v>
      </c>
      <c r="O184">
        <f t="shared" si="30"/>
        <v>0</v>
      </c>
      <c r="P184">
        <f t="shared" si="31"/>
        <v>0</v>
      </c>
      <c r="Q184">
        <f t="shared" si="32"/>
        <v>10</v>
      </c>
      <c r="R184" t="b">
        <f t="shared" si="33"/>
        <v>0</v>
      </c>
      <c r="S184" t="b">
        <f t="shared" si="34"/>
        <v>0</v>
      </c>
      <c r="T184" t="b">
        <f t="shared" si="35"/>
        <v>0</v>
      </c>
      <c r="U184" t="b">
        <f t="shared" si="36"/>
        <v>0</v>
      </c>
      <c r="V184" t="b">
        <f t="shared" si="37"/>
        <v>1</v>
      </c>
      <c r="W184" s="3">
        <f t="shared" si="38"/>
        <v>1</v>
      </c>
      <c r="X184" s="3">
        <f t="shared" si="39"/>
        <v>4</v>
      </c>
    </row>
    <row r="185" spans="1:24" x14ac:dyDescent="0.25">
      <c r="A185">
        <v>84223</v>
      </c>
      <c r="B185">
        <v>4</v>
      </c>
      <c r="C185">
        <v>4</v>
      </c>
      <c r="D185">
        <v>4</v>
      </c>
      <c r="E185">
        <v>4</v>
      </c>
      <c r="F185">
        <v>4</v>
      </c>
      <c r="G185">
        <v>4</v>
      </c>
      <c r="H185">
        <v>4</v>
      </c>
      <c r="I185">
        <v>4</v>
      </c>
      <c r="J185">
        <v>4</v>
      </c>
      <c r="K185">
        <v>4</v>
      </c>
      <c r="L185">
        <v>4</v>
      </c>
      <c r="M185">
        <f t="shared" si="28"/>
        <v>0</v>
      </c>
      <c r="N185">
        <f t="shared" si="29"/>
        <v>0</v>
      </c>
      <c r="O185">
        <f t="shared" si="30"/>
        <v>0</v>
      </c>
      <c r="P185">
        <f t="shared" si="31"/>
        <v>0</v>
      </c>
      <c r="Q185">
        <f t="shared" si="32"/>
        <v>10</v>
      </c>
      <c r="R185" t="b">
        <f t="shared" si="33"/>
        <v>0</v>
      </c>
      <c r="S185" t="b">
        <f t="shared" si="34"/>
        <v>0</v>
      </c>
      <c r="T185" t="b">
        <f t="shared" si="35"/>
        <v>0</v>
      </c>
      <c r="U185" t="b">
        <f t="shared" si="36"/>
        <v>0</v>
      </c>
      <c r="V185" t="b">
        <f t="shared" si="37"/>
        <v>1</v>
      </c>
      <c r="W185" s="3">
        <f t="shared" si="38"/>
        <v>1</v>
      </c>
      <c r="X185" s="3">
        <f t="shared" si="39"/>
        <v>4</v>
      </c>
    </row>
    <row r="186" spans="1:24" x14ac:dyDescent="0.25">
      <c r="A186">
        <v>84237</v>
      </c>
      <c r="B186">
        <v>4</v>
      </c>
      <c r="C186">
        <v>4</v>
      </c>
      <c r="D186">
        <v>4</v>
      </c>
      <c r="E186">
        <v>4</v>
      </c>
      <c r="F186">
        <v>4</v>
      </c>
      <c r="G186">
        <v>4</v>
      </c>
      <c r="H186">
        <v>4</v>
      </c>
      <c r="I186">
        <v>4</v>
      </c>
      <c r="J186">
        <v>4</v>
      </c>
      <c r="K186">
        <v>4</v>
      </c>
      <c r="L186">
        <v>4</v>
      </c>
      <c r="M186">
        <f t="shared" si="28"/>
        <v>0</v>
      </c>
      <c r="N186">
        <f t="shared" si="29"/>
        <v>0</v>
      </c>
      <c r="O186">
        <f t="shared" si="30"/>
        <v>0</v>
      </c>
      <c r="P186">
        <f t="shared" si="31"/>
        <v>0</v>
      </c>
      <c r="Q186">
        <f t="shared" si="32"/>
        <v>10</v>
      </c>
      <c r="R186" t="b">
        <f t="shared" si="33"/>
        <v>0</v>
      </c>
      <c r="S186" t="b">
        <f t="shared" si="34"/>
        <v>0</v>
      </c>
      <c r="T186" t="b">
        <f t="shared" si="35"/>
        <v>0</v>
      </c>
      <c r="U186" t="b">
        <f t="shared" si="36"/>
        <v>0</v>
      </c>
      <c r="V186" t="b">
        <f t="shared" si="37"/>
        <v>1</v>
      </c>
      <c r="W186" s="3">
        <f t="shared" si="38"/>
        <v>1</v>
      </c>
      <c r="X186" s="3">
        <f t="shared" si="39"/>
        <v>4</v>
      </c>
    </row>
    <row r="187" spans="1:24" x14ac:dyDescent="0.25">
      <c r="A187">
        <v>84281</v>
      </c>
      <c r="B187">
        <v>4</v>
      </c>
      <c r="C187">
        <v>4</v>
      </c>
      <c r="D187">
        <v>4</v>
      </c>
      <c r="E187">
        <v>4</v>
      </c>
      <c r="F187">
        <v>4</v>
      </c>
      <c r="G187">
        <v>4</v>
      </c>
      <c r="H187">
        <v>4</v>
      </c>
      <c r="I187">
        <v>4</v>
      </c>
      <c r="J187">
        <v>4</v>
      </c>
      <c r="K187">
        <v>4</v>
      </c>
      <c r="L187">
        <v>4</v>
      </c>
      <c r="M187">
        <f t="shared" si="28"/>
        <v>0</v>
      </c>
      <c r="N187">
        <f t="shared" si="29"/>
        <v>0</v>
      </c>
      <c r="O187">
        <f t="shared" si="30"/>
        <v>0</v>
      </c>
      <c r="P187">
        <f t="shared" si="31"/>
        <v>0</v>
      </c>
      <c r="Q187">
        <f t="shared" si="32"/>
        <v>10</v>
      </c>
      <c r="R187" t="b">
        <f t="shared" si="33"/>
        <v>0</v>
      </c>
      <c r="S187" t="b">
        <f t="shared" si="34"/>
        <v>0</v>
      </c>
      <c r="T187" t="b">
        <f t="shared" si="35"/>
        <v>0</v>
      </c>
      <c r="U187" t="b">
        <f t="shared" si="36"/>
        <v>0</v>
      </c>
      <c r="V187" t="b">
        <f t="shared" si="37"/>
        <v>1</v>
      </c>
      <c r="W187" s="3">
        <f t="shared" si="38"/>
        <v>1</v>
      </c>
      <c r="X187" s="3">
        <f t="shared" si="39"/>
        <v>4</v>
      </c>
    </row>
    <row r="188" spans="1:24" x14ac:dyDescent="0.25">
      <c r="A188">
        <v>84330</v>
      </c>
      <c r="B188">
        <v>4</v>
      </c>
      <c r="C188">
        <v>4</v>
      </c>
      <c r="D188">
        <v>4</v>
      </c>
      <c r="E188">
        <v>4</v>
      </c>
      <c r="F188">
        <v>4</v>
      </c>
      <c r="G188">
        <v>4</v>
      </c>
      <c r="H188">
        <v>4</v>
      </c>
      <c r="I188">
        <v>4</v>
      </c>
      <c r="J188">
        <v>4</v>
      </c>
      <c r="K188">
        <v>4</v>
      </c>
      <c r="L188">
        <v>4</v>
      </c>
      <c r="M188">
        <f t="shared" si="28"/>
        <v>0</v>
      </c>
      <c r="N188">
        <f t="shared" si="29"/>
        <v>0</v>
      </c>
      <c r="O188">
        <f t="shared" si="30"/>
        <v>0</v>
      </c>
      <c r="P188">
        <f t="shared" si="31"/>
        <v>0</v>
      </c>
      <c r="Q188">
        <f t="shared" si="32"/>
        <v>10</v>
      </c>
      <c r="R188" t="b">
        <f t="shared" si="33"/>
        <v>0</v>
      </c>
      <c r="S188" t="b">
        <f t="shared" si="34"/>
        <v>0</v>
      </c>
      <c r="T188" t="b">
        <f t="shared" si="35"/>
        <v>0</v>
      </c>
      <c r="U188" t="b">
        <f t="shared" si="36"/>
        <v>0</v>
      </c>
      <c r="V188" t="b">
        <f t="shared" si="37"/>
        <v>1</v>
      </c>
      <c r="W188" s="3">
        <f t="shared" si="38"/>
        <v>1</v>
      </c>
      <c r="X188" s="3">
        <f t="shared" si="39"/>
        <v>4</v>
      </c>
    </row>
    <row r="189" spans="1:24" x14ac:dyDescent="0.25">
      <c r="A189">
        <v>84358</v>
      </c>
      <c r="B189">
        <v>4</v>
      </c>
      <c r="C189">
        <v>4</v>
      </c>
      <c r="D189">
        <v>4</v>
      </c>
      <c r="E189">
        <v>4</v>
      </c>
      <c r="F189">
        <v>4</v>
      </c>
      <c r="G189">
        <v>4</v>
      </c>
      <c r="H189">
        <v>4</v>
      </c>
      <c r="I189">
        <v>4</v>
      </c>
      <c r="J189">
        <v>4</v>
      </c>
      <c r="K189">
        <v>4</v>
      </c>
      <c r="L189">
        <v>4</v>
      </c>
      <c r="M189">
        <f t="shared" si="28"/>
        <v>0</v>
      </c>
      <c r="N189">
        <f t="shared" si="29"/>
        <v>0</v>
      </c>
      <c r="O189">
        <f t="shared" si="30"/>
        <v>0</v>
      </c>
      <c r="P189">
        <f t="shared" si="31"/>
        <v>0</v>
      </c>
      <c r="Q189">
        <f t="shared" si="32"/>
        <v>10</v>
      </c>
      <c r="R189" t="b">
        <f t="shared" si="33"/>
        <v>0</v>
      </c>
      <c r="S189" t="b">
        <f t="shared" si="34"/>
        <v>0</v>
      </c>
      <c r="T189" t="b">
        <f t="shared" si="35"/>
        <v>0</v>
      </c>
      <c r="U189" t="b">
        <f t="shared" si="36"/>
        <v>0</v>
      </c>
      <c r="V189" t="b">
        <f t="shared" si="37"/>
        <v>1</v>
      </c>
      <c r="W189" s="3">
        <f t="shared" si="38"/>
        <v>1</v>
      </c>
      <c r="X189" s="3">
        <f t="shared" si="39"/>
        <v>4</v>
      </c>
    </row>
    <row r="190" spans="1:24" x14ac:dyDescent="0.25">
      <c r="A190">
        <v>84364</v>
      </c>
      <c r="B190">
        <v>4</v>
      </c>
      <c r="C190">
        <v>4</v>
      </c>
      <c r="D190">
        <v>4</v>
      </c>
      <c r="E190">
        <v>4</v>
      </c>
      <c r="F190">
        <v>4</v>
      </c>
      <c r="G190">
        <v>4</v>
      </c>
      <c r="H190">
        <v>4</v>
      </c>
      <c r="I190">
        <v>4</v>
      </c>
      <c r="J190">
        <v>4</v>
      </c>
      <c r="K190">
        <v>4</v>
      </c>
      <c r="L190">
        <v>4</v>
      </c>
      <c r="M190">
        <f t="shared" si="28"/>
        <v>0</v>
      </c>
      <c r="N190">
        <f t="shared" si="29"/>
        <v>0</v>
      </c>
      <c r="O190">
        <f t="shared" si="30"/>
        <v>0</v>
      </c>
      <c r="P190">
        <f t="shared" si="31"/>
        <v>0</v>
      </c>
      <c r="Q190">
        <f t="shared" si="32"/>
        <v>10</v>
      </c>
      <c r="R190" t="b">
        <f t="shared" si="33"/>
        <v>0</v>
      </c>
      <c r="S190" t="b">
        <f t="shared" si="34"/>
        <v>0</v>
      </c>
      <c r="T190" t="b">
        <f t="shared" si="35"/>
        <v>0</v>
      </c>
      <c r="U190" t="b">
        <f t="shared" si="36"/>
        <v>0</v>
      </c>
      <c r="V190" t="b">
        <f t="shared" si="37"/>
        <v>1</v>
      </c>
      <c r="W190" s="3">
        <f t="shared" si="38"/>
        <v>1</v>
      </c>
      <c r="X190" s="3">
        <f t="shared" si="39"/>
        <v>4</v>
      </c>
    </row>
    <row r="191" spans="1:24" x14ac:dyDescent="0.25">
      <c r="A191">
        <v>84396</v>
      </c>
      <c r="B191">
        <v>4</v>
      </c>
      <c r="C191">
        <v>4</v>
      </c>
      <c r="D191">
        <v>4</v>
      </c>
      <c r="E191">
        <v>4</v>
      </c>
      <c r="F191">
        <v>4</v>
      </c>
      <c r="G191">
        <v>4</v>
      </c>
      <c r="H191">
        <v>4</v>
      </c>
      <c r="I191">
        <v>4</v>
      </c>
      <c r="J191">
        <v>4</v>
      </c>
      <c r="K191">
        <v>4</v>
      </c>
      <c r="L191">
        <v>4</v>
      </c>
      <c r="M191">
        <f t="shared" si="28"/>
        <v>0</v>
      </c>
      <c r="N191">
        <f t="shared" si="29"/>
        <v>0</v>
      </c>
      <c r="O191">
        <f t="shared" si="30"/>
        <v>0</v>
      </c>
      <c r="P191">
        <f t="shared" si="31"/>
        <v>0</v>
      </c>
      <c r="Q191">
        <f t="shared" si="32"/>
        <v>10</v>
      </c>
      <c r="R191" t="b">
        <f t="shared" si="33"/>
        <v>0</v>
      </c>
      <c r="S191" t="b">
        <f t="shared" si="34"/>
        <v>0</v>
      </c>
      <c r="T191" t="b">
        <f t="shared" si="35"/>
        <v>0</v>
      </c>
      <c r="U191" t="b">
        <f t="shared" si="36"/>
        <v>0</v>
      </c>
      <c r="V191" t="b">
        <f t="shared" si="37"/>
        <v>1</v>
      </c>
      <c r="W191" s="3">
        <f t="shared" si="38"/>
        <v>1</v>
      </c>
      <c r="X191" s="3">
        <f t="shared" si="39"/>
        <v>4</v>
      </c>
    </row>
    <row r="192" spans="1:24" x14ac:dyDescent="0.25">
      <c r="A192">
        <v>84402</v>
      </c>
      <c r="B192">
        <v>4</v>
      </c>
      <c r="C192">
        <v>4</v>
      </c>
      <c r="D192">
        <v>4</v>
      </c>
      <c r="E192">
        <v>4</v>
      </c>
      <c r="F192">
        <v>4</v>
      </c>
      <c r="G192">
        <v>4</v>
      </c>
      <c r="H192">
        <v>4</v>
      </c>
      <c r="I192">
        <v>4</v>
      </c>
      <c r="J192">
        <v>4</v>
      </c>
      <c r="K192">
        <v>4</v>
      </c>
      <c r="L192">
        <v>4</v>
      </c>
      <c r="M192">
        <f t="shared" si="28"/>
        <v>0</v>
      </c>
      <c r="N192">
        <f t="shared" si="29"/>
        <v>0</v>
      </c>
      <c r="O192">
        <f t="shared" si="30"/>
        <v>0</v>
      </c>
      <c r="P192">
        <f t="shared" si="31"/>
        <v>0</v>
      </c>
      <c r="Q192">
        <f t="shared" si="32"/>
        <v>10</v>
      </c>
      <c r="R192" t="b">
        <f t="shared" si="33"/>
        <v>0</v>
      </c>
      <c r="S192" t="b">
        <f t="shared" si="34"/>
        <v>0</v>
      </c>
      <c r="T192" t="b">
        <f t="shared" si="35"/>
        <v>0</v>
      </c>
      <c r="U192" t="b">
        <f t="shared" si="36"/>
        <v>0</v>
      </c>
      <c r="V192" t="b">
        <f t="shared" si="37"/>
        <v>1</v>
      </c>
      <c r="W192" s="3">
        <f t="shared" si="38"/>
        <v>1</v>
      </c>
      <c r="X192" s="3">
        <f t="shared" si="39"/>
        <v>4</v>
      </c>
    </row>
    <row r="193" spans="1:24" x14ac:dyDescent="0.25">
      <c r="A193">
        <v>84481</v>
      </c>
      <c r="B193">
        <v>4</v>
      </c>
      <c r="C193">
        <v>4</v>
      </c>
      <c r="D193">
        <v>4</v>
      </c>
      <c r="E193">
        <v>4</v>
      </c>
      <c r="F193">
        <v>4</v>
      </c>
      <c r="G193">
        <v>4</v>
      </c>
      <c r="H193">
        <v>4</v>
      </c>
      <c r="I193">
        <v>4</v>
      </c>
      <c r="J193">
        <v>4</v>
      </c>
      <c r="K193">
        <v>4</v>
      </c>
      <c r="L193">
        <v>4</v>
      </c>
      <c r="M193">
        <f t="shared" si="28"/>
        <v>0</v>
      </c>
      <c r="N193">
        <f t="shared" si="29"/>
        <v>0</v>
      </c>
      <c r="O193">
        <f t="shared" si="30"/>
        <v>0</v>
      </c>
      <c r="P193">
        <f t="shared" si="31"/>
        <v>0</v>
      </c>
      <c r="Q193">
        <f t="shared" si="32"/>
        <v>10</v>
      </c>
      <c r="R193" t="b">
        <f t="shared" si="33"/>
        <v>0</v>
      </c>
      <c r="S193" t="b">
        <f t="shared" si="34"/>
        <v>0</v>
      </c>
      <c r="T193" t="b">
        <f t="shared" si="35"/>
        <v>0</v>
      </c>
      <c r="U193" t="b">
        <f t="shared" si="36"/>
        <v>0</v>
      </c>
      <c r="V193" t="b">
        <f t="shared" si="37"/>
        <v>1</v>
      </c>
      <c r="W193" s="3">
        <f t="shared" si="38"/>
        <v>1</v>
      </c>
      <c r="X193" s="3">
        <f t="shared" si="39"/>
        <v>4</v>
      </c>
    </row>
    <row r="194" spans="1:24" x14ac:dyDescent="0.25">
      <c r="A194">
        <v>84511</v>
      </c>
      <c r="B194">
        <v>4</v>
      </c>
      <c r="C194">
        <v>4</v>
      </c>
      <c r="D194">
        <v>4</v>
      </c>
      <c r="E194">
        <v>4</v>
      </c>
      <c r="F194">
        <v>4</v>
      </c>
      <c r="G194">
        <v>4</v>
      </c>
      <c r="H194">
        <v>4</v>
      </c>
      <c r="I194">
        <v>4</v>
      </c>
      <c r="J194">
        <v>4</v>
      </c>
      <c r="K194">
        <v>4</v>
      </c>
      <c r="L194">
        <v>4</v>
      </c>
      <c r="M194">
        <f t="shared" ref="M194:M257" si="40">IF(C194=0, 1, 0)+IF(D194=0, 1, 0)+IF(E194=0, 1, 0)+IF(F194=0, 1, 0)+IF(G194=0, 1, 0)+IF(H194=0, 1, 0)+IF(I194=0, 1, 0)+IF(J194=0, 1, 0)+IF(K194=0, 1, 0)+IF(L194=0, 1, 0)</f>
        <v>0</v>
      </c>
      <c r="N194">
        <f t="shared" ref="N194:N257" si="41">IF(C194=1, 1, 0)+IF(D194=1, 1, 0)+IF(E194=1, 1, 0)+IF(F194=1, 1, 0)+IF(G194=1, 1, 0)+IF(H194=1, 1, 0)+IF(I194=1, 1, 0)+IF(J194=1, 1, 0)+IF(K194=1, 1, 0)+IF(L194=1, 1, 0)</f>
        <v>0</v>
      </c>
      <c r="O194">
        <f t="shared" ref="O194:O257" si="42">IF(C194=2, 1, 0)+IF(D194=2, 1, 0)+IF(E194=2, 1, 0)+IF(F194=2, 1, 0)+IF(G194=2, 1, 0)+IF(H194=2, 1, 0)+IF(I194=2, 1, 0)+IF(J194=2, 1, 0)+IF(K194=2, 1, 0)+IF(L194=2, 1, 0)</f>
        <v>0</v>
      </c>
      <c r="P194">
        <f t="shared" ref="P194:P257" si="43">IF(C194=3, 1, 0)+IF(D194=3, 1, 0)+IF(E194=3, 1, 0)+IF(F194=3, 1, 0)+IF(G194=3, 1, 0)+IF(H194=3, 1, 0)+IF(I194=3, 1, 0)+IF(J194=3, 1, 0)+IF(K194=3, 1, 0)+IF(L194=3, 1, 0)</f>
        <v>0</v>
      </c>
      <c r="Q194">
        <f t="shared" ref="Q194:Q257" si="44">IF(C194=4, 1, 0)+IF(D194=4, 1, 0)+IF(E194=4, 1, 0)+IF(F194=4, 1, 0)+IF(G194=4, 1, 0)+IF(H194=4, 1, 0)+IF(I194=4, 1, 0)+IF(J194=4, 1, 0)+IF(K194=4, 1, 0)+IF(L194=4, 1, 0)</f>
        <v>10</v>
      </c>
      <c r="R194" t="b">
        <f t="shared" ref="R194:R257" si="45">M194=MAX($M194:$Q194)</f>
        <v>0</v>
      </c>
      <c r="S194" t="b">
        <f t="shared" ref="S194:S257" si="46">N194=MAX($M194:$Q194)</f>
        <v>0</v>
      </c>
      <c r="T194" t="b">
        <f t="shared" ref="T194:T257" si="47">O194=MAX($M194:$Q194)</f>
        <v>0</v>
      </c>
      <c r="U194" t="b">
        <f t="shared" ref="U194:U257" si="48">P194=MAX($M194:$Q194)</f>
        <v>0</v>
      </c>
      <c r="V194" t="b">
        <f t="shared" ref="V194:V257" si="49">Q194=MAX($M194:$Q194)</f>
        <v>1</v>
      </c>
      <c r="W194" s="3">
        <f t="shared" ref="W194:W257" si="50">IF(M194=MAX($M194:$Q194), 1, 0) + IF(N194=MAX($M194:$Q194), 1, 0) + IF(O194=MAX($M194:$Q194), 1, 0) + IF(P194=MAX($M194:$Q194), 1, 0) + IF(Q194=MAX($M194:$Q194), 1, 0)</f>
        <v>1</v>
      </c>
      <c r="X194" s="3">
        <f t="shared" ref="X194:X257" si="51">IF(W194 = 1, _xlfn.MODE.SNGL(C194,D194,E194,F194,G194,H194,I194,J194,K194,L194), "Verificar Manualmente")</f>
        <v>4</v>
      </c>
    </row>
    <row r="195" spans="1:24" x14ac:dyDescent="0.25">
      <c r="A195">
        <v>84544</v>
      </c>
      <c r="B195">
        <v>4</v>
      </c>
      <c r="C195">
        <v>4</v>
      </c>
      <c r="D195">
        <v>4</v>
      </c>
      <c r="E195">
        <v>4</v>
      </c>
      <c r="F195">
        <v>4</v>
      </c>
      <c r="G195">
        <v>4</v>
      </c>
      <c r="H195">
        <v>4</v>
      </c>
      <c r="I195">
        <v>4</v>
      </c>
      <c r="J195">
        <v>4</v>
      </c>
      <c r="K195">
        <v>4</v>
      </c>
      <c r="L195">
        <v>4</v>
      </c>
      <c r="M195">
        <f t="shared" si="40"/>
        <v>0</v>
      </c>
      <c r="N195">
        <f t="shared" si="41"/>
        <v>0</v>
      </c>
      <c r="O195">
        <f t="shared" si="42"/>
        <v>0</v>
      </c>
      <c r="P195">
        <f t="shared" si="43"/>
        <v>0</v>
      </c>
      <c r="Q195">
        <f t="shared" si="44"/>
        <v>10</v>
      </c>
      <c r="R195" t="b">
        <f t="shared" si="45"/>
        <v>0</v>
      </c>
      <c r="S195" t="b">
        <f t="shared" si="46"/>
        <v>0</v>
      </c>
      <c r="T195" t="b">
        <f t="shared" si="47"/>
        <v>0</v>
      </c>
      <c r="U195" t="b">
        <f t="shared" si="48"/>
        <v>0</v>
      </c>
      <c r="V195" t="b">
        <f t="shared" si="49"/>
        <v>1</v>
      </c>
      <c r="W195" s="3">
        <f t="shared" si="50"/>
        <v>1</v>
      </c>
      <c r="X195" s="3">
        <f t="shared" si="51"/>
        <v>4</v>
      </c>
    </row>
    <row r="196" spans="1:24" x14ac:dyDescent="0.25">
      <c r="A196">
        <v>84557</v>
      </c>
      <c r="B196">
        <v>4</v>
      </c>
      <c r="C196">
        <v>4</v>
      </c>
      <c r="D196">
        <v>4</v>
      </c>
      <c r="E196">
        <v>4</v>
      </c>
      <c r="F196">
        <v>4</v>
      </c>
      <c r="G196">
        <v>4</v>
      </c>
      <c r="H196">
        <v>4</v>
      </c>
      <c r="I196">
        <v>4</v>
      </c>
      <c r="J196">
        <v>4</v>
      </c>
      <c r="K196">
        <v>4</v>
      </c>
      <c r="L196">
        <v>4</v>
      </c>
      <c r="M196">
        <f t="shared" si="40"/>
        <v>0</v>
      </c>
      <c r="N196">
        <f t="shared" si="41"/>
        <v>0</v>
      </c>
      <c r="O196">
        <f t="shared" si="42"/>
        <v>0</v>
      </c>
      <c r="P196">
        <f t="shared" si="43"/>
        <v>0</v>
      </c>
      <c r="Q196">
        <f t="shared" si="44"/>
        <v>10</v>
      </c>
      <c r="R196" t="b">
        <f t="shared" si="45"/>
        <v>0</v>
      </c>
      <c r="S196" t="b">
        <f t="shared" si="46"/>
        <v>0</v>
      </c>
      <c r="T196" t="b">
        <f t="shared" si="47"/>
        <v>0</v>
      </c>
      <c r="U196" t="b">
        <f t="shared" si="48"/>
        <v>0</v>
      </c>
      <c r="V196" t="b">
        <f t="shared" si="49"/>
        <v>1</v>
      </c>
      <c r="W196" s="3">
        <f t="shared" si="50"/>
        <v>1</v>
      </c>
      <c r="X196" s="3">
        <f t="shared" si="51"/>
        <v>4</v>
      </c>
    </row>
    <row r="197" spans="1:24" x14ac:dyDescent="0.25">
      <c r="A197">
        <v>84568</v>
      </c>
      <c r="B197">
        <v>4</v>
      </c>
      <c r="C197">
        <v>4</v>
      </c>
      <c r="D197">
        <v>4</v>
      </c>
      <c r="E197">
        <v>4</v>
      </c>
      <c r="F197">
        <v>4</v>
      </c>
      <c r="G197">
        <v>4</v>
      </c>
      <c r="H197">
        <v>4</v>
      </c>
      <c r="I197">
        <v>4</v>
      </c>
      <c r="J197">
        <v>4</v>
      </c>
      <c r="K197">
        <v>4</v>
      </c>
      <c r="L197">
        <v>4</v>
      </c>
      <c r="M197">
        <f t="shared" si="40"/>
        <v>0</v>
      </c>
      <c r="N197">
        <f t="shared" si="41"/>
        <v>0</v>
      </c>
      <c r="O197">
        <f t="shared" si="42"/>
        <v>0</v>
      </c>
      <c r="P197">
        <f t="shared" si="43"/>
        <v>0</v>
      </c>
      <c r="Q197">
        <f t="shared" si="44"/>
        <v>10</v>
      </c>
      <c r="R197" t="b">
        <f t="shared" si="45"/>
        <v>0</v>
      </c>
      <c r="S197" t="b">
        <f t="shared" si="46"/>
        <v>0</v>
      </c>
      <c r="T197" t="b">
        <f t="shared" si="47"/>
        <v>0</v>
      </c>
      <c r="U197" t="b">
        <f t="shared" si="48"/>
        <v>0</v>
      </c>
      <c r="V197" t="b">
        <f t="shared" si="49"/>
        <v>1</v>
      </c>
      <c r="W197" s="3">
        <f t="shared" si="50"/>
        <v>1</v>
      </c>
      <c r="X197" s="3">
        <f t="shared" si="51"/>
        <v>4</v>
      </c>
    </row>
    <row r="198" spans="1:24" x14ac:dyDescent="0.25">
      <c r="A198">
        <v>84570</v>
      </c>
      <c r="B198">
        <v>4</v>
      </c>
      <c r="C198">
        <v>4</v>
      </c>
      <c r="D198">
        <v>4</v>
      </c>
      <c r="E198">
        <v>4</v>
      </c>
      <c r="F198">
        <v>4</v>
      </c>
      <c r="G198">
        <v>4</v>
      </c>
      <c r="H198">
        <v>4</v>
      </c>
      <c r="I198">
        <v>4</v>
      </c>
      <c r="J198">
        <v>4</v>
      </c>
      <c r="K198">
        <v>4</v>
      </c>
      <c r="L198">
        <v>4</v>
      </c>
      <c r="M198">
        <f t="shared" si="40"/>
        <v>0</v>
      </c>
      <c r="N198">
        <f t="shared" si="41"/>
        <v>0</v>
      </c>
      <c r="O198">
        <f t="shared" si="42"/>
        <v>0</v>
      </c>
      <c r="P198">
        <f t="shared" si="43"/>
        <v>0</v>
      </c>
      <c r="Q198">
        <f t="shared" si="44"/>
        <v>10</v>
      </c>
      <c r="R198" t="b">
        <f t="shared" si="45"/>
        <v>0</v>
      </c>
      <c r="S198" t="b">
        <f t="shared" si="46"/>
        <v>0</v>
      </c>
      <c r="T198" t="b">
        <f t="shared" si="47"/>
        <v>0</v>
      </c>
      <c r="U198" t="b">
        <f t="shared" si="48"/>
        <v>0</v>
      </c>
      <c r="V198" t="b">
        <f t="shared" si="49"/>
        <v>1</v>
      </c>
      <c r="W198" s="3">
        <f t="shared" si="50"/>
        <v>1</v>
      </c>
      <c r="X198" s="3">
        <f t="shared" si="51"/>
        <v>4</v>
      </c>
    </row>
    <row r="199" spans="1:24" x14ac:dyDescent="0.25">
      <c r="A199">
        <v>84599</v>
      </c>
      <c r="B199">
        <v>4</v>
      </c>
      <c r="C199">
        <v>4</v>
      </c>
      <c r="D199">
        <v>4</v>
      </c>
      <c r="E199">
        <v>4</v>
      </c>
      <c r="F199">
        <v>4</v>
      </c>
      <c r="G199">
        <v>4</v>
      </c>
      <c r="H199">
        <v>4</v>
      </c>
      <c r="I199">
        <v>4</v>
      </c>
      <c r="J199">
        <v>4</v>
      </c>
      <c r="K199">
        <v>4</v>
      </c>
      <c r="L199">
        <v>4</v>
      </c>
      <c r="M199">
        <f t="shared" si="40"/>
        <v>0</v>
      </c>
      <c r="N199">
        <f t="shared" si="41"/>
        <v>0</v>
      </c>
      <c r="O199">
        <f t="shared" si="42"/>
        <v>0</v>
      </c>
      <c r="P199">
        <f t="shared" si="43"/>
        <v>0</v>
      </c>
      <c r="Q199">
        <f t="shared" si="44"/>
        <v>10</v>
      </c>
      <c r="R199" t="b">
        <f t="shared" si="45"/>
        <v>0</v>
      </c>
      <c r="S199" t="b">
        <f t="shared" si="46"/>
        <v>0</v>
      </c>
      <c r="T199" t="b">
        <f t="shared" si="47"/>
        <v>0</v>
      </c>
      <c r="U199" t="b">
        <f t="shared" si="48"/>
        <v>0</v>
      </c>
      <c r="V199" t="b">
        <f t="shared" si="49"/>
        <v>1</v>
      </c>
      <c r="W199" s="3">
        <f t="shared" si="50"/>
        <v>1</v>
      </c>
      <c r="X199" s="3">
        <f t="shared" si="51"/>
        <v>4</v>
      </c>
    </row>
    <row r="200" spans="1:24" x14ac:dyDescent="0.25">
      <c r="A200">
        <v>84611</v>
      </c>
      <c r="B200">
        <v>4</v>
      </c>
      <c r="C200">
        <v>4</v>
      </c>
      <c r="D200">
        <v>4</v>
      </c>
      <c r="E200">
        <v>4</v>
      </c>
      <c r="F200">
        <v>4</v>
      </c>
      <c r="G200">
        <v>4</v>
      </c>
      <c r="H200">
        <v>4</v>
      </c>
      <c r="I200">
        <v>4</v>
      </c>
      <c r="J200">
        <v>4</v>
      </c>
      <c r="K200">
        <v>4</v>
      </c>
      <c r="L200">
        <v>4</v>
      </c>
      <c r="M200">
        <f t="shared" si="40"/>
        <v>0</v>
      </c>
      <c r="N200">
        <f t="shared" si="41"/>
        <v>0</v>
      </c>
      <c r="O200">
        <f t="shared" si="42"/>
        <v>0</v>
      </c>
      <c r="P200">
        <f t="shared" si="43"/>
        <v>0</v>
      </c>
      <c r="Q200">
        <f t="shared" si="44"/>
        <v>10</v>
      </c>
      <c r="R200" t="b">
        <f t="shared" si="45"/>
        <v>0</v>
      </c>
      <c r="S200" t="b">
        <f t="shared" si="46"/>
        <v>0</v>
      </c>
      <c r="T200" t="b">
        <f t="shared" si="47"/>
        <v>0</v>
      </c>
      <c r="U200" t="b">
        <f t="shared" si="48"/>
        <v>0</v>
      </c>
      <c r="V200" t="b">
        <f t="shared" si="49"/>
        <v>1</v>
      </c>
      <c r="W200" s="3">
        <f t="shared" si="50"/>
        <v>1</v>
      </c>
      <c r="X200" s="3">
        <f t="shared" si="51"/>
        <v>4</v>
      </c>
    </row>
    <row r="201" spans="1:24" x14ac:dyDescent="0.25">
      <c r="A201">
        <v>84613</v>
      </c>
      <c r="B201">
        <v>4</v>
      </c>
      <c r="C201">
        <v>4</v>
      </c>
      <c r="D201">
        <v>4</v>
      </c>
      <c r="E201">
        <v>4</v>
      </c>
      <c r="F201">
        <v>4</v>
      </c>
      <c r="G201">
        <v>4</v>
      </c>
      <c r="H201">
        <v>4</v>
      </c>
      <c r="I201">
        <v>4</v>
      </c>
      <c r="J201">
        <v>4</v>
      </c>
      <c r="K201">
        <v>4</v>
      </c>
      <c r="L201">
        <v>4</v>
      </c>
      <c r="M201">
        <f t="shared" si="40"/>
        <v>0</v>
      </c>
      <c r="N201">
        <f t="shared" si="41"/>
        <v>0</v>
      </c>
      <c r="O201">
        <f t="shared" si="42"/>
        <v>0</v>
      </c>
      <c r="P201">
        <f t="shared" si="43"/>
        <v>0</v>
      </c>
      <c r="Q201">
        <f t="shared" si="44"/>
        <v>10</v>
      </c>
      <c r="R201" t="b">
        <f t="shared" si="45"/>
        <v>0</v>
      </c>
      <c r="S201" t="b">
        <f t="shared" si="46"/>
        <v>0</v>
      </c>
      <c r="T201" t="b">
        <f t="shared" si="47"/>
        <v>0</v>
      </c>
      <c r="U201" t="b">
        <f t="shared" si="48"/>
        <v>0</v>
      </c>
      <c r="V201" t="b">
        <f t="shared" si="49"/>
        <v>1</v>
      </c>
      <c r="W201" s="3">
        <f t="shared" si="50"/>
        <v>1</v>
      </c>
      <c r="X201" s="3">
        <f t="shared" si="51"/>
        <v>4</v>
      </c>
    </row>
    <row r="202" spans="1:24" x14ac:dyDescent="0.25">
      <c r="A202">
        <v>84614</v>
      </c>
      <c r="B202">
        <v>4</v>
      </c>
      <c r="C202">
        <v>4</v>
      </c>
      <c r="D202">
        <v>4</v>
      </c>
      <c r="E202">
        <v>4</v>
      </c>
      <c r="F202">
        <v>4</v>
      </c>
      <c r="G202">
        <v>4</v>
      </c>
      <c r="H202">
        <v>4</v>
      </c>
      <c r="I202">
        <v>4</v>
      </c>
      <c r="J202">
        <v>4</v>
      </c>
      <c r="K202">
        <v>4</v>
      </c>
      <c r="L202">
        <v>4</v>
      </c>
      <c r="M202">
        <f t="shared" si="40"/>
        <v>0</v>
      </c>
      <c r="N202">
        <f t="shared" si="41"/>
        <v>0</v>
      </c>
      <c r="O202">
        <f t="shared" si="42"/>
        <v>0</v>
      </c>
      <c r="P202">
        <f t="shared" si="43"/>
        <v>0</v>
      </c>
      <c r="Q202">
        <f t="shared" si="44"/>
        <v>10</v>
      </c>
      <c r="R202" t="b">
        <f t="shared" si="45"/>
        <v>0</v>
      </c>
      <c r="S202" t="b">
        <f t="shared" si="46"/>
        <v>0</v>
      </c>
      <c r="T202" t="b">
        <f t="shared" si="47"/>
        <v>0</v>
      </c>
      <c r="U202" t="b">
        <f t="shared" si="48"/>
        <v>0</v>
      </c>
      <c r="V202" t="b">
        <f t="shared" si="49"/>
        <v>1</v>
      </c>
      <c r="W202" s="3">
        <f t="shared" si="50"/>
        <v>1</v>
      </c>
      <c r="X202" s="3">
        <f t="shared" si="51"/>
        <v>4</v>
      </c>
    </row>
    <row r="203" spans="1:24" x14ac:dyDescent="0.25">
      <c r="A203">
        <v>84626</v>
      </c>
      <c r="B203">
        <v>4</v>
      </c>
      <c r="C203">
        <v>4</v>
      </c>
      <c r="D203">
        <v>4</v>
      </c>
      <c r="E203">
        <v>4</v>
      </c>
      <c r="F203">
        <v>4</v>
      </c>
      <c r="G203">
        <v>4</v>
      </c>
      <c r="H203">
        <v>4</v>
      </c>
      <c r="I203">
        <v>4</v>
      </c>
      <c r="J203">
        <v>4</v>
      </c>
      <c r="K203">
        <v>4</v>
      </c>
      <c r="L203">
        <v>4</v>
      </c>
      <c r="M203">
        <f t="shared" si="40"/>
        <v>0</v>
      </c>
      <c r="N203">
        <f t="shared" si="41"/>
        <v>0</v>
      </c>
      <c r="O203">
        <f t="shared" si="42"/>
        <v>0</v>
      </c>
      <c r="P203">
        <f t="shared" si="43"/>
        <v>0</v>
      </c>
      <c r="Q203">
        <f t="shared" si="44"/>
        <v>10</v>
      </c>
      <c r="R203" t="b">
        <f t="shared" si="45"/>
        <v>0</v>
      </c>
      <c r="S203" t="b">
        <f t="shared" si="46"/>
        <v>0</v>
      </c>
      <c r="T203" t="b">
        <f t="shared" si="47"/>
        <v>0</v>
      </c>
      <c r="U203" t="b">
        <f t="shared" si="48"/>
        <v>0</v>
      </c>
      <c r="V203" t="b">
        <f t="shared" si="49"/>
        <v>1</v>
      </c>
      <c r="W203" s="3">
        <f t="shared" si="50"/>
        <v>1</v>
      </c>
      <c r="X203" s="3">
        <f t="shared" si="51"/>
        <v>4</v>
      </c>
    </row>
    <row r="204" spans="1:24" x14ac:dyDescent="0.25">
      <c r="A204">
        <v>84654</v>
      </c>
      <c r="B204">
        <v>4</v>
      </c>
      <c r="C204">
        <v>4</v>
      </c>
      <c r="D204">
        <v>4</v>
      </c>
      <c r="E204">
        <v>4</v>
      </c>
      <c r="F204">
        <v>4</v>
      </c>
      <c r="G204">
        <v>4</v>
      </c>
      <c r="H204">
        <v>4</v>
      </c>
      <c r="I204">
        <v>4</v>
      </c>
      <c r="J204">
        <v>4</v>
      </c>
      <c r="K204">
        <v>4</v>
      </c>
      <c r="L204">
        <v>4</v>
      </c>
      <c r="M204">
        <f t="shared" si="40"/>
        <v>0</v>
      </c>
      <c r="N204">
        <f t="shared" si="41"/>
        <v>0</v>
      </c>
      <c r="O204">
        <f t="shared" si="42"/>
        <v>0</v>
      </c>
      <c r="P204">
        <f t="shared" si="43"/>
        <v>0</v>
      </c>
      <c r="Q204">
        <f t="shared" si="44"/>
        <v>10</v>
      </c>
      <c r="R204" t="b">
        <f t="shared" si="45"/>
        <v>0</v>
      </c>
      <c r="S204" t="b">
        <f t="shared" si="46"/>
        <v>0</v>
      </c>
      <c r="T204" t="b">
        <f t="shared" si="47"/>
        <v>0</v>
      </c>
      <c r="U204" t="b">
        <f t="shared" si="48"/>
        <v>0</v>
      </c>
      <c r="V204" t="b">
        <f t="shared" si="49"/>
        <v>1</v>
      </c>
      <c r="W204" s="3">
        <f t="shared" si="50"/>
        <v>1</v>
      </c>
      <c r="X204" s="3">
        <f t="shared" si="51"/>
        <v>4</v>
      </c>
    </row>
    <row r="205" spans="1:24" x14ac:dyDescent="0.25">
      <c r="A205">
        <v>84682</v>
      </c>
      <c r="B205">
        <v>4</v>
      </c>
      <c r="C205">
        <v>4</v>
      </c>
      <c r="D205">
        <v>4</v>
      </c>
      <c r="E205">
        <v>4</v>
      </c>
      <c r="F205">
        <v>4</v>
      </c>
      <c r="G205">
        <v>4</v>
      </c>
      <c r="H205">
        <v>4</v>
      </c>
      <c r="I205">
        <v>4</v>
      </c>
      <c r="J205">
        <v>4</v>
      </c>
      <c r="K205">
        <v>4</v>
      </c>
      <c r="L205">
        <v>4</v>
      </c>
      <c r="M205">
        <f t="shared" si="40"/>
        <v>0</v>
      </c>
      <c r="N205">
        <f t="shared" si="41"/>
        <v>0</v>
      </c>
      <c r="O205">
        <f t="shared" si="42"/>
        <v>0</v>
      </c>
      <c r="P205">
        <f t="shared" si="43"/>
        <v>0</v>
      </c>
      <c r="Q205">
        <f t="shared" si="44"/>
        <v>10</v>
      </c>
      <c r="R205" t="b">
        <f t="shared" si="45"/>
        <v>0</v>
      </c>
      <c r="S205" t="b">
        <f t="shared" si="46"/>
        <v>0</v>
      </c>
      <c r="T205" t="b">
        <f t="shared" si="47"/>
        <v>0</v>
      </c>
      <c r="U205" t="b">
        <f t="shared" si="48"/>
        <v>0</v>
      </c>
      <c r="V205" t="b">
        <f t="shared" si="49"/>
        <v>1</v>
      </c>
      <c r="W205" s="3">
        <f t="shared" si="50"/>
        <v>1</v>
      </c>
      <c r="X205" s="3">
        <f t="shared" si="51"/>
        <v>4</v>
      </c>
    </row>
    <row r="206" spans="1:24" x14ac:dyDescent="0.25">
      <c r="A206">
        <v>84690</v>
      </c>
      <c r="B206">
        <v>4</v>
      </c>
      <c r="C206">
        <v>4</v>
      </c>
      <c r="D206">
        <v>4</v>
      </c>
      <c r="E206">
        <v>0</v>
      </c>
      <c r="F206">
        <v>4</v>
      </c>
      <c r="G206">
        <v>4</v>
      </c>
      <c r="H206">
        <v>4</v>
      </c>
      <c r="I206">
        <v>4</v>
      </c>
      <c r="J206">
        <v>4</v>
      </c>
      <c r="K206">
        <v>4</v>
      </c>
      <c r="L206">
        <v>4</v>
      </c>
      <c r="M206">
        <f t="shared" si="40"/>
        <v>1</v>
      </c>
      <c r="N206">
        <f t="shared" si="41"/>
        <v>0</v>
      </c>
      <c r="O206">
        <f t="shared" si="42"/>
        <v>0</v>
      </c>
      <c r="P206">
        <f t="shared" si="43"/>
        <v>0</v>
      </c>
      <c r="Q206">
        <f t="shared" si="44"/>
        <v>9</v>
      </c>
      <c r="R206" t="b">
        <f t="shared" si="45"/>
        <v>0</v>
      </c>
      <c r="S206" t="b">
        <f t="shared" si="46"/>
        <v>0</v>
      </c>
      <c r="T206" t="b">
        <f t="shared" si="47"/>
        <v>0</v>
      </c>
      <c r="U206" t="b">
        <f t="shared" si="48"/>
        <v>0</v>
      </c>
      <c r="V206" t="b">
        <f t="shared" si="49"/>
        <v>1</v>
      </c>
      <c r="W206" s="3">
        <f t="shared" si="50"/>
        <v>1</v>
      </c>
      <c r="X206" s="3">
        <f t="shared" si="51"/>
        <v>4</v>
      </c>
    </row>
    <row r="207" spans="1:24" x14ac:dyDescent="0.25">
      <c r="A207">
        <v>84702</v>
      </c>
      <c r="B207">
        <v>4</v>
      </c>
      <c r="C207">
        <v>4</v>
      </c>
      <c r="D207">
        <v>4</v>
      </c>
      <c r="E207">
        <v>4</v>
      </c>
      <c r="F207">
        <v>4</v>
      </c>
      <c r="G207">
        <v>4</v>
      </c>
      <c r="H207">
        <v>4</v>
      </c>
      <c r="I207">
        <v>4</v>
      </c>
      <c r="J207">
        <v>4</v>
      </c>
      <c r="K207">
        <v>4</v>
      </c>
      <c r="L207">
        <v>4</v>
      </c>
      <c r="M207">
        <f t="shared" si="40"/>
        <v>0</v>
      </c>
      <c r="N207">
        <f t="shared" si="41"/>
        <v>0</v>
      </c>
      <c r="O207">
        <f t="shared" si="42"/>
        <v>0</v>
      </c>
      <c r="P207">
        <f t="shared" si="43"/>
        <v>0</v>
      </c>
      <c r="Q207">
        <f t="shared" si="44"/>
        <v>10</v>
      </c>
      <c r="R207" t="b">
        <f t="shared" si="45"/>
        <v>0</v>
      </c>
      <c r="S207" t="b">
        <f t="shared" si="46"/>
        <v>0</v>
      </c>
      <c r="T207" t="b">
        <f t="shared" si="47"/>
        <v>0</v>
      </c>
      <c r="U207" t="b">
        <f t="shared" si="48"/>
        <v>0</v>
      </c>
      <c r="V207" t="b">
        <f t="shared" si="49"/>
        <v>1</v>
      </c>
      <c r="W207" s="3">
        <f t="shared" si="50"/>
        <v>1</v>
      </c>
      <c r="X207" s="3">
        <f t="shared" si="51"/>
        <v>4</v>
      </c>
    </row>
    <row r="208" spans="1:24" x14ac:dyDescent="0.25">
      <c r="A208">
        <v>84719</v>
      </c>
      <c r="B208">
        <v>4</v>
      </c>
      <c r="C208">
        <v>4</v>
      </c>
      <c r="D208">
        <v>4</v>
      </c>
      <c r="E208">
        <v>4</v>
      </c>
      <c r="F208">
        <v>4</v>
      </c>
      <c r="G208">
        <v>4</v>
      </c>
      <c r="H208">
        <v>4</v>
      </c>
      <c r="I208">
        <v>4</v>
      </c>
      <c r="J208">
        <v>4</v>
      </c>
      <c r="K208">
        <v>4</v>
      </c>
      <c r="L208">
        <v>4</v>
      </c>
      <c r="M208">
        <f t="shared" si="40"/>
        <v>0</v>
      </c>
      <c r="N208">
        <f t="shared" si="41"/>
        <v>0</v>
      </c>
      <c r="O208">
        <f t="shared" si="42"/>
        <v>0</v>
      </c>
      <c r="P208">
        <f t="shared" si="43"/>
        <v>0</v>
      </c>
      <c r="Q208">
        <f t="shared" si="44"/>
        <v>10</v>
      </c>
      <c r="R208" t="b">
        <f t="shared" si="45"/>
        <v>0</v>
      </c>
      <c r="S208" t="b">
        <f t="shared" si="46"/>
        <v>0</v>
      </c>
      <c r="T208" t="b">
        <f t="shared" si="47"/>
        <v>0</v>
      </c>
      <c r="U208" t="b">
        <f t="shared" si="48"/>
        <v>0</v>
      </c>
      <c r="V208" t="b">
        <f t="shared" si="49"/>
        <v>1</v>
      </c>
      <c r="W208" s="3">
        <f t="shared" si="50"/>
        <v>1</v>
      </c>
      <c r="X208" s="3">
        <f t="shared" si="51"/>
        <v>4</v>
      </c>
    </row>
    <row r="209" spans="1:24" x14ac:dyDescent="0.25">
      <c r="A209">
        <v>84723</v>
      </c>
      <c r="B209">
        <v>4</v>
      </c>
      <c r="C209">
        <v>4</v>
      </c>
      <c r="D209">
        <v>4</v>
      </c>
      <c r="E209">
        <v>4</v>
      </c>
      <c r="F209">
        <v>4</v>
      </c>
      <c r="G209">
        <v>4</v>
      </c>
      <c r="H209">
        <v>4</v>
      </c>
      <c r="I209">
        <v>4</v>
      </c>
      <c r="J209">
        <v>4</v>
      </c>
      <c r="K209">
        <v>4</v>
      </c>
      <c r="L209">
        <v>4</v>
      </c>
      <c r="M209">
        <f t="shared" si="40"/>
        <v>0</v>
      </c>
      <c r="N209">
        <f t="shared" si="41"/>
        <v>0</v>
      </c>
      <c r="O209">
        <f t="shared" si="42"/>
        <v>0</v>
      </c>
      <c r="P209">
        <f t="shared" si="43"/>
        <v>0</v>
      </c>
      <c r="Q209">
        <f t="shared" si="44"/>
        <v>10</v>
      </c>
      <c r="R209" t="b">
        <f t="shared" si="45"/>
        <v>0</v>
      </c>
      <c r="S209" t="b">
        <f t="shared" si="46"/>
        <v>0</v>
      </c>
      <c r="T209" t="b">
        <f t="shared" si="47"/>
        <v>0</v>
      </c>
      <c r="U209" t="b">
        <f t="shared" si="48"/>
        <v>0</v>
      </c>
      <c r="V209" t="b">
        <f t="shared" si="49"/>
        <v>1</v>
      </c>
      <c r="W209" s="3">
        <f t="shared" si="50"/>
        <v>1</v>
      </c>
      <c r="X209" s="3">
        <f t="shared" si="51"/>
        <v>4</v>
      </c>
    </row>
    <row r="210" spans="1:24" x14ac:dyDescent="0.25">
      <c r="A210">
        <v>84744</v>
      </c>
      <c r="B210">
        <v>4</v>
      </c>
      <c r="C210">
        <v>4</v>
      </c>
      <c r="D210">
        <v>4</v>
      </c>
      <c r="E210">
        <v>4</v>
      </c>
      <c r="F210">
        <v>4</v>
      </c>
      <c r="G210">
        <v>4</v>
      </c>
      <c r="H210">
        <v>4</v>
      </c>
      <c r="I210">
        <v>4</v>
      </c>
      <c r="J210">
        <v>4</v>
      </c>
      <c r="K210">
        <v>4</v>
      </c>
      <c r="L210">
        <v>4</v>
      </c>
      <c r="M210">
        <f t="shared" si="40"/>
        <v>0</v>
      </c>
      <c r="N210">
        <f t="shared" si="41"/>
        <v>0</v>
      </c>
      <c r="O210">
        <f t="shared" si="42"/>
        <v>0</v>
      </c>
      <c r="P210">
        <f t="shared" si="43"/>
        <v>0</v>
      </c>
      <c r="Q210">
        <f t="shared" si="44"/>
        <v>10</v>
      </c>
      <c r="R210" t="b">
        <f t="shared" si="45"/>
        <v>0</v>
      </c>
      <c r="S210" t="b">
        <f t="shared" si="46"/>
        <v>0</v>
      </c>
      <c r="T210" t="b">
        <f t="shared" si="47"/>
        <v>0</v>
      </c>
      <c r="U210" t="b">
        <f t="shared" si="48"/>
        <v>0</v>
      </c>
      <c r="V210" t="b">
        <f t="shared" si="49"/>
        <v>1</v>
      </c>
      <c r="W210" s="3">
        <f t="shared" si="50"/>
        <v>1</v>
      </c>
      <c r="X210" s="3">
        <f t="shared" si="51"/>
        <v>4</v>
      </c>
    </row>
    <row r="211" spans="1:24" x14ac:dyDescent="0.25">
      <c r="A211">
        <v>84754</v>
      </c>
      <c r="B211">
        <v>4</v>
      </c>
      <c r="C211">
        <v>4</v>
      </c>
      <c r="D211">
        <v>4</v>
      </c>
      <c r="E211">
        <v>4</v>
      </c>
      <c r="F211">
        <v>4</v>
      </c>
      <c r="G211">
        <v>4</v>
      </c>
      <c r="H211">
        <v>4</v>
      </c>
      <c r="I211">
        <v>4</v>
      </c>
      <c r="J211">
        <v>4</v>
      </c>
      <c r="K211">
        <v>4</v>
      </c>
      <c r="L211">
        <v>4</v>
      </c>
      <c r="M211">
        <f t="shared" si="40"/>
        <v>0</v>
      </c>
      <c r="N211">
        <f t="shared" si="41"/>
        <v>0</v>
      </c>
      <c r="O211">
        <f t="shared" si="42"/>
        <v>0</v>
      </c>
      <c r="P211">
        <f t="shared" si="43"/>
        <v>0</v>
      </c>
      <c r="Q211">
        <f t="shared" si="44"/>
        <v>10</v>
      </c>
      <c r="R211" t="b">
        <f t="shared" si="45"/>
        <v>0</v>
      </c>
      <c r="S211" t="b">
        <f t="shared" si="46"/>
        <v>0</v>
      </c>
      <c r="T211" t="b">
        <f t="shared" si="47"/>
        <v>0</v>
      </c>
      <c r="U211" t="b">
        <f t="shared" si="48"/>
        <v>0</v>
      </c>
      <c r="V211" t="b">
        <f t="shared" si="49"/>
        <v>1</v>
      </c>
      <c r="W211" s="3">
        <f t="shared" si="50"/>
        <v>1</v>
      </c>
      <c r="X211" s="3">
        <f t="shared" si="51"/>
        <v>4</v>
      </c>
    </row>
    <row r="212" spans="1:24" x14ac:dyDescent="0.25">
      <c r="A212">
        <v>84769</v>
      </c>
      <c r="B212">
        <v>4</v>
      </c>
      <c r="C212">
        <v>4</v>
      </c>
      <c r="D212">
        <v>4</v>
      </c>
      <c r="E212">
        <v>4</v>
      </c>
      <c r="F212">
        <v>4</v>
      </c>
      <c r="G212">
        <v>4</v>
      </c>
      <c r="H212">
        <v>4</v>
      </c>
      <c r="I212">
        <v>4</v>
      </c>
      <c r="J212">
        <v>4</v>
      </c>
      <c r="K212">
        <v>4</v>
      </c>
      <c r="L212">
        <v>4</v>
      </c>
      <c r="M212">
        <f t="shared" si="40"/>
        <v>0</v>
      </c>
      <c r="N212">
        <f t="shared" si="41"/>
        <v>0</v>
      </c>
      <c r="O212">
        <f t="shared" si="42"/>
        <v>0</v>
      </c>
      <c r="P212">
        <f t="shared" si="43"/>
        <v>0</v>
      </c>
      <c r="Q212">
        <f t="shared" si="44"/>
        <v>10</v>
      </c>
      <c r="R212" t="b">
        <f t="shared" si="45"/>
        <v>0</v>
      </c>
      <c r="S212" t="b">
        <f t="shared" si="46"/>
        <v>0</v>
      </c>
      <c r="T212" t="b">
        <f t="shared" si="47"/>
        <v>0</v>
      </c>
      <c r="U212" t="b">
        <f t="shared" si="48"/>
        <v>0</v>
      </c>
      <c r="V212" t="b">
        <f t="shared" si="49"/>
        <v>1</v>
      </c>
      <c r="W212" s="3">
        <f t="shared" si="50"/>
        <v>1</v>
      </c>
      <c r="X212" s="3">
        <f t="shared" si="51"/>
        <v>4</v>
      </c>
    </row>
    <row r="213" spans="1:24" x14ac:dyDescent="0.25">
      <c r="A213">
        <v>84794</v>
      </c>
      <c r="B213">
        <v>4</v>
      </c>
      <c r="C213">
        <v>4</v>
      </c>
      <c r="D213">
        <v>4</v>
      </c>
      <c r="E213">
        <v>4</v>
      </c>
      <c r="F213">
        <v>4</v>
      </c>
      <c r="G213">
        <v>4</v>
      </c>
      <c r="H213">
        <v>4</v>
      </c>
      <c r="I213">
        <v>4</v>
      </c>
      <c r="J213">
        <v>4</v>
      </c>
      <c r="K213">
        <v>4</v>
      </c>
      <c r="L213">
        <v>4</v>
      </c>
      <c r="M213">
        <f t="shared" si="40"/>
        <v>0</v>
      </c>
      <c r="N213">
        <f t="shared" si="41"/>
        <v>0</v>
      </c>
      <c r="O213">
        <f t="shared" si="42"/>
        <v>0</v>
      </c>
      <c r="P213">
        <f t="shared" si="43"/>
        <v>0</v>
      </c>
      <c r="Q213">
        <f t="shared" si="44"/>
        <v>10</v>
      </c>
      <c r="R213" t="b">
        <f t="shared" si="45"/>
        <v>0</v>
      </c>
      <c r="S213" t="b">
        <f t="shared" si="46"/>
        <v>0</v>
      </c>
      <c r="T213" t="b">
        <f t="shared" si="47"/>
        <v>0</v>
      </c>
      <c r="U213" t="b">
        <f t="shared" si="48"/>
        <v>0</v>
      </c>
      <c r="V213" t="b">
        <f t="shared" si="49"/>
        <v>1</v>
      </c>
      <c r="W213" s="3">
        <f t="shared" si="50"/>
        <v>1</v>
      </c>
      <c r="X213" s="3">
        <f t="shared" si="51"/>
        <v>4</v>
      </c>
    </row>
    <row r="214" spans="1:24" x14ac:dyDescent="0.25">
      <c r="A214">
        <v>84800</v>
      </c>
      <c r="B214">
        <v>4</v>
      </c>
      <c r="C214">
        <v>4</v>
      </c>
      <c r="D214">
        <v>4</v>
      </c>
      <c r="E214">
        <v>4</v>
      </c>
      <c r="F214">
        <v>4</v>
      </c>
      <c r="G214">
        <v>4</v>
      </c>
      <c r="H214">
        <v>4</v>
      </c>
      <c r="I214">
        <v>4</v>
      </c>
      <c r="J214">
        <v>4</v>
      </c>
      <c r="K214">
        <v>4</v>
      </c>
      <c r="L214">
        <v>4</v>
      </c>
      <c r="M214">
        <f t="shared" si="40"/>
        <v>0</v>
      </c>
      <c r="N214">
        <f t="shared" si="41"/>
        <v>0</v>
      </c>
      <c r="O214">
        <f t="shared" si="42"/>
        <v>0</v>
      </c>
      <c r="P214">
        <f t="shared" si="43"/>
        <v>0</v>
      </c>
      <c r="Q214">
        <f t="shared" si="44"/>
        <v>10</v>
      </c>
      <c r="R214" t="b">
        <f t="shared" si="45"/>
        <v>0</v>
      </c>
      <c r="S214" t="b">
        <f t="shared" si="46"/>
        <v>0</v>
      </c>
      <c r="T214" t="b">
        <f t="shared" si="47"/>
        <v>0</v>
      </c>
      <c r="U214" t="b">
        <f t="shared" si="48"/>
        <v>0</v>
      </c>
      <c r="V214" t="b">
        <f t="shared" si="49"/>
        <v>1</v>
      </c>
      <c r="W214" s="3">
        <f t="shared" si="50"/>
        <v>1</v>
      </c>
      <c r="X214" s="3">
        <f t="shared" si="51"/>
        <v>4</v>
      </c>
    </row>
    <row r="215" spans="1:24" x14ac:dyDescent="0.25">
      <c r="A215">
        <v>84821</v>
      </c>
      <c r="B215">
        <v>4</v>
      </c>
      <c r="C215">
        <v>4</v>
      </c>
      <c r="D215">
        <v>4</v>
      </c>
      <c r="E215">
        <v>4</v>
      </c>
      <c r="F215">
        <v>4</v>
      </c>
      <c r="G215">
        <v>4</v>
      </c>
      <c r="H215">
        <v>4</v>
      </c>
      <c r="I215">
        <v>4</v>
      </c>
      <c r="J215">
        <v>4</v>
      </c>
      <c r="K215">
        <v>4</v>
      </c>
      <c r="L215">
        <v>4</v>
      </c>
      <c r="M215">
        <f t="shared" si="40"/>
        <v>0</v>
      </c>
      <c r="N215">
        <f t="shared" si="41"/>
        <v>0</v>
      </c>
      <c r="O215">
        <f t="shared" si="42"/>
        <v>0</v>
      </c>
      <c r="P215">
        <f t="shared" si="43"/>
        <v>0</v>
      </c>
      <c r="Q215">
        <f t="shared" si="44"/>
        <v>10</v>
      </c>
      <c r="R215" t="b">
        <f t="shared" si="45"/>
        <v>0</v>
      </c>
      <c r="S215" t="b">
        <f t="shared" si="46"/>
        <v>0</v>
      </c>
      <c r="T215" t="b">
        <f t="shared" si="47"/>
        <v>0</v>
      </c>
      <c r="U215" t="b">
        <f t="shared" si="48"/>
        <v>0</v>
      </c>
      <c r="V215" t="b">
        <f t="shared" si="49"/>
        <v>1</v>
      </c>
      <c r="W215" s="3">
        <f t="shared" si="50"/>
        <v>1</v>
      </c>
      <c r="X215" s="3">
        <f t="shared" si="51"/>
        <v>4</v>
      </c>
    </row>
    <row r="216" spans="1:24" x14ac:dyDescent="0.25">
      <c r="A216">
        <v>84835</v>
      </c>
      <c r="B216">
        <v>4</v>
      </c>
      <c r="C216">
        <v>4</v>
      </c>
      <c r="D216">
        <v>4</v>
      </c>
      <c r="E216">
        <v>4</v>
      </c>
      <c r="F216">
        <v>4</v>
      </c>
      <c r="G216">
        <v>4</v>
      </c>
      <c r="H216">
        <v>4</v>
      </c>
      <c r="I216">
        <v>4</v>
      </c>
      <c r="J216">
        <v>4</v>
      </c>
      <c r="K216">
        <v>4</v>
      </c>
      <c r="L216">
        <v>4</v>
      </c>
      <c r="M216">
        <f t="shared" si="40"/>
        <v>0</v>
      </c>
      <c r="N216">
        <f t="shared" si="41"/>
        <v>0</v>
      </c>
      <c r="O216">
        <f t="shared" si="42"/>
        <v>0</v>
      </c>
      <c r="P216">
        <f t="shared" si="43"/>
        <v>0</v>
      </c>
      <c r="Q216">
        <f t="shared" si="44"/>
        <v>10</v>
      </c>
      <c r="R216" t="b">
        <f t="shared" si="45"/>
        <v>0</v>
      </c>
      <c r="S216" t="b">
        <f t="shared" si="46"/>
        <v>0</v>
      </c>
      <c r="T216" t="b">
        <f t="shared" si="47"/>
        <v>0</v>
      </c>
      <c r="U216" t="b">
        <f t="shared" si="48"/>
        <v>0</v>
      </c>
      <c r="V216" t="b">
        <f t="shared" si="49"/>
        <v>1</v>
      </c>
      <c r="W216" s="3">
        <f t="shared" si="50"/>
        <v>1</v>
      </c>
      <c r="X216" s="3">
        <f t="shared" si="51"/>
        <v>4</v>
      </c>
    </row>
    <row r="217" spans="1:24" x14ac:dyDescent="0.25">
      <c r="A217">
        <v>84844</v>
      </c>
      <c r="B217">
        <v>4</v>
      </c>
      <c r="C217">
        <v>4</v>
      </c>
      <c r="D217">
        <v>4</v>
      </c>
      <c r="E217">
        <v>4</v>
      </c>
      <c r="F217">
        <v>4</v>
      </c>
      <c r="G217">
        <v>4</v>
      </c>
      <c r="H217">
        <v>4</v>
      </c>
      <c r="I217">
        <v>4</v>
      </c>
      <c r="J217">
        <v>4</v>
      </c>
      <c r="K217">
        <v>4</v>
      </c>
      <c r="L217">
        <v>4</v>
      </c>
      <c r="M217">
        <f t="shared" si="40"/>
        <v>0</v>
      </c>
      <c r="N217">
        <f t="shared" si="41"/>
        <v>0</v>
      </c>
      <c r="O217">
        <f t="shared" si="42"/>
        <v>0</v>
      </c>
      <c r="P217">
        <f t="shared" si="43"/>
        <v>0</v>
      </c>
      <c r="Q217">
        <f t="shared" si="44"/>
        <v>10</v>
      </c>
      <c r="R217" t="b">
        <f t="shared" si="45"/>
        <v>0</v>
      </c>
      <c r="S217" t="b">
        <f t="shared" si="46"/>
        <v>0</v>
      </c>
      <c r="T217" t="b">
        <f t="shared" si="47"/>
        <v>0</v>
      </c>
      <c r="U217" t="b">
        <f t="shared" si="48"/>
        <v>0</v>
      </c>
      <c r="V217" t="b">
        <f t="shared" si="49"/>
        <v>1</v>
      </c>
      <c r="W217" s="3">
        <f t="shared" si="50"/>
        <v>1</v>
      </c>
      <c r="X217" s="3">
        <f t="shared" si="51"/>
        <v>4</v>
      </c>
    </row>
    <row r="218" spans="1:24" x14ac:dyDescent="0.25">
      <c r="A218">
        <v>84853</v>
      </c>
      <c r="B218">
        <v>4</v>
      </c>
      <c r="C218">
        <v>4</v>
      </c>
      <c r="D218">
        <v>4</v>
      </c>
      <c r="E218">
        <v>4</v>
      </c>
      <c r="F218">
        <v>4</v>
      </c>
      <c r="G218">
        <v>4</v>
      </c>
      <c r="H218">
        <v>4</v>
      </c>
      <c r="I218">
        <v>4</v>
      </c>
      <c r="J218">
        <v>4</v>
      </c>
      <c r="K218">
        <v>4</v>
      </c>
      <c r="L218">
        <v>4</v>
      </c>
      <c r="M218">
        <f t="shared" si="40"/>
        <v>0</v>
      </c>
      <c r="N218">
        <f t="shared" si="41"/>
        <v>0</v>
      </c>
      <c r="O218">
        <f t="shared" si="42"/>
        <v>0</v>
      </c>
      <c r="P218">
        <f t="shared" si="43"/>
        <v>0</v>
      </c>
      <c r="Q218">
        <f t="shared" si="44"/>
        <v>10</v>
      </c>
      <c r="R218" t="b">
        <f t="shared" si="45"/>
        <v>0</v>
      </c>
      <c r="S218" t="b">
        <f t="shared" si="46"/>
        <v>0</v>
      </c>
      <c r="T218" t="b">
        <f t="shared" si="47"/>
        <v>0</v>
      </c>
      <c r="U218" t="b">
        <f t="shared" si="48"/>
        <v>0</v>
      </c>
      <c r="V218" t="b">
        <f t="shared" si="49"/>
        <v>1</v>
      </c>
      <c r="W218" s="3">
        <f t="shared" si="50"/>
        <v>1</v>
      </c>
      <c r="X218" s="3">
        <f t="shared" si="51"/>
        <v>4</v>
      </c>
    </row>
    <row r="219" spans="1:24" x14ac:dyDescent="0.25">
      <c r="A219">
        <v>84857</v>
      </c>
      <c r="B219">
        <v>4</v>
      </c>
      <c r="C219">
        <v>4</v>
      </c>
      <c r="D219">
        <v>4</v>
      </c>
      <c r="E219">
        <v>4</v>
      </c>
      <c r="F219">
        <v>4</v>
      </c>
      <c r="G219">
        <v>4</v>
      </c>
      <c r="H219">
        <v>4</v>
      </c>
      <c r="I219">
        <v>4</v>
      </c>
      <c r="J219">
        <v>4</v>
      </c>
      <c r="K219">
        <v>4</v>
      </c>
      <c r="L219">
        <v>4</v>
      </c>
      <c r="M219">
        <f t="shared" si="40"/>
        <v>0</v>
      </c>
      <c r="N219">
        <f t="shared" si="41"/>
        <v>0</v>
      </c>
      <c r="O219">
        <f t="shared" si="42"/>
        <v>0</v>
      </c>
      <c r="P219">
        <f t="shared" si="43"/>
        <v>0</v>
      </c>
      <c r="Q219">
        <f t="shared" si="44"/>
        <v>10</v>
      </c>
      <c r="R219" t="b">
        <f t="shared" si="45"/>
        <v>0</v>
      </c>
      <c r="S219" t="b">
        <f t="shared" si="46"/>
        <v>0</v>
      </c>
      <c r="T219" t="b">
        <f t="shared" si="47"/>
        <v>0</v>
      </c>
      <c r="U219" t="b">
        <f t="shared" si="48"/>
        <v>0</v>
      </c>
      <c r="V219" t="b">
        <f t="shared" si="49"/>
        <v>1</v>
      </c>
      <c r="W219" s="3">
        <f t="shared" si="50"/>
        <v>1</v>
      </c>
      <c r="X219" s="3">
        <f t="shared" si="51"/>
        <v>4</v>
      </c>
    </row>
    <row r="220" spans="1:24" x14ac:dyDescent="0.25">
      <c r="A220">
        <v>84876</v>
      </c>
      <c r="B220">
        <v>4</v>
      </c>
      <c r="C220">
        <v>4</v>
      </c>
      <c r="D220">
        <v>4</v>
      </c>
      <c r="E220">
        <v>4</v>
      </c>
      <c r="F220">
        <v>4</v>
      </c>
      <c r="G220">
        <v>4</v>
      </c>
      <c r="H220">
        <v>4</v>
      </c>
      <c r="I220">
        <v>4</v>
      </c>
      <c r="J220">
        <v>4</v>
      </c>
      <c r="K220">
        <v>4</v>
      </c>
      <c r="L220">
        <v>4</v>
      </c>
      <c r="M220">
        <f t="shared" si="40"/>
        <v>0</v>
      </c>
      <c r="N220">
        <f t="shared" si="41"/>
        <v>0</v>
      </c>
      <c r="O220">
        <f t="shared" si="42"/>
        <v>0</v>
      </c>
      <c r="P220">
        <f t="shared" si="43"/>
        <v>0</v>
      </c>
      <c r="Q220">
        <f t="shared" si="44"/>
        <v>10</v>
      </c>
      <c r="R220" t="b">
        <f t="shared" si="45"/>
        <v>0</v>
      </c>
      <c r="S220" t="b">
        <f t="shared" si="46"/>
        <v>0</v>
      </c>
      <c r="T220" t="b">
        <f t="shared" si="47"/>
        <v>0</v>
      </c>
      <c r="U220" t="b">
        <f t="shared" si="48"/>
        <v>0</v>
      </c>
      <c r="V220" t="b">
        <f t="shared" si="49"/>
        <v>1</v>
      </c>
      <c r="W220" s="3">
        <f t="shared" si="50"/>
        <v>1</v>
      </c>
      <c r="X220" s="3">
        <f t="shared" si="51"/>
        <v>4</v>
      </c>
    </row>
    <row r="221" spans="1:24" x14ac:dyDescent="0.25">
      <c r="A221">
        <v>84939</v>
      </c>
      <c r="B221">
        <v>4</v>
      </c>
      <c r="C221">
        <v>4</v>
      </c>
      <c r="D221">
        <v>4</v>
      </c>
      <c r="E221">
        <v>4</v>
      </c>
      <c r="F221">
        <v>4</v>
      </c>
      <c r="G221">
        <v>4</v>
      </c>
      <c r="H221">
        <v>4</v>
      </c>
      <c r="I221">
        <v>4</v>
      </c>
      <c r="J221">
        <v>4</v>
      </c>
      <c r="K221">
        <v>4</v>
      </c>
      <c r="L221">
        <v>4</v>
      </c>
      <c r="M221">
        <f t="shared" si="40"/>
        <v>0</v>
      </c>
      <c r="N221">
        <f t="shared" si="41"/>
        <v>0</v>
      </c>
      <c r="O221">
        <f t="shared" si="42"/>
        <v>0</v>
      </c>
      <c r="P221">
        <f t="shared" si="43"/>
        <v>0</v>
      </c>
      <c r="Q221">
        <f t="shared" si="44"/>
        <v>10</v>
      </c>
      <c r="R221" t="b">
        <f t="shared" si="45"/>
        <v>0</v>
      </c>
      <c r="S221" t="b">
        <f t="shared" si="46"/>
        <v>0</v>
      </c>
      <c r="T221" t="b">
        <f t="shared" si="47"/>
        <v>0</v>
      </c>
      <c r="U221" t="b">
        <f t="shared" si="48"/>
        <v>0</v>
      </c>
      <c r="V221" t="b">
        <f t="shared" si="49"/>
        <v>1</v>
      </c>
      <c r="W221" s="3">
        <f t="shared" si="50"/>
        <v>1</v>
      </c>
      <c r="X221" s="3">
        <f t="shared" si="51"/>
        <v>4</v>
      </c>
    </row>
    <row r="222" spans="1:24" x14ac:dyDescent="0.25">
      <c r="A222">
        <v>84967</v>
      </c>
      <c r="B222">
        <v>4</v>
      </c>
      <c r="C222">
        <v>4</v>
      </c>
      <c r="D222">
        <v>4</v>
      </c>
      <c r="E222">
        <v>4</v>
      </c>
      <c r="F222">
        <v>4</v>
      </c>
      <c r="G222">
        <v>4</v>
      </c>
      <c r="H222">
        <v>4</v>
      </c>
      <c r="I222">
        <v>4</v>
      </c>
      <c r="J222">
        <v>4</v>
      </c>
      <c r="K222">
        <v>4</v>
      </c>
      <c r="L222">
        <v>4</v>
      </c>
      <c r="M222">
        <f t="shared" si="40"/>
        <v>0</v>
      </c>
      <c r="N222">
        <f t="shared" si="41"/>
        <v>0</v>
      </c>
      <c r="O222">
        <f t="shared" si="42"/>
        <v>0</v>
      </c>
      <c r="P222">
        <f t="shared" si="43"/>
        <v>0</v>
      </c>
      <c r="Q222">
        <f t="shared" si="44"/>
        <v>10</v>
      </c>
      <c r="R222" t="b">
        <f t="shared" si="45"/>
        <v>0</v>
      </c>
      <c r="S222" t="b">
        <f t="shared" si="46"/>
        <v>0</v>
      </c>
      <c r="T222" t="b">
        <f t="shared" si="47"/>
        <v>0</v>
      </c>
      <c r="U222" t="b">
        <f t="shared" si="48"/>
        <v>0</v>
      </c>
      <c r="V222" t="b">
        <f t="shared" si="49"/>
        <v>1</v>
      </c>
      <c r="W222" s="3">
        <f t="shared" si="50"/>
        <v>1</v>
      </c>
      <c r="X222" s="3">
        <f t="shared" si="51"/>
        <v>4</v>
      </c>
    </row>
    <row r="223" spans="1:24" x14ac:dyDescent="0.25">
      <c r="A223">
        <v>84968</v>
      </c>
      <c r="B223">
        <v>4</v>
      </c>
      <c r="C223">
        <v>4</v>
      </c>
      <c r="D223">
        <v>4</v>
      </c>
      <c r="E223">
        <v>4</v>
      </c>
      <c r="F223">
        <v>4</v>
      </c>
      <c r="G223">
        <v>4</v>
      </c>
      <c r="H223">
        <v>4</v>
      </c>
      <c r="I223">
        <v>4</v>
      </c>
      <c r="J223">
        <v>4</v>
      </c>
      <c r="K223">
        <v>4</v>
      </c>
      <c r="L223">
        <v>4</v>
      </c>
      <c r="M223">
        <f t="shared" si="40"/>
        <v>0</v>
      </c>
      <c r="N223">
        <f t="shared" si="41"/>
        <v>0</v>
      </c>
      <c r="O223">
        <f t="shared" si="42"/>
        <v>0</v>
      </c>
      <c r="P223">
        <f t="shared" si="43"/>
        <v>0</v>
      </c>
      <c r="Q223">
        <f t="shared" si="44"/>
        <v>10</v>
      </c>
      <c r="R223" t="b">
        <f t="shared" si="45"/>
        <v>0</v>
      </c>
      <c r="S223" t="b">
        <f t="shared" si="46"/>
        <v>0</v>
      </c>
      <c r="T223" t="b">
        <f t="shared" si="47"/>
        <v>0</v>
      </c>
      <c r="U223" t="b">
        <f t="shared" si="48"/>
        <v>0</v>
      </c>
      <c r="V223" t="b">
        <f t="shared" si="49"/>
        <v>1</v>
      </c>
      <c r="W223" s="3">
        <f t="shared" si="50"/>
        <v>1</v>
      </c>
      <c r="X223" s="3">
        <f t="shared" si="51"/>
        <v>4</v>
      </c>
    </row>
    <row r="224" spans="1:24" x14ac:dyDescent="0.25">
      <c r="A224">
        <v>84977</v>
      </c>
      <c r="B224">
        <v>4</v>
      </c>
      <c r="C224">
        <v>4</v>
      </c>
      <c r="D224">
        <v>4</v>
      </c>
      <c r="E224">
        <v>4</v>
      </c>
      <c r="F224">
        <v>4</v>
      </c>
      <c r="G224">
        <v>4</v>
      </c>
      <c r="H224">
        <v>4</v>
      </c>
      <c r="I224">
        <v>4</v>
      </c>
      <c r="J224">
        <v>4</v>
      </c>
      <c r="K224">
        <v>4</v>
      </c>
      <c r="L224">
        <v>4</v>
      </c>
      <c r="M224">
        <f t="shared" si="40"/>
        <v>0</v>
      </c>
      <c r="N224">
        <f t="shared" si="41"/>
        <v>0</v>
      </c>
      <c r="O224">
        <f t="shared" si="42"/>
        <v>0</v>
      </c>
      <c r="P224">
        <f t="shared" si="43"/>
        <v>0</v>
      </c>
      <c r="Q224">
        <f t="shared" si="44"/>
        <v>10</v>
      </c>
      <c r="R224" t="b">
        <f t="shared" si="45"/>
        <v>0</v>
      </c>
      <c r="S224" t="b">
        <f t="shared" si="46"/>
        <v>0</v>
      </c>
      <c r="T224" t="b">
        <f t="shared" si="47"/>
        <v>0</v>
      </c>
      <c r="U224" t="b">
        <f t="shared" si="48"/>
        <v>0</v>
      </c>
      <c r="V224" t="b">
        <f t="shared" si="49"/>
        <v>1</v>
      </c>
      <c r="W224" s="3">
        <f t="shared" si="50"/>
        <v>1</v>
      </c>
      <c r="X224" s="3">
        <f t="shared" si="51"/>
        <v>4</v>
      </c>
    </row>
    <row r="225" spans="1:24" x14ac:dyDescent="0.25">
      <c r="A225">
        <v>85008</v>
      </c>
      <c r="B225">
        <v>4</v>
      </c>
      <c r="C225">
        <v>4</v>
      </c>
      <c r="D225">
        <v>4</v>
      </c>
      <c r="E225">
        <v>4</v>
      </c>
      <c r="F225">
        <v>4</v>
      </c>
      <c r="G225">
        <v>4</v>
      </c>
      <c r="H225">
        <v>4</v>
      </c>
      <c r="I225">
        <v>4</v>
      </c>
      <c r="J225">
        <v>4</v>
      </c>
      <c r="K225">
        <v>4</v>
      </c>
      <c r="L225">
        <v>4</v>
      </c>
      <c r="M225">
        <f t="shared" si="40"/>
        <v>0</v>
      </c>
      <c r="N225">
        <f t="shared" si="41"/>
        <v>0</v>
      </c>
      <c r="O225">
        <f t="shared" si="42"/>
        <v>0</v>
      </c>
      <c r="P225">
        <f t="shared" si="43"/>
        <v>0</v>
      </c>
      <c r="Q225">
        <f t="shared" si="44"/>
        <v>10</v>
      </c>
      <c r="R225" t="b">
        <f t="shared" si="45"/>
        <v>0</v>
      </c>
      <c r="S225" t="b">
        <f t="shared" si="46"/>
        <v>0</v>
      </c>
      <c r="T225" t="b">
        <f t="shared" si="47"/>
        <v>0</v>
      </c>
      <c r="U225" t="b">
        <f t="shared" si="48"/>
        <v>0</v>
      </c>
      <c r="V225" t="b">
        <f t="shared" si="49"/>
        <v>1</v>
      </c>
      <c r="W225" s="3">
        <f t="shared" si="50"/>
        <v>1</v>
      </c>
      <c r="X225" s="3">
        <f t="shared" si="51"/>
        <v>4</v>
      </c>
    </row>
    <row r="226" spans="1:24" x14ac:dyDescent="0.25">
      <c r="A226">
        <v>85035</v>
      </c>
      <c r="B226">
        <v>4</v>
      </c>
      <c r="C226">
        <v>4</v>
      </c>
      <c r="D226">
        <v>4</v>
      </c>
      <c r="E226">
        <v>4</v>
      </c>
      <c r="F226">
        <v>4</v>
      </c>
      <c r="G226">
        <v>4</v>
      </c>
      <c r="H226">
        <v>4</v>
      </c>
      <c r="I226">
        <v>4</v>
      </c>
      <c r="J226">
        <v>4</v>
      </c>
      <c r="K226">
        <v>4</v>
      </c>
      <c r="L226">
        <v>4</v>
      </c>
      <c r="M226">
        <f t="shared" si="40"/>
        <v>0</v>
      </c>
      <c r="N226">
        <f t="shared" si="41"/>
        <v>0</v>
      </c>
      <c r="O226">
        <f t="shared" si="42"/>
        <v>0</v>
      </c>
      <c r="P226">
        <f t="shared" si="43"/>
        <v>0</v>
      </c>
      <c r="Q226">
        <f t="shared" si="44"/>
        <v>10</v>
      </c>
      <c r="R226" t="b">
        <f t="shared" si="45"/>
        <v>0</v>
      </c>
      <c r="S226" t="b">
        <f t="shared" si="46"/>
        <v>0</v>
      </c>
      <c r="T226" t="b">
        <f t="shared" si="47"/>
        <v>0</v>
      </c>
      <c r="U226" t="b">
        <f t="shared" si="48"/>
        <v>0</v>
      </c>
      <c r="V226" t="b">
        <f t="shared" si="49"/>
        <v>1</v>
      </c>
      <c r="W226" s="3">
        <f t="shared" si="50"/>
        <v>1</v>
      </c>
      <c r="X226" s="3">
        <f t="shared" si="51"/>
        <v>4</v>
      </c>
    </row>
    <row r="227" spans="1:24" x14ac:dyDescent="0.25">
      <c r="A227">
        <v>85048</v>
      </c>
      <c r="B227">
        <v>4</v>
      </c>
      <c r="C227">
        <v>4</v>
      </c>
      <c r="D227">
        <v>4</v>
      </c>
      <c r="E227">
        <v>4</v>
      </c>
      <c r="F227">
        <v>4</v>
      </c>
      <c r="G227">
        <v>4</v>
      </c>
      <c r="H227">
        <v>4</v>
      </c>
      <c r="I227">
        <v>4</v>
      </c>
      <c r="J227">
        <v>4</v>
      </c>
      <c r="K227">
        <v>4</v>
      </c>
      <c r="L227">
        <v>4</v>
      </c>
      <c r="M227">
        <f t="shared" si="40"/>
        <v>0</v>
      </c>
      <c r="N227">
        <f t="shared" si="41"/>
        <v>0</v>
      </c>
      <c r="O227">
        <f t="shared" si="42"/>
        <v>0</v>
      </c>
      <c r="P227">
        <f t="shared" si="43"/>
        <v>0</v>
      </c>
      <c r="Q227">
        <f t="shared" si="44"/>
        <v>10</v>
      </c>
      <c r="R227" t="b">
        <f t="shared" si="45"/>
        <v>0</v>
      </c>
      <c r="S227" t="b">
        <f t="shared" si="46"/>
        <v>0</v>
      </c>
      <c r="T227" t="b">
        <f t="shared" si="47"/>
        <v>0</v>
      </c>
      <c r="U227" t="b">
        <f t="shared" si="48"/>
        <v>0</v>
      </c>
      <c r="V227" t="b">
        <f t="shared" si="49"/>
        <v>1</v>
      </c>
      <c r="W227" s="3">
        <f t="shared" si="50"/>
        <v>1</v>
      </c>
      <c r="X227" s="3">
        <f t="shared" si="51"/>
        <v>4</v>
      </c>
    </row>
    <row r="228" spans="1:24" x14ac:dyDescent="0.25">
      <c r="A228">
        <v>85122</v>
      </c>
      <c r="B228">
        <v>4</v>
      </c>
      <c r="C228">
        <v>4</v>
      </c>
      <c r="D228">
        <v>4</v>
      </c>
      <c r="E228">
        <v>4</v>
      </c>
      <c r="F228">
        <v>4</v>
      </c>
      <c r="G228">
        <v>4</v>
      </c>
      <c r="H228">
        <v>0</v>
      </c>
      <c r="I228">
        <v>4</v>
      </c>
      <c r="J228">
        <v>4</v>
      </c>
      <c r="K228">
        <v>4</v>
      </c>
      <c r="L228">
        <v>4</v>
      </c>
      <c r="M228">
        <f t="shared" si="40"/>
        <v>1</v>
      </c>
      <c r="N228">
        <f t="shared" si="41"/>
        <v>0</v>
      </c>
      <c r="O228">
        <f t="shared" si="42"/>
        <v>0</v>
      </c>
      <c r="P228">
        <f t="shared" si="43"/>
        <v>0</v>
      </c>
      <c r="Q228">
        <f t="shared" si="44"/>
        <v>9</v>
      </c>
      <c r="R228" t="b">
        <f t="shared" si="45"/>
        <v>0</v>
      </c>
      <c r="S228" t="b">
        <f t="shared" si="46"/>
        <v>0</v>
      </c>
      <c r="T228" t="b">
        <f t="shared" si="47"/>
        <v>0</v>
      </c>
      <c r="U228" t="b">
        <f t="shared" si="48"/>
        <v>0</v>
      </c>
      <c r="V228" t="b">
        <f t="shared" si="49"/>
        <v>1</v>
      </c>
      <c r="W228" s="3">
        <f t="shared" si="50"/>
        <v>1</v>
      </c>
      <c r="X228" s="3">
        <f t="shared" si="51"/>
        <v>4</v>
      </c>
    </row>
    <row r="229" spans="1:24" x14ac:dyDescent="0.25">
      <c r="A229">
        <v>85139</v>
      </c>
      <c r="B229">
        <v>4</v>
      </c>
      <c r="C229">
        <v>4</v>
      </c>
      <c r="D229">
        <v>4</v>
      </c>
      <c r="E229">
        <v>4</v>
      </c>
      <c r="F229">
        <v>4</v>
      </c>
      <c r="G229">
        <v>4</v>
      </c>
      <c r="H229">
        <v>4</v>
      </c>
      <c r="I229">
        <v>4</v>
      </c>
      <c r="J229">
        <v>4</v>
      </c>
      <c r="K229">
        <v>4</v>
      </c>
      <c r="L229">
        <v>4</v>
      </c>
      <c r="M229">
        <f t="shared" si="40"/>
        <v>0</v>
      </c>
      <c r="N229">
        <f t="shared" si="41"/>
        <v>0</v>
      </c>
      <c r="O229">
        <f t="shared" si="42"/>
        <v>0</v>
      </c>
      <c r="P229">
        <f t="shared" si="43"/>
        <v>0</v>
      </c>
      <c r="Q229">
        <f t="shared" si="44"/>
        <v>10</v>
      </c>
      <c r="R229" t="b">
        <f t="shared" si="45"/>
        <v>0</v>
      </c>
      <c r="S229" t="b">
        <f t="shared" si="46"/>
        <v>0</v>
      </c>
      <c r="T229" t="b">
        <f t="shared" si="47"/>
        <v>0</v>
      </c>
      <c r="U229" t="b">
        <f t="shared" si="48"/>
        <v>0</v>
      </c>
      <c r="V229" t="b">
        <f t="shared" si="49"/>
        <v>1</v>
      </c>
      <c r="W229" s="3">
        <f t="shared" si="50"/>
        <v>1</v>
      </c>
      <c r="X229" s="3">
        <f t="shared" si="51"/>
        <v>4</v>
      </c>
    </row>
    <row r="230" spans="1:24" x14ac:dyDescent="0.25">
      <c r="A230">
        <v>85144</v>
      </c>
      <c r="B230">
        <v>4</v>
      </c>
      <c r="C230">
        <v>4</v>
      </c>
      <c r="D230">
        <v>4</v>
      </c>
      <c r="E230">
        <v>4</v>
      </c>
      <c r="F230">
        <v>4</v>
      </c>
      <c r="G230">
        <v>4</v>
      </c>
      <c r="H230">
        <v>4</v>
      </c>
      <c r="I230">
        <v>4</v>
      </c>
      <c r="J230">
        <v>4</v>
      </c>
      <c r="K230">
        <v>4</v>
      </c>
      <c r="L230">
        <v>4</v>
      </c>
      <c r="M230">
        <f t="shared" si="40"/>
        <v>0</v>
      </c>
      <c r="N230">
        <f t="shared" si="41"/>
        <v>0</v>
      </c>
      <c r="O230">
        <f t="shared" si="42"/>
        <v>0</v>
      </c>
      <c r="P230">
        <f t="shared" si="43"/>
        <v>0</v>
      </c>
      <c r="Q230">
        <f t="shared" si="44"/>
        <v>10</v>
      </c>
      <c r="R230" t="b">
        <f t="shared" si="45"/>
        <v>0</v>
      </c>
      <c r="S230" t="b">
        <f t="shared" si="46"/>
        <v>0</v>
      </c>
      <c r="T230" t="b">
        <f t="shared" si="47"/>
        <v>0</v>
      </c>
      <c r="U230" t="b">
        <f t="shared" si="48"/>
        <v>0</v>
      </c>
      <c r="V230" t="b">
        <f t="shared" si="49"/>
        <v>1</v>
      </c>
      <c r="W230" s="3">
        <f t="shared" si="50"/>
        <v>1</v>
      </c>
      <c r="X230" s="3">
        <f t="shared" si="51"/>
        <v>4</v>
      </c>
    </row>
    <row r="231" spans="1:24" x14ac:dyDescent="0.25">
      <c r="A231">
        <v>85149</v>
      </c>
      <c r="B231">
        <v>4</v>
      </c>
      <c r="C231">
        <v>4</v>
      </c>
      <c r="D231">
        <v>4</v>
      </c>
      <c r="E231">
        <v>4</v>
      </c>
      <c r="F231">
        <v>4</v>
      </c>
      <c r="G231">
        <v>4</v>
      </c>
      <c r="H231">
        <v>4</v>
      </c>
      <c r="I231">
        <v>4</v>
      </c>
      <c r="J231">
        <v>4</v>
      </c>
      <c r="K231">
        <v>4</v>
      </c>
      <c r="L231">
        <v>4</v>
      </c>
      <c r="M231">
        <f t="shared" si="40"/>
        <v>0</v>
      </c>
      <c r="N231">
        <f t="shared" si="41"/>
        <v>0</v>
      </c>
      <c r="O231">
        <f t="shared" si="42"/>
        <v>0</v>
      </c>
      <c r="P231">
        <f t="shared" si="43"/>
        <v>0</v>
      </c>
      <c r="Q231">
        <f t="shared" si="44"/>
        <v>10</v>
      </c>
      <c r="R231" t="b">
        <f t="shared" si="45"/>
        <v>0</v>
      </c>
      <c r="S231" t="b">
        <f t="shared" si="46"/>
        <v>0</v>
      </c>
      <c r="T231" t="b">
        <f t="shared" si="47"/>
        <v>0</v>
      </c>
      <c r="U231" t="b">
        <f t="shared" si="48"/>
        <v>0</v>
      </c>
      <c r="V231" t="b">
        <f t="shared" si="49"/>
        <v>1</v>
      </c>
      <c r="W231" s="3">
        <f t="shared" si="50"/>
        <v>1</v>
      </c>
      <c r="X231" s="3">
        <f t="shared" si="51"/>
        <v>4</v>
      </c>
    </row>
    <row r="232" spans="1:24" x14ac:dyDescent="0.25">
      <c r="A232">
        <v>85150</v>
      </c>
      <c r="B232">
        <v>4</v>
      </c>
      <c r="C232">
        <v>4</v>
      </c>
      <c r="D232">
        <v>4</v>
      </c>
      <c r="E232">
        <v>4</v>
      </c>
      <c r="F232">
        <v>4</v>
      </c>
      <c r="G232">
        <v>4</v>
      </c>
      <c r="H232">
        <v>4</v>
      </c>
      <c r="I232">
        <v>4</v>
      </c>
      <c r="J232">
        <v>4</v>
      </c>
      <c r="K232">
        <v>4</v>
      </c>
      <c r="L232">
        <v>4</v>
      </c>
      <c r="M232">
        <f t="shared" si="40"/>
        <v>0</v>
      </c>
      <c r="N232">
        <f t="shared" si="41"/>
        <v>0</v>
      </c>
      <c r="O232">
        <f t="shared" si="42"/>
        <v>0</v>
      </c>
      <c r="P232">
        <f t="shared" si="43"/>
        <v>0</v>
      </c>
      <c r="Q232">
        <f t="shared" si="44"/>
        <v>10</v>
      </c>
      <c r="R232" t="b">
        <f t="shared" si="45"/>
        <v>0</v>
      </c>
      <c r="S232" t="b">
        <f t="shared" si="46"/>
        <v>0</v>
      </c>
      <c r="T232" t="b">
        <f t="shared" si="47"/>
        <v>0</v>
      </c>
      <c r="U232" t="b">
        <f t="shared" si="48"/>
        <v>0</v>
      </c>
      <c r="V232" t="b">
        <f t="shared" si="49"/>
        <v>1</v>
      </c>
      <c r="W232" s="3">
        <f t="shared" si="50"/>
        <v>1</v>
      </c>
      <c r="X232" s="3">
        <f t="shared" si="51"/>
        <v>4</v>
      </c>
    </row>
    <row r="233" spans="1:24" x14ac:dyDescent="0.25">
      <c r="A233">
        <v>85179</v>
      </c>
      <c r="B233">
        <v>4</v>
      </c>
      <c r="C233">
        <v>4</v>
      </c>
      <c r="D233">
        <v>4</v>
      </c>
      <c r="E233">
        <v>4</v>
      </c>
      <c r="F233">
        <v>4</v>
      </c>
      <c r="G233">
        <v>4</v>
      </c>
      <c r="H233">
        <v>4</v>
      </c>
      <c r="I233">
        <v>4</v>
      </c>
      <c r="J233">
        <v>4</v>
      </c>
      <c r="K233">
        <v>4</v>
      </c>
      <c r="L233">
        <v>4</v>
      </c>
      <c r="M233">
        <f t="shared" si="40"/>
        <v>0</v>
      </c>
      <c r="N233">
        <f t="shared" si="41"/>
        <v>0</v>
      </c>
      <c r="O233">
        <f t="shared" si="42"/>
        <v>0</v>
      </c>
      <c r="P233">
        <f t="shared" si="43"/>
        <v>0</v>
      </c>
      <c r="Q233">
        <f t="shared" si="44"/>
        <v>10</v>
      </c>
      <c r="R233" t="b">
        <f t="shared" si="45"/>
        <v>0</v>
      </c>
      <c r="S233" t="b">
        <f t="shared" si="46"/>
        <v>0</v>
      </c>
      <c r="T233" t="b">
        <f t="shared" si="47"/>
        <v>0</v>
      </c>
      <c r="U233" t="b">
        <f t="shared" si="48"/>
        <v>0</v>
      </c>
      <c r="V233" t="b">
        <f t="shared" si="49"/>
        <v>1</v>
      </c>
      <c r="W233" s="3">
        <f t="shared" si="50"/>
        <v>1</v>
      </c>
      <c r="X233" s="3">
        <f t="shared" si="51"/>
        <v>4</v>
      </c>
    </row>
    <row r="234" spans="1:24" x14ac:dyDescent="0.25">
      <c r="A234">
        <v>85180</v>
      </c>
      <c r="B234">
        <v>4</v>
      </c>
      <c r="C234">
        <v>0</v>
      </c>
      <c r="D234">
        <v>4</v>
      </c>
      <c r="E234">
        <v>4</v>
      </c>
      <c r="F234">
        <v>4</v>
      </c>
      <c r="G234">
        <v>2</v>
      </c>
      <c r="H234">
        <v>2</v>
      </c>
      <c r="I234">
        <v>4</v>
      </c>
      <c r="J234">
        <v>4</v>
      </c>
      <c r="K234">
        <v>1</v>
      </c>
      <c r="L234">
        <v>4</v>
      </c>
      <c r="M234">
        <f t="shared" si="40"/>
        <v>1</v>
      </c>
      <c r="N234">
        <f t="shared" si="41"/>
        <v>1</v>
      </c>
      <c r="O234">
        <f t="shared" si="42"/>
        <v>2</v>
      </c>
      <c r="P234">
        <f t="shared" si="43"/>
        <v>0</v>
      </c>
      <c r="Q234">
        <f t="shared" si="44"/>
        <v>6</v>
      </c>
      <c r="R234" t="b">
        <f t="shared" si="45"/>
        <v>0</v>
      </c>
      <c r="S234" t="b">
        <f t="shared" si="46"/>
        <v>0</v>
      </c>
      <c r="T234" t="b">
        <f t="shared" si="47"/>
        <v>0</v>
      </c>
      <c r="U234" t="b">
        <f t="shared" si="48"/>
        <v>0</v>
      </c>
      <c r="V234" t="b">
        <f t="shared" si="49"/>
        <v>1</v>
      </c>
      <c r="W234" s="3">
        <f t="shared" si="50"/>
        <v>1</v>
      </c>
      <c r="X234" s="3">
        <f t="shared" si="51"/>
        <v>4</v>
      </c>
    </row>
    <row r="235" spans="1:24" x14ac:dyDescent="0.25">
      <c r="A235">
        <v>85203</v>
      </c>
      <c r="B235">
        <v>4</v>
      </c>
      <c r="C235">
        <v>4</v>
      </c>
      <c r="D235">
        <v>4</v>
      </c>
      <c r="E235">
        <v>4</v>
      </c>
      <c r="F235">
        <v>4</v>
      </c>
      <c r="G235">
        <v>4</v>
      </c>
      <c r="H235">
        <v>4</v>
      </c>
      <c r="I235">
        <v>4</v>
      </c>
      <c r="J235">
        <v>4</v>
      </c>
      <c r="K235">
        <v>4</v>
      </c>
      <c r="L235">
        <v>4</v>
      </c>
      <c r="M235">
        <f t="shared" si="40"/>
        <v>0</v>
      </c>
      <c r="N235">
        <f t="shared" si="41"/>
        <v>0</v>
      </c>
      <c r="O235">
        <f t="shared" si="42"/>
        <v>0</v>
      </c>
      <c r="P235">
        <f t="shared" si="43"/>
        <v>0</v>
      </c>
      <c r="Q235">
        <f t="shared" si="44"/>
        <v>10</v>
      </c>
      <c r="R235" t="b">
        <f t="shared" si="45"/>
        <v>0</v>
      </c>
      <c r="S235" t="b">
        <f t="shared" si="46"/>
        <v>0</v>
      </c>
      <c r="T235" t="b">
        <f t="shared" si="47"/>
        <v>0</v>
      </c>
      <c r="U235" t="b">
        <f t="shared" si="48"/>
        <v>0</v>
      </c>
      <c r="V235" t="b">
        <f t="shared" si="49"/>
        <v>1</v>
      </c>
      <c r="W235" s="3">
        <f t="shared" si="50"/>
        <v>1</v>
      </c>
      <c r="X235" s="3">
        <f t="shared" si="51"/>
        <v>4</v>
      </c>
    </row>
    <row r="236" spans="1:24" x14ac:dyDescent="0.25">
      <c r="A236">
        <v>85222</v>
      </c>
      <c r="B236">
        <v>4</v>
      </c>
      <c r="C236">
        <v>4</v>
      </c>
      <c r="D236">
        <v>4</v>
      </c>
      <c r="E236">
        <v>4</v>
      </c>
      <c r="F236">
        <v>4</v>
      </c>
      <c r="G236">
        <v>4</v>
      </c>
      <c r="H236">
        <v>4</v>
      </c>
      <c r="I236">
        <v>4</v>
      </c>
      <c r="J236">
        <v>4</v>
      </c>
      <c r="K236">
        <v>4</v>
      </c>
      <c r="L236">
        <v>4</v>
      </c>
      <c r="M236">
        <f t="shared" si="40"/>
        <v>0</v>
      </c>
      <c r="N236">
        <f t="shared" si="41"/>
        <v>0</v>
      </c>
      <c r="O236">
        <f t="shared" si="42"/>
        <v>0</v>
      </c>
      <c r="P236">
        <f t="shared" si="43"/>
        <v>0</v>
      </c>
      <c r="Q236">
        <f t="shared" si="44"/>
        <v>10</v>
      </c>
      <c r="R236" t="b">
        <f t="shared" si="45"/>
        <v>0</v>
      </c>
      <c r="S236" t="b">
        <f t="shared" si="46"/>
        <v>0</v>
      </c>
      <c r="T236" t="b">
        <f t="shared" si="47"/>
        <v>0</v>
      </c>
      <c r="U236" t="b">
        <f t="shared" si="48"/>
        <v>0</v>
      </c>
      <c r="V236" t="b">
        <f t="shared" si="49"/>
        <v>1</v>
      </c>
      <c r="W236" s="3">
        <f t="shared" si="50"/>
        <v>1</v>
      </c>
      <c r="X236" s="3">
        <f t="shared" si="51"/>
        <v>4</v>
      </c>
    </row>
    <row r="237" spans="1:24" x14ac:dyDescent="0.25">
      <c r="A237">
        <v>85239</v>
      </c>
      <c r="B237">
        <v>4</v>
      </c>
      <c r="C237">
        <v>4</v>
      </c>
      <c r="D237">
        <v>4</v>
      </c>
      <c r="E237">
        <v>4</v>
      </c>
      <c r="F237">
        <v>4</v>
      </c>
      <c r="G237">
        <v>4</v>
      </c>
      <c r="H237">
        <v>4</v>
      </c>
      <c r="I237">
        <v>4</v>
      </c>
      <c r="J237">
        <v>4</v>
      </c>
      <c r="K237">
        <v>4</v>
      </c>
      <c r="L237">
        <v>4</v>
      </c>
      <c r="M237">
        <f t="shared" si="40"/>
        <v>0</v>
      </c>
      <c r="N237">
        <f t="shared" si="41"/>
        <v>0</v>
      </c>
      <c r="O237">
        <f t="shared" si="42"/>
        <v>0</v>
      </c>
      <c r="P237">
        <f t="shared" si="43"/>
        <v>0</v>
      </c>
      <c r="Q237">
        <f t="shared" si="44"/>
        <v>10</v>
      </c>
      <c r="R237" t="b">
        <f t="shared" si="45"/>
        <v>0</v>
      </c>
      <c r="S237" t="b">
        <f t="shared" si="46"/>
        <v>0</v>
      </c>
      <c r="T237" t="b">
        <f t="shared" si="47"/>
        <v>0</v>
      </c>
      <c r="U237" t="b">
        <f t="shared" si="48"/>
        <v>0</v>
      </c>
      <c r="V237" t="b">
        <f t="shared" si="49"/>
        <v>1</v>
      </c>
      <c r="W237" s="3">
        <f t="shared" si="50"/>
        <v>1</v>
      </c>
      <c r="X237" s="3">
        <f t="shared" si="51"/>
        <v>4</v>
      </c>
    </row>
    <row r="238" spans="1:24" x14ac:dyDescent="0.25">
      <c r="A238">
        <v>85257</v>
      </c>
      <c r="B238">
        <v>4</v>
      </c>
      <c r="C238">
        <v>4</v>
      </c>
      <c r="D238">
        <v>4</v>
      </c>
      <c r="E238">
        <v>4</v>
      </c>
      <c r="F238">
        <v>4</v>
      </c>
      <c r="G238">
        <v>4</v>
      </c>
      <c r="H238">
        <v>4</v>
      </c>
      <c r="I238">
        <v>4</v>
      </c>
      <c r="J238">
        <v>4</v>
      </c>
      <c r="K238">
        <v>4</v>
      </c>
      <c r="L238">
        <v>4</v>
      </c>
      <c r="M238">
        <f t="shared" si="40"/>
        <v>0</v>
      </c>
      <c r="N238">
        <f t="shared" si="41"/>
        <v>0</v>
      </c>
      <c r="O238">
        <f t="shared" si="42"/>
        <v>0</v>
      </c>
      <c r="P238">
        <f t="shared" si="43"/>
        <v>0</v>
      </c>
      <c r="Q238">
        <f t="shared" si="44"/>
        <v>10</v>
      </c>
      <c r="R238" t="b">
        <f t="shared" si="45"/>
        <v>0</v>
      </c>
      <c r="S238" t="b">
        <f t="shared" si="46"/>
        <v>0</v>
      </c>
      <c r="T238" t="b">
        <f t="shared" si="47"/>
        <v>0</v>
      </c>
      <c r="U238" t="b">
        <f t="shared" si="48"/>
        <v>0</v>
      </c>
      <c r="V238" t="b">
        <f t="shared" si="49"/>
        <v>1</v>
      </c>
      <c r="W238" s="3">
        <f t="shared" si="50"/>
        <v>1</v>
      </c>
      <c r="X238" s="3">
        <f t="shared" si="51"/>
        <v>4</v>
      </c>
    </row>
    <row r="239" spans="1:24" x14ac:dyDescent="0.25">
      <c r="A239">
        <v>85281</v>
      </c>
      <c r="B239">
        <v>4</v>
      </c>
      <c r="C239">
        <v>4</v>
      </c>
      <c r="D239">
        <v>4</v>
      </c>
      <c r="E239">
        <v>4</v>
      </c>
      <c r="F239">
        <v>4</v>
      </c>
      <c r="G239">
        <v>4</v>
      </c>
      <c r="H239">
        <v>4</v>
      </c>
      <c r="I239">
        <v>4</v>
      </c>
      <c r="J239">
        <v>4</v>
      </c>
      <c r="K239">
        <v>4</v>
      </c>
      <c r="L239">
        <v>4</v>
      </c>
      <c r="M239">
        <f t="shared" si="40"/>
        <v>0</v>
      </c>
      <c r="N239">
        <f t="shared" si="41"/>
        <v>0</v>
      </c>
      <c r="O239">
        <f t="shared" si="42"/>
        <v>0</v>
      </c>
      <c r="P239">
        <f t="shared" si="43"/>
        <v>0</v>
      </c>
      <c r="Q239">
        <f t="shared" si="44"/>
        <v>10</v>
      </c>
      <c r="R239" t="b">
        <f t="shared" si="45"/>
        <v>0</v>
      </c>
      <c r="S239" t="b">
        <f t="shared" si="46"/>
        <v>0</v>
      </c>
      <c r="T239" t="b">
        <f t="shared" si="47"/>
        <v>0</v>
      </c>
      <c r="U239" t="b">
        <f t="shared" si="48"/>
        <v>0</v>
      </c>
      <c r="V239" t="b">
        <f t="shared" si="49"/>
        <v>1</v>
      </c>
      <c r="W239" s="3">
        <f t="shared" si="50"/>
        <v>1</v>
      </c>
      <c r="X239" s="3">
        <f t="shared" si="51"/>
        <v>4</v>
      </c>
    </row>
    <row r="240" spans="1:24" x14ac:dyDescent="0.25">
      <c r="A240">
        <v>85335</v>
      </c>
      <c r="B240">
        <v>4</v>
      </c>
      <c r="C240">
        <v>4</v>
      </c>
      <c r="D240">
        <v>4</v>
      </c>
      <c r="E240">
        <v>4</v>
      </c>
      <c r="F240">
        <v>4</v>
      </c>
      <c r="G240">
        <v>4</v>
      </c>
      <c r="H240">
        <v>4</v>
      </c>
      <c r="I240">
        <v>4</v>
      </c>
      <c r="J240">
        <v>4</v>
      </c>
      <c r="K240">
        <v>4</v>
      </c>
      <c r="L240">
        <v>4</v>
      </c>
      <c r="M240">
        <f t="shared" si="40"/>
        <v>0</v>
      </c>
      <c r="N240">
        <f t="shared" si="41"/>
        <v>0</v>
      </c>
      <c r="O240">
        <f t="shared" si="42"/>
        <v>0</v>
      </c>
      <c r="P240">
        <f t="shared" si="43"/>
        <v>0</v>
      </c>
      <c r="Q240">
        <f t="shared" si="44"/>
        <v>10</v>
      </c>
      <c r="R240" t="b">
        <f t="shared" si="45"/>
        <v>0</v>
      </c>
      <c r="S240" t="b">
        <f t="shared" si="46"/>
        <v>0</v>
      </c>
      <c r="T240" t="b">
        <f t="shared" si="47"/>
        <v>0</v>
      </c>
      <c r="U240" t="b">
        <f t="shared" si="48"/>
        <v>0</v>
      </c>
      <c r="V240" t="b">
        <f t="shared" si="49"/>
        <v>1</v>
      </c>
      <c r="W240" s="3">
        <f t="shared" si="50"/>
        <v>1</v>
      </c>
      <c r="X240" s="3">
        <f t="shared" si="51"/>
        <v>4</v>
      </c>
    </row>
    <row r="241" spans="1:24" x14ac:dyDescent="0.25">
      <c r="A241">
        <v>85357</v>
      </c>
      <c r="B241">
        <v>4</v>
      </c>
      <c r="C241">
        <v>4</v>
      </c>
      <c r="D241">
        <v>4</v>
      </c>
      <c r="E241">
        <v>4</v>
      </c>
      <c r="F241">
        <v>4</v>
      </c>
      <c r="G241">
        <v>4</v>
      </c>
      <c r="H241">
        <v>4</v>
      </c>
      <c r="I241">
        <v>4</v>
      </c>
      <c r="J241">
        <v>4</v>
      </c>
      <c r="K241">
        <v>4</v>
      </c>
      <c r="L241">
        <v>4</v>
      </c>
      <c r="M241">
        <f t="shared" si="40"/>
        <v>0</v>
      </c>
      <c r="N241">
        <f t="shared" si="41"/>
        <v>0</v>
      </c>
      <c r="O241">
        <f t="shared" si="42"/>
        <v>0</v>
      </c>
      <c r="P241">
        <f t="shared" si="43"/>
        <v>0</v>
      </c>
      <c r="Q241">
        <f t="shared" si="44"/>
        <v>10</v>
      </c>
      <c r="R241" t="b">
        <f t="shared" si="45"/>
        <v>0</v>
      </c>
      <c r="S241" t="b">
        <f t="shared" si="46"/>
        <v>0</v>
      </c>
      <c r="T241" t="b">
        <f t="shared" si="47"/>
        <v>0</v>
      </c>
      <c r="U241" t="b">
        <f t="shared" si="48"/>
        <v>0</v>
      </c>
      <c r="V241" t="b">
        <f t="shared" si="49"/>
        <v>1</v>
      </c>
      <c r="W241" s="3">
        <f t="shared" si="50"/>
        <v>1</v>
      </c>
      <c r="X241" s="3">
        <f t="shared" si="51"/>
        <v>4</v>
      </c>
    </row>
    <row r="242" spans="1:24" x14ac:dyDescent="0.25">
      <c r="A242">
        <v>85381</v>
      </c>
      <c r="B242">
        <v>4</v>
      </c>
      <c r="C242">
        <v>4</v>
      </c>
      <c r="D242">
        <v>4</v>
      </c>
      <c r="E242">
        <v>4</v>
      </c>
      <c r="F242">
        <v>4</v>
      </c>
      <c r="G242">
        <v>4</v>
      </c>
      <c r="H242">
        <v>4</v>
      </c>
      <c r="I242">
        <v>4</v>
      </c>
      <c r="J242">
        <v>4</v>
      </c>
      <c r="K242">
        <v>4</v>
      </c>
      <c r="L242">
        <v>4</v>
      </c>
      <c r="M242">
        <f t="shared" si="40"/>
        <v>0</v>
      </c>
      <c r="N242">
        <f t="shared" si="41"/>
        <v>0</v>
      </c>
      <c r="O242">
        <f t="shared" si="42"/>
        <v>0</v>
      </c>
      <c r="P242">
        <f t="shared" si="43"/>
        <v>0</v>
      </c>
      <c r="Q242">
        <f t="shared" si="44"/>
        <v>10</v>
      </c>
      <c r="R242" t="b">
        <f t="shared" si="45"/>
        <v>0</v>
      </c>
      <c r="S242" t="b">
        <f t="shared" si="46"/>
        <v>0</v>
      </c>
      <c r="T242" t="b">
        <f t="shared" si="47"/>
        <v>0</v>
      </c>
      <c r="U242" t="b">
        <f t="shared" si="48"/>
        <v>0</v>
      </c>
      <c r="V242" t="b">
        <f t="shared" si="49"/>
        <v>1</v>
      </c>
      <c r="W242" s="3">
        <f t="shared" si="50"/>
        <v>1</v>
      </c>
      <c r="X242" s="3">
        <f t="shared" si="51"/>
        <v>4</v>
      </c>
    </row>
    <row r="243" spans="1:24" x14ac:dyDescent="0.25">
      <c r="A243">
        <v>85388</v>
      </c>
      <c r="B243">
        <v>4</v>
      </c>
      <c r="C243">
        <v>4</v>
      </c>
      <c r="D243">
        <v>4</v>
      </c>
      <c r="E243">
        <v>4</v>
      </c>
      <c r="F243">
        <v>4</v>
      </c>
      <c r="G243">
        <v>4</v>
      </c>
      <c r="H243">
        <v>4</v>
      </c>
      <c r="I243">
        <v>4</v>
      </c>
      <c r="J243">
        <v>4</v>
      </c>
      <c r="K243">
        <v>4</v>
      </c>
      <c r="L243">
        <v>4</v>
      </c>
      <c r="M243">
        <f t="shared" si="40"/>
        <v>0</v>
      </c>
      <c r="N243">
        <f t="shared" si="41"/>
        <v>0</v>
      </c>
      <c r="O243">
        <f t="shared" si="42"/>
        <v>0</v>
      </c>
      <c r="P243">
        <f t="shared" si="43"/>
        <v>0</v>
      </c>
      <c r="Q243">
        <f t="shared" si="44"/>
        <v>10</v>
      </c>
      <c r="R243" t="b">
        <f t="shared" si="45"/>
        <v>0</v>
      </c>
      <c r="S243" t="b">
        <f t="shared" si="46"/>
        <v>0</v>
      </c>
      <c r="T243" t="b">
        <f t="shared" si="47"/>
        <v>0</v>
      </c>
      <c r="U243" t="b">
        <f t="shared" si="48"/>
        <v>0</v>
      </c>
      <c r="V243" t="b">
        <f t="shared" si="49"/>
        <v>1</v>
      </c>
      <c r="W243" s="3">
        <f t="shared" si="50"/>
        <v>1</v>
      </c>
      <c r="X243" s="3">
        <f t="shared" si="51"/>
        <v>4</v>
      </c>
    </row>
    <row r="244" spans="1:24" x14ac:dyDescent="0.25">
      <c r="A244">
        <v>85416</v>
      </c>
      <c r="B244">
        <v>4</v>
      </c>
      <c r="C244">
        <v>4</v>
      </c>
      <c r="D244">
        <v>4</v>
      </c>
      <c r="E244">
        <v>4</v>
      </c>
      <c r="F244">
        <v>4</v>
      </c>
      <c r="G244">
        <v>4</v>
      </c>
      <c r="H244">
        <v>4</v>
      </c>
      <c r="I244">
        <v>4</v>
      </c>
      <c r="J244">
        <v>4</v>
      </c>
      <c r="K244">
        <v>4</v>
      </c>
      <c r="L244">
        <v>4</v>
      </c>
      <c r="M244">
        <f t="shared" si="40"/>
        <v>0</v>
      </c>
      <c r="N244">
        <f t="shared" si="41"/>
        <v>0</v>
      </c>
      <c r="O244">
        <f t="shared" si="42"/>
        <v>0</v>
      </c>
      <c r="P244">
        <f t="shared" si="43"/>
        <v>0</v>
      </c>
      <c r="Q244">
        <f t="shared" si="44"/>
        <v>10</v>
      </c>
      <c r="R244" t="b">
        <f t="shared" si="45"/>
        <v>0</v>
      </c>
      <c r="S244" t="b">
        <f t="shared" si="46"/>
        <v>0</v>
      </c>
      <c r="T244" t="b">
        <f t="shared" si="47"/>
        <v>0</v>
      </c>
      <c r="U244" t="b">
        <f t="shared" si="48"/>
        <v>0</v>
      </c>
      <c r="V244" t="b">
        <f t="shared" si="49"/>
        <v>1</v>
      </c>
      <c r="W244" s="3">
        <f t="shared" si="50"/>
        <v>1</v>
      </c>
      <c r="X244" s="3">
        <f t="shared" si="51"/>
        <v>4</v>
      </c>
    </row>
    <row r="245" spans="1:24" x14ac:dyDescent="0.25">
      <c r="A245">
        <v>85460</v>
      </c>
      <c r="B245">
        <v>4</v>
      </c>
      <c r="C245">
        <v>4</v>
      </c>
      <c r="D245">
        <v>4</v>
      </c>
      <c r="E245">
        <v>4</v>
      </c>
      <c r="F245">
        <v>4</v>
      </c>
      <c r="G245">
        <v>4</v>
      </c>
      <c r="H245">
        <v>4</v>
      </c>
      <c r="I245">
        <v>4</v>
      </c>
      <c r="J245">
        <v>4</v>
      </c>
      <c r="K245">
        <v>4</v>
      </c>
      <c r="L245">
        <v>4</v>
      </c>
      <c r="M245">
        <f t="shared" si="40"/>
        <v>0</v>
      </c>
      <c r="N245">
        <f t="shared" si="41"/>
        <v>0</v>
      </c>
      <c r="O245">
        <f t="shared" si="42"/>
        <v>0</v>
      </c>
      <c r="P245">
        <f t="shared" si="43"/>
        <v>0</v>
      </c>
      <c r="Q245">
        <f t="shared" si="44"/>
        <v>10</v>
      </c>
      <c r="R245" t="b">
        <f t="shared" si="45"/>
        <v>0</v>
      </c>
      <c r="S245" t="b">
        <f t="shared" si="46"/>
        <v>0</v>
      </c>
      <c r="T245" t="b">
        <f t="shared" si="47"/>
        <v>0</v>
      </c>
      <c r="U245" t="b">
        <f t="shared" si="48"/>
        <v>0</v>
      </c>
      <c r="V245" t="b">
        <f t="shared" si="49"/>
        <v>1</v>
      </c>
      <c r="W245" s="3">
        <f t="shared" si="50"/>
        <v>1</v>
      </c>
      <c r="X245" s="3">
        <f t="shared" si="51"/>
        <v>4</v>
      </c>
    </row>
    <row r="246" spans="1:24" x14ac:dyDescent="0.25">
      <c r="A246">
        <v>85470</v>
      </c>
      <c r="B246">
        <v>4</v>
      </c>
      <c r="C246">
        <v>4</v>
      </c>
      <c r="D246">
        <v>4</v>
      </c>
      <c r="E246">
        <v>4</v>
      </c>
      <c r="F246">
        <v>4</v>
      </c>
      <c r="G246">
        <v>4</v>
      </c>
      <c r="H246">
        <v>4</v>
      </c>
      <c r="I246">
        <v>4</v>
      </c>
      <c r="J246">
        <v>4</v>
      </c>
      <c r="K246">
        <v>4</v>
      </c>
      <c r="L246">
        <v>4</v>
      </c>
      <c r="M246">
        <f t="shared" si="40"/>
        <v>0</v>
      </c>
      <c r="N246">
        <f t="shared" si="41"/>
        <v>0</v>
      </c>
      <c r="O246">
        <f t="shared" si="42"/>
        <v>0</v>
      </c>
      <c r="P246">
        <f t="shared" si="43"/>
        <v>0</v>
      </c>
      <c r="Q246">
        <f t="shared" si="44"/>
        <v>10</v>
      </c>
      <c r="R246" t="b">
        <f t="shared" si="45"/>
        <v>0</v>
      </c>
      <c r="S246" t="b">
        <f t="shared" si="46"/>
        <v>0</v>
      </c>
      <c r="T246" t="b">
        <f t="shared" si="47"/>
        <v>0</v>
      </c>
      <c r="U246" t="b">
        <f t="shared" si="48"/>
        <v>0</v>
      </c>
      <c r="V246" t="b">
        <f t="shared" si="49"/>
        <v>1</v>
      </c>
      <c r="W246" s="3">
        <f t="shared" si="50"/>
        <v>1</v>
      </c>
      <c r="X246" s="3">
        <f t="shared" si="51"/>
        <v>4</v>
      </c>
    </row>
    <row r="247" spans="1:24" x14ac:dyDescent="0.25">
      <c r="A247">
        <v>85493</v>
      </c>
      <c r="B247">
        <v>4</v>
      </c>
      <c r="C247">
        <v>4</v>
      </c>
      <c r="D247">
        <v>4</v>
      </c>
      <c r="E247">
        <v>4</v>
      </c>
      <c r="F247">
        <v>4</v>
      </c>
      <c r="G247">
        <v>4</v>
      </c>
      <c r="H247">
        <v>4</v>
      </c>
      <c r="I247">
        <v>4</v>
      </c>
      <c r="J247">
        <v>4</v>
      </c>
      <c r="K247">
        <v>4</v>
      </c>
      <c r="L247">
        <v>4</v>
      </c>
      <c r="M247">
        <f t="shared" si="40"/>
        <v>0</v>
      </c>
      <c r="N247">
        <f t="shared" si="41"/>
        <v>0</v>
      </c>
      <c r="O247">
        <f t="shared" si="42"/>
        <v>0</v>
      </c>
      <c r="P247">
        <f t="shared" si="43"/>
        <v>0</v>
      </c>
      <c r="Q247">
        <f t="shared" si="44"/>
        <v>10</v>
      </c>
      <c r="R247" t="b">
        <f t="shared" si="45"/>
        <v>0</v>
      </c>
      <c r="S247" t="b">
        <f t="shared" si="46"/>
        <v>0</v>
      </c>
      <c r="T247" t="b">
        <f t="shared" si="47"/>
        <v>0</v>
      </c>
      <c r="U247" t="b">
        <f t="shared" si="48"/>
        <v>0</v>
      </c>
      <c r="V247" t="b">
        <f t="shared" si="49"/>
        <v>1</v>
      </c>
      <c r="W247" s="3">
        <f t="shared" si="50"/>
        <v>1</v>
      </c>
      <c r="X247" s="3">
        <f t="shared" si="51"/>
        <v>4</v>
      </c>
    </row>
    <row r="248" spans="1:24" x14ac:dyDescent="0.25">
      <c r="A248">
        <v>85514</v>
      </c>
      <c r="B248">
        <v>4</v>
      </c>
      <c r="C248">
        <v>4</v>
      </c>
      <c r="D248">
        <v>4</v>
      </c>
      <c r="E248">
        <v>4</v>
      </c>
      <c r="F248">
        <v>4</v>
      </c>
      <c r="G248">
        <v>4</v>
      </c>
      <c r="H248">
        <v>4</v>
      </c>
      <c r="I248">
        <v>4</v>
      </c>
      <c r="J248">
        <v>4</v>
      </c>
      <c r="K248">
        <v>4</v>
      </c>
      <c r="L248">
        <v>4</v>
      </c>
      <c r="M248">
        <f t="shared" si="40"/>
        <v>0</v>
      </c>
      <c r="N248">
        <f t="shared" si="41"/>
        <v>0</v>
      </c>
      <c r="O248">
        <f t="shared" si="42"/>
        <v>0</v>
      </c>
      <c r="P248">
        <f t="shared" si="43"/>
        <v>0</v>
      </c>
      <c r="Q248">
        <f t="shared" si="44"/>
        <v>10</v>
      </c>
      <c r="R248" t="b">
        <f t="shared" si="45"/>
        <v>0</v>
      </c>
      <c r="S248" t="b">
        <f t="shared" si="46"/>
        <v>0</v>
      </c>
      <c r="T248" t="b">
        <f t="shared" si="47"/>
        <v>0</v>
      </c>
      <c r="U248" t="b">
        <f t="shared" si="48"/>
        <v>0</v>
      </c>
      <c r="V248" t="b">
        <f t="shared" si="49"/>
        <v>1</v>
      </c>
      <c r="W248" s="3">
        <f t="shared" si="50"/>
        <v>1</v>
      </c>
      <c r="X248" s="3">
        <f t="shared" si="51"/>
        <v>4</v>
      </c>
    </row>
    <row r="249" spans="1:24" x14ac:dyDescent="0.25">
      <c r="A249">
        <v>85519</v>
      </c>
      <c r="B249">
        <v>4</v>
      </c>
      <c r="C249">
        <v>4</v>
      </c>
      <c r="D249">
        <v>4</v>
      </c>
      <c r="E249">
        <v>4</v>
      </c>
      <c r="F249">
        <v>4</v>
      </c>
      <c r="G249">
        <v>4</v>
      </c>
      <c r="H249">
        <v>4</v>
      </c>
      <c r="I249">
        <v>4</v>
      </c>
      <c r="J249">
        <v>4</v>
      </c>
      <c r="K249">
        <v>4</v>
      </c>
      <c r="L249">
        <v>4</v>
      </c>
      <c r="M249">
        <f t="shared" si="40"/>
        <v>0</v>
      </c>
      <c r="N249">
        <f t="shared" si="41"/>
        <v>0</v>
      </c>
      <c r="O249">
        <f t="shared" si="42"/>
        <v>0</v>
      </c>
      <c r="P249">
        <f t="shared" si="43"/>
        <v>0</v>
      </c>
      <c r="Q249">
        <f t="shared" si="44"/>
        <v>10</v>
      </c>
      <c r="R249" t="b">
        <f t="shared" si="45"/>
        <v>0</v>
      </c>
      <c r="S249" t="b">
        <f t="shared" si="46"/>
        <v>0</v>
      </c>
      <c r="T249" t="b">
        <f t="shared" si="47"/>
        <v>0</v>
      </c>
      <c r="U249" t="b">
        <f t="shared" si="48"/>
        <v>0</v>
      </c>
      <c r="V249" t="b">
        <f t="shared" si="49"/>
        <v>1</v>
      </c>
      <c r="W249" s="3">
        <f t="shared" si="50"/>
        <v>1</v>
      </c>
      <c r="X249" s="3">
        <f t="shared" si="51"/>
        <v>4</v>
      </c>
    </row>
    <row r="250" spans="1:24" x14ac:dyDescent="0.25">
      <c r="A250">
        <v>85525</v>
      </c>
      <c r="B250">
        <v>4</v>
      </c>
      <c r="C250">
        <v>4</v>
      </c>
      <c r="D250">
        <v>4</v>
      </c>
      <c r="E250">
        <v>4</v>
      </c>
      <c r="F250">
        <v>4</v>
      </c>
      <c r="G250">
        <v>4</v>
      </c>
      <c r="H250">
        <v>4</v>
      </c>
      <c r="I250">
        <v>4</v>
      </c>
      <c r="J250">
        <v>4</v>
      </c>
      <c r="K250">
        <v>4</v>
      </c>
      <c r="L250">
        <v>4</v>
      </c>
      <c r="M250">
        <f t="shared" si="40"/>
        <v>0</v>
      </c>
      <c r="N250">
        <f t="shared" si="41"/>
        <v>0</v>
      </c>
      <c r="O250">
        <f t="shared" si="42"/>
        <v>0</v>
      </c>
      <c r="P250">
        <f t="shared" si="43"/>
        <v>0</v>
      </c>
      <c r="Q250">
        <f t="shared" si="44"/>
        <v>10</v>
      </c>
      <c r="R250" t="b">
        <f t="shared" si="45"/>
        <v>0</v>
      </c>
      <c r="S250" t="b">
        <f t="shared" si="46"/>
        <v>0</v>
      </c>
      <c r="T250" t="b">
        <f t="shared" si="47"/>
        <v>0</v>
      </c>
      <c r="U250" t="b">
        <f t="shared" si="48"/>
        <v>0</v>
      </c>
      <c r="V250" t="b">
        <f t="shared" si="49"/>
        <v>1</v>
      </c>
      <c r="W250" s="3">
        <f t="shared" si="50"/>
        <v>1</v>
      </c>
      <c r="X250" s="3">
        <f t="shared" si="51"/>
        <v>4</v>
      </c>
    </row>
    <row r="251" spans="1:24" x14ac:dyDescent="0.25">
      <c r="A251">
        <v>85529</v>
      </c>
      <c r="B251">
        <v>4</v>
      </c>
      <c r="C251">
        <v>4</v>
      </c>
      <c r="D251">
        <v>4</v>
      </c>
      <c r="E251">
        <v>4</v>
      </c>
      <c r="F251">
        <v>4</v>
      </c>
      <c r="G251">
        <v>4</v>
      </c>
      <c r="H251">
        <v>4</v>
      </c>
      <c r="I251">
        <v>4</v>
      </c>
      <c r="J251">
        <v>4</v>
      </c>
      <c r="K251">
        <v>4</v>
      </c>
      <c r="L251">
        <v>4</v>
      </c>
      <c r="M251">
        <f t="shared" si="40"/>
        <v>0</v>
      </c>
      <c r="N251">
        <f t="shared" si="41"/>
        <v>0</v>
      </c>
      <c r="O251">
        <f t="shared" si="42"/>
        <v>0</v>
      </c>
      <c r="P251">
        <f t="shared" si="43"/>
        <v>0</v>
      </c>
      <c r="Q251">
        <f t="shared" si="44"/>
        <v>10</v>
      </c>
      <c r="R251" t="b">
        <f t="shared" si="45"/>
        <v>0</v>
      </c>
      <c r="S251" t="b">
        <f t="shared" si="46"/>
        <v>0</v>
      </c>
      <c r="T251" t="b">
        <f t="shared" si="47"/>
        <v>0</v>
      </c>
      <c r="U251" t="b">
        <f t="shared" si="48"/>
        <v>0</v>
      </c>
      <c r="V251" t="b">
        <f t="shared" si="49"/>
        <v>1</v>
      </c>
      <c r="W251" s="3">
        <f t="shared" si="50"/>
        <v>1</v>
      </c>
      <c r="X251" s="3">
        <f t="shared" si="51"/>
        <v>4</v>
      </c>
    </row>
    <row r="252" spans="1:24" x14ac:dyDescent="0.25">
      <c r="A252">
        <v>85531</v>
      </c>
      <c r="B252">
        <v>4</v>
      </c>
      <c r="C252">
        <v>4</v>
      </c>
      <c r="D252">
        <v>4</v>
      </c>
      <c r="E252">
        <v>4</v>
      </c>
      <c r="F252">
        <v>4</v>
      </c>
      <c r="G252">
        <v>4</v>
      </c>
      <c r="H252">
        <v>4</v>
      </c>
      <c r="I252">
        <v>4</v>
      </c>
      <c r="J252">
        <v>4</v>
      </c>
      <c r="K252">
        <v>4</v>
      </c>
      <c r="L252">
        <v>4</v>
      </c>
      <c r="M252">
        <f t="shared" si="40"/>
        <v>0</v>
      </c>
      <c r="N252">
        <f t="shared" si="41"/>
        <v>0</v>
      </c>
      <c r="O252">
        <f t="shared" si="42"/>
        <v>0</v>
      </c>
      <c r="P252">
        <f t="shared" si="43"/>
        <v>0</v>
      </c>
      <c r="Q252">
        <f t="shared" si="44"/>
        <v>10</v>
      </c>
      <c r="R252" t="b">
        <f t="shared" si="45"/>
        <v>0</v>
      </c>
      <c r="S252" t="b">
        <f t="shared" si="46"/>
        <v>0</v>
      </c>
      <c r="T252" t="b">
        <f t="shared" si="47"/>
        <v>0</v>
      </c>
      <c r="U252" t="b">
        <f t="shared" si="48"/>
        <v>0</v>
      </c>
      <c r="V252" t="b">
        <f t="shared" si="49"/>
        <v>1</v>
      </c>
      <c r="W252" s="3">
        <f t="shared" si="50"/>
        <v>1</v>
      </c>
      <c r="X252" s="3">
        <f t="shared" si="51"/>
        <v>4</v>
      </c>
    </row>
    <row r="253" spans="1:24" x14ac:dyDescent="0.25">
      <c r="A253">
        <v>85565</v>
      </c>
      <c r="B253">
        <v>4</v>
      </c>
      <c r="C253">
        <v>4</v>
      </c>
      <c r="D253">
        <v>4</v>
      </c>
      <c r="E253">
        <v>4</v>
      </c>
      <c r="F253">
        <v>4</v>
      </c>
      <c r="G253">
        <v>4</v>
      </c>
      <c r="H253">
        <v>4</v>
      </c>
      <c r="I253">
        <v>4</v>
      </c>
      <c r="J253">
        <v>4</v>
      </c>
      <c r="K253">
        <v>4</v>
      </c>
      <c r="L253">
        <v>4</v>
      </c>
      <c r="M253">
        <f t="shared" si="40"/>
        <v>0</v>
      </c>
      <c r="N253">
        <f t="shared" si="41"/>
        <v>0</v>
      </c>
      <c r="O253">
        <f t="shared" si="42"/>
        <v>0</v>
      </c>
      <c r="P253">
        <f t="shared" si="43"/>
        <v>0</v>
      </c>
      <c r="Q253">
        <f t="shared" si="44"/>
        <v>10</v>
      </c>
      <c r="R253" t="b">
        <f t="shared" si="45"/>
        <v>0</v>
      </c>
      <c r="S253" t="b">
        <f t="shared" si="46"/>
        <v>0</v>
      </c>
      <c r="T253" t="b">
        <f t="shared" si="47"/>
        <v>0</v>
      </c>
      <c r="U253" t="b">
        <f t="shared" si="48"/>
        <v>0</v>
      </c>
      <c r="V253" t="b">
        <f t="shared" si="49"/>
        <v>1</v>
      </c>
      <c r="W253" s="3">
        <f t="shared" si="50"/>
        <v>1</v>
      </c>
      <c r="X253" s="3">
        <f t="shared" si="51"/>
        <v>4</v>
      </c>
    </row>
    <row r="254" spans="1:24" x14ac:dyDescent="0.25">
      <c r="A254">
        <v>85582</v>
      </c>
      <c r="B254">
        <v>4</v>
      </c>
      <c r="C254">
        <v>4</v>
      </c>
      <c r="D254">
        <v>4</v>
      </c>
      <c r="E254">
        <v>4</v>
      </c>
      <c r="F254">
        <v>4</v>
      </c>
      <c r="G254">
        <v>4</v>
      </c>
      <c r="H254">
        <v>4</v>
      </c>
      <c r="I254">
        <v>4</v>
      </c>
      <c r="J254">
        <v>4</v>
      </c>
      <c r="K254">
        <v>4</v>
      </c>
      <c r="L254">
        <v>4</v>
      </c>
      <c r="M254">
        <f t="shared" si="40"/>
        <v>0</v>
      </c>
      <c r="N254">
        <f t="shared" si="41"/>
        <v>0</v>
      </c>
      <c r="O254">
        <f t="shared" si="42"/>
        <v>0</v>
      </c>
      <c r="P254">
        <f t="shared" si="43"/>
        <v>0</v>
      </c>
      <c r="Q254">
        <f t="shared" si="44"/>
        <v>10</v>
      </c>
      <c r="R254" t="b">
        <f t="shared" si="45"/>
        <v>0</v>
      </c>
      <c r="S254" t="b">
        <f t="shared" si="46"/>
        <v>0</v>
      </c>
      <c r="T254" t="b">
        <f t="shared" si="47"/>
        <v>0</v>
      </c>
      <c r="U254" t="b">
        <f t="shared" si="48"/>
        <v>0</v>
      </c>
      <c r="V254" t="b">
        <f t="shared" si="49"/>
        <v>1</v>
      </c>
      <c r="W254" s="3">
        <f t="shared" si="50"/>
        <v>1</v>
      </c>
      <c r="X254" s="3">
        <f t="shared" si="51"/>
        <v>4</v>
      </c>
    </row>
    <row r="255" spans="1:24" x14ac:dyDescent="0.25">
      <c r="A255">
        <v>85583</v>
      </c>
      <c r="B255">
        <v>4</v>
      </c>
      <c r="C255">
        <v>4</v>
      </c>
      <c r="D255">
        <v>4</v>
      </c>
      <c r="E255">
        <v>4</v>
      </c>
      <c r="F255">
        <v>4</v>
      </c>
      <c r="G255">
        <v>4</v>
      </c>
      <c r="H255">
        <v>4</v>
      </c>
      <c r="I255">
        <v>4</v>
      </c>
      <c r="J255">
        <v>4</v>
      </c>
      <c r="K255">
        <v>4</v>
      </c>
      <c r="L255">
        <v>4</v>
      </c>
      <c r="M255">
        <f t="shared" si="40"/>
        <v>0</v>
      </c>
      <c r="N255">
        <f t="shared" si="41"/>
        <v>0</v>
      </c>
      <c r="O255">
        <f t="shared" si="42"/>
        <v>0</v>
      </c>
      <c r="P255">
        <f t="shared" si="43"/>
        <v>0</v>
      </c>
      <c r="Q255">
        <f t="shared" si="44"/>
        <v>10</v>
      </c>
      <c r="R255" t="b">
        <f t="shared" si="45"/>
        <v>0</v>
      </c>
      <c r="S255" t="b">
        <f t="shared" si="46"/>
        <v>0</v>
      </c>
      <c r="T255" t="b">
        <f t="shared" si="47"/>
        <v>0</v>
      </c>
      <c r="U255" t="b">
        <f t="shared" si="48"/>
        <v>0</v>
      </c>
      <c r="V255" t="b">
        <f t="shared" si="49"/>
        <v>1</v>
      </c>
      <c r="W255" s="3">
        <f t="shared" si="50"/>
        <v>1</v>
      </c>
      <c r="X255" s="3">
        <f t="shared" si="51"/>
        <v>4</v>
      </c>
    </row>
    <row r="256" spans="1:24" x14ac:dyDescent="0.25">
      <c r="A256">
        <v>85598</v>
      </c>
      <c r="B256">
        <v>4</v>
      </c>
      <c r="C256">
        <v>4</v>
      </c>
      <c r="D256">
        <v>4</v>
      </c>
      <c r="E256">
        <v>4</v>
      </c>
      <c r="F256">
        <v>4</v>
      </c>
      <c r="G256">
        <v>4</v>
      </c>
      <c r="H256">
        <v>4</v>
      </c>
      <c r="I256">
        <v>4</v>
      </c>
      <c r="J256">
        <v>4</v>
      </c>
      <c r="K256">
        <v>4</v>
      </c>
      <c r="L256">
        <v>4</v>
      </c>
      <c r="M256">
        <f t="shared" si="40"/>
        <v>0</v>
      </c>
      <c r="N256">
        <f t="shared" si="41"/>
        <v>0</v>
      </c>
      <c r="O256">
        <f t="shared" si="42"/>
        <v>0</v>
      </c>
      <c r="P256">
        <f t="shared" si="43"/>
        <v>0</v>
      </c>
      <c r="Q256">
        <f t="shared" si="44"/>
        <v>10</v>
      </c>
      <c r="R256" t="b">
        <f t="shared" si="45"/>
        <v>0</v>
      </c>
      <c r="S256" t="b">
        <f t="shared" si="46"/>
        <v>0</v>
      </c>
      <c r="T256" t="b">
        <f t="shared" si="47"/>
        <v>0</v>
      </c>
      <c r="U256" t="b">
        <f t="shared" si="48"/>
        <v>0</v>
      </c>
      <c r="V256" t="b">
        <f t="shared" si="49"/>
        <v>1</v>
      </c>
      <c r="W256" s="3">
        <f t="shared" si="50"/>
        <v>1</v>
      </c>
      <c r="X256" s="3">
        <f t="shared" si="51"/>
        <v>4</v>
      </c>
    </row>
    <row r="257" spans="1:24" x14ac:dyDescent="0.25">
      <c r="A257">
        <v>85606</v>
      </c>
      <c r="B257">
        <v>4</v>
      </c>
      <c r="C257">
        <v>4</v>
      </c>
      <c r="D257">
        <v>4</v>
      </c>
      <c r="E257">
        <v>4</v>
      </c>
      <c r="F257">
        <v>4</v>
      </c>
      <c r="G257">
        <v>4</v>
      </c>
      <c r="H257">
        <v>4</v>
      </c>
      <c r="I257">
        <v>4</v>
      </c>
      <c r="J257">
        <v>4</v>
      </c>
      <c r="K257">
        <v>4</v>
      </c>
      <c r="L257">
        <v>4</v>
      </c>
      <c r="M257">
        <f t="shared" si="40"/>
        <v>0</v>
      </c>
      <c r="N257">
        <f t="shared" si="41"/>
        <v>0</v>
      </c>
      <c r="O257">
        <f t="shared" si="42"/>
        <v>0</v>
      </c>
      <c r="P257">
        <f t="shared" si="43"/>
        <v>0</v>
      </c>
      <c r="Q257">
        <f t="shared" si="44"/>
        <v>10</v>
      </c>
      <c r="R257" t="b">
        <f t="shared" si="45"/>
        <v>0</v>
      </c>
      <c r="S257" t="b">
        <f t="shared" si="46"/>
        <v>0</v>
      </c>
      <c r="T257" t="b">
        <f t="shared" si="47"/>
        <v>0</v>
      </c>
      <c r="U257" t="b">
        <f t="shared" si="48"/>
        <v>0</v>
      </c>
      <c r="V257" t="b">
        <f t="shared" si="49"/>
        <v>1</v>
      </c>
      <c r="W257" s="3">
        <f t="shared" si="50"/>
        <v>1</v>
      </c>
      <c r="X257" s="3">
        <f t="shared" si="51"/>
        <v>4</v>
      </c>
    </row>
    <row r="258" spans="1:24" x14ac:dyDescent="0.25">
      <c r="A258">
        <v>85627</v>
      </c>
      <c r="B258">
        <v>4</v>
      </c>
      <c r="C258">
        <v>4</v>
      </c>
      <c r="D258">
        <v>4</v>
      </c>
      <c r="E258">
        <v>4</v>
      </c>
      <c r="F258">
        <v>4</v>
      </c>
      <c r="G258">
        <v>4</v>
      </c>
      <c r="H258">
        <v>4</v>
      </c>
      <c r="I258">
        <v>4</v>
      </c>
      <c r="J258">
        <v>4</v>
      </c>
      <c r="K258">
        <v>4</v>
      </c>
      <c r="L258">
        <v>4</v>
      </c>
      <c r="M258">
        <f t="shared" ref="M258:M321" si="52">IF(C258=0, 1, 0)+IF(D258=0, 1, 0)+IF(E258=0, 1, 0)+IF(F258=0, 1, 0)+IF(G258=0, 1, 0)+IF(H258=0, 1, 0)+IF(I258=0, 1, 0)+IF(J258=0, 1, 0)+IF(K258=0, 1, 0)+IF(L258=0, 1, 0)</f>
        <v>0</v>
      </c>
      <c r="N258">
        <f t="shared" ref="N258:N321" si="53">IF(C258=1, 1, 0)+IF(D258=1, 1, 0)+IF(E258=1, 1, 0)+IF(F258=1, 1, 0)+IF(G258=1, 1, 0)+IF(H258=1, 1, 0)+IF(I258=1, 1, 0)+IF(J258=1, 1, 0)+IF(K258=1, 1, 0)+IF(L258=1, 1, 0)</f>
        <v>0</v>
      </c>
      <c r="O258">
        <f t="shared" ref="O258:O321" si="54">IF(C258=2, 1, 0)+IF(D258=2, 1, 0)+IF(E258=2, 1, 0)+IF(F258=2, 1, 0)+IF(G258=2, 1, 0)+IF(H258=2, 1, 0)+IF(I258=2, 1, 0)+IF(J258=2, 1, 0)+IF(K258=2, 1, 0)+IF(L258=2, 1, 0)</f>
        <v>0</v>
      </c>
      <c r="P258">
        <f t="shared" ref="P258:P321" si="55">IF(C258=3, 1, 0)+IF(D258=3, 1, 0)+IF(E258=3, 1, 0)+IF(F258=3, 1, 0)+IF(G258=3, 1, 0)+IF(H258=3, 1, 0)+IF(I258=3, 1, 0)+IF(J258=3, 1, 0)+IF(K258=3, 1, 0)+IF(L258=3, 1, 0)</f>
        <v>0</v>
      </c>
      <c r="Q258">
        <f t="shared" ref="Q258:Q321" si="56">IF(C258=4, 1, 0)+IF(D258=4, 1, 0)+IF(E258=4, 1, 0)+IF(F258=4, 1, 0)+IF(G258=4, 1, 0)+IF(H258=4, 1, 0)+IF(I258=4, 1, 0)+IF(J258=4, 1, 0)+IF(K258=4, 1, 0)+IF(L258=4, 1, 0)</f>
        <v>10</v>
      </c>
      <c r="R258" t="b">
        <f t="shared" ref="R258:R321" si="57">M258=MAX($M258:$Q258)</f>
        <v>0</v>
      </c>
      <c r="S258" t="b">
        <f t="shared" ref="S258:S321" si="58">N258=MAX($M258:$Q258)</f>
        <v>0</v>
      </c>
      <c r="T258" t="b">
        <f t="shared" ref="T258:T321" si="59">O258=MAX($M258:$Q258)</f>
        <v>0</v>
      </c>
      <c r="U258" t="b">
        <f t="shared" ref="U258:U321" si="60">P258=MAX($M258:$Q258)</f>
        <v>0</v>
      </c>
      <c r="V258" t="b">
        <f t="shared" ref="V258:V321" si="61">Q258=MAX($M258:$Q258)</f>
        <v>1</v>
      </c>
      <c r="W258" s="3">
        <f t="shared" ref="W258:W321" si="62">IF(M258=MAX($M258:$Q258), 1, 0) + IF(N258=MAX($M258:$Q258), 1, 0) + IF(O258=MAX($M258:$Q258), 1, 0) + IF(P258=MAX($M258:$Q258), 1, 0) + IF(Q258=MAX($M258:$Q258), 1, 0)</f>
        <v>1</v>
      </c>
      <c r="X258" s="3">
        <f t="shared" ref="X258:X321" si="63">IF(W258 = 1, _xlfn.MODE.SNGL(C258,D258,E258,F258,G258,H258,I258,J258,K258,L258), "Verificar Manualmente")</f>
        <v>4</v>
      </c>
    </row>
    <row r="259" spans="1:24" x14ac:dyDescent="0.25">
      <c r="A259">
        <v>85644</v>
      </c>
      <c r="B259">
        <v>4</v>
      </c>
      <c r="C259">
        <v>4</v>
      </c>
      <c r="D259">
        <v>4</v>
      </c>
      <c r="E259">
        <v>4</v>
      </c>
      <c r="F259">
        <v>4</v>
      </c>
      <c r="G259">
        <v>4</v>
      </c>
      <c r="H259">
        <v>4</v>
      </c>
      <c r="I259">
        <v>4</v>
      </c>
      <c r="J259">
        <v>4</v>
      </c>
      <c r="K259">
        <v>4</v>
      </c>
      <c r="L259">
        <v>4</v>
      </c>
      <c r="M259">
        <f t="shared" si="52"/>
        <v>0</v>
      </c>
      <c r="N259">
        <f t="shared" si="53"/>
        <v>0</v>
      </c>
      <c r="O259">
        <f t="shared" si="54"/>
        <v>0</v>
      </c>
      <c r="P259">
        <f t="shared" si="55"/>
        <v>0</v>
      </c>
      <c r="Q259">
        <f t="shared" si="56"/>
        <v>10</v>
      </c>
      <c r="R259" t="b">
        <f t="shared" si="57"/>
        <v>0</v>
      </c>
      <c r="S259" t="b">
        <f t="shared" si="58"/>
        <v>0</v>
      </c>
      <c r="T259" t="b">
        <f t="shared" si="59"/>
        <v>0</v>
      </c>
      <c r="U259" t="b">
        <f t="shared" si="60"/>
        <v>0</v>
      </c>
      <c r="V259" t="b">
        <f t="shared" si="61"/>
        <v>1</v>
      </c>
      <c r="W259" s="3">
        <f t="shared" si="62"/>
        <v>1</v>
      </c>
      <c r="X259" s="3">
        <f t="shared" si="63"/>
        <v>4</v>
      </c>
    </row>
    <row r="260" spans="1:24" x14ac:dyDescent="0.25">
      <c r="A260">
        <v>85659</v>
      </c>
      <c r="B260">
        <v>4</v>
      </c>
      <c r="C260">
        <v>4</v>
      </c>
      <c r="D260">
        <v>4</v>
      </c>
      <c r="E260">
        <v>4</v>
      </c>
      <c r="F260">
        <v>4</v>
      </c>
      <c r="G260">
        <v>4</v>
      </c>
      <c r="H260">
        <v>4</v>
      </c>
      <c r="I260">
        <v>4</v>
      </c>
      <c r="J260">
        <v>4</v>
      </c>
      <c r="K260">
        <v>4</v>
      </c>
      <c r="L260">
        <v>4</v>
      </c>
      <c r="M260">
        <f t="shared" si="52"/>
        <v>0</v>
      </c>
      <c r="N260">
        <f t="shared" si="53"/>
        <v>0</v>
      </c>
      <c r="O260">
        <f t="shared" si="54"/>
        <v>0</v>
      </c>
      <c r="P260">
        <f t="shared" si="55"/>
        <v>0</v>
      </c>
      <c r="Q260">
        <f t="shared" si="56"/>
        <v>10</v>
      </c>
      <c r="R260" t="b">
        <f t="shared" si="57"/>
        <v>0</v>
      </c>
      <c r="S260" t="b">
        <f t="shared" si="58"/>
        <v>0</v>
      </c>
      <c r="T260" t="b">
        <f t="shared" si="59"/>
        <v>0</v>
      </c>
      <c r="U260" t="b">
        <f t="shared" si="60"/>
        <v>0</v>
      </c>
      <c r="V260" t="b">
        <f t="shared" si="61"/>
        <v>1</v>
      </c>
      <c r="W260" s="3">
        <f t="shared" si="62"/>
        <v>1</v>
      </c>
      <c r="X260" s="3">
        <f t="shared" si="63"/>
        <v>4</v>
      </c>
    </row>
    <row r="261" spans="1:24" x14ac:dyDescent="0.25">
      <c r="A261">
        <v>85661</v>
      </c>
      <c r="B261">
        <v>4</v>
      </c>
      <c r="C261">
        <v>4</v>
      </c>
      <c r="D261">
        <v>4</v>
      </c>
      <c r="E261">
        <v>4</v>
      </c>
      <c r="F261">
        <v>4</v>
      </c>
      <c r="G261">
        <v>4</v>
      </c>
      <c r="H261">
        <v>4</v>
      </c>
      <c r="I261">
        <v>4</v>
      </c>
      <c r="J261">
        <v>4</v>
      </c>
      <c r="K261">
        <v>4</v>
      </c>
      <c r="L261">
        <v>4</v>
      </c>
      <c r="M261">
        <f t="shared" si="52"/>
        <v>0</v>
      </c>
      <c r="N261">
        <f t="shared" si="53"/>
        <v>0</v>
      </c>
      <c r="O261">
        <f t="shared" si="54"/>
        <v>0</v>
      </c>
      <c r="P261">
        <f t="shared" si="55"/>
        <v>0</v>
      </c>
      <c r="Q261">
        <f t="shared" si="56"/>
        <v>10</v>
      </c>
      <c r="R261" t="b">
        <f t="shared" si="57"/>
        <v>0</v>
      </c>
      <c r="S261" t="b">
        <f t="shared" si="58"/>
        <v>0</v>
      </c>
      <c r="T261" t="b">
        <f t="shared" si="59"/>
        <v>0</v>
      </c>
      <c r="U261" t="b">
        <f t="shared" si="60"/>
        <v>0</v>
      </c>
      <c r="V261" t="b">
        <f t="shared" si="61"/>
        <v>1</v>
      </c>
      <c r="W261" s="3">
        <f t="shared" si="62"/>
        <v>1</v>
      </c>
      <c r="X261" s="3">
        <f t="shared" si="63"/>
        <v>4</v>
      </c>
    </row>
    <row r="262" spans="1:24" x14ac:dyDescent="0.25">
      <c r="A262">
        <v>85667</v>
      </c>
      <c r="B262">
        <v>4</v>
      </c>
      <c r="C262">
        <v>4</v>
      </c>
      <c r="D262">
        <v>4</v>
      </c>
      <c r="E262">
        <v>4</v>
      </c>
      <c r="F262">
        <v>4</v>
      </c>
      <c r="G262">
        <v>4</v>
      </c>
      <c r="H262">
        <v>4</v>
      </c>
      <c r="I262">
        <v>4</v>
      </c>
      <c r="J262">
        <v>4</v>
      </c>
      <c r="K262">
        <v>4</v>
      </c>
      <c r="L262">
        <v>4</v>
      </c>
      <c r="M262">
        <f t="shared" si="52"/>
        <v>0</v>
      </c>
      <c r="N262">
        <f t="shared" si="53"/>
        <v>0</v>
      </c>
      <c r="O262">
        <f t="shared" si="54"/>
        <v>0</v>
      </c>
      <c r="P262">
        <f t="shared" si="55"/>
        <v>0</v>
      </c>
      <c r="Q262">
        <f t="shared" si="56"/>
        <v>10</v>
      </c>
      <c r="R262" t="b">
        <f t="shared" si="57"/>
        <v>0</v>
      </c>
      <c r="S262" t="b">
        <f t="shared" si="58"/>
        <v>0</v>
      </c>
      <c r="T262" t="b">
        <f t="shared" si="59"/>
        <v>0</v>
      </c>
      <c r="U262" t="b">
        <f t="shared" si="60"/>
        <v>0</v>
      </c>
      <c r="V262" t="b">
        <f t="shared" si="61"/>
        <v>1</v>
      </c>
      <c r="W262" s="3">
        <f t="shared" si="62"/>
        <v>1</v>
      </c>
      <c r="X262" s="3">
        <f t="shared" si="63"/>
        <v>4</v>
      </c>
    </row>
    <row r="263" spans="1:24" x14ac:dyDescent="0.25">
      <c r="A263">
        <v>85682</v>
      </c>
      <c r="B263">
        <v>4</v>
      </c>
      <c r="C263">
        <v>4</v>
      </c>
      <c r="D263">
        <v>4</v>
      </c>
      <c r="E263">
        <v>4</v>
      </c>
      <c r="F263">
        <v>4</v>
      </c>
      <c r="G263">
        <v>4</v>
      </c>
      <c r="H263">
        <v>4</v>
      </c>
      <c r="I263">
        <v>4</v>
      </c>
      <c r="J263">
        <v>4</v>
      </c>
      <c r="K263">
        <v>4</v>
      </c>
      <c r="L263">
        <v>4</v>
      </c>
      <c r="M263">
        <f t="shared" si="52"/>
        <v>0</v>
      </c>
      <c r="N263">
        <f t="shared" si="53"/>
        <v>0</v>
      </c>
      <c r="O263">
        <f t="shared" si="54"/>
        <v>0</v>
      </c>
      <c r="P263">
        <f t="shared" si="55"/>
        <v>0</v>
      </c>
      <c r="Q263">
        <f t="shared" si="56"/>
        <v>10</v>
      </c>
      <c r="R263" t="b">
        <f t="shared" si="57"/>
        <v>0</v>
      </c>
      <c r="S263" t="b">
        <f t="shared" si="58"/>
        <v>0</v>
      </c>
      <c r="T263" t="b">
        <f t="shared" si="59"/>
        <v>0</v>
      </c>
      <c r="U263" t="b">
        <f t="shared" si="60"/>
        <v>0</v>
      </c>
      <c r="V263" t="b">
        <f t="shared" si="61"/>
        <v>1</v>
      </c>
      <c r="W263" s="3">
        <f t="shared" si="62"/>
        <v>1</v>
      </c>
      <c r="X263" s="3">
        <f t="shared" si="63"/>
        <v>4</v>
      </c>
    </row>
    <row r="264" spans="1:24" x14ac:dyDescent="0.25">
      <c r="A264">
        <v>85685</v>
      </c>
      <c r="B264">
        <v>4</v>
      </c>
      <c r="C264">
        <v>4</v>
      </c>
      <c r="D264">
        <v>4</v>
      </c>
      <c r="E264">
        <v>4</v>
      </c>
      <c r="F264">
        <v>4</v>
      </c>
      <c r="G264">
        <v>4</v>
      </c>
      <c r="H264">
        <v>4</v>
      </c>
      <c r="I264">
        <v>4</v>
      </c>
      <c r="J264">
        <v>4</v>
      </c>
      <c r="K264">
        <v>4</v>
      </c>
      <c r="L264">
        <v>4</v>
      </c>
      <c r="M264">
        <f t="shared" si="52"/>
        <v>0</v>
      </c>
      <c r="N264">
        <f t="shared" si="53"/>
        <v>0</v>
      </c>
      <c r="O264">
        <f t="shared" si="54"/>
        <v>0</v>
      </c>
      <c r="P264">
        <f t="shared" si="55"/>
        <v>0</v>
      </c>
      <c r="Q264">
        <f t="shared" si="56"/>
        <v>10</v>
      </c>
      <c r="R264" t="b">
        <f t="shared" si="57"/>
        <v>0</v>
      </c>
      <c r="S264" t="b">
        <f t="shared" si="58"/>
        <v>0</v>
      </c>
      <c r="T264" t="b">
        <f t="shared" si="59"/>
        <v>0</v>
      </c>
      <c r="U264" t="b">
        <f t="shared" si="60"/>
        <v>0</v>
      </c>
      <c r="V264" t="b">
        <f t="shared" si="61"/>
        <v>1</v>
      </c>
      <c r="W264" s="3">
        <f t="shared" si="62"/>
        <v>1</v>
      </c>
      <c r="X264" s="3">
        <f t="shared" si="63"/>
        <v>4</v>
      </c>
    </row>
    <row r="265" spans="1:24" x14ac:dyDescent="0.25">
      <c r="A265">
        <v>85693</v>
      </c>
      <c r="B265">
        <v>4</v>
      </c>
      <c r="C265">
        <v>4</v>
      </c>
      <c r="D265">
        <v>4</v>
      </c>
      <c r="E265">
        <v>4</v>
      </c>
      <c r="F265">
        <v>4</v>
      </c>
      <c r="G265">
        <v>4</v>
      </c>
      <c r="H265">
        <v>4</v>
      </c>
      <c r="I265">
        <v>4</v>
      </c>
      <c r="J265">
        <v>4</v>
      </c>
      <c r="K265">
        <v>4</v>
      </c>
      <c r="L265">
        <v>4</v>
      </c>
      <c r="M265">
        <f t="shared" si="52"/>
        <v>0</v>
      </c>
      <c r="N265">
        <f t="shared" si="53"/>
        <v>0</v>
      </c>
      <c r="O265">
        <f t="shared" si="54"/>
        <v>0</v>
      </c>
      <c r="P265">
        <f t="shared" si="55"/>
        <v>0</v>
      </c>
      <c r="Q265">
        <f t="shared" si="56"/>
        <v>10</v>
      </c>
      <c r="R265" t="b">
        <f t="shared" si="57"/>
        <v>0</v>
      </c>
      <c r="S265" t="b">
        <f t="shared" si="58"/>
        <v>0</v>
      </c>
      <c r="T265" t="b">
        <f t="shared" si="59"/>
        <v>0</v>
      </c>
      <c r="U265" t="b">
        <f t="shared" si="60"/>
        <v>0</v>
      </c>
      <c r="V265" t="b">
        <f t="shared" si="61"/>
        <v>1</v>
      </c>
      <c r="W265" s="3">
        <f t="shared" si="62"/>
        <v>1</v>
      </c>
      <c r="X265" s="3">
        <f t="shared" si="63"/>
        <v>4</v>
      </c>
    </row>
    <row r="266" spans="1:24" x14ac:dyDescent="0.25">
      <c r="A266">
        <v>85698</v>
      </c>
      <c r="B266">
        <v>4</v>
      </c>
      <c r="C266">
        <v>4</v>
      </c>
      <c r="D266">
        <v>4</v>
      </c>
      <c r="E266">
        <v>4</v>
      </c>
      <c r="F266">
        <v>4</v>
      </c>
      <c r="G266">
        <v>4</v>
      </c>
      <c r="H266">
        <v>4</v>
      </c>
      <c r="I266">
        <v>4</v>
      </c>
      <c r="J266">
        <v>4</v>
      </c>
      <c r="K266">
        <v>4</v>
      </c>
      <c r="L266">
        <v>4</v>
      </c>
      <c r="M266">
        <f t="shared" si="52"/>
        <v>0</v>
      </c>
      <c r="N266">
        <f t="shared" si="53"/>
        <v>0</v>
      </c>
      <c r="O266">
        <f t="shared" si="54"/>
        <v>0</v>
      </c>
      <c r="P266">
        <f t="shared" si="55"/>
        <v>0</v>
      </c>
      <c r="Q266">
        <f t="shared" si="56"/>
        <v>10</v>
      </c>
      <c r="R266" t="b">
        <f t="shared" si="57"/>
        <v>0</v>
      </c>
      <c r="S266" t="b">
        <f t="shared" si="58"/>
        <v>0</v>
      </c>
      <c r="T266" t="b">
        <f t="shared" si="59"/>
        <v>0</v>
      </c>
      <c r="U266" t="b">
        <f t="shared" si="60"/>
        <v>0</v>
      </c>
      <c r="V266" t="b">
        <f t="shared" si="61"/>
        <v>1</v>
      </c>
      <c r="W266" s="3">
        <f t="shared" si="62"/>
        <v>1</v>
      </c>
      <c r="X266" s="3">
        <f t="shared" si="63"/>
        <v>4</v>
      </c>
    </row>
    <row r="267" spans="1:24" x14ac:dyDescent="0.25">
      <c r="A267">
        <v>85699</v>
      </c>
      <c r="B267">
        <v>4</v>
      </c>
      <c r="C267">
        <v>4</v>
      </c>
      <c r="D267">
        <v>4</v>
      </c>
      <c r="E267">
        <v>4</v>
      </c>
      <c r="F267">
        <v>4</v>
      </c>
      <c r="G267">
        <v>4</v>
      </c>
      <c r="H267">
        <v>4</v>
      </c>
      <c r="I267">
        <v>4</v>
      </c>
      <c r="J267">
        <v>4</v>
      </c>
      <c r="K267">
        <v>4</v>
      </c>
      <c r="L267">
        <v>4</v>
      </c>
      <c r="M267">
        <f t="shared" si="52"/>
        <v>0</v>
      </c>
      <c r="N267">
        <f t="shared" si="53"/>
        <v>0</v>
      </c>
      <c r="O267">
        <f t="shared" si="54"/>
        <v>0</v>
      </c>
      <c r="P267">
        <f t="shared" si="55"/>
        <v>0</v>
      </c>
      <c r="Q267">
        <f t="shared" si="56"/>
        <v>10</v>
      </c>
      <c r="R267" t="b">
        <f t="shared" si="57"/>
        <v>0</v>
      </c>
      <c r="S267" t="b">
        <f t="shared" si="58"/>
        <v>0</v>
      </c>
      <c r="T267" t="b">
        <f t="shared" si="59"/>
        <v>0</v>
      </c>
      <c r="U267" t="b">
        <f t="shared" si="60"/>
        <v>0</v>
      </c>
      <c r="V267" t="b">
        <f t="shared" si="61"/>
        <v>1</v>
      </c>
      <c r="W267" s="3">
        <f t="shared" si="62"/>
        <v>1</v>
      </c>
      <c r="X267" s="3">
        <f t="shared" si="63"/>
        <v>4</v>
      </c>
    </row>
    <row r="268" spans="1:24" x14ac:dyDescent="0.25">
      <c r="A268">
        <v>85708</v>
      </c>
      <c r="B268">
        <v>4</v>
      </c>
      <c r="C268">
        <v>4</v>
      </c>
      <c r="D268">
        <v>4</v>
      </c>
      <c r="E268">
        <v>4</v>
      </c>
      <c r="F268">
        <v>4</v>
      </c>
      <c r="G268">
        <v>4</v>
      </c>
      <c r="H268">
        <v>4</v>
      </c>
      <c r="I268">
        <v>4</v>
      </c>
      <c r="J268">
        <v>4</v>
      </c>
      <c r="K268">
        <v>4</v>
      </c>
      <c r="L268">
        <v>4</v>
      </c>
      <c r="M268">
        <f t="shared" si="52"/>
        <v>0</v>
      </c>
      <c r="N268">
        <f t="shared" si="53"/>
        <v>0</v>
      </c>
      <c r="O268">
        <f t="shared" si="54"/>
        <v>0</v>
      </c>
      <c r="P268">
        <f t="shared" si="55"/>
        <v>0</v>
      </c>
      <c r="Q268">
        <f t="shared" si="56"/>
        <v>10</v>
      </c>
      <c r="R268" t="b">
        <f t="shared" si="57"/>
        <v>0</v>
      </c>
      <c r="S268" t="b">
        <f t="shared" si="58"/>
        <v>0</v>
      </c>
      <c r="T268" t="b">
        <f t="shared" si="59"/>
        <v>0</v>
      </c>
      <c r="U268" t="b">
        <f t="shared" si="60"/>
        <v>0</v>
      </c>
      <c r="V268" t="b">
        <f t="shared" si="61"/>
        <v>1</v>
      </c>
      <c r="W268" s="3">
        <f t="shared" si="62"/>
        <v>1</v>
      </c>
      <c r="X268" s="3">
        <f t="shared" si="63"/>
        <v>4</v>
      </c>
    </row>
    <row r="269" spans="1:24" x14ac:dyDescent="0.25">
      <c r="A269">
        <v>85786</v>
      </c>
      <c r="B269">
        <v>4</v>
      </c>
      <c r="C269">
        <v>4</v>
      </c>
      <c r="D269">
        <v>4</v>
      </c>
      <c r="E269">
        <v>4</v>
      </c>
      <c r="F269">
        <v>4</v>
      </c>
      <c r="G269">
        <v>0</v>
      </c>
      <c r="H269">
        <v>4</v>
      </c>
      <c r="I269">
        <v>4</v>
      </c>
      <c r="J269">
        <v>4</v>
      </c>
      <c r="K269">
        <v>4</v>
      </c>
      <c r="L269">
        <v>4</v>
      </c>
      <c r="M269">
        <f t="shared" si="52"/>
        <v>1</v>
      </c>
      <c r="N269">
        <f t="shared" si="53"/>
        <v>0</v>
      </c>
      <c r="O269">
        <f t="shared" si="54"/>
        <v>0</v>
      </c>
      <c r="P269">
        <f t="shared" si="55"/>
        <v>0</v>
      </c>
      <c r="Q269">
        <f t="shared" si="56"/>
        <v>9</v>
      </c>
      <c r="R269" t="b">
        <f t="shared" si="57"/>
        <v>0</v>
      </c>
      <c r="S269" t="b">
        <f t="shared" si="58"/>
        <v>0</v>
      </c>
      <c r="T269" t="b">
        <f t="shared" si="59"/>
        <v>0</v>
      </c>
      <c r="U269" t="b">
        <f t="shared" si="60"/>
        <v>0</v>
      </c>
      <c r="V269" t="b">
        <f t="shared" si="61"/>
        <v>1</v>
      </c>
      <c r="W269" s="3">
        <f t="shared" si="62"/>
        <v>1</v>
      </c>
      <c r="X269" s="3">
        <f t="shared" si="63"/>
        <v>4</v>
      </c>
    </row>
    <row r="270" spans="1:24" x14ac:dyDescent="0.25">
      <c r="A270">
        <v>85790</v>
      </c>
      <c r="B270">
        <v>4</v>
      </c>
      <c r="C270">
        <v>4</v>
      </c>
      <c r="D270">
        <v>4</v>
      </c>
      <c r="E270">
        <v>0</v>
      </c>
      <c r="F270">
        <v>4</v>
      </c>
      <c r="G270">
        <v>4</v>
      </c>
      <c r="H270">
        <v>4</v>
      </c>
      <c r="I270">
        <v>4</v>
      </c>
      <c r="J270">
        <v>4</v>
      </c>
      <c r="K270">
        <v>4</v>
      </c>
      <c r="L270">
        <v>4</v>
      </c>
      <c r="M270">
        <f t="shared" si="52"/>
        <v>1</v>
      </c>
      <c r="N270">
        <f t="shared" si="53"/>
        <v>0</v>
      </c>
      <c r="O270">
        <f t="shared" si="54"/>
        <v>0</v>
      </c>
      <c r="P270">
        <f t="shared" si="55"/>
        <v>0</v>
      </c>
      <c r="Q270">
        <f t="shared" si="56"/>
        <v>9</v>
      </c>
      <c r="R270" t="b">
        <f t="shared" si="57"/>
        <v>0</v>
      </c>
      <c r="S270" t="b">
        <f t="shared" si="58"/>
        <v>0</v>
      </c>
      <c r="T270" t="b">
        <f t="shared" si="59"/>
        <v>0</v>
      </c>
      <c r="U270" t="b">
        <f t="shared" si="60"/>
        <v>0</v>
      </c>
      <c r="V270" t="b">
        <f t="shared" si="61"/>
        <v>1</v>
      </c>
      <c r="W270" s="3">
        <f t="shared" si="62"/>
        <v>1</v>
      </c>
      <c r="X270" s="3">
        <f t="shared" si="63"/>
        <v>4</v>
      </c>
    </row>
    <row r="271" spans="1:24" x14ac:dyDescent="0.25">
      <c r="A271">
        <v>85803</v>
      </c>
      <c r="B271">
        <v>4</v>
      </c>
      <c r="C271">
        <v>4</v>
      </c>
      <c r="D271">
        <v>4</v>
      </c>
      <c r="E271">
        <v>4</v>
      </c>
      <c r="F271">
        <v>4</v>
      </c>
      <c r="G271">
        <v>4</v>
      </c>
      <c r="H271">
        <v>4</v>
      </c>
      <c r="I271">
        <v>4</v>
      </c>
      <c r="J271">
        <v>4</v>
      </c>
      <c r="K271">
        <v>4</v>
      </c>
      <c r="L271">
        <v>4</v>
      </c>
      <c r="M271">
        <f t="shared" si="52"/>
        <v>0</v>
      </c>
      <c r="N271">
        <f t="shared" si="53"/>
        <v>0</v>
      </c>
      <c r="O271">
        <f t="shared" si="54"/>
        <v>0</v>
      </c>
      <c r="P271">
        <f t="shared" si="55"/>
        <v>0</v>
      </c>
      <c r="Q271">
        <f t="shared" si="56"/>
        <v>10</v>
      </c>
      <c r="R271" t="b">
        <f t="shared" si="57"/>
        <v>0</v>
      </c>
      <c r="S271" t="b">
        <f t="shared" si="58"/>
        <v>0</v>
      </c>
      <c r="T271" t="b">
        <f t="shared" si="59"/>
        <v>0</v>
      </c>
      <c r="U271" t="b">
        <f t="shared" si="60"/>
        <v>0</v>
      </c>
      <c r="V271" t="b">
        <f t="shared" si="61"/>
        <v>1</v>
      </c>
      <c r="W271" s="3">
        <f t="shared" si="62"/>
        <v>1</v>
      </c>
      <c r="X271" s="3">
        <f t="shared" si="63"/>
        <v>4</v>
      </c>
    </row>
    <row r="272" spans="1:24" x14ac:dyDescent="0.25">
      <c r="A272">
        <v>85809</v>
      </c>
      <c r="B272">
        <v>4</v>
      </c>
      <c r="C272">
        <v>4</v>
      </c>
      <c r="D272">
        <v>4</v>
      </c>
      <c r="E272">
        <v>4</v>
      </c>
      <c r="F272">
        <v>4</v>
      </c>
      <c r="G272">
        <v>4</v>
      </c>
      <c r="H272">
        <v>4</v>
      </c>
      <c r="I272">
        <v>4</v>
      </c>
      <c r="J272">
        <v>4</v>
      </c>
      <c r="K272">
        <v>4</v>
      </c>
      <c r="L272">
        <v>4</v>
      </c>
      <c r="M272">
        <f t="shared" si="52"/>
        <v>0</v>
      </c>
      <c r="N272">
        <f t="shared" si="53"/>
        <v>0</v>
      </c>
      <c r="O272">
        <f t="shared" si="54"/>
        <v>0</v>
      </c>
      <c r="P272">
        <f t="shared" si="55"/>
        <v>0</v>
      </c>
      <c r="Q272">
        <f t="shared" si="56"/>
        <v>10</v>
      </c>
      <c r="R272" t="b">
        <f t="shared" si="57"/>
        <v>0</v>
      </c>
      <c r="S272" t="b">
        <f t="shared" si="58"/>
        <v>0</v>
      </c>
      <c r="T272" t="b">
        <f t="shared" si="59"/>
        <v>0</v>
      </c>
      <c r="U272" t="b">
        <f t="shared" si="60"/>
        <v>0</v>
      </c>
      <c r="V272" t="b">
        <f t="shared" si="61"/>
        <v>1</v>
      </c>
      <c r="W272" s="3">
        <f t="shared" si="62"/>
        <v>1</v>
      </c>
      <c r="X272" s="3">
        <f t="shared" si="63"/>
        <v>4</v>
      </c>
    </row>
    <row r="273" spans="1:24" x14ac:dyDescent="0.25">
      <c r="A273">
        <v>85841</v>
      </c>
      <c r="B273">
        <v>4</v>
      </c>
      <c r="C273">
        <v>4</v>
      </c>
      <c r="D273">
        <v>4</v>
      </c>
      <c r="E273">
        <v>4</v>
      </c>
      <c r="F273">
        <v>4</v>
      </c>
      <c r="G273">
        <v>4</v>
      </c>
      <c r="H273">
        <v>4</v>
      </c>
      <c r="I273">
        <v>4</v>
      </c>
      <c r="J273">
        <v>4</v>
      </c>
      <c r="K273">
        <v>4</v>
      </c>
      <c r="L273">
        <v>4</v>
      </c>
      <c r="M273">
        <f t="shared" si="52"/>
        <v>0</v>
      </c>
      <c r="N273">
        <f t="shared" si="53"/>
        <v>0</v>
      </c>
      <c r="O273">
        <f t="shared" si="54"/>
        <v>0</v>
      </c>
      <c r="P273">
        <f t="shared" si="55"/>
        <v>0</v>
      </c>
      <c r="Q273">
        <f t="shared" si="56"/>
        <v>10</v>
      </c>
      <c r="R273" t="b">
        <f t="shared" si="57"/>
        <v>0</v>
      </c>
      <c r="S273" t="b">
        <f t="shared" si="58"/>
        <v>0</v>
      </c>
      <c r="T273" t="b">
        <f t="shared" si="59"/>
        <v>0</v>
      </c>
      <c r="U273" t="b">
        <f t="shared" si="60"/>
        <v>0</v>
      </c>
      <c r="V273" t="b">
        <f t="shared" si="61"/>
        <v>1</v>
      </c>
      <c r="W273" s="3">
        <f t="shared" si="62"/>
        <v>1</v>
      </c>
      <c r="X273" s="3">
        <f t="shared" si="63"/>
        <v>4</v>
      </c>
    </row>
    <row r="274" spans="1:24" x14ac:dyDescent="0.25">
      <c r="A274">
        <v>85842</v>
      </c>
      <c r="B274">
        <v>4</v>
      </c>
      <c r="C274">
        <v>4</v>
      </c>
      <c r="D274">
        <v>4</v>
      </c>
      <c r="E274">
        <v>4</v>
      </c>
      <c r="F274">
        <v>4</v>
      </c>
      <c r="G274">
        <v>4</v>
      </c>
      <c r="H274">
        <v>4</v>
      </c>
      <c r="I274">
        <v>4</v>
      </c>
      <c r="J274">
        <v>4</v>
      </c>
      <c r="K274">
        <v>4</v>
      </c>
      <c r="L274">
        <v>4</v>
      </c>
      <c r="M274">
        <f t="shared" si="52"/>
        <v>0</v>
      </c>
      <c r="N274">
        <f t="shared" si="53"/>
        <v>0</v>
      </c>
      <c r="O274">
        <f t="shared" si="54"/>
        <v>0</v>
      </c>
      <c r="P274">
        <f t="shared" si="55"/>
        <v>0</v>
      </c>
      <c r="Q274">
        <f t="shared" si="56"/>
        <v>10</v>
      </c>
      <c r="R274" t="b">
        <f t="shared" si="57"/>
        <v>0</v>
      </c>
      <c r="S274" t="b">
        <f t="shared" si="58"/>
        <v>0</v>
      </c>
      <c r="T274" t="b">
        <f t="shared" si="59"/>
        <v>0</v>
      </c>
      <c r="U274" t="b">
        <f t="shared" si="60"/>
        <v>0</v>
      </c>
      <c r="V274" t="b">
        <f t="shared" si="61"/>
        <v>1</v>
      </c>
      <c r="W274" s="3">
        <f t="shared" si="62"/>
        <v>1</v>
      </c>
      <c r="X274" s="3">
        <f t="shared" si="63"/>
        <v>4</v>
      </c>
    </row>
    <row r="275" spans="1:24" x14ac:dyDescent="0.25">
      <c r="A275">
        <v>85851</v>
      </c>
      <c r="B275">
        <v>4</v>
      </c>
      <c r="C275">
        <v>4</v>
      </c>
      <c r="D275">
        <v>4</v>
      </c>
      <c r="E275">
        <v>4</v>
      </c>
      <c r="F275">
        <v>4</v>
      </c>
      <c r="G275">
        <v>4</v>
      </c>
      <c r="H275">
        <v>4</v>
      </c>
      <c r="I275">
        <v>4</v>
      </c>
      <c r="J275">
        <v>4</v>
      </c>
      <c r="K275">
        <v>4</v>
      </c>
      <c r="L275">
        <v>4</v>
      </c>
      <c r="M275">
        <f t="shared" si="52"/>
        <v>0</v>
      </c>
      <c r="N275">
        <f t="shared" si="53"/>
        <v>0</v>
      </c>
      <c r="O275">
        <f t="shared" si="54"/>
        <v>0</v>
      </c>
      <c r="P275">
        <f t="shared" si="55"/>
        <v>0</v>
      </c>
      <c r="Q275">
        <f t="shared" si="56"/>
        <v>10</v>
      </c>
      <c r="R275" t="b">
        <f t="shared" si="57"/>
        <v>0</v>
      </c>
      <c r="S275" t="b">
        <f t="shared" si="58"/>
        <v>0</v>
      </c>
      <c r="T275" t="b">
        <f t="shared" si="59"/>
        <v>0</v>
      </c>
      <c r="U275" t="b">
        <f t="shared" si="60"/>
        <v>0</v>
      </c>
      <c r="V275" t="b">
        <f t="shared" si="61"/>
        <v>1</v>
      </c>
      <c r="W275" s="3">
        <f t="shared" si="62"/>
        <v>1</v>
      </c>
      <c r="X275" s="3">
        <f t="shared" si="63"/>
        <v>4</v>
      </c>
    </row>
    <row r="276" spans="1:24" x14ac:dyDescent="0.25">
      <c r="A276">
        <v>85900</v>
      </c>
      <c r="B276">
        <v>4</v>
      </c>
      <c r="C276">
        <v>4</v>
      </c>
      <c r="D276">
        <v>4</v>
      </c>
      <c r="E276">
        <v>4</v>
      </c>
      <c r="F276">
        <v>4</v>
      </c>
      <c r="G276">
        <v>4</v>
      </c>
      <c r="H276">
        <v>4</v>
      </c>
      <c r="I276">
        <v>4</v>
      </c>
      <c r="J276">
        <v>4</v>
      </c>
      <c r="K276">
        <v>4</v>
      </c>
      <c r="L276">
        <v>4</v>
      </c>
      <c r="M276">
        <f t="shared" si="52"/>
        <v>0</v>
      </c>
      <c r="N276">
        <f t="shared" si="53"/>
        <v>0</v>
      </c>
      <c r="O276">
        <f t="shared" si="54"/>
        <v>0</v>
      </c>
      <c r="P276">
        <f t="shared" si="55"/>
        <v>0</v>
      </c>
      <c r="Q276">
        <f t="shared" si="56"/>
        <v>10</v>
      </c>
      <c r="R276" t="b">
        <f t="shared" si="57"/>
        <v>0</v>
      </c>
      <c r="S276" t="b">
        <f t="shared" si="58"/>
        <v>0</v>
      </c>
      <c r="T276" t="b">
        <f t="shared" si="59"/>
        <v>0</v>
      </c>
      <c r="U276" t="b">
        <f t="shared" si="60"/>
        <v>0</v>
      </c>
      <c r="V276" t="b">
        <f t="shared" si="61"/>
        <v>1</v>
      </c>
      <c r="W276" s="3">
        <f t="shared" si="62"/>
        <v>1</v>
      </c>
      <c r="X276" s="3">
        <f t="shared" si="63"/>
        <v>4</v>
      </c>
    </row>
    <row r="277" spans="1:24" x14ac:dyDescent="0.25">
      <c r="A277">
        <v>85903</v>
      </c>
      <c r="B277">
        <v>4</v>
      </c>
      <c r="C277">
        <v>4</v>
      </c>
      <c r="D277">
        <v>4</v>
      </c>
      <c r="E277">
        <v>4</v>
      </c>
      <c r="F277">
        <v>4</v>
      </c>
      <c r="G277">
        <v>4</v>
      </c>
      <c r="H277">
        <v>4</v>
      </c>
      <c r="I277">
        <v>4</v>
      </c>
      <c r="J277">
        <v>4</v>
      </c>
      <c r="K277">
        <v>4</v>
      </c>
      <c r="L277">
        <v>4</v>
      </c>
      <c r="M277">
        <f t="shared" si="52"/>
        <v>0</v>
      </c>
      <c r="N277">
        <f t="shared" si="53"/>
        <v>0</v>
      </c>
      <c r="O277">
        <f t="shared" si="54"/>
        <v>0</v>
      </c>
      <c r="P277">
        <f t="shared" si="55"/>
        <v>0</v>
      </c>
      <c r="Q277">
        <f t="shared" si="56"/>
        <v>10</v>
      </c>
      <c r="R277" t="b">
        <f t="shared" si="57"/>
        <v>0</v>
      </c>
      <c r="S277" t="b">
        <f t="shared" si="58"/>
        <v>0</v>
      </c>
      <c r="T277" t="b">
        <f t="shared" si="59"/>
        <v>0</v>
      </c>
      <c r="U277" t="b">
        <f t="shared" si="60"/>
        <v>0</v>
      </c>
      <c r="V277" t="b">
        <f t="shared" si="61"/>
        <v>1</v>
      </c>
      <c r="W277" s="3">
        <f t="shared" si="62"/>
        <v>1</v>
      </c>
      <c r="X277" s="3">
        <f t="shared" si="63"/>
        <v>4</v>
      </c>
    </row>
    <row r="278" spans="1:24" x14ac:dyDescent="0.25">
      <c r="A278">
        <v>85906</v>
      </c>
      <c r="B278">
        <v>4</v>
      </c>
      <c r="C278">
        <v>4</v>
      </c>
      <c r="D278">
        <v>4</v>
      </c>
      <c r="E278">
        <v>4</v>
      </c>
      <c r="F278">
        <v>4</v>
      </c>
      <c r="G278">
        <v>4</v>
      </c>
      <c r="H278">
        <v>4</v>
      </c>
      <c r="I278">
        <v>4</v>
      </c>
      <c r="J278">
        <v>4</v>
      </c>
      <c r="K278">
        <v>4</v>
      </c>
      <c r="L278">
        <v>4</v>
      </c>
      <c r="M278">
        <f t="shared" si="52"/>
        <v>0</v>
      </c>
      <c r="N278">
        <f t="shared" si="53"/>
        <v>0</v>
      </c>
      <c r="O278">
        <f t="shared" si="54"/>
        <v>0</v>
      </c>
      <c r="P278">
        <f t="shared" si="55"/>
        <v>0</v>
      </c>
      <c r="Q278">
        <f t="shared" si="56"/>
        <v>10</v>
      </c>
      <c r="R278" t="b">
        <f t="shared" si="57"/>
        <v>0</v>
      </c>
      <c r="S278" t="b">
        <f t="shared" si="58"/>
        <v>0</v>
      </c>
      <c r="T278" t="b">
        <f t="shared" si="59"/>
        <v>0</v>
      </c>
      <c r="U278" t="b">
        <f t="shared" si="60"/>
        <v>0</v>
      </c>
      <c r="V278" t="b">
        <f t="shared" si="61"/>
        <v>1</v>
      </c>
      <c r="W278" s="3">
        <f t="shared" si="62"/>
        <v>1</v>
      </c>
      <c r="X278" s="3">
        <f t="shared" si="63"/>
        <v>4</v>
      </c>
    </row>
    <row r="279" spans="1:24" x14ac:dyDescent="0.25">
      <c r="A279">
        <v>85918</v>
      </c>
      <c r="B279">
        <v>4</v>
      </c>
      <c r="C279">
        <v>4</v>
      </c>
      <c r="D279">
        <v>4</v>
      </c>
      <c r="E279">
        <v>4</v>
      </c>
      <c r="F279">
        <v>4</v>
      </c>
      <c r="G279">
        <v>4</v>
      </c>
      <c r="H279">
        <v>4</v>
      </c>
      <c r="I279">
        <v>4</v>
      </c>
      <c r="J279">
        <v>4</v>
      </c>
      <c r="K279">
        <v>4</v>
      </c>
      <c r="L279">
        <v>4</v>
      </c>
      <c r="M279">
        <f t="shared" si="52"/>
        <v>0</v>
      </c>
      <c r="N279">
        <f t="shared" si="53"/>
        <v>0</v>
      </c>
      <c r="O279">
        <f t="shared" si="54"/>
        <v>0</v>
      </c>
      <c r="P279">
        <f t="shared" si="55"/>
        <v>0</v>
      </c>
      <c r="Q279">
        <f t="shared" si="56"/>
        <v>10</v>
      </c>
      <c r="R279" t="b">
        <f t="shared" si="57"/>
        <v>0</v>
      </c>
      <c r="S279" t="b">
        <f t="shared" si="58"/>
        <v>0</v>
      </c>
      <c r="T279" t="b">
        <f t="shared" si="59"/>
        <v>0</v>
      </c>
      <c r="U279" t="b">
        <f t="shared" si="60"/>
        <v>0</v>
      </c>
      <c r="V279" t="b">
        <f t="shared" si="61"/>
        <v>1</v>
      </c>
      <c r="W279" s="3">
        <f t="shared" si="62"/>
        <v>1</v>
      </c>
      <c r="X279" s="3">
        <f t="shared" si="63"/>
        <v>4</v>
      </c>
    </row>
    <row r="280" spans="1:24" x14ac:dyDescent="0.25">
      <c r="A280">
        <v>85920</v>
      </c>
      <c r="B280">
        <v>4</v>
      </c>
      <c r="C280">
        <v>4</v>
      </c>
      <c r="D280">
        <v>4</v>
      </c>
      <c r="E280">
        <v>4</v>
      </c>
      <c r="F280">
        <v>4</v>
      </c>
      <c r="G280">
        <v>4</v>
      </c>
      <c r="H280">
        <v>4</v>
      </c>
      <c r="I280">
        <v>4</v>
      </c>
      <c r="J280">
        <v>4</v>
      </c>
      <c r="K280">
        <v>4</v>
      </c>
      <c r="L280">
        <v>4</v>
      </c>
      <c r="M280">
        <f t="shared" si="52"/>
        <v>0</v>
      </c>
      <c r="N280">
        <f t="shared" si="53"/>
        <v>0</v>
      </c>
      <c r="O280">
        <f t="shared" si="54"/>
        <v>0</v>
      </c>
      <c r="P280">
        <f t="shared" si="55"/>
        <v>0</v>
      </c>
      <c r="Q280">
        <f t="shared" si="56"/>
        <v>10</v>
      </c>
      <c r="R280" t="b">
        <f t="shared" si="57"/>
        <v>0</v>
      </c>
      <c r="S280" t="b">
        <f t="shared" si="58"/>
        <v>0</v>
      </c>
      <c r="T280" t="b">
        <f t="shared" si="59"/>
        <v>0</v>
      </c>
      <c r="U280" t="b">
        <f t="shared" si="60"/>
        <v>0</v>
      </c>
      <c r="V280" t="b">
        <f t="shared" si="61"/>
        <v>1</v>
      </c>
      <c r="W280" s="3">
        <f t="shared" si="62"/>
        <v>1</v>
      </c>
      <c r="X280" s="3">
        <f t="shared" si="63"/>
        <v>4</v>
      </c>
    </row>
    <row r="281" spans="1:24" x14ac:dyDescent="0.25">
      <c r="A281">
        <v>85927</v>
      </c>
      <c r="B281">
        <v>4</v>
      </c>
      <c r="C281">
        <v>4</v>
      </c>
      <c r="D281">
        <v>4</v>
      </c>
      <c r="E281">
        <v>4</v>
      </c>
      <c r="F281">
        <v>4</v>
      </c>
      <c r="G281">
        <v>4</v>
      </c>
      <c r="H281">
        <v>4</v>
      </c>
      <c r="I281">
        <v>4</v>
      </c>
      <c r="J281">
        <v>4</v>
      </c>
      <c r="K281">
        <v>4</v>
      </c>
      <c r="L281">
        <v>4</v>
      </c>
      <c r="M281">
        <f t="shared" si="52"/>
        <v>0</v>
      </c>
      <c r="N281">
        <f t="shared" si="53"/>
        <v>0</v>
      </c>
      <c r="O281">
        <f t="shared" si="54"/>
        <v>0</v>
      </c>
      <c r="P281">
        <f t="shared" si="55"/>
        <v>0</v>
      </c>
      <c r="Q281">
        <f t="shared" si="56"/>
        <v>10</v>
      </c>
      <c r="R281" t="b">
        <f t="shared" si="57"/>
        <v>0</v>
      </c>
      <c r="S281" t="b">
        <f t="shared" si="58"/>
        <v>0</v>
      </c>
      <c r="T281" t="b">
        <f t="shared" si="59"/>
        <v>0</v>
      </c>
      <c r="U281" t="b">
        <f t="shared" si="60"/>
        <v>0</v>
      </c>
      <c r="V281" t="b">
        <f t="shared" si="61"/>
        <v>1</v>
      </c>
      <c r="W281" s="3">
        <f t="shared" si="62"/>
        <v>1</v>
      </c>
      <c r="X281" s="3">
        <f t="shared" si="63"/>
        <v>4</v>
      </c>
    </row>
    <row r="282" spans="1:24" x14ac:dyDescent="0.25">
      <c r="A282">
        <v>85944</v>
      </c>
      <c r="B282">
        <v>4</v>
      </c>
      <c r="C282">
        <v>4</v>
      </c>
      <c r="D282">
        <v>4</v>
      </c>
      <c r="E282">
        <v>4</v>
      </c>
      <c r="F282">
        <v>4</v>
      </c>
      <c r="G282">
        <v>4</v>
      </c>
      <c r="H282">
        <v>4</v>
      </c>
      <c r="I282">
        <v>4</v>
      </c>
      <c r="J282">
        <v>4</v>
      </c>
      <c r="K282">
        <v>4</v>
      </c>
      <c r="L282">
        <v>4</v>
      </c>
      <c r="M282">
        <f t="shared" si="52"/>
        <v>0</v>
      </c>
      <c r="N282">
        <f t="shared" si="53"/>
        <v>0</v>
      </c>
      <c r="O282">
        <f t="shared" si="54"/>
        <v>0</v>
      </c>
      <c r="P282">
        <f t="shared" si="55"/>
        <v>0</v>
      </c>
      <c r="Q282">
        <f t="shared" si="56"/>
        <v>10</v>
      </c>
      <c r="R282" t="b">
        <f t="shared" si="57"/>
        <v>0</v>
      </c>
      <c r="S282" t="b">
        <f t="shared" si="58"/>
        <v>0</v>
      </c>
      <c r="T282" t="b">
        <f t="shared" si="59"/>
        <v>0</v>
      </c>
      <c r="U282" t="b">
        <f t="shared" si="60"/>
        <v>0</v>
      </c>
      <c r="V282" t="b">
        <f t="shared" si="61"/>
        <v>1</v>
      </c>
      <c r="W282" s="3">
        <f t="shared" si="62"/>
        <v>1</v>
      </c>
      <c r="X282" s="3">
        <f t="shared" si="63"/>
        <v>4</v>
      </c>
    </row>
    <row r="283" spans="1:24" x14ac:dyDescent="0.25">
      <c r="A283">
        <v>85970</v>
      </c>
      <c r="B283">
        <v>4</v>
      </c>
      <c r="C283">
        <v>4</v>
      </c>
      <c r="D283">
        <v>4</v>
      </c>
      <c r="E283">
        <v>4</v>
      </c>
      <c r="F283">
        <v>4</v>
      </c>
      <c r="G283">
        <v>4</v>
      </c>
      <c r="H283">
        <v>4</v>
      </c>
      <c r="I283">
        <v>4</v>
      </c>
      <c r="J283">
        <v>4</v>
      </c>
      <c r="K283">
        <v>4</v>
      </c>
      <c r="L283">
        <v>4</v>
      </c>
      <c r="M283">
        <f t="shared" si="52"/>
        <v>0</v>
      </c>
      <c r="N283">
        <f t="shared" si="53"/>
        <v>0</v>
      </c>
      <c r="O283">
        <f t="shared" si="54"/>
        <v>0</v>
      </c>
      <c r="P283">
        <f t="shared" si="55"/>
        <v>0</v>
      </c>
      <c r="Q283">
        <f t="shared" si="56"/>
        <v>10</v>
      </c>
      <c r="R283" t="b">
        <f t="shared" si="57"/>
        <v>0</v>
      </c>
      <c r="S283" t="b">
        <f t="shared" si="58"/>
        <v>0</v>
      </c>
      <c r="T283" t="b">
        <f t="shared" si="59"/>
        <v>0</v>
      </c>
      <c r="U283" t="b">
        <f t="shared" si="60"/>
        <v>0</v>
      </c>
      <c r="V283" t="b">
        <f t="shared" si="61"/>
        <v>1</v>
      </c>
      <c r="W283" s="3">
        <f t="shared" si="62"/>
        <v>1</v>
      </c>
      <c r="X283" s="3">
        <f t="shared" si="63"/>
        <v>4</v>
      </c>
    </row>
    <row r="284" spans="1:24" x14ac:dyDescent="0.25">
      <c r="A284">
        <v>85988</v>
      </c>
      <c r="B284">
        <v>4</v>
      </c>
      <c r="C284">
        <v>4</v>
      </c>
      <c r="D284">
        <v>4</v>
      </c>
      <c r="E284">
        <v>4</v>
      </c>
      <c r="F284">
        <v>4</v>
      </c>
      <c r="G284">
        <v>4</v>
      </c>
      <c r="H284">
        <v>4</v>
      </c>
      <c r="I284">
        <v>4</v>
      </c>
      <c r="J284">
        <v>4</v>
      </c>
      <c r="K284">
        <v>4</v>
      </c>
      <c r="L284">
        <v>4</v>
      </c>
      <c r="M284">
        <f t="shared" si="52"/>
        <v>0</v>
      </c>
      <c r="N284">
        <f t="shared" si="53"/>
        <v>0</v>
      </c>
      <c r="O284">
        <f t="shared" si="54"/>
        <v>0</v>
      </c>
      <c r="P284">
        <f t="shared" si="55"/>
        <v>0</v>
      </c>
      <c r="Q284">
        <f t="shared" si="56"/>
        <v>10</v>
      </c>
      <c r="R284" t="b">
        <f t="shared" si="57"/>
        <v>0</v>
      </c>
      <c r="S284" t="b">
        <f t="shared" si="58"/>
        <v>0</v>
      </c>
      <c r="T284" t="b">
        <f t="shared" si="59"/>
        <v>0</v>
      </c>
      <c r="U284" t="b">
        <f t="shared" si="60"/>
        <v>0</v>
      </c>
      <c r="V284" t="b">
        <f t="shared" si="61"/>
        <v>1</v>
      </c>
      <c r="W284" s="3">
        <f t="shared" si="62"/>
        <v>1</v>
      </c>
      <c r="X284" s="3">
        <f t="shared" si="63"/>
        <v>4</v>
      </c>
    </row>
    <row r="285" spans="1:24" x14ac:dyDescent="0.25">
      <c r="A285">
        <v>85994</v>
      </c>
      <c r="B285">
        <v>4</v>
      </c>
      <c r="C285">
        <v>4</v>
      </c>
      <c r="D285">
        <v>4</v>
      </c>
      <c r="E285">
        <v>4</v>
      </c>
      <c r="F285">
        <v>4</v>
      </c>
      <c r="G285">
        <v>4</v>
      </c>
      <c r="H285">
        <v>4</v>
      </c>
      <c r="I285">
        <v>4</v>
      </c>
      <c r="J285">
        <v>4</v>
      </c>
      <c r="K285">
        <v>4</v>
      </c>
      <c r="L285">
        <v>4</v>
      </c>
      <c r="M285">
        <f t="shared" si="52"/>
        <v>0</v>
      </c>
      <c r="N285">
        <f t="shared" si="53"/>
        <v>0</v>
      </c>
      <c r="O285">
        <f t="shared" si="54"/>
        <v>0</v>
      </c>
      <c r="P285">
        <f t="shared" si="55"/>
        <v>0</v>
      </c>
      <c r="Q285">
        <f t="shared" si="56"/>
        <v>10</v>
      </c>
      <c r="R285" t="b">
        <f t="shared" si="57"/>
        <v>0</v>
      </c>
      <c r="S285" t="b">
        <f t="shared" si="58"/>
        <v>0</v>
      </c>
      <c r="T285" t="b">
        <f t="shared" si="59"/>
        <v>0</v>
      </c>
      <c r="U285" t="b">
        <f t="shared" si="60"/>
        <v>0</v>
      </c>
      <c r="V285" t="b">
        <f t="shared" si="61"/>
        <v>1</v>
      </c>
      <c r="W285" s="3">
        <f t="shared" si="62"/>
        <v>1</v>
      </c>
      <c r="X285" s="3">
        <f t="shared" si="63"/>
        <v>4</v>
      </c>
    </row>
    <row r="286" spans="1:24" x14ac:dyDescent="0.25">
      <c r="A286">
        <v>86011</v>
      </c>
      <c r="B286">
        <v>4</v>
      </c>
      <c r="C286">
        <v>4</v>
      </c>
      <c r="D286">
        <v>4</v>
      </c>
      <c r="E286">
        <v>4</v>
      </c>
      <c r="F286">
        <v>4</v>
      </c>
      <c r="G286">
        <v>4</v>
      </c>
      <c r="H286">
        <v>4</v>
      </c>
      <c r="I286">
        <v>4</v>
      </c>
      <c r="J286">
        <v>4</v>
      </c>
      <c r="K286">
        <v>4</v>
      </c>
      <c r="L286">
        <v>4</v>
      </c>
      <c r="M286">
        <f t="shared" si="52"/>
        <v>0</v>
      </c>
      <c r="N286">
        <f t="shared" si="53"/>
        <v>0</v>
      </c>
      <c r="O286">
        <f t="shared" si="54"/>
        <v>0</v>
      </c>
      <c r="P286">
        <f t="shared" si="55"/>
        <v>0</v>
      </c>
      <c r="Q286">
        <f t="shared" si="56"/>
        <v>10</v>
      </c>
      <c r="R286" t="b">
        <f t="shared" si="57"/>
        <v>0</v>
      </c>
      <c r="S286" t="b">
        <f t="shared" si="58"/>
        <v>0</v>
      </c>
      <c r="T286" t="b">
        <f t="shared" si="59"/>
        <v>0</v>
      </c>
      <c r="U286" t="b">
        <f t="shared" si="60"/>
        <v>0</v>
      </c>
      <c r="V286" t="b">
        <f t="shared" si="61"/>
        <v>1</v>
      </c>
      <c r="W286" s="3">
        <f t="shared" si="62"/>
        <v>1</v>
      </c>
      <c r="X286" s="3">
        <f t="shared" si="63"/>
        <v>4</v>
      </c>
    </row>
    <row r="287" spans="1:24" x14ac:dyDescent="0.25">
      <c r="A287">
        <v>86022</v>
      </c>
      <c r="B287">
        <v>4</v>
      </c>
      <c r="C287">
        <v>4</v>
      </c>
      <c r="D287">
        <v>4</v>
      </c>
      <c r="E287">
        <v>4</v>
      </c>
      <c r="F287">
        <v>4</v>
      </c>
      <c r="G287">
        <v>4</v>
      </c>
      <c r="H287">
        <v>4</v>
      </c>
      <c r="I287">
        <v>4</v>
      </c>
      <c r="J287">
        <v>4</v>
      </c>
      <c r="K287">
        <v>4</v>
      </c>
      <c r="L287">
        <v>4</v>
      </c>
      <c r="M287">
        <f t="shared" si="52"/>
        <v>0</v>
      </c>
      <c r="N287">
        <f t="shared" si="53"/>
        <v>0</v>
      </c>
      <c r="O287">
        <f t="shared" si="54"/>
        <v>0</v>
      </c>
      <c r="P287">
        <f t="shared" si="55"/>
        <v>0</v>
      </c>
      <c r="Q287">
        <f t="shared" si="56"/>
        <v>10</v>
      </c>
      <c r="R287" t="b">
        <f t="shared" si="57"/>
        <v>0</v>
      </c>
      <c r="S287" t="b">
        <f t="shared" si="58"/>
        <v>0</v>
      </c>
      <c r="T287" t="b">
        <f t="shared" si="59"/>
        <v>0</v>
      </c>
      <c r="U287" t="b">
        <f t="shared" si="60"/>
        <v>0</v>
      </c>
      <c r="V287" t="b">
        <f t="shared" si="61"/>
        <v>1</v>
      </c>
      <c r="W287" s="3">
        <f t="shared" si="62"/>
        <v>1</v>
      </c>
      <c r="X287" s="3">
        <f t="shared" si="63"/>
        <v>4</v>
      </c>
    </row>
    <row r="288" spans="1:24" x14ac:dyDescent="0.25">
      <c r="A288">
        <v>86059</v>
      </c>
      <c r="B288">
        <v>4</v>
      </c>
      <c r="C288">
        <v>4</v>
      </c>
      <c r="D288">
        <v>4</v>
      </c>
      <c r="E288">
        <v>4</v>
      </c>
      <c r="F288">
        <v>4</v>
      </c>
      <c r="G288">
        <v>4</v>
      </c>
      <c r="H288">
        <v>4</v>
      </c>
      <c r="I288">
        <v>4</v>
      </c>
      <c r="J288">
        <v>4</v>
      </c>
      <c r="K288">
        <v>4</v>
      </c>
      <c r="L288">
        <v>4</v>
      </c>
      <c r="M288">
        <f t="shared" si="52"/>
        <v>0</v>
      </c>
      <c r="N288">
        <f t="shared" si="53"/>
        <v>0</v>
      </c>
      <c r="O288">
        <f t="shared" si="54"/>
        <v>0</v>
      </c>
      <c r="P288">
        <f t="shared" si="55"/>
        <v>0</v>
      </c>
      <c r="Q288">
        <f t="shared" si="56"/>
        <v>10</v>
      </c>
      <c r="R288" t="b">
        <f t="shared" si="57"/>
        <v>0</v>
      </c>
      <c r="S288" t="b">
        <f t="shared" si="58"/>
        <v>0</v>
      </c>
      <c r="T288" t="b">
        <f t="shared" si="59"/>
        <v>0</v>
      </c>
      <c r="U288" t="b">
        <f t="shared" si="60"/>
        <v>0</v>
      </c>
      <c r="V288" t="b">
        <f t="shared" si="61"/>
        <v>1</v>
      </c>
      <c r="W288" s="3">
        <f t="shared" si="62"/>
        <v>1</v>
      </c>
      <c r="X288" s="3">
        <f t="shared" si="63"/>
        <v>4</v>
      </c>
    </row>
    <row r="289" spans="1:24" x14ac:dyDescent="0.25">
      <c r="A289">
        <v>86109</v>
      </c>
      <c r="B289">
        <v>4</v>
      </c>
      <c r="C289">
        <v>4</v>
      </c>
      <c r="D289">
        <v>4</v>
      </c>
      <c r="E289">
        <v>4</v>
      </c>
      <c r="F289">
        <v>4</v>
      </c>
      <c r="G289">
        <v>4</v>
      </c>
      <c r="H289">
        <v>4</v>
      </c>
      <c r="I289">
        <v>4</v>
      </c>
      <c r="J289">
        <v>4</v>
      </c>
      <c r="K289">
        <v>4</v>
      </c>
      <c r="L289">
        <v>4</v>
      </c>
      <c r="M289">
        <f t="shared" si="52"/>
        <v>0</v>
      </c>
      <c r="N289">
        <f t="shared" si="53"/>
        <v>0</v>
      </c>
      <c r="O289">
        <f t="shared" si="54"/>
        <v>0</v>
      </c>
      <c r="P289">
        <f t="shared" si="55"/>
        <v>0</v>
      </c>
      <c r="Q289">
        <f t="shared" si="56"/>
        <v>10</v>
      </c>
      <c r="R289" t="b">
        <f t="shared" si="57"/>
        <v>0</v>
      </c>
      <c r="S289" t="b">
        <f t="shared" si="58"/>
        <v>0</v>
      </c>
      <c r="T289" t="b">
        <f t="shared" si="59"/>
        <v>0</v>
      </c>
      <c r="U289" t="b">
        <f t="shared" si="60"/>
        <v>0</v>
      </c>
      <c r="V289" t="b">
        <f t="shared" si="61"/>
        <v>1</v>
      </c>
      <c r="W289" s="3">
        <f t="shared" si="62"/>
        <v>1</v>
      </c>
      <c r="X289" s="3">
        <f t="shared" si="63"/>
        <v>4</v>
      </c>
    </row>
    <row r="290" spans="1:24" x14ac:dyDescent="0.25">
      <c r="A290">
        <v>86110</v>
      </c>
      <c r="B290">
        <v>4</v>
      </c>
      <c r="C290">
        <v>4</v>
      </c>
      <c r="D290">
        <v>4</v>
      </c>
      <c r="E290">
        <v>4</v>
      </c>
      <c r="F290">
        <v>4</v>
      </c>
      <c r="G290">
        <v>4</v>
      </c>
      <c r="H290">
        <v>4</v>
      </c>
      <c r="I290">
        <v>4</v>
      </c>
      <c r="J290">
        <v>4</v>
      </c>
      <c r="K290">
        <v>4</v>
      </c>
      <c r="L290">
        <v>4</v>
      </c>
      <c r="M290">
        <f t="shared" si="52"/>
        <v>0</v>
      </c>
      <c r="N290">
        <f t="shared" si="53"/>
        <v>0</v>
      </c>
      <c r="O290">
        <f t="shared" si="54"/>
        <v>0</v>
      </c>
      <c r="P290">
        <f t="shared" si="55"/>
        <v>0</v>
      </c>
      <c r="Q290">
        <f t="shared" si="56"/>
        <v>10</v>
      </c>
      <c r="R290" t="b">
        <f t="shared" si="57"/>
        <v>0</v>
      </c>
      <c r="S290" t="b">
        <f t="shared" si="58"/>
        <v>0</v>
      </c>
      <c r="T290" t="b">
        <f t="shared" si="59"/>
        <v>0</v>
      </c>
      <c r="U290" t="b">
        <f t="shared" si="60"/>
        <v>0</v>
      </c>
      <c r="V290" t="b">
        <f t="shared" si="61"/>
        <v>1</v>
      </c>
      <c r="W290" s="3">
        <f t="shared" si="62"/>
        <v>1</v>
      </c>
      <c r="X290" s="3">
        <f t="shared" si="63"/>
        <v>4</v>
      </c>
    </row>
    <row r="291" spans="1:24" x14ac:dyDescent="0.25">
      <c r="A291">
        <v>86112</v>
      </c>
      <c r="B291">
        <v>4</v>
      </c>
      <c r="C291">
        <v>4</v>
      </c>
      <c r="D291">
        <v>4</v>
      </c>
      <c r="E291">
        <v>4</v>
      </c>
      <c r="F291">
        <v>4</v>
      </c>
      <c r="G291">
        <v>4</v>
      </c>
      <c r="H291">
        <v>4</v>
      </c>
      <c r="I291">
        <v>4</v>
      </c>
      <c r="J291">
        <v>4</v>
      </c>
      <c r="K291">
        <v>4</v>
      </c>
      <c r="L291">
        <v>4</v>
      </c>
      <c r="M291">
        <f t="shared" si="52"/>
        <v>0</v>
      </c>
      <c r="N291">
        <f t="shared" si="53"/>
        <v>0</v>
      </c>
      <c r="O291">
        <f t="shared" si="54"/>
        <v>0</v>
      </c>
      <c r="P291">
        <f t="shared" si="55"/>
        <v>0</v>
      </c>
      <c r="Q291">
        <f t="shared" si="56"/>
        <v>10</v>
      </c>
      <c r="R291" t="b">
        <f t="shared" si="57"/>
        <v>0</v>
      </c>
      <c r="S291" t="b">
        <f t="shared" si="58"/>
        <v>0</v>
      </c>
      <c r="T291" t="b">
        <f t="shared" si="59"/>
        <v>0</v>
      </c>
      <c r="U291" t="b">
        <f t="shared" si="60"/>
        <v>0</v>
      </c>
      <c r="V291" t="b">
        <f t="shared" si="61"/>
        <v>1</v>
      </c>
      <c r="W291" s="3">
        <f t="shared" si="62"/>
        <v>1</v>
      </c>
      <c r="X291" s="3">
        <f t="shared" si="63"/>
        <v>4</v>
      </c>
    </row>
    <row r="292" spans="1:24" x14ac:dyDescent="0.25">
      <c r="A292">
        <v>86138</v>
      </c>
      <c r="B292">
        <v>4</v>
      </c>
      <c r="C292">
        <v>4</v>
      </c>
      <c r="D292">
        <v>4</v>
      </c>
      <c r="E292">
        <v>4</v>
      </c>
      <c r="F292">
        <v>4</v>
      </c>
      <c r="G292">
        <v>4</v>
      </c>
      <c r="H292">
        <v>4</v>
      </c>
      <c r="I292">
        <v>4</v>
      </c>
      <c r="J292">
        <v>4</v>
      </c>
      <c r="K292">
        <v>4</v>
      </c>
      <c r="L292">
        <v>4</v>
      </c>
      <c r="M292">
        <f t="shared" si="52"/>
        <v>0</v>
      </c>
      <c r="N292">
        <f t="shared" si="53"/>
        <v>0</v>
      </c>
      <c r="O292">
        <f t="shared" si="54"/>
        <v>0</v>
      </c>
      <c r="P292">
        <f t="shared" si="55"/>
        <v>0</v>
      </c>
      <c r="Q292">
        <f t="shared" si="56"/>
        <v>10</v>
      </c>
      <c r="R292" t="b">
        <f t="shared" si="57"/>
        <v>0</v>
      </c>
      <c r="S292" t="b">
        <f t="shared" si="58"/>
        <v>0</v>
      </c>
      <c r="T292" t="b">
        <f t="shared" si="59"/>
        <v>0</v>
      </c>
      <c r="U292" t="b">
        <f t="shared" si="60"/>
        <v>0</v>
      </c>
      <c r="V292" t="b">
        <f t="shared" si="61"/>
        <v>1</v>
      </c>
      <c r="W292" s="3">
        <f t="shared" si="62"/>
        <v>1</v>
      </c>
      <c r="X292" s="3">
        <f t="shared" si="63"/>
        <v>4</v>
      </c>
    </row>
    <row r="293" spans="1:24" x14ac:dyDescent="0.25">
      <c r="A293">
        <v>86161</v>
      </c>
      <c r="B293">
        <v>4</v>
      </c>
      <c r="C293">
        <v>4</v>
      </c>
      <c r="D293">
        <v>4</v>
      </c>
      <c r="E293">
        <v>4</v>
      </c>
      <c r="F293">
        <v>4</v>
      </c>
      <c r="G293">
        <v>4</v>
      </c>
      <c r="H293">
        <v>4</v>
      </c>
      <c r="I293">
        <v>4</v>
      </c>
      <c r="J293">
        <v>4</v>
      </c>
      <c r="K293">
        <v>4</v>
      </c>
      <c r="L293">
        <v>4</v>
      </c>
      <c r="M293">
        <f t="shared" si="52"/>
        <v>0</v>
      </c>
      <c r="N293">
        <f t="shared" si="53"/>
        <v>0</v>
      </c>
      <c r="O293">
        <f t="shared" si="54"/>
        <v>0</v>
      </c>
      <c r="P293">
        <f t="shared" si="55"/>
        <v>0</v>
      </c>
      <c r="Q293">
        <f t="shared" si="56"/>
        <v>10</v>
      </c>
      <c r="R293" t="b">
        <f t="shared" si="57"/>
        <v>0</v>
      </c>
      <c r="S293" t="b">
        <f t="shared" si="58"/>
        <v>0</v>
      </c>
      <c r="T293" t="b">
        <f t="shared" si="59"/>
        <v>0</v>
      </c>
      <c r="U293" t="b">
        <f t="shared" si="60"/>
        <v>0</v>
      </c>
      <c r="V293" t="b">
        <f t="shared" si="61"/>
        <v>1</v>
      </c>
      <c r="W293" s="3">
        <f t="shared" si="62"/>
        <v>1</v>
      </c>
      <c r="X293" s="3">
        <f t="shared" si="63"/>
        <v>4</v>
      </c>
    </row>
    <row r="294" spans="1:24" x14ac:dyDescent="0.25">
      <c r="A294">
        <v>86194</v>
      </c>
      <c r="B294">
        <v>4</v>
      </c>
      <c r="C294">
        <v>4</v>
      </c>
      <c r="D294">
        <v>4</v>
      </c>
      <c r="E294">
        <v>4</v>
      </c>
      <c r="F294">
        <v>4</v>
      </c>
      <c r="G294">
        <v>4</v>
      </c>
      <c r="H294">
        <v>4</v>
      </c>
      <c r="I294">
        <v>4</v>
      </c>
      <c r="J294">
        <v>4</v>
      </c>
      <c r="K294">
        <v>4</v>
      </c>
      <c r="L294">
        <v>4</v>
      </c>
      <c r="M294">
        <f t="shared" si="52"/>
        <v>0</v>
      </c>
      <c r="N294">
        <f t="shared" si="53"/>
        <v>0</v>
      </c>
      <c r="O294">
        <f t="shared" si="54"/>
        <v>0</v>
      </c>
      <c r="P294">
        <f t="shared" si="55"/>
        <v>0</v>
      </c>
      <c r="Q294">
        <f t="shared" si="56"/>
        <v>10</v>
      </c>
      <c r="R294" t="b">
        <f t="shared" si="57"/>
        <v>0</v>
      </c>
      <c r="S294" t="b">
        <f t="shared" si="58"/>
        <v>0</v>
      </c>
      <c r="T294" t="b">
        <f t="shared" si="59"/>
        <v>0</v>
      </c>
      <c r="U294" t="b">
        <f t="shared" si="60"/>
        <v>0</v>
      </c>
      <c r="V294" t="b">
        <f t="shared" si="61"/>
        <v>1</v>
      </c>
      <c r="W294" s="3">
        <f t="shared" si="62"/>
        <v>1</v>
      </c>
      <c r="X294" s="3">
        <f t="shared" si="63"/>
        <v>4</v>
      </c>
    </row>
    <row r="295" spans="1:24" x14ac:dyDescent="0.25">
      <c r="A295">
        <v>86201</v>
      </c>
      <c r="B295">
        <v>4</v>
      </c>
      <c r="C295">
        <v>4</v>
      </c>
      <c r="D295">
        <v>4</v>
      </c>
      <c r="E295">
        <v>4</v>
      </c>
      <c r="F295">
        <v>4</v>
      </c>
      <c r="G295">
        <v>4</v>
      </c>
      <c r="H295">
        <v>4</v>
      </c>
      <c r="I295">
        <v>4</v>
      </c>
      <c r="J295">
        <v>4</v>
      </c>
      <c r="K295">
        <v>4</v>
      </c>
      <c r="L295">
        <v>4</v>
      </c>
      <c r="M295">
        <f t="shared" si="52"/>
        <v>0</v>
      </c>
      <c r="N295">
        <f t="shared" si="53"/>
        <v>0</v>
      </c>
      <c r="O295">
        <f t="shared" si="54"/>
        <v>0</v>
      </c>
      <c r="P295">
        <f t="shared" si="55"/>
        <v>0</v>
      </c>
      <c r="Q295">
        <f t="shared" si="56"/>
        <v>10</v>
      </c>
      <c r="R295" t="b">
        <f t="shared" si="57"/>
        <v>0</v>
      </c>
      <c r="S295" t="b">
        <f t="shared" si="58"/>
        <v>0</v>
      </c>
      <c r="T295" t="b">
        <f t="shared" si="59"/>
        <v>0</v>
      </c>
      <c r="U295" t="b">
        <f t="shared" si="60"/>
        <v>0</v>
      </c>
      <c r="V295" t="b">
        <f t="shared" si="61"/>
        <v>1</v>
      </c>
      <c r="W295" s="3">
        <f t="shared" si="62"/>
        <v>1</v>
      </c>
      <c r="X295" s="3">
        <f t="shared" si="63"/>
        <v>4</v>
      </c>
    </row>
    <row r="296" spans="1:24" x14ac:dyDescent="0.25">
      <c r="A296">
        <v>86216</v>
      </c>
      <c r="B296">
        <v>4</v>
      </c>
      <c r="C296">
        <v>4</v>
      </c>
      <c r="D296">
        <v>4</v>
      </c>
      <c r="E296">
        <v>4</v>
      </c>
      <c r="F296">
        <v>4</v>
      </c>
      <c r="G296">
        <v>4</v>
      </c>
      <c r="H296">
        <v>4</v>
      </c>
      <c r="I296">
        <v>4</v>
      </c>
      <c r="J296">
        <v>4</v>
      </c>
      <c r="K296">
        <v>4</v>
      </c>
      <c r="L296">
        <v>4</v>
      </c>
      <c r="M296">
        <f t="shared" si="52"/>
        <v>0</v>
      </c>
      <c r="N296">
        <f t="shared" si="53"/>
        <v>0</v>
      </c>
      <c r="O296">
        <f t="shared" si="54"/>
        <v>0</v>
      </c>
      <c r="P296">
        <f t="shared" si="55"/>
        <v>0</v>
      </c>
      <c r="Q296">
        <f t="shared" si="56"/>
        <v>10</v>
      </c>
      <c r="R296" t="b">
        <f t="shared" si="57"/>
        <v>0</v>
      </c>
      <c r="S296" t="b">
        <f t="shared" si="58"/>
        <v>0</v>
      </c>
      <c r="T296" t="b">
        <f t="shared" si="59"/>
        <v>0</v>
      </c>
      <c r="U296" t="b">
        <f t="shared" si="60"/>
        <v>0</v>
      </c>
      <c r="V296" t="b">
        <f t="shared" si="61"/>
        <v>1</v>
      </c>
      <c r="W296" s="3">
        <f t="shared" si="62"/>
        <v>1</v>
      </c>
      <c r="X296" s="3">
        <f t="shared" si="63"/>
        <v>4</v>
      </c>
    </row>
    <row r="297" spans="1:24" x14ac:dyDescent="0.25">
      <c r="A297">
        <v>86218</v>
      </c>
      <c r="B297">
        <v>4</v>
      </c>
      <c r="C297">
        <v>4</v>
      </c>
      <c r="D297">
        <v>4</v>
      </c>
      <c r="E297">
        <v>4</v>
      </c>
      <c r="F297">
        <v>4</v>
      </c>
      <c r="G297">
        <v>4</v>
      </c>
      <c r="H297">
        <v>4</v>
      </c>
      <c r="I297">
        <v>4</v>
      </c>
      <c r="J297">
        <v>4</v>
      </c>
      <c r="K297">
        <v>4</v>
      </c>
      <c r="L297">
        <v>4</v>
      </c>
      <c r="M297">
        <f t="shared" si="52"/>
        <v>0</v>
      </c>
      <c r="N297">
        <f t="shared" si="53"/>
        <v>0</v>
      </c>
      <c r="O297">
        <f t="shared" si="54"/>
        <v>0</v>
      </c>
      <c r="P297">
        <f t="shared" si="55"/>
        <v>0</v>
      </c>
      <c r="Q297">
        <f t="shared" si="56"/>
        <v>10</v>
      </c>
      <c r="R297" t="b">
        <f t="shared" si="57"/>
        <v>0</v>
      </c>
      <c r="S297" t="b">
        <f t="shared" si="58"/>
        <v>0</v>
      </c>
      <c r="T297" t="b">
        <f t="shared" si="59"/>
        <v>0</v>
      </c>
      <c r="U297" t="b">
        <f t="shared" si="60"/>
        <v>0</v>
      </c>
      <c r="V297" t="b">
        <f t="shared" si="61"/>
        <v>1</v>
      </c>
      <c r="W297" s="3">
        <f t="shared" si="62"/>
        <v>1</v>
      </c>
      <c r="X297" s="3">
        <f t="shared" si="63"/>
        <v>4</v>
      </c>
    </row>
    <row r="298" spans="1:24" x14ac:dyDescent="0.25">
      <c r="A298">
        <v>86240</v>
      </c>
      <c r="B298">
        <v>4</v>
      </c>
      <c r="C298">
        <v>4</v>
      </c>
      <c r="D298">
        <v>4</v>
      </c>
      <c r="E298">
        <v>4</v>
      </c>
      <c r="F298">
        <v>4</v>
      </c>
      <c r="G298">
        <v>4</v>
      </c>
      <c r="H298">
        <v>4</v>
      </c>
      <c r="I298">
        <v>4</v>
      </c>
      <c r="J298">
        <v>4</v>
      </c>
      <c r="K298">
        <v>4</v>
      </c>
      <c r="L298">
        <v>4</v>
      </c>
      <c r="M298">
        <f t="shared" si="52"/>
        <v>0</v>
      </c>
      <c r="N298">
        <f t="shared" si="53"/>
        <v>0</v>
      </c>
      <c r="O298">
        <f t="shared" si="54"/>
        <v>0</v>
      </c>
      <c r="P298">
        <f t="shared" si="55"/>
        <v>0</v>
      </c>
      <c r="Q298">
        <f t="shared" si="56"/>
        <v>10</v>
      </c>
      <c r="R298" t="b">
        <f t="shared" si="57"/>
        <v>0</v>
      </c>
      <c r="S298" t="b">
        <f t="shared" si="58"/>
        <v>0</v>
      </c>
      <c r="T298" t="b">
        <f t="shared" si="59"/>
        <v>0</v>
      </c>
      <c r="U298" t="b">
        <f t="shared" si="60"/>
        <v>0</v>
      </c>
      <c r="V298" t="b">
        <f t="shared" si="61"/>
        <v>1</v>
      </c>
      <c r="W298" s="3">
        <f t="shared" si="62"/>
        <v>1</v>
      </c>
      <c r="X298" s="3">
        <f t="shared" si="63"/>
        <v>4</v>
      </c>
    </row>
    <row r="299" spans="1:24" x14ac:dyDescent="0.25">
      <c r="A299">
        <v>86256</v>
      </c>
      <c r="B299">
        <v>4</v>
      </c>
      <c r="C299">
        <v>4</v>
      </c>
      <c r="D299">
        <v>4</v>
      </c>
      <c r="E299">
        <v>4</v>
      </c>
      <c r="F299">
        <v>4</v>
      </c>
      <c r="G299">
        <v>4</v>
      </c>
      <c r="H299">
        <v>4</v>
      </c>
      <c r="I299">
        <v>4</v>
      </c>
      <c r="J299">
        <v>4</v>
      </c>
      <c r="K299">
        <v>4</v>
      </c>
      <c r="L299">
        <v>4</v>
      </c>
      <c r="M299">
        <f t="shared" si="52"/>
        <v>0</v>
      </c>
      <c r="N299">
        <f t="shared" si="53"/>
        <v>0</v>
      </c>
      <c r="O299">
        <f t="shared" si="54"/>
        <v>0</v>
      </c>
      <c r="P299">
        <f t="shared" si="55"/>
        <v>0</v>
      </c>
      <c r="Q299">
        <f t="shared" si="56"/>
        <v>10</v>
      </c>
      <c r="R299" t="b">
        <f t="shared" si="57"/>
        <v>0</v>
      </c>
      <c r="S299" t="b">
        <f t="shared" si="58"/>
        <v>0</v>
      </c>
      <c r="T299" t="b">
        <f t="shared" si="59"/>
        <v>0</v>
      </c>
      <c r="U299" t="b">
        <f t="shared" si="60"/>
        <v>0</v>
      </c>
      <c r="V299" t="b">
        <f t="shared" si="61"/>
        <v>1</v>
      </c>
      <c r="W299" s="3">
        <f t="shared" si="62"/>
        <v>1</v>
      </c>
      <c r="X299" s="3">
        <f t="shared" si="63"/>
        <v>4</v>
      </c>
    </row>
    <row r="300" spans="1:24" x14ac:dyDescent="0.25">
      <c r="A300">
        <v>86261</v>
      </c>
      <c r="B300">
        <v>4</v>
      </c>
      <c r="C300">
        <v>4</v>
      </c>
      <c r="D300">
        <v>4</v>
      </c>
      <c r="E300">
        <v>4</v>
      </c>
      <c r="F300">
        <v>4</v>
      </c>
      <c r="G300">
        <v>4</v>
      </c>
      <c r="H300">
        <v>4</v>
      </c>
      <c r="I300">
        <v>4</v>
      </c>
      <c r="J300">
        <v>4</v>
      </c>
      <c r="K300">
        <v>4</v>
      </c>
      <c r="L300">
        <v>4</v>
      </c>
      <c r="M300">
        <f t="shared" si="52"/>
        <v>0</v>
      </c>
      <c r="N300">
        <f t="shared" si="53"/>
        <v>0</v>
      </c>
      <c r="O300">
        <f t="shared" si="54"/>
        <v>0</v>
      </c>
      <c r="P300">
        <f t="shared" si="55"/>
        <v>0</v>
      </c>
      <c r="Q300">
        <f t="shared" si="56"/>
        <v>10</v>
      </c>
      <c r="R300" t="b">
        <f t="shared" si="57"/>
        <v>0</v>
      </c>
      <c r="S300" t="b">
        <f t="shared" si="58"/>
        <v>0</v>
      </c>
      <c r="T300" t="b">
        <f t="shared" si="59"/>
        <v>0</v>
      </c>
      <c r="U300" t="b">
        <f t="shared" si="60"/>
        <v>0</v>
      </c>
      <c r="V300" t="b">
        <f t="shared" si="61"/>
        <v>1</v>
      </c>
      <c r="W300" s="3">
        <f t="shared" si="62"/>
        <v>1</v>
      </c>
      <c r="X300" s="3">
        <f t="shared" si="63"/>
        <v>4</v>
      </c>
    </row>
    <row r="301" spans="1:24" x14ac:dyDescent="0.25">
      <c r="A301">
        <v>86287</v>
      </c>
      <c r="B301">
        <v>4</v>
      </c>
      <c r="C301">
        <v>4</v>
      </c>
      <c r="D301">
        <v>4</v>
      </c>
      <c r="E301">
        <v>4</v>
      </c>
      <c r="F301">
        <v>4</v>
      </c>
      <c r="G301">
        <v>4</v>
      </c>
      <c r="H301">
        <v>4</v>
      </c>
      <c r="I301">
        <v>4</v>
      </c>
      <c r="J301">
        <v>4</v>
      </c>
      <c r="K301">
        <v>4</v>
      </c>
      <c r="L301">
        <v>4</v>
      </c>
      <c r="M301">
        <f t="shared" si="52"/>
        <v>0</v>
      </c>
      <c r="N301">
        <f t="shared" si="53"/>
        <v>0</v>
      </c>
      <c r="O301">
        <f t="shared" si="54"/>
        <v>0</v>
      </c>
      <c r="P301">
        <f t="shared" si="55"/>
        <v>0</v>
      </c>
      <c r="Q301">
        <f t="shared" si="56"/>
        <v>10</v>
      </c>
      <c r="R301" t="b">
        <f t="shared" si="57"/>
        <v>0</v>
      </c>
      <c r="S301" t="b">
        <f t="shared" si="58"/>
        <v>0</v>
      </c>
      <c r="T301" t="b">
        <f t="shared" si="59"/>
        <v>0</v>
      </c>
      <c r="U301" t="b">
        <f t="shared" si="60"/>
        <v>0</v>
      </c>
      <c r="V301" t="b">
        <f t="shared" si="61"/>
        <v>1</v>
      </c>
      <c r="W301" s="3">
        <f t="shared" si="62"/>
        <v>1</v>
      </c>
      <c r="X301" s="3">
        <f t="shared" si="63"/>
        <v>4</v>
      </c>
    </row>
    <row r="302" spans="1:24" x14ac:dyDescent="0.25">
      <c r="A302">
        <v>86288</v>
      </c>
      <c r="B302">
        <v>4</v>
      </c>
      <c r="C302">
        <v>4</v>
      </c>
      <c r="D302">
        <v>4</v>
      </c>
      <c r="E302">
        <v>4</v>
      </c>
      <c r="F302">
        <v>4</v>
      </c>
      <c r="G302">
        <v>4</v>
      </c>
      <c r="H302">
        <v>4</v>
      </c>
      <c r="I302">
        <v>4</v>
      </c>
      <c r="J302">
        <v>4</v>
      </c>
      <c r="K302">
        <v>4</v>
      </c>
      <c r="L302">
        <v>4</v>
      </c>
      <c r="M302">
        <f t="shared" si="52"/>
        <v>0</v>
      </c>
      <c r="N302">
        <f t="shared" si="53"/>
        <v>0</v>
      </c>
      <c r="O302">
        <f t="shared" si="54"/>
        <v>0</v>
      </c>
      <c r="P302">
        <f t="shared" si="55"/>
        <v>0</v>
      </c>
      <c r="Q302">
        <f t="shared" si="56"/>
        <v>10</v>
      </c>
      <c r="R302" t="b">
        <f t="shared" si="57"/>
        <v>0</v>
      </c>
      <c r="S302" t="b">
        <f t="shared" si="58"/>
        <v>0</v>
      </c>
      <c r="T302" t="b">
        <f t="shared" si="59"/>
        <v>0</v>
      </c>
      <c r="U302" t="b">
        <f t="shared" si="60"/>
        <v>0</v>
      </c>
      <c r="V302" t="b">
        <f t="shared" si="61"/>
        <v>1</v>
      </c>
      <c r="W302" s="3">
        <f t="shared" si="62"/>
        <v>1</v>
      </c>
      <c r="X302" s="3">
        <f t="shared" si="63"/>
        <v>4</v>
      </c>
    </row>
    <row r="303" spans="1:24" x14ac:dyDescent="0.25">
      <c r="A303">
        <v>86379</v>
      </c>
      <c r="B303">
        <v>4</v>
      </c>
      <c r="C303">
        <v>4</v>
      </c>
      <c r="D303">
        <v>4</v>
      </c>
      <c r="E303">
        <v>4</v>
      </c>
      <c r="F303">
        <v>4</v>
      </c>
      <c r="G303">
        <v>4</v>
      </c>
      <c r="H303">
        <v>4</v>
      </c>
      <c r="I303">
        <v>4</v>
      </c>
      <c r="J303">
        <v>4</v>
      </c>
      <c r="K303">
        <v>4</v>
      </c>
      <c r="L303">
        <v>4</v>
      </c>
      <c r="M303">
        <f t="shared" si="52"/>
        <v>0</v>
      </c>
      <c r="N303">
        <f t="shared" si="53"/>
        <v>0</v>
      </c>
      <c r="O303">
        <f t="shared" si="54"/>
        <v>0</v>
      </c>
      <c r="P303">
        <f t="shared" si="55"/>
        <v>0</v>
      </c>
      <c r="Q303">
        <f t="shared" si="56"/>
        <v>10</v>
      </c>
      <c r="R303" t="b">
        <f t="shared" si="57"/>
        <v>0</v>
      </c>
      <c r="S303" t="b">
        <f t="shared" si="58"/>
        <v>0</v>
      </c>
      <c r="T303" t="b">
        <f t="shared" si="59"/>
        <v>0</v>
      </c>
      <c r="U303" t="b">
        <f t="shared" si="60"/>
        <v>0</v>
      </c>
      <c r="V303" t="b">
        <f t="shared" si="61"/>
        <v>1</v>
      </c>
      <c r="W303" s="3">
        <f t="shared" si="62"/>
        <v>1</v>
      </c>
      <c r="X303" s="3">
        <f t="shared" si="63"/>
        <v>4</v>
      </c>
    </row>
    <row r="304" spans="1:24" x14ac:dyDescent="0.25">
      <c r="A304">
        <v>86389</v>
      </c>
      <c r="B304">
        <v>4</v>
      </c>
      <c r="C304">
        <v>4</v>
      </c>
      <c r="D304">
        <v>4</v>
      </c>
      <c r="E304">
        <v>4</v>
      </c>
      <c r="F304">
        <v>4</v>
      </c>
      <c r="G304">
        <v>4</v>
      </c>
      <c r="H304">
        <v>4</v>
      </c>
      <c r="I304">
        <v>4</v>
      </c>
      <c r="J304">
        <v>4</v>
      </c>
      <c r="K304">
        <v>4</v>
      </c>
      <c r="L304">
        <v>4</v>
      </c>
      <c r="M304">
        <f t="shared" si="52"/>
        <v>0</v>
      </c>
      <c r="N304">
        <f t="shared" si="53"/>
        <v>0</v>
      </c>
      <c r="O304">
        <f t="shared" si="54"/>
        <v>0</v>
      </c>
      <c r="P304">
        <f t="shared" si="55"/>
        <v>0</v>
      </c>
      <c r="Q304">
        <f t="shared" si="56"/>
        <v>10</v>
      </c>
      <c r="R304" t="b">
        <f t="shared" si="57"/>
        <v>0</v>
      </c>
      <c r="S304" t="b">
        <f t="shared" si="58"/>
        <v>0</v>
      </c>
      <c r="T304" t="b">
        <f t="shared" si="59"/>
        <v>0</v>
      </c>
      <c r="U304" t="b">
        <f t="shared" si="60"/>
        <v>0</v>
      </c>
      <c r="V304" t="b">
        <f t="shared" si="61"/>
        <v>1</v>
      </c>
      <c r="W304" s="3">
        <f t="shared" si="62"/>
        <v>1</v>
      </c>
      <c r="X304" s="3">
        <f t="shared" si="63"/>
        <v>4</v>
      </c>
    </row>
    <row r="305" spans="1:24" x14ac:dyDescent="0.25">
      <c r="A305">
        <v>86392</v>
      </c>
      <c r="B305">
        <v>4</v>
      </c>
      <c r="C305">
        <v>4</v>
      </c>
      <c r="D305">
        <v>4</v>
      </c>
      <c r="E305">
        <v>4</v>
      </c>
      <c r="F305">
        <v>4</v>
      </c>
      <c r="G305">
        <v>4</v>
      </c>
      <c r="H305">
        <v>4</v>
      </c>
      <c r="I305">
        <v>4</v>
      </c>
      <c r="J305">
        <v>4</v>
      </c>
      <c r="K305">
        <v>4</v>
      </c>
      <c r="L305">
        <v>4</v>
      </c>
      <c r="M305">
        <f t="shared" si="52"/>
        <v>0</v>
      </c>
      <c r="N305">
        <f t="shared" si="53"/>
        <v>0</v>
      </c>
      <c r="O305">
        <f t="shared" si="54"/>
        <v>0</v>
      </c>
      <c r="P305">
        <f t="shared" si="55"/>
        <v>0</v>
      </c>
      <c r="Q305">
        <f t="shared" si="56"/>
        <v>10</v>
      </c>
      <c r="R305" t="b">
        <f t="shared" si="57"/>
        <v>0</v>
      </c>
      <c r="S305" t="b">
        <f t="shared" si="58"/>
        <v>0</v>
      </c>
      <c r="T305" t="b">
        <f t="shared" si="59"/>
        <v>0</v>
      </c>
      <c r="U305" t="b">
        <f t="shared" si="60"/>
        <v>0</v>
      </c>
      <c r="V305" t="b">
        <f t="shared" si="61"/>
        <v>1</v>
      </c>
      <c r="W305" s="3">
        <f t="shared" si="62"/>
        <v>1</v>
      </c>
      <c r="X305" s="3">
        <f t="shared" si="63"/>
        <v>4</v>
      </c>
    </row>
    <row r="306" spans="1:24" x14ac:dyDescent="0.25">
      <c r="A306">
        <v>86403</v>
      </c>
      <c r="B306">
        <v>4</v>
      </c>
      <c r="C306">
        <v>4</v>
      </c>
      <c r="D306">
        <v>4</v>
      </c>
      <c r="E306">
        <v>4</v>
      </c>
      <c r="F306">
        <v>4</v>
      </c>
      <c r="G306">
        <v>4</v>
      </c>
      <c r="H306">
        <v>4</v>
      </c>
      <c r="I306">
        <v>4</v>
      </c>
      <c r="J306">
        <v>4</v>
      </c>
      <c r="K306">
        <v>4</v>
      </c>
      <c r="L306">
        <v>4</v>
      </c>
      <c r="M306">
        <f t="shared" si="52"/>
        <v>0</v>
      </c>
      <c r="N306">
        <f t="shared" si="53"/>
        <v>0</v>
      </c>
      <c r="O306">
        <f t="shared" si="54"/>
        <v>0</v>
      </c>
      <c r="P306">
        <f t="shared" si="55"/>
        <v>0</v>
      </c>
      <c r="Q306">
        <f t="shared" si="56"/>
        <v>10</v>
      </c>
      <c r="R306" t="b">
        <f t="shared" si="57"/>
        <v>0</v>
      </c>
      <c r="S306" t="b">
        <f t="shared" si="58"/>
        <v>0</v>
      </c>
      <c r="T306" t="b">
        <f t="shared" si="59"/>
        <v>0</v>
      </c>
      <c r="U306" t="b">
        <f t="shared" si="60"/>
        <v>0</v>
      </c>
      <c r="V306" t="b">
        <f t="shared" si="61"/>
        <v>1</v>
      </c>
      <c r="W306" s="3">
        <f t="shared" si="62"/>
        <v>1</v>
      </c>
      <c r="X306" s="3">
        <f t="shared" si="63"/>
        <v>4</v>
      </c>
    </row>
    <row r="307" spans="1:24" x14ac:dyDescent="0.25">
      <c r="A307">
        <v>86456</v>
      </c>
      <c r="B307">
        <v>4</v>
      </c>
      <c r="C307">
        <v>4</v>
      </c>
      <c r="D307">
        <v>4</v>
      </c>
      <c r="E307">
        <v>4</v>
      </c>
      <c r="F307">
        <v>4</v>
      </c>
      <c r="G307">
        <v>4</v>
      </c>
      <c r="H307">
        <v>4</v>
      </c>
      <c r="I307">
        <v>4</v>
      </c>
      <c r="J307">
        <v>4</v>
      </c>
      <c r="K307">
        <v>4</v>
      </c>
      <c r="L307">
        <v>4</v>
      </c>
      <c r="M307">
        <f t="shared" si="52"/>
        <v>0</v>
      </c>
      <c r="N307">
        <f t="shared" si="53"/>
        <v>0</v>
      </c>
      <c r="O307">
        <f t="shared" si="54"/>
        <v>0</v>
      </c>
      <c r="P307">
        <f t="shared" si="55"/>
        <v>0</v>
      </c>
      <c r="Q307">
        <f t="shared" si="56"/>
        <v>10</v>
      </c>
      <c r="R307" t="b">
        <f t="shared" si="57"/>
        <v>0</v>
      </c>
      <c r="S307" t="b">
        <f t="shared" si="58"/>
        <v>0</v>
      </c>
      <c r="T307" t="b">
        <f t="shared" si="59"/>
        <v>0</v>
      </c>
      <c r="U307" t="b">
        <f t="shared" si="60"/>
        <v>0</v>
      </c>
      <c r="V307" t="b">
        <f t="shared" si="61"/>
        <v>1</v>
      </c>
      <c r="W307" s="3">
        <f t="shared" si="62"/>
        <v>1</v>
      </c>
      <c r="X307" s="3">
        <f t="shared" si="63"/>
        <v>4</v>
      </c>
    </row>
    <row r="308" spans="1:24" x14ac:dyDescent="0.25">
      <c r="A308">
        <v>86470</v>
      </c>
      <c r="B308">
        <v>4</v>
      </c>
      <c r="C308">
        <v>4</v>
      </c>
      <c r="D308">
        <v>4</v>
      </c>
      <c r="E308">
        <v>4</v>
      </c>
      <c r="F308">
        <v>4</v>
      </c>
      <c r="G308">
        <v>4</v>
      </c>
      <c r="H308">
        <v>4</v>
      </c>
      <c r="I308">
        <v>4</v>
      </c>
      <c r="J308">
        <v>4</v>
      </c>
      <c r="K308">
        <v>4</v>
      </c>
      <c r="L308">
        <v>4</v>
      </c>
      <c r="M308">
        <f t="shared" si="52"/>
        <v>0</v>
      </c>
      <c r="N308">
        <f t="shared" si="53"/>
        <v>0</v>
      </c>
      <c r="O308">
        <f t="shared" si="54"/>
        <v>0</v>
      </c>
      <c r="P308">
        <f t="shared" si="55"/>
        <v>0</v>
      </c>
      <c r="Q308">
        <f t="shared" si="56"/>
        <v>10</v>
      </c>
      <c r="R308" t="b">
        <f t="shared" si="57"/>
        <v>0</v>
      </c>
      <c r="S308" t="b">
        <f t="shared" si="58"/>
        <v>0</v>
      </c>
      <c r="T308" t="b">
        <f t="shared" si="59"/>
        <v>0</v>
      </c>
      <c r="U308" t="b">
        <f t="shared" si="60"/>
        <v>0</v>
      </c>
      <c r="V308" t="b">
        <f t="shared" si="61"/>
        <v>1</v>
      </c>
      <c r="W308" s="3">
        <f t="shared" si="62"/>
        <v>1</v>
      </c>
      <c r="X308" s="3">
        <f t="shared" si="63"/>
        <v>4</v>
      </c>
    </row>
    <row r="309" spans="1:24" x14ac:dyDescent="0.25">
      <c r="A309">
        <v>86476</v>
      </c>
      <c r="B309">
        <v>4</v>
      </c>
      <c r="C309">
        <v>4</v>
      </c>
      <c r="D309">
        <v>4</v>
      </c>
      <c r="E309">
        <v>4</v>
      </c>
      <c r="F309">
        <v>4</v>
      </c>
      <c r="G309">
        <v>4</v>
      </c>
      <c r="H309">
        <v>4</v>
      </c>
      <c r="I309">
        <v>4</v>
      </c>
      <c r="J309">
        <v>4</v>
      </c>
      <c r="K309">
        <v>4</v>
      </c>
      <c r="L309">
        <v>4</v>
      </c>
      <c r="M309">
        <f t="shared" si="52"/>
        <v>0</v>
      </c>
      <c r="N309">
        <f t="shared" si="53"/>
        <v>0</v>
      </c>
      <c r="O309">
        <f t="shared" si="54"/>
        <v>0</v>
      </c>
      <c r="P309">
        <f t="shared" si="55"/>
        <v>0</v>
      </c>
      <c r="Q309">
        <f t="shared" si="56"/>
        <v>10</v>
      </c>
      <c r="R309" t="b">
        <f t="shared" si="57"/>
        <v>0</v>
      </c>
      <c r="S309" t="b">
        <f t="shared" si="58"/>
        <v>0</v>
      </c>
      <c r="T309" t="b">
        <f t="shared" si="59"/>
        <v>0</v>
      </c>
      <c r="U309" t="b">
        <f t="shared" si="60"/>
        <v>0</v>
      </c>
      <c r="V309" t="b">
        <f t="shared" si="61"/>
        <v>1</v>
      </c>
      <c r="W309" s="3">
        <f t="shared" si="62"/>
        <v>1</v>
      </c>
      <c r="X309" s="3">
        <f t="shared" si="63"/>
        <v>4</v>
      </c>
    </row>
    <row r="310" spans="1:24" x14ac:dyDescent="0.25">
      <c r="A310">
        <v>86480</v>
      </c>
      <c r="B310">
        <v>4</v>
      </c>
      <c r="C310">
        <v>4</v>
      </c>
      <c r="D310">
        <v>4</v>
      </c>
      <c r="E310">
        <v>4</v>
      </c>
      <c r="F310">
        <v>4</v>
      </c>
      <c r="G310">
        <v>4</v>
      </c>
      <c r="H310">
        <v>4</v>
      </c>
      <c r="I310">
        <v>4</v>
      </c>
      <c r="J310">
        <v>4</v>
      </c>
      <c r="K310">
        <v>4</v>
      </c>
      <c r="L310">
        <v>4</v>
      </c>
      <c r="M310">
        <f t="shared" si="52"/>
        <v>0</v>
      </c>
      <c r="N310">
        <f t="shared" si="53"/>
        <v>0</v>
      </c>
      <c r="O310">
        <f t="shared" si="54"/>
        <v>0</v>
      </c>
      <c r="P310">
        <f t="shared" si="55"/>
        <v>0</v>
      </c>
      <c r="Q310">
        <f t="shared" si="56"/>
        <v>10</v>
      </c>
      <c r="R310" t="b">
        <f t="shared" si="57"/>
        <v>0</v>
      </c>
      <c r="S310" t="b">
        <f t="shared" si="58"/>
        <v>0</v>
      </c>
      <c r="T310" t="b">
        <f t="shared" si="59"/>
        <v>0</v>
      </c>
      <c r="U310" t="b">
        <f t="shared" si="60"/>
        <v>0</v>
      </c>
      <c r="V310" t="b">
        <f t="shared" si="61"/>
        <v>1</v>
      </c>
      <c r="W310" s="3">
        <f t="shared" si="62"/>
        <v>1</v>
      </c>
      <c r="X310" s="3">
        <f t="shared" si="63"/>
        <v>4</v>
      </c>
    </row>
    <row r="311" spans="1:24" x14ac:dyDescent="0.25">
      <c r="A311">
        <v>86506</v>
      </c>
      <c r="B311">
        <v>4</v>
      </c>
      <c r="C311">
        <v>4</v>
      </c>
      <c r="D311">
        <v>4</v>
      </c>
      <c r="E311">
        <v>4</v>
      </c>
      <c r="F311">
        <v>4</v>
      </c>
      <c r="G311">
        <v>4</v>
      </c>
      <c r="H311">
        <v>4</v>
      </c>
      <c r="I311">
        <v>4</v>
      </c>
      <c r="J311">
        <v>4</v>
      </c>
      <c r="K311">
        <v>4</v>
      </c>
      <c r="L311">
        <v>4</v>
      </c>
      <c r="M311">
        <f t="shared" si="52"/>
        <v>0</v>
      </c>
      <c r="N311">
        <f t="shared" si="53"/>
        <v>0</v>
      </c>
      <c r="O311">
        <f t="shared" si="54"/>
        <v>0</v>
      </c>
      <c r="P311">
        <f t="shared" si="55"/>
        <v>0</v>
      </c>
      <c r="Q311">
        <f t="shared" si="56"/>
        <v>10</v>
      </c>
      <c r="R311" t="b">
        <f t="shared" si="57"/>
        <v>0</v>
      </c>
      <c r="S311" t="b">
        <f t="shared" si="58"/>
        <v>0</v>
      </c>
      <c r="T311" t="b">
        <f t="shared" si="59"/>
        <v>0</v>
      </c>
      <c r="U311" t="b">
        <f t="shared" si="60"/>
        <v>0</v>
      </c>
      <c r="V311" t="b">
        <f t="shared" si="61"/>
        <v>1</v>
      </c>
      <c r="W311" s="3">
        <f t="shared" si="62"/>
        <v>1</v>
      </c>
      <c r="X311" s="3">
        <f t="shared" si="63"/>
        <v>4</v>
      </c>
    </row>
    <row r="312" spans="1:24" x14ac:dyDescent="0.25">
      <c r="A312">
        <v>86510</v>
      </c>
      <c r="B312">
        <v>4</v>
      </c>
      <c r="C312">
        <v>4</v>
      </c>
      <c r="D312">
        <v>4</v>
      </c>
      <c r="E312">
        <v>4</v>
      </c>
      <c r="F312">
        <v>4</v>
      </c>
      <c r="G312">
        <v>4</v>
      </c>
      <c r="H312">
        <v>4</v>
      </c>
      <c r="I312">
        <v>4</v>
      </c>
      <c r="J312">
        <v>4</v>
      </c>
      <c r="K312">
        <v>4</v>
      </c>
      <c r="L312">
        <v>4</v>
      </c>
      <c r="M312">
        <f t="shared" si="52"/>
        <v>0</v>
      </c>
      <c r="N312">
        <f t="shared" si="53"/>
        <v>0</v>
      </c>
      <c r="O312">
        <f t="shared" si="54"/>
        <v>0</v>
      </c>
      <c r="P312">
        <f t="shared" si="55"/>
        <v>0</v>
      </c>
      <c r="Q312">
        <f t="shared" si="56"/>
        <v>10</v>
      </c>
      <c r="R312" t="b">
        <f t="shared" si="57"/>
        <v>0</v>
      </c>
      <c r="S312" t="b">
        <f t="shared" si="58"/>
        <v>0</v>
      </c>
      <c r="T312" t="b">
        <f t="shared" si="59"/>
        <v>0</v>
      </c>
      <c r="U312" t="b">
        <f t="shared" si="60"/>
        <v>0</v>
      </c>
      <c r="V312" t="b">
        <f t="shared" si="61"/>
        <v>1</v>
      </c>
      <c r="W312" s="3">
        <f t="shared" si="62"/>
        <v>1</v>
      </c>
      <c r="X312" s="3">
        <f t="shared" si="63"/>
        <v>4</v>
      </c>
    </row>
    <row r="313" spans="1:24" x14ac:dyDescent="0.25">
      <c r="A313">
        <v>86515</v>
      </c>
      <c r="B313">
        <v>4</v>
      </c>
      <c r="C313">
        <v>4</v>
      </c>
      <c r="D313">
        <v>4</v>
      </c>
      <c r="E313">
        <v>4</v>
      </c>
      <c r="F313">
        <v>4</v>
      </c>
      <c r="G313">
        <v>4</v>
      </c>
      <c r="H313">
        <v>4</v>
      </c>
      <c r="I313">
        <v>4</v>
      </c>
      <c r="J313">
        <v>4</v>
      </c>
      <c r="K313">
        <v>4</v>
      </c>
      <c r="L313">
        <v>4</v>
      </c>
      <c r="M313">
        <f t="shared" si="52"/>
        <v>0</v>
      </c>
      <c r="N313">
        <f t="shared" si="53"/>
        <v>0</v>
      </c>
      <c r="O313">
        <f t="shared" si="54"/>
        <v>0</v>
      </c>
      <c r="P313">
        <f t="shared" si="55"/>
        <v>0</v>
      </c>
      <c r="Q313">
        <f t="shared" si="56"/>
        <v>10</v>
      </c>
      <c r="R313" t="b">
        <f t="shared" si="57"/>
        <v>0</v>
      </c>
      <c r="S313" t="b">
        <f t="shared" si="58"/>
        <v>0</v>
      </c>
      <c r="T313" t="b">
        <f t="shared" si="59"/>
        <v>0</v>
      </c>
      <c r="U313" t="b">
        <f t="shared" si="60"/>
        <v>0</v>
      </c>
      <c r="V313" t="b">
        <f t="shared" si="61"/>
        <v>1</v>
      </c>
      <c r="W313" s="3">
        <f t="shared" si="62"/>
        <v>1</v>
      </c>
      <c r="X313" s="3">
        <f t="shared" si="63"/>
        <v>4</v>
      </c>
    </row>
    <row r="314" spans="1:24" x14ac:dyDescent="0.25">
      <c r="A314">
        <v>86533</v>
      </c>
      <c r="B314">
        <v>4</v>
      </c>
      <c r="C314">
        <v>4</v>
      </c>
      <c r="D314">
        <v>4</v>
      </c>
      <c r="E314">
        <v>4</v>
      </c>
      <c r="F314">
        <v>4</v>
      </c>
      <c r="G314">
        <v>4</v>
      </c>
      <c r="H314">
        <v>4</v>
      </c>
      <c r="I314">
        <v>4</v>
      </c>
      <c r="J314">
        <v>4</v>
      </c>
      <c r="K314">
        <v>4</v>
      </c>
      <c r="L314">
        <v>4</v>
      </c>
      <c r="M314">
        <f t="shared" si="52"/>
        <v>0</v>
      </c>
      <c r="N314">
        <f t="shared" si="53"/>
        <v>0</v>
      </c>
      <c r="O314">
        <f t="shared" si="54"/>
        <v>0</v>
      </c>
      <c r="P314">
        <f t="shared" si="55"/>
        <v>0</v>
      </c>
      <c r="Q314">
        <f t="shared" si="56"/>
        <v>10</v>
      </c>
      <c r="R314" t="b">
        <f t="shared" si="57"/>
        <v>0</v>
      </c>
      <c r="S314" t="b">
        <f t="shared" si="58"/>
        <v>0</v>
      </c>
      <c r="T314" t="b">
        <f t="shared" si="59"/>
        <v>0</v>
      </c>
      <c r="U314" t="b">
        <f t="shared" si="60"/>
        <v>0</v>
      </c>
      <c r="V314" t="b">
        <f t="shared" si="61"/>
        <v>1</v>
      </c>
      <c r="W314" s="3">
        <f t="shared" si="62"/>
        <v>1</v>
      </c>
      <c r="X314" s="3">
        <f t="shared" si="63"/>
        <v>4</v>
      </c>
    </row>
    <row r="315" spans="1:24" x14ac:dyDescent="0.25">
      <c r="A315">
        <v>86535</v>
      </c>
      <c r="B315">
        <v>4</v>
      </c>
      <c r="C315">
        <v>4</v>
      </c>
      <c r="D315">
        <v>4</v>
      </c>
      <c r="E315">
        <v>4</v>
      </c>
      <c r="F315">
        <v>4</v>
      </c>
      <c r="G315">
        <v>4</v>
      </c>
      <c r="H315">
        <v>4</v>
      </c>
      <c r="I315">
        <v>4</v>
      </c>
      <c r="J315">
        <v>4</v>
      </c>
      <c r="K315">
        <v>4</v>
      </c>
      <c r="L315">
        <v>4</v>
      </c>
      <c r="M315">
        <f t="shared" si="52"/>
        <v>0</v>
      </c>
      <c r="N315">
        <f t="shared" si="53"/>
        <v>0</v>
      </c>
      <c r="O315">
        <f t="shared" si="54"/>
        <v>0</v>
      </c>
      <c r="P315">
        <f t="shared" si="55"/>
        <v>0</v>
      </c>
      <c r="Q315">
        <f t="shared" si="56"/>
        <v>10</v>
      </c>
      <c r="R315" t="b">
        <f t="shared" si="57"/>
        <v>0</v>
      </c>
      <c r="S315" t="b">
        <f t="shared" si="58"/>
        <v>0</v>
      </c>
      <c r="T315" t="b">
        <f t="shared" si="59"/>
        <v>0</v>
      </c>
      <c r="U315" t="b">
        <f t="shared" si="60"/>
        <v>0</v>
      </c>
      <c r="V315" t="b">
        <f t="shared" si="61"/>
        <v>1</v>
      </c>
      <c r="W315" s="3">
        <f t="shared" si="62"/>
        <v>1</v>
      </c>
      <c r="X315" s="3">
        <f t="shared" si="63"/>
        <v>4</v>
      </c>
    </row>
    <row r="316" spans="1:24" x14ac:dyDescent="0.25">
      <c r="A316">
        <v>86598</v>
      </c>
      <c r="B316">
        <v>4</v>
      </c>
      <c r="C316">
        <v>4</v>
      </c>
      <c r="D316">
        <v>4</v>
      </c>
      <c r="E316">
        <v>4</v>
      </c>
      <c r="F316">
        <v>4</v>
      </c>
      <c r="G316">
        <v>4</v>
      </c>
      <c r="H316">
        <v>4</v>
      </c>
      <c r="I316">
        <v>4</v>
      </c>
      <c r="J316">
        <v>4</v>
      </c>
      <c r="K316">
        <v>4</v>
      </c>
      <c r="L316">
        <v>4</v>
      </c>
      <c r="M316">
        <f t="shared" si="52"/>
        <v>0</v>
      </c>
      <c r="N316">
        <f t="shared" si="53"/>
        <v>0</v>
      </c>
      <c r="O316">
        <f t="shared" si="54"/>
        <v>0</v>
      </c>
      <c r="P316">
        <f t="shared" si="55"/>
        <v>0</v>
      </c>
      <c r="Q316">
        <f t="shared" si="56"/>
        <v>10</v>
      </c>
      <c r="R316" t="b">
        <f t="shared" si="57"/>
        <v>0</v>
      </c>
      <c r="S316" t="b">
        <f t="shared" si="58"/>
        <v>0</v>
      </c>
      <c r="T316" t="b">
        <f t="shared" si="59"/>
        <v>0</v>
      </c>
      <c r="U316" t="b">
        <f t="shared" si="60"/>
        <v>0</v>
      </c>
      <c r="V316" t="b">
        <f t="shared" si="61"/>
        <v>1</v>
      </c>
      <c r="W316" s="3">
        <f t="shared" si="62"/>
        <v>1</v>
      </c>
      <c r="X316" s="3">
        <f t="shared" si="63"/>
        <v>4</v>
      </c>
    </row>
    <row r="317" spans="1:24" x14ac:dyDescent="0.25">
      <c r="A317">
        <v>86619</v>
      </c>
      <c r="B317">
        <v>4</v>
      </c>
      <c r="C317">
        <v>4</v>
      </c>
      <c r="D317">
        <v>4</v>
      </c>
      <c r="E317">
        <v>4</v>
      </c>
      <c r="F317">
        <v>4</v>
      </c>
      <c r="G317">
        <v>4</v>
      </c>
      <c r="H317">
        <v>4</v>
      </c>
      <c r="I317">
        <v>4</v>
      </c>
      <c r="J317">
        <v>4</v>
      </c>
      <c r="K317">
        <v>4</v>
      </c>
      <c r="L317">
        <v>4</v>
      </c>
      <c r="M317">
        <f t="shared" si="52"/>
        <v>0</v>
      </c>
      <c r="N317">
        <f t="shared" si="53"/>
        <v>0</v>
      </c>
      <c r="O317">
        <f t="shared" si="54"/>
        <v>0</v>
      </c>
      <c r="P317">
        <f t="shared" si="55"/>
        <v>0</v>
      </c>
      <c r="Q317">
        <f t="shared" si="56"/>
        <v>10</v>
      </c>
      <c r="R317" t="b">
        <f t="shared" si="57"/>
        <v>0</v>
      </c>
      <c r="S317" t="b">
        <f t="shared" si="58"/>
        <v>0</v>
      </c>
      <c r="T317" t="b">
        <f t="shared" si="59"/>
        <v>0</v>
      </c>
      <c r="U317" t="b">
        <f t="shared" si="60"/>
        <v>0</v>
      </c>
      <c r="V317" t="b">
        <f t="shared" si="61"/>
        <v>1</v>
      </c>
      <c r="W317" s="3">
        <f t="shared" si="62"/>
        <v>1</v>
      </c>
      <c r="X317" s="3">
        <f t="shared" si="63"/>
        <v>4</v>
      </c>
    </row>
    <row r="318" spans="1:24" x14ac:dyDescent="0.25">
      <c r="A318">
        <v>86642</v>
      </c>
      <c r="B318">
        <v>4</v>
      </c>
      <c r="C318">
        <v>4</v>
      </c>
      <c r="D318">
        <v>4</v>
      </c>
      <c r="E318">
        <v>4</v>
      </c>
      <c r="F318">
        <v>4</v>
      </c>
      <c r="G318">
        <v>4</v>
      </c>
      <c r="H318">
        <v>4</v>
      </c>
      <c r="I318">
        <v>4</v>
      </c>
      <c r="J318">
        <v>4</v>
      </c>
      <c r="K318">
        <v>4</v>
      </c>
      <c r="L318">
        <v>4</v>
      </c>
      <c r="M318">
        <f t="shared" si="52"/>
        <v>0</v>
      </c>
      <c r="N318">
        <f t="shared" si="53"/>
        <v>0</v>
      </c>
      <c r="O318">
        <f t="shared" si="54"/>
        <v>0</v>
      </c>
      <c r="P318">
        <f t="shared" si="55"/>
        <v>0</v>
      </c>
      <c r="Q318">
        <f t="shared" si="56"/>
        <v>10</v>
      </c>
      <c r="R318" t="b">
        <f t="shared" si="57"/>
        <v>0</v>
      </c>
      <c r="S318" t="b">
        <f t="shared" si="58"/>
        <v>0</v>
      </c>
      <c r="T318" t="b">
        <f t="shared" si="59"/>
        <v>0</v>
      </c>
      <c r="U318" t="b">
        <f t="shared" si="60"/>
        <v>0</v>
      </c>
      <c r="V318" t="b">
        <f t="shared" si="61"/>
        <v>1</v>
      </c>
      <c r="W318" s="3">
        <f t="shared" si="62"/>
        <v>1</v>
      </c>
      <c r="X318" s="3">
        <f t="shared" si="63"/>
        <v>4</v>
      </c>
    </row>
    <row r="319" spans="1:24" x14ac:dyDescent="0.25">
      <c r="A319">
        <v>86669</v>
      </c>
      <c r="B319">
        <v>4</v>
      </c>
      <c r="C319">
        <v>4</v>
      </c>
      <c r="D319">
        <v>4</v>
      </c>
      <c r="E319">
        <v>4</v>
      </c>
      <c r="F319">
        <v>4</v>
      </c>
      <c r="G319">
        <v>4</v>
      </c>
      <c r="H319">
        <v>4</v>
      </c>
      <c r="I319">
        <v>4</v>
      </c>
      <c r="J319">
        <v>4</v>
      </c>
      <c r="K319">
        <v>4</v>
      </c>
      <c r="L319">
        <v>4</v>
      </c>
      <c r="M319">
        <f t="shared" si="52"/>
        <v>0</v>
      </c>
      <c r="N319">
        <f t="shared" si="53"/>
        <v>0</v>
      </c>
      <c r="O319">
        <f t="shared" si="54"/>
        <v>0</v>
      </c>
      <c r="P319">
        <f t="shared" si="55"/>
        <v>0</v>
      </c>
      <c r="Q319">
        <f t="shared" si="56"/>
        <v>10</v>
      </c>
      <c r="R319" t="b">
        <f t="shared" si="57"/>
        <v>0</v>
      </c>
      <c r="S319" t="b">
        <f t="shared" si="58"/>
        <v>0</v>
      </c>
      <c r="T319" t="b">
        <f t="shared" si="59"/>
        <v>0</v>
      </c>
      <c r="U319" t="b">
        <f t="shared" si="60"/>
        <v>0</v>
      </c>
      <c r="V319" t="b">
        <f t="shared" si="61"/>
        <v>1</v>
      </c>
      <c r="W319" s="3">
        <f t="shared" si="62"/>
        <v>1</v>
      </c>
      <c r="X319" s="3">
        <f t="shared" si="63"/>
        <v>4</v>
      </c>
    </row>
    <row r="320" spans="1:24" x14ac:dyDescent="0.25">
      <c r="A320">
        <v>86677</v>
      </c>
      <c r="B320">
        <v>4</v>
      </c>
      <c r="C320">
        <v>4</v>
      </c>
      <c r="D320">
        <v>4</v>
      </c>
      <c r="E320">
        <v>4</v>
      </c>
      <c r="F320">
        <v>4</v>
      </c>
      <c r="G320">
        <v>4</v>
      </c>
      <c r="H320">
        <v>4</v>
      </c>
      <c r="I320">
        <v>4</v>
      </c>
      <c r="J320">
        <v>4</v>
      </c>
      <c r="K320">
        <v>4</v>
      </c>
      <c r="L320">
        <v>4</v>
      </c>
      <c r="M320">
        <f t="shared" si="52"/>
        <v>0</v>
      </c>
      <c r="N320">
        <f t="shared" si="53"/>
        <v>0</v>
      </c>
      <c r="O320">
        <f t="shared" si="54"/>
        <v>0</v>
      </c>
      <c r="P320">
        <f t="shared" si="55"/>
        <v>0</v>
      </c>
      <c r="Q320">
        <f t="shared" si="56"/>
        <v>10</v>
      </c>
      <c r="R320" t="b">
        <f t="shared" si="57"/>
        <v>0</v>
      </c>
      <c r="S320" t="b">
        <f t="shared" si="58"/>
        <v>0</v>
      </c>
      <c r="T320" t="b">
        <f t="shared" si="59"/>
        <v>0</v>
      </c>
      <c r="U320" t="b">
        <f t="shared" si="60"/>
        <v>0</v>
      </c>
      <c r="V320" t="b">
        <f t="shared" si="61"/>
        <v>1</v>
      </c>
      <c r="W320" s="3">
        <f t="shared" si="62"/>
        <v>1</v>
      </c>
      <c r="X320" s="3">
        <f t="shared" si="63"/>
        <v>4</v>
      </c>
    </row>
    <row r="321" spans="1:24" x14ac:dyDescent="0.25">
      <c r="A321">
        <v>86683</v>
      </c>
      <c r="B321">
        <v>4</v>
      </c>
      <c r="C321">
        <v>4</v>
      </c>
      <c r="D321">
        <v>4</v>
      </c>
      <c r="E321">
        <v>4</v>
      </c>
      <c r="F321">
        <v>4</v>
      </c>
      <c r="G321">
        <v>4</v>
      </c>
      <c r="H321">
        <v>4</v>
      </c>
      <c r="I321">
        <v>4</v>
      </c>
      <c r="J321">
        <v>4</v>
      </c>
      <c r="K321">
        <v>4</v>
      </c>
      <c r="L321">
        <v>4</v>
      </c>
      <c r="M321">
        <f t="shared" si="52"/>
        <v>0</v>
      </c>
      <c r="N321">
        <f t="shared" si="53"/>
        <v>0</v>
      </c>
      <c r="O321">
        <f t="shared" si="54"/>
        <v>0</v>
      </c>
      <c r="P321">
        <f t="shared" si="55"/>
        <v>0</v>
      </c>
      <c r="Q321">
        <f t="shared" si="56"/>
        <v>10</v>
      </c>
      <c r="R321" t="b">
        <f t="shared" si="57"/>
        <v>0</v>
      </c>
      <c r="S321" t="b">
        <f t="shared" si="58"/>
        <v>0</v>
      </c>
      <c r="T321" t="b">
        <f t="shared" si="59"/>
        <v>0</v>
      </c>
      <c r="U321" t="b">
        <f t="shared" si="60"/>
        <v>0</v>
      </c>
      <c r="V321" t="b">
        <f t="shared" si="61"/>
        <v>1</v>
      </c>
      <c r="W321" s="3">
        <f t="shared" si="62"/>
        <v>1</v>
      </c>
      <c r="X321" s="3">
        <f t="shared" si="63"/>
        <v>4</v>
      </c>
    </row>
    <row r="322" spans="1:24" x14ac:dyDescent="0.25">
      <c r="A322">
        <v>86717</v>
      </c>
      <c r="B322">
        <v>4</v>
      </c>
      <c r="C322">
        <v>4</v>
      </c>
      <c r="D322">
        <v>4</v>
      </c>
      <c r="E322">
        <v>4</v>
      </c>
      <c r="F322">
        <v>4</v>
      </c>
      <c r="G322">
        <v>4</v>
      </c>
      <c r="H322">
        <v>4</v>
      </c>
      <c r="I322">
        <v>4</v>
      </c>
      <c r="J322">
        <v>4</v>
      </c>
      <c r="K322">
        <v>4</v>
      </c>
      <c r="L322">
        <v>4</v>
      </c>
      <c r="M322">
        <f t="shared" ref="M322:M385" si="64">IF(C322=0, 1, 0)+IF(D322=0, 1, 0)+IF(E322=0, 1, 0)+IF(F322=0, 1, 0)+IF(G322=0, 1, 0)+IF(H322=0, 1, 0)+IF(I322=0, 1, 0)+IF(J322=0, 1, 0)+IF(K322=0, 1, 0)+IF(L322=0, 1, 0)</f>
        <v>0</v>
      </c>
      <c r="N322">
        <f t="shared" ref="N322:N385" si="65">IF(C322=1, 1, 0)+IF(D322=1, 1, 0)+IF(E322=1, 1, 0)+IF(F322=1, 1, 0)+IF(G322=1, 1, 0)+IF(H322=1, 1, 0)+IF(I322=1, 1, 0)+IF(J322=1, 1, 0)+IF(K322=1, 1, 0)+IF(L322=1, 1, 0)</f>
        <v>0</v>
      </c>
      <c r="O322">
        <f t="shared" ref="O322:O385" si="66">IF(C322=2, 1, 0)+IF(D322=2, 1, 0)+IF(E322=2, 1, 0)+IF(F322=2, 1, 0)+IF(G322=2, 1, 0)+IF(H322=2, 1, 0)+IF(I322=2, 1, 0)+IF(J322=2, 1, 0)+IF(K322=2, 1, 0)+IF(L322=2, 1, 0)</f>
        <v>0</v>
      </c>
      <c r="P322">
        <f t="shared" ref="P322:P385" si="67">IF(C322=3, 1, 0)+IF(D322=3, 1, 0)+IF(E322=3, 1, 0)+IF(F322=3, 1, 0)+IF(G322=3, 1, 0)+IF(H322=3, 1, 0)+IF(I322=3, 1, 0)+IF(J322=3, 1, 0)+IF(K322=3, 1, 0)+IF(L322=3, 1, 0)</f>
        <v>0</v>
      </c>
      <c r="Q322">
        <f t="shared" ref="Q322:Q385" si="68">IF(C322=4, 1, 0)+IF(D322=4, 1, 0)+IF(E322=4, 1, 0)+IF(F322=4, 1, 0)+IF(G322=4, 1, 0)+IF(H322=4, 1, 0)+IF(I322=4, 1, 0)+IF(J322=4, 1, 0)+IF(K322=4, 1, 0)+IF(L322=4, 1, 0)</f>
        <v>10</v>
      </c>
      <c r="R322" t="b">
        <f t="shared" ref="R322:R385" si="69">M322=MAX($M322:$Q322)</f>
        <v>0</v>
      </c>
      <c r="S322" t="b">
        <f t="shared" ref="S322:S385" si="70">N322=MAX($M322:$Q322)</f>
        <v>0</v>
      </c>
      <c r="T322" t="b">
        <f t="shared" ref="T322:T385" si="71">O322=MAX($M322:$Q322)</f>
        <v>0</v>
      </c>
      <c r="U322" t="b">
        <f t="shared" ref="U322:U385" si="72">P322=MAX($M322:$Q322)</f>
        <v>0</v>
      </c>
      <c r="V322" t="b">
        <f t="shared" ref="V322:V385" si="73">Q322=MAX($M322:$Q322)</f>
        <v>1</v>
      </c>
      <c r="W322" s="3">
        <f t="shared" ref="W322:W385" si="74">IF(M322=MAX($M322:$Q322), 1, 0) + IF(N322=MAX($M322:$Q322), 1, 0) + IF(O322=MAX($M322:$Q322), 1, 0) + IF(P322=MAX($M322:$Q322), 1, 0) + IF(Q322=MAX($M322:$Q322), 1, 0)</f>
        <v>1</v>
      </c>
      <c r="X322" s="3">
        <f t="shared" ref="X322:X385" si="75">IF(W322 = 1, _xlfn.MODE.SNGL(C322,D322,E322,F322,G322,H322,I322,J322,K322,L322), "Verificar Manualmente")</f>
        <v>4</v>
      </c>
    </row>
    <row r="323" spans="1:24" x14ac:dyDescent="0.25">
      <c r="A323">
        <v>86719</v>
      </c>
      <c r="B323">
        <v>4</v>
      </c>
      <c r="C323">
        <v>4</v>
      </c>
      <c r="D323">
        <v>4</v>
      </c>
      <c r="E323">
        <v>4</v>
      </c>
      <c r="F323">
        <v>4</v>
      </c>
      <c r="G323">
        <v>4</v>
      </c>
      <c r="H323">
        <v>4</v>
      </c>
      <c r="I323">
        <v>4</v>
      </c>
      <c r="J323">
        <v>4</v>
      </c>
      <c r="K323">
        <v>4</v>
      </c>
      <c r="L323">
        <v>4</v>
      </c>
      <c r="M323">
        <f t="shared" si="64"/>
        <v>0</v>
      </c>
      <c r="N323">
        <f t="shared" si="65"/>
        <v>0</v>
      </c>
      <c r="O323">
        <f t="shared" si="66"/>
        <v>0</v>
      </c>
      <c r="P323">
        <f t="shared" si="67"/>
        <v>0</v>
      </c>
      <c r="Q323">
        <f t="shared" si="68"/>
        <v>10</v>
      </c>
      <c r="R323" t="b">
        <f t="shared" si="69"/>
        <v>0</v>
      </c>
      <c r="S323" t="b">
        <f t="shared" si="70"/>
        <v>0</v>
      </c>
      <c r="T323" t="b">
        <f t="shared" si="71"/>
        <v>0</v>
      </c>
      <c r="U323" t="b">
        <f t="shared" si="72"/>
        <v>0</v>
      </c>
      <c r="V323" t="b">
        <f t="shared" si="73"/>
        <v>1</v>
      </c>
      <c r="W323" s="3">
        <f t="shared" si="74"/>
        <v>1</v>
      </c>
      <c r="X323" s="3">
        <f t="shared" si="75"/>
        <v>4</v>
      </c>
    </row>
    <row r="324" spans="1:24" x14ac:dyDescent="0.25">
      <c r="A324">
        <v>86722</v>
      </c>
      <c r="B324">
        <v>4</v>
      </c>
      <c r="C324">
        <v>4</v>
      </c>
      <c r="D324">
        <v>4</v>
      </c>
      <c r="E324">
        <v>4</v>
      </c>
      <c r="F324">
        <v>4</v>
      </c>
      <c r="G324">
        <v>4</v>
      </c>
      <c r="H324">
        <v>4</v>
      </c>
      <c r="I324">
        <v>4</v>
      </c>
      <c r="J324">
        <v>4</v>
      </c>
      <c r="K324">
        <v>4</v>
      </c>
      <c r="L324">
        <v>4</v>
      </c>
      <c r="M324">
        <f t="shared" si="64"/>
        <v>0</v>
      </c>
      <c r="N324">
        <f t="shared" si="65"/>
        <v>0</v>
      </c>
      <c r="O324">
        <f t="shared" si="66"/>
        <v>0</v>
      </c>
      <c r="P324">
        <f t="shared" si="67"/>
        <v>0</v>
      </c>
      <c r="Q324">
        <f t="shared" si="68"/>
        <v>10</v>
      </c>
      <c r="R324" t="b">
        <f t="shared" si="69"/>
        <v>0</v>
      </c>
      <c r="S324" t="b">
        <f t="shared" si="70"/>
        <v>0</v>
      </c>
      <c r="T324" t="b">
        <f t="shared" si="71"/>
        <v>0</v>
      </c>
      <c r="U324" t="b">
        <f t="shared" si="72"/>
        <v>0</v>
      </c>
      <c r="V324" t="b">
        <f t="shared" si="73"/>
        <v>1</v>
      </c>
      <c r="W324" s="3">
        <f t="shared" si="74"/>
        <v>1</v>
      </c>
      <c r="X324" s="3">
        <f t="shared" si="75"/>
        <v>4</v>
      </c>
    </row>
    <row r="325" spans="1:24" x14ac:dyDescent="0.25">
      <c r="A325">
        <v>86729</v>
      </c>
      <c r="B325">
        <v>4</v>
      </c>
      <c r="C325">
        <v>4</v>
      </c>
      <c r="D325">
        <v>4</v>
      </c>
      <c r="E325">
        <v>4</v>
      </c>
      <c r="F325">
        <v>4</v>
      </c>
      <c r="G325">
        <v>4</v>
      </c>
      <c r="H325">
        <v>4</v>
      </c>
      <c r="I325">
        <v>4</v>
      </c>
      <c r="J325">
        <v>4</v>
      </c>
      <c r="K325">
        <v>4</v>
      </c>
      <c r="L325">
        <v>4</v>
      </c>
      <c r="M325">
        <f t="shared" si="64"/>
        <v>0</v>
      </c>
      <c r="N325">
        <f t="shared" si="65"/>
        <v>0</v>
      </c>
      <c r="O325">
        <f t="shared" si="66"/>
        <v>0</v>
      </c>
      <c r="P325">
        <f t="shared" si="67"/>
        <v>0</v>
      </c>
      <c r="Q325">
        <f t="shared" si="68"/>
        <v>10</v>
      </c>
      <c r="R325" t="b">
        <f t="shared" si="69"/>
        <v>0</v>
      </c>
      <c r="S325" t="b">
        <f t="shared" si="70"/>
        <v>0</v>
      </c>
      <c r="T325" t="b">
        <f t="shared" si="71"/>
        <v>0</v>
      </c>
      <c r="U325" t="b">
        <f t="shared" si="72"/>
        <v>0</v>
      </c>
      <c r="V325" t="b">
        <f t="shared" si="73"/>
        <v>1</v>
      </c>
      <c r="W325" s="3">
        <f t="shared" si="74"/>
        <v>1</v>
      </c>
      <c r="X325" s="3">
        <f t="shared" si="75"/>
        <v>4</v>
      </c>
    </row>
    <row r="326" spans="1:24" x14ac:dyDescent="0.25">
      <c r="A326">
        <v>86754</v>
      </c>
      <c r="B326">
        <v>4</v>
      </c>
      <c r="C326">
        <v>4</v>
      </c>
      <c r="D326">
        <v>4</v>
      </c>
      <c r="E326">
        <v>4</v>
      </c>
      <c r="F326">
        <v>4</v>
      </c>
      <c r="G326">
        <v>4</v>
      </c>
      <c r="H326">
        <v>4</v>
      </c>
      <c r="I326">
        <v>4</v>
      </c>
      <c r="J326">
        <v>4</v>
      </c>
      <c r="K326">
        <v>4</v>
      </c>
      <c r="L326">
        <v>4</v>
      </c>
      <c r="M326">
        <f t="shared" si="64"/>
        <v>0</v>
      </c>
      <c r="N326">
        <f t="shared" si="65"/>
        <v>0</v>
      </c>
      <c r="O326">
        <f t="shared" si="66"/>
        <v>0</v>
      </c>
      <c r="P326">
        <f t="shared" si="67"/>
        <v>0</v>
      </c>
      <c r="Q326">
        <f t="shared" si="68"/>
        <v>10</v>
      </c>
      <c r="R326" t="b">
        <f t="shared" si="69"/>
        <v>0</v>
      </c>
      <c r="S326" t="b">
        <f t="shared" si="70"/>
        <v>0</v>
      </c>
      <c r="T326" t="b">
        <f t="shared" si="71"/>
        <v>0</v>
      </c>
      <c r="U326" t="b">
        <f t="shared" si="72"/>
        <v>0</v>
      </c>
      <c r="V326" t="b">
        <f t="shared" si="73"/>
        <v>1</v>
      </c>
      <c r="W326" s="3">
        <f t="shared" si="74"/>
        <v>1</v>
      </c>
      <c r="X326" s="3">
        <f t="shared" si="75"/>
        <v>4</v>
      </c>
    </row>
    <row r="327" spans="1:24" x14ac:dyDescent="0.25">
      <c r="A327">
        <v>86774</v>
      </c>
      <c r="B327">
        <v>4</v>
      </c>
      <c r="C327">
        <v>4</v>
      </c>
      <c r="D327">
        <v>4</v>
      </c>
      <c r="E327">
        <v>4</v>
      </c>
      <c r="F327">
        <v>4</v>
      </c>
      <c r="G327">
        <v>4</v>
      </c>
      <c r="H327">
        <v>4</v>
      </c>
      <c r="I327">
        <v>4</v>
      </c>
      <c r="J327">
        <v>4</v>
      </c>
      <c r="K327">
        <v>4</v>
      </c>
      <c r="L327">
        <v>4</v>
      </c>
      <c r="M327">
        <f t="shared" si="64"/>
        <v>0</v>
      </c>
      <c r="N327">
        <f t="shared" si="65"/>
        <v>0</v>
      </c>
      <c r="O327">
        <f t="shared" si="66"/>
        <v>0</v>
      </c>
      <c r="P327">
        <f t="shared" si="67"/>
        <v>0</v>
      </c>
      <c r="Q327">
        <f t="shared" si="68"/>
        <v>10</v>
      </c>
      <c r="R327" t="b">
        <f t="shared" si="69"/>
        <v>0</v>
      </c>
      <c r="S327" t="b">
        <f t="shared" si="70"/>
        <v>0</v>
      </c>
      <c r="T327" t="b">
        <f t="shared" si="71"/>
        <v>0</v>
      </c>
      <c r="U327" t="b">
        <f t="shared" si="72"/>
        <v>0</v>
      </c>
      <c r="V327" t="b">
        <f t="shared" si="73"/>
        <v>1</v>
      </c>
      <c r="W327" s="3">
        <f t="shared" si="74"/>
        <v>1</v>
      </c>
      <c r="X327" s="3">
        <f t="shared" si="75"/>
        <v>4</v>
      </c>
    </row>
    <row r="328" spans="1:24" x14ac:dyDescent="0.25">
      <c r="A328">
        <v>86855</v>
      </c>
      <c r="B328">
        <v>4</v>
      </c>
      <c r="C328">
        <v>4</v>
      </c>
      <c r="D328">
        <v>4</v>
      </c>
      <c r="E328">
        <v>4</v>
      </c>
      <c r="F328">
        <v>4</v>
      </c>
      <c r="G328">
        <v>4</v>
      </c>
      <c r="H328">
        <v>4</v>
      </c>
      <c r="I328">
        <v>4</v>
      </c>
      <c r="J328">
        <v>4</v>
      </c>
      <c r="K328">
        <v>4</v>
      </c>
      <c r="L328">
        <v>4</v>
      </c>
      <c r="M328">
        <f t="shared" si="64"/>
        <v>0</v>
      </c>
      <c r="N328">
        <f t="shared" si="65"/>
        <v>0</v>
      </c>
      <c r="O328">
        <f t="shared" si="66"/>
        <v>0</v>
      </c>
      <c r="P328">
        <f t="shared" si="67"/>
        <v>0</v>
      </c>
      <c r="Q328">
        <f t="shared" si="68"/>
        <v>10</v>
      </c>
      <c r="R328" t="b">
        <f t="shared" si="69"/>
        <v>0</v>
      </c>
      <c r="S328" t="b">
        <f t="shared" si="70"/>
        <v>0</v>
      </c>
      <c r="T328" t="b">
        <f t="shared" si="71"/>
        <v>0</v>
      </c>
      <c r="U328" t="b">
        <f t="shared" si="72"/>
        <v>0</v>
      </c>
      <c r="V328" t="b">
        <f t="shared" si="73"/>
        <v>1</v>
      </c>
      <c r="W328" s="3">
        <f t="shared" si="74"/>
        <v>1</v>
      </c>
      <c r="X328" s="3">
        <f t="shared" si="75"/>
        <v>4</v>
      </c>
    </row>
    <row r="329" spans="1:24" x14ac:dyDescent="0.25">
      <c r="A329">
        <v>86888</v>
      </c>
      <c r="B329">
        <v>4</v>
      </c>
      <c r="C329">
        <v>4</v>
      </c>
      <c r="D329">
        <v>4</v>
      </c>
      <c r="E329">
        <v>4</v>
      </c>
      <c r="F329">
        <v>4</v>
      </c>
      <c r="G329">
        <v>4</v>
      </c>
      <c r="H329">
        <v>4</v>
      </c>
      <c r="I329">
        <v>4</v>
      </c>
      <c r="J329">
        <v>4</v>
      </c>
      <c r="K329">
        <v>4</v>
      </c>
      <c r="L329">
        <v>4</v>
      </c>
      <c r="M329">
        <f t="shared" si="64"/>
        <v>0</v>
      </c>
      <c r="N329">
        <f t="shared" si="65"/>
        <v>0</v>
      </c>
      <c r="O329">
        <f t="shared" si="66"/>
        <v>0</v>
      </c>
      <c r="P329">
        <f t="shared" si="67"/>
        <v>0</v>
      </c>
      <c r="Q329">
        <f t="shared" si="68"/>
        <v>10</v>
      </c>
      <c r="R329" t="b">
        <f t="shared" si="69"/>
        <v>0</v>
      </c>
      <c r="S329" t="b">
        <f t="shared" si="70"/>
        <v>0</v>
      </c>
      <c r="T329" t="b">
        <f t="shared" si="71"/>
        <v>0</v>
      </c>
      <c r="U329" t="b">
        <f t="shared" si="72"/>
        <v>0</v>
      </c>
      <c r="V329" t="b">
        <f t="shared" si="73"/>
        <v>1</v>
      </c>
      <c r="W329" s="3">
        <f t="shared" si="74"/>
        <v>1</v>
      </c>
      <c r="X329" s="3">
        <f t="shared" si="75"/>
        <v>4</v>
      </c>
    </row>
    <row r="330" spans="1:24" x14ac:dyDescent="0.25">
      <c r="A330">
        <v>86892</v>
      </c>
      <c r="B330">
        <v>4</v>
      </c>
      <c r="C330">
        <v>4</v>
      </c>
      <c r="D330">
        <v>4</v>
      </c>
      <c r="E330">
        <v>4</v>
      </c>
      <c r="F330">
        <v>4</v>
      </c>
      <c r="G330">
        <v>4</v>
      </c>
      <c r="H330">
        <v>4</v>
      </c>
      <c r="I330">
        <v>4</v>
      </c>
      <c r="J330">
        <v>4</v>
      </c>
      <c r="K330">
        <v>4</v>
      </c>
      <c r="L330">
        <v>4</v>
      </c>
      <c r="M330">
        <f t="shared" si="64"/>
        <v>0</v>
      </c>
      <c r="N330">
        <f t="shared" si="65"/>
        <v>0</v>
      </c>
      <c r="O330">
        <f t="shared" si="66"/>
        <v>0</v>
      </c>
      <c r="P330">
        <f t="shared" si="67"/>
        <v>0</v>
      </c>
      <c r="Q330">
        <f t="shared" si="68"/>
        <v>10</v>
      </c>
      <c r="R330" t="b">
        <f t="shared" si="69"/>
        <v>0</v>
      </c>
      <c r="S330" t="b">
        <f t="shared" si="70"/>
        <v>0</v>
      </c>
      <c r="T330" t="b">
        <f t="shared" si="71"/>
        <v>0</v>
      </c>
      <c r="U330" t="b">
        <f t="shared" si="72"/>
        <v>0</v>
      </c>
      <c r="V330" t="b">
        <f t="shared" si="73"/>
        <v>1</v>
      </c>
      <c r="W330" s="3">
        <f t="shared" si="74"/>
        <v>1</v>
      </c>
      <c r="X330" s="3">
        <f t="shared" si="75"/>
        <v>4</v>
      </c>
    </row>
    <row r="331" spans="1:24" x14ac:dyDescent="0.25">
      <c r="A331">
        <v>86910</v>
      </c>
      <c r="B331">
        <v>4</v>
      </c>
      <c r="C331">
        <v>4</v>
      </c>
      <c r="D331">
        <v>4</v>
      </c>
      <c r="E331">
        <v>4</v>
      </c>
      <c r="F331">
        <v>4</v>
      </c>
      <c r="G331">
        <v>4</v>
      </c>
      <c r="H331">
        <v>4</v>
      </c>
      <c r="I331">
        <v>4</v>
      </c>
      <c r="J331">
        <v>4</v>
      </c>
      <c r="K331">
        <v>4</v>
      </c>
      <c r="L331">
        <v>4</v>
      </c>
      <c r="M331">
        <f t="shared" si="64"/>
        <v>0</v>
      </c>
      <c r="N331">
        <f t="shared" si="65"/>
        <v>0</v>
      </c>
      <c r="O331">
        <f t="shared" si="66"/>
        <v>0</v>
      </c>
      <c r="P331">
        <f t="shared" si="67"/>
        <v>0</v>
      </c>
      <c r="Q331">
        <f t="shared" si="68"/>
        <v>10</v>
      </c>
      <c r="R331" t="b">
        <f t="shared" si="69"/>
        <v>0</v>
      </c>
      <c r="S331" t="b">
        <f t="shared" si="70"/>
        <v>0</v>
      </c>
      <c r="T331" t="b">
        <f t="shared" si="71"/>
        <v>0</v>
      </c>
      <c r="U331" t="b">
        <f t="shared" si="72"/>
        <v>0</v>
      </c>
      <c r="V331" t="b">
        <f t="shared" si="73"/>
        <v>1</v>
      </c>
      <c r="W331" s="3">
        <f t="shared" si="74"/>
        <v>1</v>
      </c>
      <c r="X331" s="3">
        <f t="shared" si="75"/>
        <v>4</v>
      </c>
    </row>
    <row r="332" spans="1:24" x14ac:dyDescent="0.25">
      <c r="A332">
        <v>86922</v>
      </c>
      <c r="B332">
        <v>4</v>
      </c>
      <c r="C332">
        <v>4</v>
      </c>
      <c r="D332">
        <v>4</v>
      </c>
      <c r="E332">
        <v>4</v>
      </c>
      <c r="F332">
        <v>4</v>
      </c>
      <c r="G332">
        <v>4</v>
      </c>
      <c r="H332">
        <v>4</v>
      </c>
      <c r="I332">
        <v>4</v>
      </c>
      <c r="J332">
        <v>4</v>
      </c>
      <c r="K332">
        <v>4</v>
      </c>
      <c r="L332">
        <v>4</v>
      </c>
      <c r="M332">
        <f t="shared" si="64"/>
        <v>0</v>
      </c>
      <c r="N332">
        <f t="shared" si="65"/>
        <v>0</v>
      </c>
      <c r="O332">
        <f t="shared" si="66"/>
        <v>0</v>
      </c>
      <c r="P332">
        <f t="shared" si="67"/>
        <v>0</v>
      </c>
      <c r="Q332">
        <f t="shared" si="68"/>
        <v>10</v>
      </c>
      <c r="R332" t="b">
        <f t="shared" si="69"/>
        <v>0</v>
      </c>
      <c r="S332" t="b">
        <f t="shared" si="70"/>
        <v>0</v>
      </c>
      <c r="T332" t="b">
        <f t="shared" si="71"/>
        <v>0</v>
      </c>
      <c r="U332" t="b">
        <f t="shared" si="72"/>
        <v>0</v>
      </c>
      <c r="V332" t="b">
        <f t="shared" si="73"/>
        <v>1</v>
      </c>
      <c r="W332" s="3">
        <f t="shared" si="74"/>
        <v>1</v>
      </c>
      <c r="X332" s="3">
        <f t="shared" si="75"/>
        <v>4</v>
      </c>
    </row>
    <row r="333" spans="1:24" x14ac:dyDescent="0.25">
      <c r="A333">
        <v>86958</v>
      </c>
      <c r="B333">
        <v>4</v>
      </c>
      <c r="C333">
        <v>4</v>
      </c>
      <c r="D333">
        <v>4</v>
      </c>
      <c r="E333">
        <v>4</v>
      </c>
      <c r="F333">
        <v>4</v>
      </c>
      <c r="G333">
        <v>4</v>
      </c>
      <c r="H333">
        <v>4</v>
      </c>
      <c r="I333">
        <v>4</v>
      </c>
      <c r="J333">
        <v>4</v>
      </c>
      <c r="K333">
        <v>4</v>
      </c>
      <c r="L333">
        <v>4</v>
      </c>
      <c r="M333">
        <f t="shared" si="64"/>
        <v>0</v>
      </c>
      <c r="N333">
        <f t="shared" si="65"/>
        <v>0</v>
      </c>
      <c r="O333">
        <f t="shared" si="66"/>
        <v>0</v>
      </c>
      <c r="P333">
        <f t="shared" si="67"/>
        <v>0</v>
      </c>
      <c r="Q333">
        <f t="shared" si="68"/>
        <v>10</v>
      </c>
      <c r="R333" t="b">
        <f t="shared" si="69"/>
        <v>0</v>
      </c>
      <c r="S333" t="b">
        <f t="shared" si="70"/>
        <v>0</v>
      </c>
      <c r="T333" t="b">
        <f t="shared" si="71"/>
        <v>0</v>
      </c>
      <c r="U333" t="b">
        <f t="shared" si="72"/>
        <v>0</v>
      </c>
      <c r="V333" t="b">
        <f t="shared" si="73"/>
        <v>1</v>
      </c>
      <c r="W333" s="3">
        <f t="shared" si="74"/>
        <v>1</v>
      </c>
      <c r="X333" s="3">
        <f t="shared" si="75"/>
        <v>4</v>
      </c>
    </row>
    <row r="334" spans="1:24" x14ac:dyDescent="0.25">
      <c r="A334">
        <v>86971</v>
      </c>
      <c r="B334">
        <v>4</v>
      </c>
      <c r="C334">
        <v>4</v>
      </c>
      <c r="D334">
        <v>4</v>
      </c>
      <c r="E334">
        <v>4</v>
      </c>
      <c r="F334">
        <v>4</v>
      </c>
      <c r="G334">
        <v>4</v>
      </c>
      <c r="H334">
        <v>4</v>
      </c>
      <c r="I334">
        <v>4</v>
      </c>
      <c r="J334">
        <v>4</v>
      </c>
      <c r="K334">
        <v>4</v>
      </c>
      <c r="L334">
        <v>4</v>
      </c>
      <c r="M334">
        <f t="shared" si="64"/>
        <v>0</v>
      </c>
      <c r="N334">
        <f t="shared" si="65"/>
        <v>0</v>
      </c>
      <c r="O334">
        <f t="shared" si="66"/>
        <v>0</v>
      </c>
      <c r="P334">
        <f t="shared" si="67"/>
        <v>0</v>
      </c>
      <c r="Q334">
        <f t="shared" si="68"/>
        <v>10</v>
      </c>
      <c r="R334" t="b">
        <f t="shared" si="69"/>
        <v>0</v>
      </c>
      <c r="S334" t="b">
        <f t="shared" si="70"/>
        <v>0</v>
      </c>
      <c r="T334" t="b">
        <f t="shared" si="71"/>
        <v>0</v>
      </c>
      <c r="U334" t="b">
        <f t="shared" si="72"/>
        <v>0</v>
      </c>
      <c r="V334" t="b">
        <f t="shared" si="73"/>
        <v>1</v>
      </c>
      <c r="W334" s="3">
        <f t="shared" si="74"/>
        <v>1</v>
      </c>
      <c r="X334" s="3">
        <f t="shared" si="75"/>
        <v>4</v>
      </c>
    </row>
    <row r="335" spans="1:24" x14ac:dyDescent="0.25">
      <c r="A335">
        <v>86976</v>
      </c>
      <c r="B335">
        <v>4</v>
      </c>
      <c r="C335">
        <v>4</v>
      </c>
      <c r="D335">
        <v>4</v>
      </c>
      <c r="E335">
        <v>4</v>
      </c>
      <c r="F335">
        <v>4</v>
      </c>
      <c r="G335">
        <v>4</v>
      </c>
      <c r="H335">
        <v>4</v>
      </c>
      <c r="I335">
        <v>4</v>
      </c>
      <c r="J335">
        <v>4</v>
      </c>
      <c r="K335">
        <v>4</v>
      </c>
      <c r="L335">
        <v>4</v>
      </c>
      <c r="M335">
        <f t="shared" si="64"/>
        <v>0</v>
      </c>
      <c r="N335">
        <f t="shared" si="65"/>
        <v>0</v>
      </c>
      <c r="O335">
        <f t="shared" si="66"/>
        <v>0</v>
      </c>
      <c r="P335">
        <f t="shared" si="67"/>
        <v>0</v>
      </c>
      <c r="Q335">
        <f t="shared" si="68"/>
        <v>10</v>
      </c>
      <c r="R335" t="b">
        <f t="shared" si="69"/>
        <v>0</v>
      </c>
      <c r="S335" t="b">
        <f t="shared" si="70"/>
        <v>0</v>
      </c>
      <c r="T335" t="b">
        <f t="shared" si="71"/>
        <v>0</v>
      </c>
      <c r="U335" t="b">
        <f t="shared" si="72"/>
        <v>0</v>
      </c>
      <c r="V335" t="b">
        <f t="shared" si="73"/>
        <v>1</v>
      </c>
      <c r="W335" s="3">
        <f t="shared" si="74"/>
        <v>1</v>
      </c>
      <c r="X335" s="3">
        <f t="shared" si="75"/>
        <v>4</v>
      </c>
    </row>
    <row r="336" spans="1:24" x14ac:dyDescent="0.25">
      <c r="A336">
        <v>86978</v>
      </c>
      <c r="B336">
        <v>4</v>
      </c>
      <c r="C336">
        <v>4</v>
      </c>
      <c r="D336">
        <v>4</v>
      </c>
      <c r="E336">
        <v>4</v>
      </c>
      <c r="F336">
        <v>4</v>
      </c>
      <c r="G336">
        <v>4</v>
      </c>
      <c r="H336">
        <v>4</v>
      </c>
      <c r="I336">
        <v>4</v>
      </c>
      <c r="J336">
        <v>4</v>
      </c>
      <c r="K336">
        <v>4</v>
      </c>
      <c r="L336">
        <v>4</v>
      </c>
      <c r="M336">
        <f t="shared" si="64"/>
        <v>0</v>
      </c>
      <c r="N336">
        <f t="shared" si="65"/>
        <v>0</v>
      </c>
      <c r="O336">
        <f t="shared" si="66"/>
        <v>0</v>
      </c>
      <c r="P336">
        <f t="shared" si="67"/>
        <v>0</v>
      </c>
      <c r="Q336">
        <f t="shared" si="68"/>
        <v>10</v>
      </c>
      <c r="R336" t="b">
        <f t="shared" si="69"/>
        <v>0</v>
      </c>
      <c r="S336" t="b">
        <f t="shared" si="70"/>
        <v>0</v>
      </c>
      <c r="T336" t="b">
        <f t="shared" si="71"/>
        <v>0</v>
      </c>
      <c r="U336" t="b">
        <f t="shared" si="72"/>
        <v>0</v>
      </c>
      <c r="V336" t="b">
        <f t="shared" si="73"/>
        <v>1</v>
      </c>
      <c r="W336" s="3">
        <f t="shared" si="74"/>
        <v>1</v>
      </c>
      <c r="X336" s="3">
        <f t="shared" si="75"/>
        <v>4</v>
      </c>
    </row>
    <row r="337" spans="1:24" x14ac:dyDescent="0.25">
      <c r="A337">
        <v>86983</v>
      </c>
      <c r="B337">
        <v>4</v>
      </c>
      <c r="C337">
        <v>4</v>
      </c>
      <c r="D337">
        <v>4</v>
      </c>
      <c r="E337">
        <v>4</v>
      </c>
      <c r="F337">
        <v>4</v>
      </c>
      <c r="G337">
        <v>4</v>
      </c>
      <c r="H337">
        <v>4</v>
      </c>
      <c r="I337">
        <v>4</v>
      </c>
      <c r="J337">
        <v>4</v>
      </c>
      <c r="K337">
        <v>4</v>
      </c>
      <c r="L337">
        <v>4</v>
      </c>
      <c r="M337">
        <f t="shared" si="64"/>
        <v>0</v>
      </c>
      <c r="N337">
        <f t="shared" si="65"/>
        <v>0</v>
      </c>
      <c r="O337">
        <f t="shared" si="66"/>
        <v>0</v>
      </c>
      <c r="P337">
        <f t="shared" si="67"/>
        <v>0</v>
      </c>
      <c r="Q337">
        <f t="shared" si="68"/>
        <v>10</v>
      </c>
      <c r="R337" t="b">
        <f t="shared" si="69"/>
        <v>0</v>
      </c>
      <c r="S337" t="b">
        <f t="shared" si="70"/>
        <v>0</v>
      </c>
      <c r="T337" t="b">
        <f t="shared" si="71"/>
        <v>0</v>
      </c>
      <c r="U337" t="b">
        <f t="shared" si="72"/>
        <v>0</v>
      </c>
      <c r="V337" t="b">
        <f t="shared" si="73"/>
        <v>1</v>
      </c>
      <c r="W337" s="3">
        <f t="shared" si="74"/>
        <v>1</v>
      </c>
      <c r="X337" s="3">
        <f t="shared" si="75"/>
        <v>4</v>
      </c>
    </row>
    <row r="338" spans="1:24" x14ac:dyDescent="0.25">
      <c r="A338">
        <v>87002</v>
      </c>
      <c r="B338">
        <v>4</v>
      </c>
      <c r="C338">
        <v>4</v>
      </c>
      <c r="D338">
        <v>4</v>
      </c>
      <c r="E338">
        <v>4</v>
      </c>
      <c r="F338">
        <v>4</v>
      </c>
      <c r="G338">
        <v>4</v>
      </c>
      <c r="H338">
        <v>4</v>
      </c>
      <c r="I338">
        <v>4</v>
      </c>
      <c r="J338">
        <v>4</v>
      </c>
      <c r="K338">
        <v>4</v>
      </c>
      <c r="L338">
        <v>4</v>
      </c>
      <c r="M338">
        <f t="shared" si="64"/>
        <v>0</v>
      </c>
      <c r="N338">
        <f t="shared" si="65"/>
        <v>0</v>
      </c>
      <c r="O338">
        <f t="shared" si="66"/>
        <v>0</v>
      </c>
      <c r="P338">
        <f t="shared" si="67"/>
        <v>0</v>
      </c>
      <c r="Q338">
        <f t="shared" si="68"/>
        <v>10</v>
      </c>
      <c r="R338" t="b">
        <f t="shared" si="69"/>
        <v>0</v>
      </c>
      <c r="S338" t="b">
        <f t="shared" si="70"/>
        <v>0</v>
      </c>
      <c r="T338" t="b">
        <f t="shared" si="71"/>
        <v>0</v>
      </c>
      <c r="U338" t="b">
        <f t="shared" si="72"/>
        <v>0</v>
      </c>
      <c r="V338" t="b">
        <f t="shared" si="73"/>
        <v>1</v>
      </c>
      <c r="W338" s="3">
        <f t="shared" si="74"/>
        <v>1</v>
      </c>
      <c r="X338" s="3">
        <f t="shared" si="75"/>
        <v>4</v>
      </c>
    </row>
    <row r="339" spans="1:24" x14ac:dyDescent="0.25">
      <c r="A339">
        <v>87006</v>
      </c>
      <c r="B339">
        <v>4</v>
      </c>
      <c r="C339">
        <v>4</v>
      </c>
      <c r="D339">
        <v>4</v>
      </c>
      <c r="E339">
        <v>4</v>
      </c>
      <c r="F339">
        <v>4</v>
      </c>
      <c r="G339">
        <v>4</v>
      </c>
      <c r="H339">
        <v>4</v>
      </c>
      <c r="I339">
        <v>4</v>
      </c>
      <c r="J339">
        <v>4</v>
      </c>
      <c r="K339">
        <v>4</v>
      </c>
      <c r="L339">
        <v>4</v>
      </c>
      <c r="M339">
        <f t="shared" si="64"/>
        <v>0</v>
      </c>
      <c r="N339">
        <f t="shared" si="65"/>
        <v>0</v>
      </c>
      <c r="O339">
        <f t="shared" si="66"/>
        <v>0</v>
      </c>
      <c r="P339">
        <f t="shared" si="67"/>
        <v>0</v>
      </c>
      <c r="Q339">
        <f t="shared" si="68"/>
        <v>10</v>
      </c>
      <c r="R339" t="b">
        <f t="shared" si="69"/>
        <v>0</v>
      </c>
      <c r="S339" t="b">
        <f t="shared" si="70"/>
        <v>0</v>
      </c>
      <c r="T339" t="b">
        <f t="shared" si="71"/>
        <v>0</v>
      </c>
      <c r="U339" t="b">
        <f t="shared" si="72"/>
        <v>0</v>
      </c>
      <c r="V339" t="b">
        <f t="shared" si="73"/>
        <v>1</v>
      </c>
      <c r="W339" s="3">
        <f t="shared" si="74"/>
        <v>1</v>
      </c>
      <c r="X339" s="3">
        <f t="shared" si="75"/>
        <v>4</v>
      </c>
    </row>
    <row r="340" spans="1:24" x14ac:dyDescent="0.25">
      <c r="A340">
        <v>87030</v>
      </c>
      <c r="B340">
        <v>4</v>
      </c>
      <c r="C340">
        <v>4</v>
      </c>
      <c r="D340">
        <v>4</v>
      </c>
      <c r="E340">
        <v>4</v>
      </c>
      <c r="F340">
        <v>4</v>
      </c>
      <c r="G340">
        <v>4</v>
      </c>
      <c r="H340">
        <v>4</v>
      </c>
      <c r="I340">
        <v>4</v>
      </c>
      <c r="J340">
        <v>4</v>
      </c>
      <c r="K340">
        <v>4</v>
      </c>
      <c r="L340">
        <v>4</v>
      </c>
      <c r="M340">
        <f t="shared" si="64"/>
        <v>0</v>
      </c>
      <c r="N340">
        <f t="shared" si="65"/>
        <v>0</v>
      </c>
      <c r="O340">
        <f t="shared" si="66"/>
        <v>0</v>
      </c>
      <c r="P340">
        <f t="shared" si="67"/>
        <v>0</v>
      </c>
      <c r="Q340">
        <f t="shared" si="68"/>
        <v>10</v>
      </c>
      <c r="R340" t="b">
        <f t="shared" si="69"/>
        <v>0</v>
      </c>
      <c r="S340" t="b">
        <f t="shared" si="70"/>
        <v>0</v>
      </c>
      <c r="T340" t="b">
        <f t="shared" si="71"/>
        <v>0</v>
      </c>
      <c r="U340" t="b">
        <f t="shared" si="72"/>
        <v>0</v>
      </c>
      <c r="V340" t="b">
        <f t="shared" si="73"/>
        <v>1</v>
      </c>
      <c r="W340" s="3">
        <f t="shared" si="74"/>
        <v>1</v>
      </c>
      <c r="X340" s="3">
        <f t="shared" si="75"/>
        <v>4</v>
      </c>
    </row>
    <row r="341" spans="1:24" x14ac:dyDescent="0.25">
      <c r="A341">
        <v>87060</v>
      </c>
      <c r="B341">
        <v>4</v>
      </c>
      <c r="C341">
        <v>4</v>
      </c>
      <c r="D341">
        <v>4</v>
      </c>
      <c r="E341">
        <v>4</v>
      </c>
      <c r="F341">
        <v>4</v>
      </c>
      <c r="G341">
        <v>4</v>
      </c>
      <c r="H341">
        <v>4</v>
      </c>
      <c r="I341">
        <v>4</v>
      </c>
      <c r="J341">
        <v>4</v>
      </c>
      <c r="K341">
        <v>4</v>
      </c>
      <c r="L341">
        <v>4</v>
      </c>
      <c r="M341">
        <f t="shared" si="64"/>
        <v>0</v>
      </c>
      <c r="N341">
        <f t="shared" si="65"/>
        <v>0</v>
      </c>
      <c r="O341">
        <f t="shared" si="66"/>
        <v>0</v>
      </c>
      <c r="P341">
        <f t="shared" si="67"/>
        <v>0</v>
      </c>
      <c r="Q341">
        <f t="shared" si="68"/>
        <v>10</v>
      </c>
      <c r="R341" t="b">
        <f t="shared" si="69"/>
        <v>0</v>
      </c>
      <c r="S341" t="b">
        <f t="shared" si="70"/>
        <v>0</v>
      </c>
      <c r="T341" t="b">
        <f t="shared" si="71"/>
        <v>0</v>
      </c>
      <c r="U341" t="b">
        <f t="shared" si="72"/>
        <v>0</v>
      </c>
      <c r="V341" t="b">
        <f t="shared" si="73"/>
        <v>1</v>
      </c>
      <c r="W341" s="3">
        <f t="shared" si="74"/>
        <v>1</v>
      </c>
      <c r="X341" s="3">
        <f t="shared" si="75"/>
        <v>4</v>
      </c>
    </row>
    <row r="342" spans="1:24" x14ac:dyDescent="0.25">
      <c r="A342">
        <v>87069</v>
      </c>
      <c r="B342">
        <v>4</v>
      </c>
      <c r="C342">
        <v>4</v>
      </c>
      <c r="D342">
        <v>4</v>
      </c>
      <c r="E342">
        <v>4</v>
      </c>
      <c r="F342">
        <v>4</v>
      </c>
      <c r="G342">
        <v>4</v>
      </c>
      <c r="H342">
        <v>4</v>
      </c>
      <c r="I342">
        <v>4</v>
      </c>
      <c r="J342">
        <v>4</v>
      </c>
      <c r="K342">
        <v>4</v>
      </c>
      <c r="L342">
        <v>4</v>
      </c>
      <c r="M342">
        <f t="shared" si="64"/>
        <v>0</v>
      </c>
      <c r="N342">
        <f t="shared" si="65"/>
        <v>0</v>
      </c>
      <c r="O342">
        <f t="shared" si="66"/>
        <v>0</v>
      </c>
      <c r="P342">
        <f t="shared" si="67"/>
        <v>0</v>
      </c>
      <c r="Q342">
        <f t="shared" si="68"/>
        <v>10</v>
      </c>
      <c r="R342" t="b">
        <f t="shared" si="69"/>
        <v>0</v>
      </c>
      <c r="S342" t="b">
        <f t="shared" si="70"/>
        <v>0</v>
      </c>
      <c r="T342" t="b">
        <f t="shared" si="71"/>
        <v>0</v>
      </c>
      <c r="U342" t="b">
        <f t="shared" si="72"/>
        <v>0</v>
      </c>
      <c r="V342" t="b">
        <f t="shared" si="73"/>
        <v>1</v>
      </c>
      <c r="W342" s="3">
        <f t="shared" si="74"/>
        <v>1</v>
      </c>
      <c r="X342" s="3">
        <f t="shared" si="75"/>
        <v>4</v>
      </c>
    </row>
    <row r="343" spans="1:24" x14ac:dyDescent="0.25">
      <c r="A343">
        <v>87074</v>
      </c>
      <c r="B343">
        <v>4</v>
      </c>
      <c r="C343">
        <v>4</v>
      </c>
      <c r="D343">
        <v>4</v>
      </c>
      <c r="E343">
        <v>4</v>
      </c>
      <c r="F343">
        <v>4</v>
      </c>
      <c r="G343">
        <v>4</v>
      </c>
      <c r="H343">
        <v>4</v>
      </c>
      <c r="I343">
        <v>4</v>
      </c>
      <c r="J343">
        <v>4</v>
      </c>
      <c r="K343">
        <v>4</v>
      </c>
      <c r="L343">
        <v>4</v>
      </c>
      <c r="M343">
        <f t="shared" si="64"/>
        <v>0</v>
      </c>
      <c r="N343">
        <f t="shared" si="65"/>
        <v>0</v>
      </c>
      <c r="O343">
        <f t="shared" si="66"/>
        <v>0</v>
      </c>
      <c r="P343">
        <f t="shared" si="67"/>
        <v>0</v>
      </c>
      <c r="Q343">
        <f t="shared" si="68"/>
        <v>10</v>
      </c>
      <c r="R343" t="b">
        <f t="shared" si="69"/>
        <v>0</v>
      </c>
      <c r="S343" t="b">
        <f t="shared" si="70"/>
        <v>0</v>
      </c>
      <c r="T343" t="b">
        <f t="shared" si="71"/>
        <v>0</v>
      </c>
      <c r="U343" t="b">
        <f t="shared" si="72"/>
        <v>0</v>
      </c>
      <c r="V343" t="b">
        <f t="shared" si="73"/>
        <v>1</v>
      </c>
      <c r="W343" s="3">
        <f t="shared" si="74"/>
        <v>1</v>
      </c>
      <c r="X343" s="3">
        <f t="shared" si="75"/>
        <v>4</v>
      </c>
    </row>
    <row r="344" spans="1:24" x14ac:dyDescent="0.25">
      <c r="A344">
        <v>87125</v>
      </c>
      <c r="B344">
        <v>4</v>
      </c>
      <c r="C344">
        <v>4</v>
      </c>
      <c r="D344">
        <v>4</v>
      </c>
      <c r="E344">
        <v>4</v>
      </c>
      <c r="F344">
        <v>4</v>
      </c>
      <c r="G344">
        <v>4</v>
      </c>
      <c r="H344">
        <v>4</v>
      </c>
      <c r="I344">
        <v>4</v>
      </c>
      <c r="J344">
        <v>4</v>
      </c>
      <c r="K344">
        <v>4</v>
      </c>
      <c r="L344">
        <v>4</v>
      </c>
      <c r="M344">
        <f t="shared" si="64"/>
        <v>0</v>
      </c>
      <c r="N344">
        <f t="shared" si="65"/>
        <v>0</v>
      </c>
      <c r="O344">
        <f t="shared" si="66"/>
        <v>0</v>
      </c>
      <c r="P344">
        <f t="shared" si="67"/>
        <v>0</v>
      </c>
      <c r="Q344">
        <f t="shared" si="68"/>
        <v>10</v>
      </c>
      <c r="R344" t="b">
        <f t="shared" si="69"/>
        <v>0</v>
      </c>
      <c r="S344" t="b">
        <f t="shared" si="70"/>
        <v>0</v>
      </c>
      <c r="T344" t="b">
        <f t="shared" si="71"/>
        <v>0</v>
      </c>
      <c r="U344" t="b">
        <f t="shared" si="72"/>
        <v>0</v>
      </c>
      <c r="V344" t="b">
        <f t="shared" si="73"/>
        <v>1</v>
      </c>
      <c r="W344" s="3">
        <f t="shared" si="74"/>
        <v>1</v>
      </c>
      <c r="X344" s="3">
        <f t="shared" si="75"/>
        <v>4</v>
      </c>
    </row>
    <row r="345" spans="1:24" x14ac:dyDescent="0.25">
      <c r="A345">
        <v>87150</v>
      </c>
      <c r="B345">
        <v>4</v>
      </c>
      <c r="C345">
        <v>4</v>
      </c>
      <c r="D345">
        <v>4</v>
      </c>
      <c r="E345">
        <v>4</v>
      </c>
      <c r="F345">
        <v>4</v>
      </c>
      <c r="G345">
        <v>4</v>
      </c>
      <c r="H345">
        <v>4</v>
      </c>
      <c r="I345">
        <v>4</v>
      </c>
      <c r="J345">
        <v>4</v>
      </c>
      <c r="K345">
        <v>4</v>
      </c>
      <c r="L345">
        <v>4</v>
      </c>
      <c r="M345">
        <f t="shared" si="64"/>
        <v>0</v>
      </c>
      <c r="N345">
        <f t="shared" si="65"/>
        <v>0</v>
      </c>
      <c r="O345">
        <f t="shared" si="66"/>
        <v>0</v>
      </c>
      <c r="P345">
        <f t="shared" si="67"/>
        <v>0</v>
      </c>
      <c r="Q345">
        <f t="shared" si="68"/>
        <v>10</v>
      </c>
      <c r="R345" t="b">
        <f t="shared" si="69"/>
        <v>0</v>
      </c>
      <c r="S345" t="b">
        <f t="shared" si="70"/>
        <v>0</v>
      </c>
      <c r="T345" t="b">
        <f t="shared" si="71"/>
        <v>0</v>
      </c>
      <c r="U345" t="b">
        <f t="shared" si="72"/>
        <v>0</v>
      </c>
      <c r="V345" t="b">
        <f t="shared" si="73"/>
        <v>1</v>
      </c>
      <c r="W345" s="3">
        <f t="shared" si="74"/>
        <v>1</v>
      </c>
      <c r="X345" s="3">
        <f t="shared" si="75"/>
        <v>4</v>
      </c>
    </row>
    <row r="346" spans="1:24" x14ac:dyDescent="0.25">
      <c r="A346">
        <v>87155</v>
      </c>
      <c r="B346">
        <v>4</v>
      </c>
      <c r="C346">
        <v>4</v>
      </c>
      <c r="D346">
        <v>4</v>
      </c>
      <c r="E346">
        <v>4</v>
      </c>
      <c r="F346">
        <v>4</v>
      </c>
      <c r="G346">
        <v>4</v>
      </c>
      <c r="H346">
        <v>4</v>
      </c>
      <c r="I346">
        <v>4</v>
      </c>
      <c r="J346">
        <v>4</v>
      </c>
      <c r="K346">
        <v>4</v>
      </c>
      <c r="L346">
        <v>4</v>
      </c>
      <c r="M346">
        <f t="shared" si="64"/>
        <v>0</v>
      </c>
      <c r="N346">
        <f t="shared" si="65"/>
        <v>0</v>
      </c>
      <c r="O346">
        <f t="shared" si="66"/>
        <v>0</v>
      </c>
      <c r="P346">
        <f t="shared" si="67"/>
        <v>0</v>
      </c>
      <c r="Q346">
        <f t="shared" si="68"/>
        <v>10</v>
      </c>
      <c r="R346" t="b">
        <f t="shared" si="69"/>
        <v>0</v>
      </c>
      <c r="S346" t="b">
        <f t="shared" si="70"/>
        <v>0</v>
      </c>
      <c r="T346" t="b">
        <f t="shared" si="71"/>
        <v>0</v>
      </c>
      <c r="U346" t="b">
        <f t="shared" si="72"/>
        <v>0</v>
      </c>
      <c r="V346" t="b">
        <f t="shared" si="73"/>
        <v>1</v>
      </c>
      <c r="W346" s="3">
        <f t="shared" si="74"/>
        <v>1</v>
      </c>
      <c r="X346" s="3">
        <f t="shared" si="75"/>
        <v>4</v>
      </c>
    </row>
    <row r="347" spans="1:24" x14ac:dyDescent="0.25">
      <c r="A347">
        <v>87158</v>
      </c>
      <c r="B347">
        <v>4</v>
      </c>
      <c r="C347">
        <v>4</v>
      </c>
      <c r="D347">
        <v>4</v>
      </c>
      <c r="E347">
        <v>4</v>
      </c>
      <c r="F347">
        <v>4</v>
      </c>
      <c r="G347">
        <v>4</v>
      </c>
      <c r="H347">
        <v>4</v>
      </c>
      <c r="I347">
        <v>4</v>
      </c>
      <c r="J347">
        <v>4</v>
      </c>
      <c r="K347">
        <v>4</v>
      </c>
      <c r="L347">
        <v>4</v>
      </c>
      <c r="M347">
        <f t="shared" si="64"/>
        <v>0</v>
      </c>
      <c r="N347">
        <f t="shared" si="65"/>
        <v>0</v>
      </c>
      <c r="O347">
        <f t="shared" si="66"/>
        <v>0</v>
      </c>
      <c r="P347">
        <f t="shared" si="67"/>
        <v>0</v>
      </c>
      <c r="Q347">
        <f t="shared" si="68"/>
        <v>10</v>
      </c>
      <c r="R347" t="b">
        <f t="shared" si="69"/>
        <v>0</v>
      </c>
      <c r="S347" t="b">
        <f t="shared" si="70"/>
        <v>0</v>
      </c>
      <c r="T347" t="b">
        <f t="shared" si="71"/>
        <v>0</v>
      </c>
      <c r="U347" t="b">
        <f t="shared" si="72"/>
        <v>0</v>
      </c>
      <c r="V347" t="b">
        <f t="shared" si="73"/>
        <v>1</v>
      </c>
      <c r="W347" s="3">
        <f t="shared" si="74"/>
        <v>1</v>
      </c>
      <c r="X347" s="3">
        <f t="shared" si="75"/>
        <v>4</v>
      </c>
    </row>
    <row r="348" spans="1:24" x14ac:dyDescent="0.25">
      <c r="A348">
        <v>87172</v>
      </c>
      <c r="B348">
        <v>4</v>
      </c>
      <c r="C348">
        <v>4</v>
      </c>
      <c r="D348">
        <v>4</v>
      </c>
      <c r="E348">
        <v>4</v>
      </c>
      <c r="F348">
        <v>4</v>
      </c>
      <c r="G348">
        <v>4</v>
      </c>
      <c r="H348">
        <v>4</v>
      </c>
      <c r="I348">
        <v>4</v>
      </c>
      <c r="J348">
        <v>4</v>
      </c>
      <c r="K348">
        <v>4</v>
      </c>
      <c r="L348">
        <v>4</v>
      </c>
      <c r="M348">
        <f t="shared" si="64"/>
        <v>0</v>
      </c>
      <c r="N348">
        <f t="shared" si="65"/>
        <v>0</v>
      </c>
      <c r="O348">
        <f t="shared" si="66"/>
        <v>0</v>
      </c>
      <c r="P348">
        <f t="shared" si="67"/>
        <v>0</v>
      </c>
      <c r="Q348">
        <f t="shared" si="68"/>
        <v>10</v>
      </c>
      <c r="R348" t="b">
        <f t="shared" si="69"/>
        <v>0</v>
      </c>
      <c r="S348" t="b">
        <f t="shared" si="70"/>
        <v>0</v>
      </c>
      <c r="T348" t="b">
        <f t="shared" si="71"/>
        <v>0</v>
      </c>
      <c r="U348" t="b">
        <f t="shared" si="72"/>
        <v>0</v>
      </c>
      <c r="V348" t="b">
        <f t="shared" si="73"/>
        <v>1</v>
      </c>
      <c r="W348" s="3">
        <f t="shared" si="74"/>
        <v>1</v>
      </c>
      <c r="X348" s="3">
        <f t="shared" si="75"/>
        <v>4</v>
      </c>
    </row>
    <row r="349" spans="1:24" x14ac:dyDescent="0.25">
      <c r="A349">
        <v>87179</v>
      </c>
      <c r="B349">
        <v>4</v>
      </c>
      <c r="C349">
        <v>4</v>
      </c>
      <c r="D349">
        <v>4</v>
      </c>
      <c r="E349">
        <v>4</v>
      </c>
      <c r="F349">
        <v>4</v>
      </c>
      <c r="G349">
        <v>4</v>
      </c>
      <c r="H349">
        <v>4</v>
      </c>
      <c r="I349">
        <v>4</v>
      </c>
      <c r="J349">
        <v>4</v>
      </c>
      <c r="K349">
        <v>4</v>
      </c>
      <c r="L349">
        <v>4</v>
      </c>
      <c r="M349">
        <f t="shared" si="64"/>
        <v>0</v>
      </c>
      <c r="N349">
        <f t="shared" si="65"/>
        <v>0</v>
      </c>
      <c r="O349">
        <f t="shared" si="66"/>
        <v>0</v>
      </c>
      <c r="P349">
        <f t="shared" si="67"/>
        <v>0</v>
      </c>
      <c r="Q349">
        <f t="shared" si="68"/>
        <v>10</v>
      </c>
      <c r="R349" t="b">
        <f t="shared" si="69"/>
        <v>0</v>
      </c>
      <c r="S349" t="b">
        <f t="shared" si="70"/>
        <v>0</v>
      </c>
      <c r="T349" t="b">
        <f t="shared" si="71"/>
        <v>0</v>
      </c>
      <c r="U349" t="b">
        <f t="shared" si="72"/>
        <v>0</v>
      </c>
      <c r="V349" t="b">
        <f t="shared" si="73"/>
        <v>1</v>
      </c>
      <c r="W349" s="3">
        <f t="shared" si="74"/>
        <v>1</v>
      </c>
      <c r="X349" s="3">
        <f t="shared" si="75"/>
        <v>4</v>
      </c>
    </row>
    <row r="350" spans="1:24" x14ac:dyDescent="0.25">
      <c r="A350">
        <v>87181</v>
      </c>
      <c r="B350">
        <v>4</v>
      </c>
      <c r="C350">
        <v>4</v>
      </c>
      <c r="D350">
        <v>4</v>
      </c>
      <c r="E350">
        <v>4</v>
      </c>
      <c r="F350">
        <v>4</v>
      </c>
      <c r="G350">
        <v>4</v>
      </c>
      <c r="H350">
        <v>4</v>
      </c>
      <c r="I350">
        <v>4</v>
      </c>
      <c r="J350">
        <v>4</v>
      </c>
      <c r="K350">
        <v>4</v>
      </c>
      <c r="L350">
        <v>4</v>
      </c>
      <c r="M350">
        <f t="shared" si="64"/>
        <v>0</v>
      </c>
      <c r="N350">
        <f t="shared" si="65"/>
        <v>0</v>
      </c>
      <c r="O350">
        <f t="shared" si="66"/>
        <v>0</v>
      </c>
      <c r="P350">
        <f t="shared" si="67"/>
        <v>0</v>
      </c>
      <c r="Q350">
        <f t="shared" si="68"/>
        <v>10</v>
      </c>
      <c r="R350" t="b">
        <f t="shared" si="69"/>
        <v>0</v>
      </c>
      <c r="S350" t="b">
        <f t="shared" si="70"/>
        <v>0</v>
      </c>
      <c r="T350" t="b">
        <f t="shared" si="71"/>
        <v>0</v>
      </c>
      <c r="U350" t="b">
        <f t="shared" si="72"/>
        <v>0</v>
      </c>
      <c r="V350" t="b">
        <f t="shared" si="73"/>
        <v>1</v>
      </c>
      <c r="W350" s="3">
        <f t="shared" si="74"/>
        <v>1</v>
      </c>
      <c r="X350" s="3">
        <f t="shared" si="75"/>
        <v>4</v>
      </c>
    </row>
    <row r="351" spans="1:24" x14ac:dyDescent="0.25">
      <c r="A351">
        <v>87185</v>
      </c>
      <c r="B351">
        <v>4</v>
      </c>
      <c r="C351">
        <v>4</v>
      </c>
      <c r="D351">
        <v>4</v>
      </c>
      <c r="E351">
        <v>4</v>
      </c>
      <c r="F351">
        <v>4</v>
      </c>
      <c r="G351">
        <v>4</v>
      </c>
      <c r="H351">
        <v>4</v>
      </c>
      <c r="I351">
        <v>4</v>
      </c>
      <c r="J351">
        <v>4</v>
      </c>
      <c r="K351">
        <v>4</v>
      </c>
      <c r="L351">
        <v>4</v>
      </c>
      <c r="M351">
        <f t="shared" si="64"/>
        <v>0</v>
      </c>
      <c r="N351">
        <f t="shared" si="65"/>
        <v>0</v>
      </c>
      <c r="O351">
        <f t="shared" si="66"/>
        <v>0</v>
      </c>
      <c r="P351">
        <f t="shared" si="67"/>
        <v>0</v>
      </c>
      <c r="Q351">
        <f t="shared" si="68"/>
        <v>10</v>
      </c>
      <c r="R351" t="b">
        <f t="shared" si="69"/>
        <v>0</v>
      </c>
      <c r="S351" t="b">
        <f t="shared" si="70"/>
        <v>0</v>
      </c>
      <c r="T351" t="b">
        <f t="shared" si="71"/>
        <v>0</v>
      </c>
      <c r="U351" t="b">
        <f t="shared" si="72"/>
        <v>0</v>
      </c>
      <c r="V351" t="b">
        <f t="shared" si="73"/>
        <v>1</v>
      </c>
      <c r="W351" s="3">
        <f t="shared" si="74"/>
        <v>1</v>
      </c>
      <c r="X351" s="3">
        <f t="shared" si="75"/>
        <v>4</v>
      </c>
    </row>
    <row r="352" spans="1:24" x14ac:dyDescent="0.25">
      <c r="A352">
        <v>87208</v>
      </c>
      <c r="B352">
        <v>4</v>
      </c>
      <c r="C352">
        <v>4</v>
      </c>
      <c r="D352">
        <v>4</v>
      </c>
      <c r="E352">
        <v>4</v>
      </c>
      <c r="F352">
        <v>4</v>
      </c>
      <c r="G352">
        <v>4</v>
      </c>
      <c r="H352">
        <v>4</v>
      </c>
      <c r="I352">
        <v>4</v>
      </c>
      <c r="J352">
        <v>4</v>
      </c>
      <c r="K352">
        <v>4</v>
      </c>
      <c r="L352">
        <v>4</v>
      </c>
      <c r="M352">
        <f t="shared" si="64"/>
        <v>0</v>
      </c>
      <c r="N352">
        <f t="shared" si="65"/>
        <v>0</v>
      </c>
      <c r="O352">
        <f t="shared" si="66"/>
        <v>0</v>
      </c>
      <c r="P352">
        <f t="shared" si="67"/>
        <v>0</v>
      </c>
      <c r="Q352">
        <f t="shared" si="68"/>
        <v>10</v>
      </c>
      <c r="R352" t="b">
        <f t="shared" si="69"/>
        <v>0</v>
      </c>
      <c r="S352" t="b">
        <f t="shared" si="70"/>
        <v>0</v>
      </c>
      <c r="T352" t="b">
        <f t="shared" si="71"/>
        <v>0</v>
      </c>
      <c r="U352" t="b">
        <f t="shared" si="72"/>
        <v>0</v>
      </c>
      <c r="V352" t="b">
        <f t="shared" si="73"/>
        <v>1</v>
      </c>
      <c r="W352" s="3">
        <f t="shared" si="74"/>
        <v>1</v>
      </c>
      <c r="X352" s="3">
        <f t="shared" si="75"/>
        <v>4</v>
      </c>
    </row>
    <row r="353" spans="1:24" x14ac:dyDescent="0.25">
      <c r="A353">
        <v>87240</v>
      </c>
      <c r="B353">
        <v>4</v>
      </c>
      <c r="C353">
        <v>4</v>
      </c>
      <c r="D353">
        <v>4</v>
      </c>
      <c r="E353">
        <v>4</v>
      </c>
      <c r="F353">
        <v>4</v>
      </c>
      <c r="G353">
        <v>4</v>
      </c>
      <c r="H353">
        <v>4</v>
      </c>
      <c r="I353">
        <v>4</v>
      </c>
      <c r="J353">
        <v>4</v>
      </c>
      <c r="K353">
        <v>4</v>
      </c>
      <c r="L353">
        <v>4</v>
      </c>
      <c r="M353">
        <f t="shared" si="64"/>
        <v>0</v>
      </c>
      <c r="N353">
        <f t="shared" si="65"/>
        <v>0</v>
      </c>
      <c r="O353">
        <f t="shared" si="66"/>
        <v>0</v>
      </c>
      <c r="P353">
        <f t="shared" si="67"/>
        <v>0</v>
      </c>
      <c r="Q353">
        <f t="shared" si="68"/>
        <v>10</v>
      </c>
      <c r="R353" t="b">
        <f t="shared" si="69"/>
        <v>0</v>
      </c>
      <c r="S353" t="b">
        <f t="shared" si="70"/>
        <v>0</v>
      </c>
      <c r="T353" t="b">
        <f t="shared" si="71"/>
        <v>0</v>
      </c>
      <c r="U353" t="b">
        <f t="shared" si="72"/>
        <v>0</v>
      </c>
      <c r="V353" t="b">
        <f t="shared" si="73"/>
        <v>1</v>
      </c>
      <c r="W353" s="3">
        <f t="shared" si="74"/>
        <v>1</v>
      </c>
      <c r="X353" s="3">
        <f t="shared" si="75"/>
        <v>4</v>
      </c>
    </row>
    <row r="354" spans="1:24" x14ac:dyDescent="0.25">
      <c r="A354">
        <v>87243</v>
      </c>
      <c r="B354">
        <v>4</v>
      </c>
      <c r="C354">
        <v>4</v>
      </c>
      <c r="D354">
        <v>4</v>
      </c>
      <c r="E354">
        <v>4</v>
      </c>
      <c r="F354">
        <v>4</v>
      </c>
      <c r="G354">
        <v>4</v>
      </c>
      <c r="H354">
        <v>4</v>
      </c>
      <c r="I354">
        <v>4</v>
      </c>
      <c r="J354">
        <v>4</v>
      </c>
      <c r="K354">
        <v>4</v>
      </c>
      <c r="L354">
        <v>4</v>
      </c>
      <c r="M354">
        <f t="shared" si="64"/>
        <v>0</v>
      </c>
      <c r="N354">
        <f t="shared" si="65"/>
        <v>0</v>
      </c>
      <c r="O354">
        <f t="shared" si="66"/>
        <v>0</v>
      </c>
      <c r="P354">
        <f t="shared" si="67"/>
        <v>0</v>
      </c>
      <c r="Q354">
        <f t="shared" si="68"/>
        <v>10</v>
      </c>
      <c r="R354" t="b">
        <f t="shared" si="69"/>
        <v>0</v>
      </c>
      <c r="S354" t="b">
        <f t="shared" si="70"/>
        <v>0</v>
      </c>
      <c r="T354" t="b">
        <f t="shared" si="71"/>
        <v>0</v>
      </c>
      <c r="U354" t="b">
        <f t="shared" si="72"/>
        <v>0</v>
      </c>
      <c r="V354" t="b">
        <f t="shared" si="73"/>
        <v>1</v>
      </c>
      <c r="W354" s="3">
        <f t="shared" si="74"/>
        <v>1</v>
      </c>
      <c r="X354" s="3">
        <f t="shared" si="75"/>
        <v>4</v>
      </c>
    </row>
    <row r="355" spans="1:24" x14ac:dyDescent="0.25">
      <c r="A355">
        <v>87245</v>
      </c>
      <c r="B355">
        <v>4</v>
      </c>
      <c r="C355">
        <v>4</v>
      </c>
      <c r="D355">
        <v>4</v>
      </c>
      <c r="E355">
        <v>4</v>
      </c>
      <c r="F355">
        <v>4</v>
      </c>
      <c r="G355">
        <v>4</v>
      </c>
      <c r="H355">
        <v>4</v>
      </c>
      <c r="I355">
        <v>4</v>
      </c>
      <c r="J355">
        <v>4</v>
      </c>
      <c r="K355">
        <v>4</v>
      </c>
      <c r="L355">
        <v>4</v>
      </c>
      <c r="M355">
        <f t="shared" si="64"/>
        <v>0</v>
      </c>
      <c r="N355">
        <f t="shared" si="65"/>
        <v>0</v>
      </c>
      <c r="O355">
        <f t="shared" si="66"/>
        <v>0</v>
      </c>
      <c r="P355">
        <f t="shared" si="67"/>
        <v>0</v>
      </c>
      <c r="Q355">
        <f t="shared" si="68"/>
        <v>10</v>
      </c>
      <c r="R355" t="b">
        <f t="shared" si="69"/>
        <v>0</v>
      </c>
      <c r="S355" t="b">
        <f t="shared" si="70"/>
        <v>0</v>
      </c>
      <c r="T355" t="b">
        <f t="shared" si="71"/>
        <v>0</v>
      </c>
      <c r="U355" t="b">
        <f t="shared" si="72"/>
        <v>0</v>
      </c>
      <c r="V355" t="b">
        <f t="shared" si="73"/>
        <v>1</v>
      </c>
      <c r="W355" s="3">
        <f t="shared" si="74"/>
        <v>1</v>
      </c>
      <c r="X355" s="3">
        <f t="shared" si="75"/>
        <v>4</v>
      </c>
    </row>
    <row r="356" spans="1:24" x14ac:dyDescent="0.25">
      <c r="A356">
        <v>87265</v>
      </c>
      <c r="B356">
        <v>4</v>
      </c>
      <c r="C356">
        <v>4</v>
      </c>
      <c r="D356">
        <v>4</v>
      </c>
      <c r="E356">
        <v>4</v>
      </c>
      <c r="F356">
        <v>4</v>
      </c>
      <c r="G356">
        <v>4</v>
      </c>
      <c r="H356">
        <v>4</v>
      </c>
      <c r="I356">
        <v>4</v>
      </c>
      <c r="J356">
        <v>4</v>
      </c>
      <c r="K356">
        <v>4</v>
      </c>
      <c r="L356">
        <v>4</v>
      </c>
      <c r="M356">
        <f t="shared" si="64"/>
        <v>0</v>
      </c>
      <c r="N356">
        <f t="shared" si="65"/>
        <v>0</v>
      </c>
      <c r="O356">
        <f t="shared" si="66"/>
        <v>0</v>
      </c>
      <c r="P356">
        <f t="shared" si="67"/>
        <v>0</v>
      </c>
      <c r="Q356">
        <f t="shared" si="68"/>
        <v>10</v>
      </c>
      <c r="R356" t="b">
        <f t="shared" si="69"/>
        <v>0</v>
      </c>
      <c r="S356" t="b">
        <f t="shared" si="70"/>
        <v>0</v>
      </c>
      <c r="T356" t="b">
        <f t="shared" si="71"/>
        <v>0</v>
      </c>
      <c r="U356" t="b">
        <f t="shared" si="72"/>
        <v>0</v>
      </c>
      <c r="V356" t="b">
        <f t="shared" si="73"/>
        <v>1</v>
      </c>
      <c r="W356" s="3">
        <f t="shared" si="74"/>
        <v>1</v>
      </c>
      <c r="X356" s="3">
        <f t="shared" si="75"/>
        <v>4</v>
      </c>
    </row>
    <row r="357" spans="1:24" x14ac:dyDescent="0.25">
      <c r="A357">
        <v>87289</v>
      </c>
      <c r="B357">
        <v>4</v>
      </c>
      <c r="C357">
        <v>4</v>
      </c>
      <c r="D357">
        <v>4</v>
      </c>
      <c r="E357">
        <v>4</v>
      </c>
      <c r="F357">
        <v>4</v>
      </c>
      <c r="G357">
        <v>4</v>
      </c>
      <c r="H357">
        <v>4</v>
      </c>
      <c r="I357">
        <v>4</v>
      </c>
      <c r="J357">
        <v>4</v>
      </c>
      <c r="K357">
        <v>4</v>
      </c>
      <c r="L357">
        <v>4</v>
      </c>
      <c r="M357">
        <f t="shared" si="64"/>
        <v>0</v>
      </c>
      <c r="N357">
        <f t="shared" si="65"/>
        <v>0</v>
      </c>
      <c r="O357">
        <f t="shared" si="66"/>
        <v>0</v>
      </c>
      <c r="P357">
        <f t="shared" si="67"/>
        <v>0</v>
      </c>
      <c r="Q357">
        <f t="shared" si="68"/>
        <v>10</v>
      </c>
      <c r="R357" t="b">
        <f t="shared" si="69"/>
        <v>0</v>
      </c>
      <c r="S357" t="b">
        <f t="shared" si="70"/>
        <v>0</v>
      </c>
      <c r="T357" t="b">
        <f t="shared" si="71"/>
        <v>0</v>
      </c>
      <c r="U357" t="b">
        <f t="shared" si="72"/>
        <v>0</v>
      </c>
      <c r="V357" t="b">
        <f t="shared" si="73"/>
        <v>1</v>
      </c>
      <c r="W357" s="3">
        <f t="shared" si="74"/>
        <v>1</v>
      </c>
      <c r="X357" s="3">
        <f t="shared" si="75"/>
        <v>4</v>
      </c>
    </row>
    <row r="358" spans="1:24" x14ac:dyDescent="0.25">
      <c r="A358">
        <v>87295</v>
      </c>
      <c r="B358">
        <v>4</v>
      </c>
      <c r="C358">
        <v>4</v>
      </c>
      <c r="D358">
        <v>4</v>
      </c>
      <c r="E358">
        <v>4</v>
      </c>
      <c r="F358">
        <v>4</v>
      </c>
      <c r="G358">
        <v>4</v>
      </c>
      <c r="H358">
        <v>4</v>
      </c>
      <c r="I358">
        <v>4</v>
      </c>
      <c r="J358">
        <v>4</v>
      </c>
      <c r="K358">
        <v>4</v>
      </c>
      <c r="L358">
        <v>4</v>
      </c>
      <c r="M358">
        <f t="shared" si="64"/>
        <v>0</v>
      </c>
      <c r="N358">
        <f t="shared" si="65"/>
        <v>0</v>
      </c>
      <c r="O358">
        <f t="shared" si="66"/>
        <v>0</v>
      </c>
      <c r="P358">
        <f t="shared" si="67"/>
        <v>0</v>
      </c>
      <c r="Q358">
        <f t="shared" si="68"/>
        <v>10</v>
      </c>
      <c r="R358" t="b">
        <f t="shared" si="69"/>
        <v>0</v>
      </c>
      <c r="S358" t="b">
        <f t="shared" si="70"/>
        <v>0</v>
      </c>
      <c r="T358" t="b">
        <f t="shared" si="71"/>
        <v>0</v>
      </c>
      <c r="U358" t="b">
        <f t="shared" si="72"/>
        <v>0</v>
      </c>
      <c r="V358" t="b">
        <f t="shared" si="73"/>
        <v>1</v>
      </c>
      <c r="W358" s="3">
        <f t="shared" si="74"/>
        <v>1</v>
      </c>
      <c r="X358" s="3">
        <f t="shared" si="75"/>
        <v>4</v>
      </c>
    </row>
    <row r="359" spans="1:24" x14ac:dyDescent="0.25">
      <c r="A359">
        <v>87325</v>
      </c>
      <c r="B359">
        <v>4</v>
      </c>
      <c r="C359">
        <v>4</v>
      </c>
      <c r="D359">
        <v>4</v>
      </c>
      <c r="E359">
        <v>4</v>
      </c>
      <c r="F359">
        <v>4</v>
      </c>
      <c r="G359">
        <v>4</v>
      </c>
      <c r="H359">
        <v>4</v>
      </c>
      <c r="I359">
        <v>4</v>
      </c>
      <c r="J359">
        <v>4</v>
      </c>
      <c r="K359">
        <v>4</v>
      </c>
      <c r="L359">
        <v>4</v>
      </c>
      <c r="M359">
        <f t="shared" si="64"/>
        <v>0</v>
      </c>
      <c r="N359">
        <f t="shared" si="65"/>
        <v>0</v>
      </c>
      <c r="O359">
        <f t="shared" si="66"/>
        <v>0</v>
      </c>
      <c r="P359">
        <f t="shared" si="67"/>
        <v>0</v>
      </c>
      <c r="Q359">
        <f t="shared" si="68"/>
        <v>10</v>
      </c>
      <c r="R359" t="b">
        <f t="shared" si="69"/>
        <v>0</v>
      </c>
      <c r="S359" t="b">
        <f t="shared" si="70"/>
        <v>0</v>
      </c>
      <c r="T359" t="b">
        <f t="shared" si="71"/>
        <v>0</v>
      </c>
      <c r="U359" t="b">
        <f t="shared" si="72"/>
        <v>0</v>
      </c>
      <c r="V359" t="b">
        <f t="shared" si="73"/>
        <v>1</v>
      </c>
      <c r="W359" s="3">
        <f t="shared" si="74"/>
        <v>1</v>
      </c>
      <c r="X359" s="3">
        <f t="shared" si="75"/>
        <v>4</v>
      </c>
    </row>
    <row r="360" spans="1:24" x14ac:dyDescent="0.25">
      <c r="A360">
        <v>87345</v>
      </c>
      <c r="B360">
        <v>4</v>
      </c>
      <c r="C360">
        <v>4</v>
      </c>
      <c r="D360">
        <v>4</v>
      </c>
      <c r="E360">
        <v>4</v>
      </c>
      <c r="F360">
        <v>4</v>
      </c>
      <c r="G360">
        <v>4</v>
      </c>
      <c r="H360">
        <v>4</v>
      </c>
      <c r="I360">
        <v>4</v>
      </c>
      <c r="J360">
        <v>4</v>
      </c>
      <c r="K360">
        <v>4</v>
      </c>
      <c r="L360">
        <v>4</v>
      </c>
      <c r="M360">
        <f t="shared" si="64"/>
        <v>0</v>
      </c>
      <c r="N360">
        <f t="shared" si="65"/>
        <v>0</v>
      </c>
      <c r="O360">
        <f t="shared" si="66"/>
        <v>0</v>
      </c>
      <c r="P360">
        <f t="shared" si="67"/>
        <v>0</v>
      </c>
      <c r="Q360">
        <f t="shared" si="68"/>
        <v>10</v>
      </c>
      <c r="R360" t="b">
        <f t="shared" si="69"/>
        <v>0</v>
      </c>
      <c r="S360" t="b">
        <f t="shared" si="70"/>
        <v>0</v>
      </c>
      <c r="T360" t="b">
        <f t="shared" si="71"/>
        <v>0</v>
      </c>
      <c r="U360" t="b">
        <f t="shared" si="72"/>
        <v>0</v>
      </c>
      <c r="V360" t="b">
        <f t="shared" si="73"/>
        <v>1</v>
      </c>
      <c r="W360" s="3">
        <f t="shared" si="74"/>
        <v>1</v>
      </c>
      <c r="X360" s="3">
        <f t="shared" si="75"/>
        <v>4</v>
      </c>
    </row>
    <row r="361" spans="1:24" x14ac:dyDescent="0.25">
      <c r="A361">
        <v>87350</v>
      </c>
      <c r="B361">
        <v>4</v>
      </c>
      <c r="C361">
        <v>4</v>
      </c>
      <c r="D361">
        <v>4</v>
      </c>
      <c r="E361">
        <v>4</v>
      </c>
      <c r="F361">
        <v>4</v>
      </c>
      <c r="G361">
        <v>4</v>
      </c>
      <c r="H361">
        <v>4</v>
      </c>
      <c r="I361">
        <v>4</v>
      </c>
      <c r="J361">
        <v>4</v>
      </c>
      <c r="K361">
        <v>4</v>
      </c>
      <c r="L361">
        <v>4</v>
      </c>
      <c r="M361">
        <f t="shared" si="64"/>
        <v>0</v>
      </c>
      <c r="N361">
        <f t="shared" si="65"/>
        <v>0</v>
      </c>
      <c r="O361">
        <f t="shared" si="66"/>
        <v>0</v>
      </c>
      <c r="P361">
        <f t="shared" si="67"/>
        <v>0</v>
      </c>
      <c r="Q361">
        <f t="shared" si="68"/>
        <v>10</v>
      </c>
      <c r="R361" t="b">
        <f t="shared" si="69"/>
        <v>0</v>
      </c>
      <c r="S361" t="b">
        <f t="shared" si="70"/>
        <v>0</v>
      </c>
      <c r="T361" t="b">
        <f t="shared" si="71"/>
        <v>0</v>
      </c>
      <c r="U361" t="b">
        <f t="shared" si="72"/>
        <v>0</v>
      </c>
      <c r="V361" t="b">
        <f t="shared" si="73"/>
        <v>1</v>
      </c>
      <c r="W361" s="3">
        <f t="shared" si="74"/>
        <v>1</v>
      </c>
      <c r="X361" s="3">
        <f t="shared" si="75"/>
        <v>4</v>
      </c>
    </row>
    <row r="362" spans="1:24" x14ac:dyDescent="0.25">
      <c r="A362">
        <v>87356</v>
      </c>
      <c r="B362">
        <v>4</v>
      </c>
      <c r="C362">
        <v>4</v>
      </c>
      <c r="D362">
        <v>4</v>
      </c>
      <c r="E362">
        <v>4</v>
      </c>
      <c r="F362">
        <v>4</v>
      </c>
      <c r="G362">
        <v>4</v>
      </c>
      <c r="H362">
        <v>4</v>
      </c>
      <c r="I362">
        <v>4</v>
      </c>
      <c r="J362">
        <v>4</v>
      </c>
      <c r="K362">
        <v>4</v>
      </c>
      <c r="L362">
        <v>4</v>
      </c>
      <c r="M362">
        <f t="shared" si="64"/>
        <v>0</v>
      </c>
      <c r="N362">
        <f t="shared" si="65"/>
        <v>0</v>
      </c>
      <c r="O362">
        <f t="shared" si="66"/>
        <v>0</v>
      </c>
      <c r="P362">
        <f t="shared" si="67"/>
        <v>0</v>
      </c>
      <c r="Q362">
        <f t="shared" si="68"/>
        <v>10</v>
      </c>
      <c r="R362" t="b">
        <f t="shared" si="69"/>
        <v>0</v>
      </c>
      <c r="S362" t="b">
        <f t="shared" si="70"/>
        <v>0</v>
      </c>
      <c r="T362" t="b">
        <f t="shared" si="71"/>
        <v>0</v>
      </c>
      <c r="U362" t="b">
        <f t="shared" si="72"/>
        <v>0</v>
      </c>
      <c r="V362" t="b">
        <f t="shared" si="73"/>
        <v>1</v>
      </c>
      <c r="W362" s="3">
        <f t="shared" si="74"/>
        <v>1</v>
      </c>
      <c r="X362" s="3">
        <f t="shared" si="75"/>
        <v>4</v>
      </c>
    </row>
    <row r="363" spans="1:24" x14ac:dyDescent="0.25">
      <c r="A363">
        <v>87386</v>
      </c>
      <c r="B363">
        <v>4</v>
      </c>
      <c r="C363">
        <v>4</v>
      </c>
      <c r="D363">
        <v>4</v>
      </c>
      <c r="E363">
        <v>4</v>
      </c>
      <c r="F363">
        <v>4</v>
      </c>
      <c r="G363">
        <v>4</v>
      </c>
      <c r="H363">
        <v>4</v>
      </c>
      <c r="I363">
        <v>4</v>
      </c>
      <c r="J363">
        <v>4</v>
      </c>
      <c r="K363">
        <v>4</v>
      </c>
      <c r="L363">
        <v>4</v>
      </c>
      <c r="M363">
        <f t="shared" si="64"/>
        <v>0</v>
      </c>
      <c r="N363">
        <f t="shared" si="65"/>
        <v>0</v>
      </c>
      <c r="O363">
        <f t="shared" si="66"/>
        <v>0</v>
      </c>
      <c r="P363">
        <f t="shared" si="67"/>
        <v>0</v>
      </c>
      <c r="Q363">
        <f t="shared" si="68"/>
        <v>10</v>
      </c>
      <c r="R363" t="b">
        <f t="shared" si="69"/>
        <v>0</v>
      </c>
      <c r="S363" t="b">
        <f t="shared" si="70"/>
        <v>0</v>
      </c>
      <c r="T363" t="b">
        <f t="shared" si="71"/>
        <v>0</v>
      </c>
      <c r="U363" t="b">
        <f t="shared" si="72"/>
        <v>0</v>
      </c>
      <c r="V363" t="b">
        <f t="shared" si="73"/>
        <v>1</v>
      </c>
      <c r="W363" s="3">
        <f t="shared" si="74"/>
        <v>1</v>
      </c>
      <c r="X363" s="3">
        <f t="shared" si="75"/>
        <v>4</v>
      </c>
    </row>
    <row r="364" spans="1:24" x14ac:dyDescent="0.25">
      <c r="A364">
        <v>87390</v>
      </c>
      <c r="B364">
        <v>4</v>
      </c>
      <c r="C364">
        <v>4</v>
      </c>
      <c r="D364">
        <v>4</v>
      </c>
      <c r="E364">
        <v>4</v>
      </c>
      <c r="F364">
        <v>4</v>
      </c>
      <c r="G364">
        <v>4</v>
      </c>
      <c r="H364">
        <v>4</v>
      </c>
      <c r="I364">
        <v>4</v>
      </c>
      <c r="J364">
        <v>4</v>
      </c>
      <c r="K364">
        <v>4</v>
      </c>
      <c r="L364">
        <v>4</v>
      </c>
      <c r="M364">
        <f t="shared" si="64"/>
        <v>0</v>
      </c>
      <c r="N364">
        <f t="shared" si="65"/>
        <v>0</v>
      </c>
      <c r="O364">
        <f t="shared" si="66"/>
        <v>0</v>
      </c>
      <c r="P364">
        <f t="shared" si="67"/>
        <v>0</v>
      </c>
      <c r="Q364">
        <f t="shared" si="68"/>
        <v>10</v>
      </c>
      <c r="R364" t="b">
        <f t="shared" si="69"/>
        <v>0</v>
      </c>
      <c r="S364" t="b">
        <f t="shared" si="70"/>
        <v>0</v>
      </c>
      <c r="T364" t="b">
        <f t="shared" si="71"/>
        <v>0</v>
      </c>
      <c r="U364" t="b">
        <f t="shared" si="72"/>
        <v>0</v>
      </c>
      <c r="V364" t="b">
        <f t="shared" si="73"/>
        <v>1</v>
      </c>
      <c r="W364" s="3">
        <f t="shared" si="74"/>
        <v>1</v>
      </c>
      <c r="X364" s="3">
        <f t="shared" si="75"/>
        <v>4</v>
      </c>
    </row>
    <row r="365" spans="1:24" x14ac:dyDescent="0.25">
      <c r="A365">
        <v>87409</v>
      </c>
      <c r="B365">
        <v>4</v>
      </c>
      <c r="C365">
        <v>4</v>
      </c>
      <c r="D365">
        <v>4</v>
      </c>
      <c r="E365">
        <v>4</v>
      </c>
      <c r="F365">
        <v>4</v>
      </c>
      <c r="G365">
        <v>4</v>
      </c>
      <c r="H365">
        <v>4</v>
      </c>
      <c r="I365">
        <v>4</v>
      </c>
      <c r="J365">
        <v>4</v>
      </c>
      <c r="K365">
        <v>4</v>
      </c>
      <c r="L365">
        <v>4</v>
      </c>
      <c r="M365">
        <f t="shared" si="64"/>
        <v>0</v>
      </c>
      <c r="N365">
        <f t="shared" si="65"/>
        <v>0</v>
      </c>
      <c r="O365">
        <f t="shared" si="66"/>
        <v>0</v>
      </c>
      <c r="P365">
        <f t="shared" si="67"/>
        <v>0</v>
      </c>
      <c r="Q365">
        <f t="shared" si="68"/>
        <v>10</v>
      </c>
      <c r="R365" t="b">
        <f t="shared" si="69"/>
        <v>0</v>
      </c>
      <c r="S365" t="b">
        <f t="shared" si="70"/>
        <v>0</v>
      </c>
      <c r="T365" t="b">
        <f t="shared" si="71"/>
        <v>0</v>
      </c>
      <c r="U365" t="b">
        <f t="shared" si="72"/>
        <v>0</v>
      </c>
      <c r="V365" t="b">
        <f t="shared" si="73"/>
        <v>1</v>
      </c>
      <c r="W365" s="3">
        <f t="shared" si="74"/>
        <v>1</v>
      </c>
      <c r="X365" s="3">
        <f t="shared" si="75"/>
        <v>4</v>
      </c>
    </row>
    <row r="366" spans="1:24" x14ac:dyDescent="0.25">
      <c r="A366">
        <v>87424</v>
      </c>
      <c r="B366">
        <v>4</v>
      </c>
      <c r="C366">
        <v>4</v>
      </c>
      <c r="D366">
        <v>4</v>
      </c>
      <c r="E366">
        <v>4</v>
      </c>
      <c r="F366">
        <v>4</v>
      </c>
      <c r="G366">
        <v>4</v>
      </c>
      <c r="H366">
        <v>4</v>
      </c>
      <c r="I366">
        <v>4</v>
      </c>
      <c r="J366">
        <v>4</v>
      </c>
      <c r="K366">
        <v>4</v>
      </c>
      <c r="L366">
        <v>4</v>
      </c>
      <c r="M366">
        <f t="shared" si="64"/>
        <v>0</v>
      </c>
      <c r="N366">
        <f t="shared" si="65"/>
        <v>0</v>
      </c>
      <c r="O366">
        <f t="shared" si="66"/>
        <v>0</v>
      </c>
      <c r="P366">
        <f t="shared" si="67"/>
        <v>0</v>
      </c>
      <c r="Q366">
        <f t="shared" si="68"/>
        <v>10</v>
      </c>
      <c r="R366" t="b">
        <f t="shared" si="69"/>
        <v>0</v>
      </c>
      <c r="S366" t="b">
        <f t="shared" si="70"/>
        <v>0</v>
      </c>
      <c r="T366" t="b">
        <f t="shared" si="71"/>
        <v>0</v>
      </c>
      <c r="U366" t="b">
        <f t="shared" si="72"/>
        <v>0</v>
      </c>
      <c r="V366" t="b">
        <f t="shared" si="73"/>
        <v>1</v>
      </c>
      <c r="W366" s="3">
        <f t="shared" si="74"/>
        <v>1</v>
      </c>
      <c r="X366" s="3">
        <f t="shared" si="75"/>
        <v>4</v>
      </c>
    </row>
    <row r="367" spans="1:24" x14ac:dyDescent="0.25">
      <c r="A367">
        <v>87426</v>
      </c>
      <c r="B367">
        <v>4</v>
      </c>
      <c r="C367">
        <v>4</v>
      </c>
      <c r="D367">
        <v>4</v>
      </c>
      <c r="E367">
        <v>4</v>
      </c>
      <c r="F367">
        <v>4</v>
      </c>
      <c r="G367">
        <v>4</v>
      </c>
      <c r="H367">
        <v>4</v>
      </c>
      <c r="I367">
        <v>4</v>
      </c>
      <c r="J367">
        <v>4</v>
      </c>
      <c r="K367">
        <v>4</v>
      </c>
      <c r="L367">
        <v>4</v>
      </c>
      <c r="M367">
        <f t="shared" si="64"/>
        <v>0</v>
      </c>
      <c r="N367">
        <f t="shared" si="65"/>
        <v>0</v>
      </c>
      <c r="O367">
        <f t="shared" si="66"/>
        <v>0</v>
      </c>
      <c r="P367">
        <f t="shared" si="67"/>
        <v>0</v>
      </c>
      <c r="Q367">
        <f t="shared" si="68"/>
        <v>10</v>
      </c>
      <c r="R367" t="b">
        <f t="shared" si="69"/>
        <v>0</v>
      </c>
      <c r="S367" t="b">
        <f t="shared" si="70"/>
        <v>0</v>
      </c>
      <c r="T367" t="b">
        <f t="shared" si="71"/>
        <v>0</v>
      </c>
      <c r="U367" t="b">
        <f t="shared" si="72"/>
        <v>0</v>
      </c>
      <c r="V367" t="b">
        <f t="shared" si="73"/>
        <v>1</v>
      </c>
      <c r="W367" s="3">
        <f t="shared" si="74"/>
        <v>1</v>
      </c>
      <c r="X367" s="3">
        <f t="shared" si="75"/>
        <v>4</v>
      </c>
    </row>
    <row r="368" spans="1:24" x14ac:dyDescent="0.25">
      <c r="A368">
        <v>87430</v>
      </c>
      <c r="B368">
        <v>4</v>
      </c>
      <c r="C368">
        <v>4</v>
      </c>
      <c r="D368">
        <v>4</v>
      </c>
      <c r="E368">
        <v>4</v>
      </c>
      <c r="F368">
        <v>4</v>
      </c>
      <c r="G368">
        <v>4</v>
      </c>
      <c r="H368">
        <v>4</v>
      </c>
      <c r="I368">
        <v>4</v>
      </c>
      <c r="J368">
        <v>4</v>
      </c>
      <c r="K368">
        <v>4</v>
      </c>
      <c r="L368">
        <v>4</v>
      </c>
      <c r="M368">
        <f t="shared" si="64"/>
        <v>0</v>
      </c>
      <c r="N368">
        <f t="shared" si="65"/>
        <v>0</v>
      </c>
      <c r="O368">
        <f t="shared" si="66"/>
        <v>0</v>
      </c>
      <c r="P368">
        <f t="shared" si="67"/>
        <v>0</v>
      </c>
      <c r="Q368">
        <f t="shared" si="68"/>
        <v>10</v>
      </c>
      <c r="R368" t="b">
        <f t="shared" si="69"/>
        <v>0</v>
      </c>
      <c r="S368" t="b">
        <f t="shared" si="70"/>
        <v>0</v>
      </c>
      <c r="T368" t="b">
        <f t="shared" si="71"/>
        <v>0</v>
      </c>
      <c r="U368" t="b">
        <f t="shared" si="72"/>
        <v>0</v>
      </c>
      <c r="V368" t="b">
        <f t="shared" si="73"/>
        <v>1</v>
      </c>
      <c r="W368" s="3">
        <f t="shared" si="74"/>
        <v>1</v>
      </c>
      <c r="X368" s="3">
        <f t="shared" si="75"/>
        <v>4</v>
      </c>
    </row>
    <row r="369" spans="1:24" x14ac:dyDescent="0.25">
      <c r="A369">
        <v>87443</v>
      </c>
      <c r="B369">
        <v>4</v>
      </c>
      <c r="C369">
        <v>4</v>
      </c>
      <c r="D369">
        <v>4</v>
      </c>
      <c r="E369">
        <v>4</v>
      </c>
      <c r="F369">
        <v>4</v>
      </c>
      <c r="G369">
        <v>4</v>
      </c>
      <c r="H369">
        <v>4</v>
      </c>
      <c r="I369">
        <v>4</v>
      </c>
      <c r="J369">
        <v>4</v>
      </c>
      <c r="K369">
        <v>4</v>
      </c>
      <c r="L369">
        <v>4</v>
      </c>
      <c r="M369">
        <f t="shared" si="64"/>
        <v>0</v>
      </c>
      <c r="N369">
        <f t="shared" si="65"/>
        <v>0</v>
      </c>
      <c r="O369">
        <f t="shared" si="66"/>
        <v>0</v>
      </c>
      <c r="P369">
        <f t="shared" si="67"/>
        <v>0</v>
      </c>
      <c r="Q369">
        <f t="shared" si="68"/>
        <v>10</v>
      </c>
      <c r="R369" t="b">
        <f t="shared" si="69"/>
        <v>0</v>
      </c>
      <c r="S369" t="b">
        <f t="shared" si="70"/>
        <v>0</v>
      </c>
      <c r="T369" t="b">
        <f t="shared" si="71"/>
        <v>0</v>
      </c>
      <c r="U369" t="b">
        <f t="shared" si="72"/>
        <v>0</v>
      </c>
      <c r="V369" t="b">
        <f t="shared" si="73"/>
        <v>1</v>
      </c>
      <c r="W369" s="3">
        <f t="shared" si="74"/>
        <v>1</v>
      </c>
      <c r="X369" s="3">
        <f t="shared" si="75"/>
        <v>4</v>
      </c>
    </row>
    <row r="370" spans="1:24" x14ac:dyDescent="0.25">
      <c r="A370">
        <v>87478</v>
      </c>
      <c r="B370">
        <v>4</v>
      </c>
      <c r="C370">
        <v>4</v>
      </c>
      <c r="D370">
        <v>4</v>
      </c>
      <c r="E370">
        <v>4</v>
      </c>
      <c r="F370">
        <v>4</v>
      </c>
      <c r="G370">
        <v>4</v>
      </c>
      <c r="H370">
        <v>4</v>
      </c>
      <c r="I370">
        <v>4</v>
      </c>
      <c r="J370">
        <v>4</v>
      </c>
      <c r="K370">
        <v>4</v>
      </c>
      <c r="L370">
        <v>4</v>
      </c>
      <c r="M370">
        <f t="shared" si="64"/>
        <v>0</v>
      </c>
      <c r="N370">
        <f t="shared" si="65"/>
        <v>0</v>
      </c>
      <c r="O370">
        <f t="shared" si="66"/>
        <v>0</v>
      </c>
      <c r="P370">
        <f t="shared" si="67"/>
        <v>0</v>
      </c>
      <c r="Q370">
        <f t="shared" si="68"/>
        <v>10</v>
      </c>
      <c r="R370" t="b">
        <f t="shared" si="69"/>
        <v>0</v>
      </c>
      <c r="S370" t="b">
        <f t="shared" si="70"/>
        <v>0</v>
      </c>
      <c r="T370" t="b">
        <f t="shared" si="71"/>
        <v>0</v>
      </c>
      <c r="U370" t="b">
        <f t="shared" si="72"/>
        <v>0</v>
      </c>
      <c r="V370" t="b">
        <f t="shared" si="73"/>
        <v>1</v>
      </c>
      <c r="W370" s="3">
        <f t="shared" si="74"/>
        <v>1</v>
      </c>
      <c r="X370" s="3">
        <f t="shared" si="75"/>
        <v>4</v>
      </c>
    </row>
    <row r="371" spans="1:24" x14ac:dyDescent="0.25">
      <c r="A371">
        <v>87493</v>
      </c>
      <c r="B371">
        <v>4</v>
      </c>
      <c r="C371">
        <v>4</v>
      </c>
      <c r="D371">
        <v>4</v>
      </c>
      <c r="E371">
        <v>4</v>
      </c>
      <c r="F371">
        <v>4</v>
      </c>
      <c r="G371">
        <v>4</v>
      </c>
      <c r="H371">
        <v>4</v>
      </c>
      <c r="I371">
        <v>4</v>
      </c>
      <c r="J371">
        <v>4</v>
      </c>
      <c r="K371">
        <v>4</v>
      </c>
      <c r="L371">
        <v>4</v>
      </c>
      <c r="M371">
        <f t="shared" si="64"/>
        <v>0</v>
      </c>
      <c r="N371">
        <f t="shared" si="65"/>
        <v>0</v>
      </c>
      <c r="O371">
        <f t="shared" si="66"/>
        <v>0</v>
      </c>
      <c r="P371">
        <f t="shared" si="67"/>
        <v>0</v>
      </c>
      <c r="Q371">
        <f t="shared" si="68"/>
        <v>10</v>
      </c>
      <c r="R371" t="b">
        <f t="shared" si="69"/>
        <v>0</v>
      </c>
      <c r="S371" t="b">
        <f t="shared" si="70"/>
        <v>0</v>
      </c>
      <c r="T371" t="b">
        <f t="shared" si="71"/>
        <v>0</v>
      </c>
      <c r="U371" t="b">
        <f t="shared" si="72"/>
        <v>0</v>
      </c>
      <c r="V371" t="b">
        <f t="shared" si="73"/>
        <v>1</v>
      </c>
      <c r="W371" s="3">
        <f t="shared" si="74"/>
        <v>1</v>
      </c>
      <c r="X371" s="3">
        <f t="shared" si="75"/>
        <v>4</v>
      </c>
    </row>
    <row r="372" spans="1:24" x14ac:dyDescent="0.25">
      <c r="A372">
        <v>87514</v>
      </c>
      <c r="B372">
        <v>4</v>
      </c>
      <c r="C372">
        <v>4</v>
      </c>
      <c r="D372">
        <v>4</v>
      </c>
      <c r="E372">
        <v>4</v>
      </c>
      <c r="F372">
        <v>4</v>
      </c>
      <c r="G372">
        <v>4</v>
      </c>
      <c r="H372">
        <v>4</v>
      </c>
      <c r="I372">
        <v>4</v>
      </c>
      <c r="J372">
        <v>4</v>
      </c>
      <c r="K372">
        <v>4</v>
      </c>
      <c r="L372">
        <v>4</v>
      </c>
      <c r="M372">
        <f t="shared" si="64"/>
        <v>0</v>
      </c>
      <c r="N372">
        <f t="shared" si="65"/>
        <v>0</v>
      </c>
      <c r="O372">
        <f t="shared" si="66"/>
        <v>0</v>
      </c>
      <c r="P372">
        <f t="shared" si="67"/>
        <v>0</v>
      </c>
      <c r="Q372">
        <f t="shared" si="68"/>
        <v>10</v>
      </c>
      <c r="R372" t="b">
        <f t="shared" si="69"/>
        <v>0</v>
      </c>
      <c r="S372" t="b">
        <f t="shared" si="70"/>
        <v>0</v>
      </c>
      <c r="T372" t="b">
        <f t="shared" si="71"/>
        <v>0</v>
      </c>
      <c r="U372" t="b">
        <f t="shared" si="72"/>
        <v>0</v>
      </c>
      <c r="V372" t="b">
        <f t="shared" si="73"/>
        <v>1</v>
      </c>
      <c r="W372" s="3">
        <f t="shared" si="74"/>
        <v>1</v>
      </c>
      <c r="X372" s="3">
        <f t="shared" si="75"/>
        <v>4</v>
      </c>
    </row>
    <row r="373" spans="1:24" x14ac:dyDescent="0.25">
      <c r="A373">
        <v>87531</v>
      </c>
      <c r="B373">
        <v>4</v>
      </c>
      <c r="C373">
        <v>4</v>
      </c>
      <c r="D373">
        <v>4</v>
      </c>
      <c r="E373">
        <v>4</v>
      </c>
      <c r="F373">
        <v>4</v>
      </c>
      <c r="G373">
        <v>4</v>
      </c>
      <c r="H373">
        <v>4</v>
      </c>
      <c r="I373">
        <v>4</v>
      </c>
      <c r="J373">
        <v>4</v>
      </c>
      <c r="K373">
        <v>4</v>
      </c>
      <c r="L373">
        <v>4</v>
      </c>
      <c r="M373">
        <f t="shared" si="64"/>
        <v>0</v>
      </c>
      <c r="N373">
        <f t="shared" si="65"/>
        <v>0</v>
      </c>
      <c r="O373">
        <f t="shared" si="66"/>
        <v>0</v>
      </c>
      <c r="P373">
        <f t="shared" si="67"/>
        <v>0</v>
      </c>
      <c r="Q373">
        <f t="shared" si="68"/>
        <v>10</v>
      </c>
      <c r="R373" t="b">
        <f t="shared" si="69"/>
        <v>0</v>
      </c>
      <c r="S373" t="b">
        <f t="shared" si="70"/>
        <v>0</v>
      </c>
      <c r="T373" t="b">
        <f t="shared" si="71"/>
        <v>0</v>
      </c>
      <c r="U373" t="b">
        <f t="shared" si="72"/>
        <v>0</v>
      </c>
      <c r="V373" t="b">
        <f t="shared" si="73"/>
        <v>1</v>
      </c>
      <c r="W373" s="3">
        <f t="shared" si="74"/>
        <v>1</v>
      </c>
      <c r="X373" s="3">
        <f t="shared" si="75"/>
        <v>4</v>
      </c>
    </row>
    <row r="374" spans="1:24" x14ac:dyDescent="0.25">
      <c r="A374">
        <v>107842</v>
      </c>
      <c r="B374">
        <v>4</v>
      </c>
      <c r="C374">
        <v>4</v>
      </c>
      <c r="D374">
        <v>4</v>
      </c>
      <c r="E374">
        <v>4</v>
      </c>
      <c r="F374">
        <v>4</v>
      </c>
      <c r="G374">
        <v>4</v>
      </c>
      <c r="H374">
        <v>4</v>
      </c>
      <c r="I374">
        <v>4</v>
      </c>
      <c r="J374">
        <v>4</v>
      </c>
      <c r="K374">
        <v>4</v>
      </c>
      <c r="L374">
        <v>4</v>
      </c>
      <c r="M374">
        <f t="shared" si="64"/>
        <v>0</v>
      </c>
      <c r="N374">
        <f t="shared" si="65"/>
        <v>0</v>
      </c>
      <c r="O374">
        <f t="shared" si="66"/>
        <v>0</v>
      </c>
      <c r="P374">
        <f t="shared" si="67"/>
        <v>0</v>
      </c>
      <c r="Q374">
        <f t="shared" si="68"/>
        <v>10</v>
      </c>
      <c r="R374" t="b">
        <f t="shared" si="69"/>
        <v>0</v>
      </c>
      <c r="S374" t="b">
        <f t="shared" si="70"/>
        <v>0</v>
      </c>
      <c r="T374" t="b">
        <f t="shared" si="71"/>
        <v>0</v>
      </c>
      <c r="U374" t="b">
        <f t="shared" si="72"/>
        <v>0</v>
      </c>
      <c r="V374" t="b">
        <f t="shared" si="73"/>
        <v>1</v>
      </c>
      <c r="W374" s="3">
        <f t="shared" si="74"/>
        <v>1</v>
      </c>
      <c r="X374" s="3">
        <f t="shared" si="75"/>
        <v>4</v>
      </c>
    </row>
    <row r="375" spans="1:24" x14ac:dyDescent="0.25">
      <c r="A375">
        <v>107848</v>
      </c>
      <c r="B375">
        <v>4</v>
      </c>
      <c r="C375">
        <v>4</v>
      </c>
      <c r="D375">
        <v>4</v>
      </c>
      <c r="E375">
        <v>4</v>
      </c>
      <c r="F375">
        <v>4</v>
      </c>
      <c r="G375">
        <v>4</v>
      </c>
      <c r="H375">
        <v>4</v>
      </c>
      <c r="I375">
        <v>4</v>
      </c>
      <c r="J375">
        <v>4</v>
      </c>
      <c r="K375">
        <v>4</v>
      </c>
      <c r="L375">
        <v>4</v>
      </c>
      <c r="M375">
        <f t="shared" si="64"/>
        <v>0</v>
      </c>
      <c r="N375">
        <f t="shared" si="65"/>
        <v>0</v>
      </c>
      <c r="O375">
        <f t="shared" si="66"/>
        <v>0</v>
      </c>
      <c r="P375">
        <f t="shared" si="67"/>
        <v>0</v>
      </c>
      <c r="Q375">
        <f t="shared" si="68"/>
        <v>10</v>
      </c>
      <c r="R375" t="b">
        <f t="shared" si="69"/>
        <v>0</v>
      </c>
      <c r="S375" t="b">
        <f t="shared" si="70"/>
        <v>0</v>
      </c>
      <c r="T375" t="b">
        <f t="shared" si="71"/>
        <v>0</v>
      </c>
      <c r="U375" t="b">
        <f t="shared" si="72"/>
        <v>0</v>
      </c>
      <c r="V375" t="b">
        <f t="shared" si="73"/>
        <v>1</v>
      </c>
      <c r="W375" s="3">
        <f t="shared" si="74"/>
        <v>1</v>
      </c>
      <c r="X375" s="3">
        <f t="shared" si="75"/>
        <v>4</v>
      </c>
    </row>
    <row r="376" spans="1:24" x14ac:dyDescent="0.25">
      <c r="A376">
        <v>107873</v>
      </c>
      <c r="B376">
        <v>4</v>
      </c>
      <c r="C376">
        <v>4</v>
      </c>
      <c r="D376">
        <v>4</v>
      </c>
      <c r="E376">
        <v>4</v>
      </c>
      <c r="F376">
        <v>4</v>
      </c>
      <c r="G376">
        <v>4</v>
      </c>
      <c r="H376">
        <v>4</v>
      </c>
      <c r="I376">
        <v>4</v>
      </c>
      <c r="J376">
        <v>4</v>
      </c>
      <c r="K376">
        <v>4</v>
      </c>
      <c r="L376">
        <v>4</v>
      </c>
      <c r="M376">
        <f t="shared" si="64"/>
        <v>0</v>
      </c>
      <c r="N376">
        <f t="shared" si="65"/>
        <v>0</v>
      </c>
      <c r="O376">
        <f t="shared" si="66"/>
        <v>0</v>
      </c>
      <c r="P376">
        <f t="shared" si="67"/>
        <v>0</v>
      </c>
      <c r="Q376">
        <f t="shared" si="68"/>
        <v>10</v>
      </c>
      <c r="R376" t="b">
        <f t="shared" si="69"/>
        <v>0</v>
      </c>
      <c r="S376" t="b">
        <f t="shared" si="70"/>
        <v>0</v>
      </c>
      <c r="T376" t="b">
        <f t="shared" si="71"/>
        <v>0</v>
      </c>
      <c r="U376" t="b">
        <f t="shared" si="72"/>
        <v>0</v>
      </c>
      <c r="V376" t="b">
        <f t="shared" si="73"/>
        <v>1</v>
      </c>
      <c r="W376" s="3">
        <f t="shared" si="74"/>
        <v>1</v>
      </c>
      <c r="X376" s="3">
        <f t="shared" si="75"/>
        <v>4</v>
      </c>
    </row>
    <row r="377" spans="1:24" x14ac:dyDescent="0.25">
      <c r="A377">
        <v>107879</v>
      </c>
      <c r="B377">
        <v>4</v>
      </c>
      <c r="C377">
        <v>4</v>
      </c>
      <c r="D377">
        <v>4</v>
      </c>
      <c r="E377">
        <v>4</v>
      </c>
      <c r="F377">
        <v>4</v>
      </c>
      <c r="G377">
        <v>0</v>
      </c>
      <c r="H377">
        <v>4</v>
      </c>
      <c r="I377">
        <v>4</v>
      </c>
      <c r="J377">
        <v>4</v>
      </c>
      <c r="K377">
        <v>4</v>
      </c>
      <c r="L377">
        <v>4</v>
      </c>
      <c r="M377">
        <f t="shared" si="64"/>
        <v>1</v>
      </c>
      <c r="N377">
        <f t="shared" si="65"/>
        <v>0</v>
      </c>
      <c r="O377">
        <f t="shared" si="66"/>
        <v>0</v>
      </c>
      <c r="P377">
        <f t="shared" si="67"/>
        <v>0</v>
      </c>
      <c r="Q377">
        <f t="shared" si="68"/>
        <v>9</v>
      </c>
      <c r="R377" t="b">
        <f t="shared" si="69"/>
        <v>0</v>
      </c>
      <c r="S377" t="b">
        <f t="shared" si="70"/>
        <v>0</v>
      </c>
      <c r="T377" t="b">
        <f t="shared" si="71"/>
        <v>0</v>
      </c>
      <c r="U377" t="b">
        <f t="shared" si="72"/>
        <v>0</v>
      </c>
      <c r="V377" t="b">
        <f t="shared" si="73"/>
        <v>1</v>
      </c>
      <c r="W377" s="3">
        <f t="shared" si="74"/>
        <v>1</v>
      </c>
      <c r="X377" s="3">
        <f t="shared" si="75"/>
        <v>4</v>
      </c>
    </row>
    <row r="378" spans="1:24" x14ac:dyDescent="0.25">
      <c r="A378">
        <v>107905</v>
      </c>
      <c r="B378">
        <v>4</v>
      </c>
      <c r="C378">
        <v>4</v>
      </c>
      <c r="D378">
        <v>4</v>
      </c>
      <c r="E378">
        <v>4</v>
      </c>
      <c r="F378">
        <v>4</v>
      </c>
      <c r="G378">
        <v>4</v>
      </c>
      <c r="H378">
        <v>4</v>
      </c>
      <c r="I378">
        <v>4</v>
      </c>
      <c r="J378">
        <v>4</v>
      </c>
      <c r="K378">
        <v>4</v>
      </c>
      <c r="L378">
        <v>4</v>
      </c>
      <c r="M378">
        <f t="shared" si="64"/>
        <v>0</v>
      </c>
      <c r="N378">
        <f t="shared" si="65"/>
        <v>0</v>
      </c>
      <c r="O378">
        <f t="shared" si="66"/>
        <v>0</v>
      </c>
      <c r="P378">
        <f t="shared" si="67"/>
        <v>0</v>
      </c>
      <c r="Q378">
        <f t="shared" si="68"/>
        <v>10</v>
      </c>
      <c r="R378" t="b">
        <f t="shared" si="69"/>
        <v>0</v>
      </c>
      <c r="S378" t="b">
        <f t="shared" si="70"/>
        <v>0</v>
      </c>
      <c r="T378" t="b">
        <f t="shared" si="71"/>
        <v>0</v>
      </c>
      <c r="U378" t="b">
        <f t="shared" si="72"/>
        <v>0</v>
      </c>
      <c r="V378" t="b">
        <f t="shared" si="73"/>
        <v>1</v>
      </c>
      <c r="W378" s="3">
        <f t="shared" si="74"/>
        <v>1</v>
      </c>
      <c r="X378" s="3">
        <f t="shared" si="75"/>
        <v>4</v>
      </c>
    </row>
    <row r="379" spans="1:24" x14ac:dyDescent="0.25">
      <c r="A379">
        <v>107946</v>
      </c>
      <c r="B379">
        <v>4</v>
      </c>
      <c r="C379">
        <v>4</v>
      </c>
      <c r="D379">
        <v>4</v>
      </c>
      <c r="E379">
        <v>4</v>
      </c>
      <c r="F379">
        <v>4</v>
      </c>
      <c r="G379">
        <v>4</v>
      </c>
      <c r="H379">
        <v>4</v>
      </c>
      <c r="I379">
        <v>4</v>
      </c>
      <c r="J379">
        <v>4</v>
      </c>
      <c r="K379">
        <v>4</v>
      </c>
      <c r="L379">
        <v>4</v>
      </c>
      <c r="M379">
        <f t="shared" si="64"/>
        <v>0</v>
      </c>
      <c r="N379">
        <f t="shared" si="65"/>
        <v>0</v>
      </c>
      <c r="O379">
        <f t="shared" si="66"/>
        <v>0</v>
      </c>
      <c r="P379">
        <f t="shared" si="67"/>
        <v>0</v>
      </c>
      <c r="Q379">
        <f t="shared" si="68"/>
        <v>10</v>
      </c>
      <c r="R379" t="b">
        <f t="shared" si="69"/>
        <v>0</v>
      </c>
      <c r="S379" t="b">
        <f t="shared" si="70"/>
        <v>0</v>
      </c>
      <c r="T379" t="b">
        <f t="shared" si="71"/>
        <v>0</v>
      </c>
      <c r="U379" t="b">
        <f t="shared" si="72"/>
        <v>0</v>
      </c>
      <c r="V379" t="b">
        <f t="shared" si="73"/>
        <v>1</v>
      </c>
      <c r="W379" s="3">
        <f t="shared" si="74"/>
        <v>1</v>
      </c>
      <c r="X379" s="3">
        <f t="shared" si="75"/>
        <v>4</v>
      </c>
    </row>
    <row r="380" spans="1:24" x14ac:dyDescent="0.25">
      <c r="A380">
        <v>107952</v>
      </c>
      <c r="B380">
        <v>4</v>
      </c>
      <c r="C380">
        <v>4</v>
      </c>
      <c r="D380">
        <v>4</v>
      </c>
      <c r="E380">
        <v>4</v>
      </c>
      <c r="F380">
        <v>4</v>
      </c>
      <c r="G380">
        <v>4</v>
      </c>
      <c r="H380">
        <v>4</v>
      </c>
      <c r="I380">
        <v>4</v>
      </c>
      <c r="J380">
        <v>4</v>
      </c>
      <c r="K380">
        <v>4</v>
      </c>
      <c r="L380">
        <v>4</v>
      </c>
      <c r="M380">
        <f t="shared" si="64"/>
        <v>0</v>
      </c>
      <c r="N380">
        <f t="shared" si="65"/>
        <v>0</v>
      </c>
      <c r="O380">
        <f t="shared" si="66"/>
        <v>0</v>
      </c>
      <c r="P380">
        <f t="shared" si="67"/>
        <v>0</v>
      </c>
      <c r="Q380">
        <f t="shared" si="68"/>
        <v>10</v>
      </c>
      <c r="R380" t="b">
        <f t="shared" si="69"/>
        <v>0</v>
      </c>
      <c r="S380" t="b">
        <f t="shared" si="70"/>
        <v>0</v>
      </c>
      <c r="T380" t="b">
        <f t="shared" si="71"/>
        <v>0</v>
      </c>
      <c r="U380" t="b">
        <f t="shared" si="72"/>
        <v>0</v>
      </c>
      <c r="V380" t="b">
        <f t="shared" si="73"/>
        <v>1</v>
      </c>
      <c r="W380" s="3">
        <f t="shared" si="74"/>
        <v>1</v>
      </c>
      <c r="X380" s="3">
        <f t="shared" si="75"/>
        <v>4</v>
      </c>
    </row>
    <row r="381" spans="1:24" x14ac:dyDescent="0.25">
      <c r="A381">
        <v>107961</v>
      </c>
      <c r="B381">
        <v>4</v>
      </c>
      <c r="C381">
        <v>4</v>
      </c>
      <c r="D381">
        <v>4</v>
      </c>
      <c r="E381">
        <v>4</v>
      </c>
      <c r="F381">
        <v>4</v>
      </c>
      <c r="G381">
        <v>4</v>
      </c>
      <c r="H381">
        <v>4</v>
      </c>
      <c r="I381">
        <v>4</v>
      </c>
      <c r="J381">
        <v>4</v>
      </c>
      <c r="K381">
        <v>4</v>
      </c>
      <c r="L381">
        <v>4</v>
      </c>
      <c r="M381">
        <f t="shared" si="64"/>
        <v>0</v>
      </c>
      <c r="N381">
        <f t="shared" si="65"/>
        <v>0</v>
      </c>
      <c r="O381">
        <f t="shared" si="66"/>
        <v>0</v>
      </c>
      <c r="P381">
        <f t="shared" si="67"/>
        <v>0</v>
      </c>
      <c r="Q381">
        <f t="shared" si="68"/>
        <v>10</v>
      </c>
      <c r="R381" t="b">
        <f t="shared" si="69"/>
        <v>0</v>
      </c>
      <c r="S381" t="b">
        <f t="shared" si="70"/>
        <v>0</v>
      </c>
      <c r="T381" t="b">
        <f t="shared" si="71"/>
        <v>0</v>
      </c>
      <c r="U381" t="b">
        <f t="shared" si="72"/>
        <v>0</v>
      </c>
      <c r="V381" t="b">
        <f t="shared" si="73"/>
        <v>1</v>
      </c>
      <c r="W381" s="3">
        <f t="shared" si="74"/>
        <v>1</v>
      </c>
      <c r="X381" s="3">
        <f t="shared" si="75"/>
        <v>4</v>
      </c>
    </row>
    <row r="382" spans="1:24" x14ac:dyDescent="0.25">
      <c r="A382">
        <v>107970</v>
      </c>
      <c r="B382">
        <v>4</v>
      </c>
      <c r="C382">
        <v>4</v>
      </c>
      <c r="D382">
        <v>4</v>
      </c>
      <c r="E382">
        <v>4</v>
      </c>
      <c r="F382">
        <v>4</v>
      </c>
      <c r="G382">
        <v>4</v>
      </c>
      <c r="H382">
        <v>4</v>
      </c>
      <c r="I382">
        <v>4</v>
      </c>
      <c r="J382">
        <v>4</v>
      </c>
      <c r="K382">
        <v>4</v>
      </c>
      <c r="L382">
        <v>4</v>
      </c>
      <c r="M382">
        <f t="shared" si="64"/>
        <v>0</v>
      </c>
      <c r="N382">
        <f t="shared" si="65"/>
        <v>0</v>
      </c>
      <c r="O382">
        <f t="shared" si="66"/>
        <v>0</v>
      </c>
      <c r="P382">
        <f t="shared" si="67"/>
        <v>0</v>
      </c>
      <c r="Q382">
        <f t="shared" si="68"/>
        <v>10</v>
      </c>
      <c r="R382" t="b">
        <f t="shared" si="69"/>
        <v>0</v>
      </c>
      <c r="S382" t="b">
        <f t="shared" si="70"/>
        <v>0</v>
      </c>
      <c r="T382" t="b">
        <f t="shared" si="71"/>
        <v>0</v>
      </c>
      <c r="U382" t="b">
        <f t="shared" si="72"/>
        <v>0</v>
      </c>
      <c r="V382" t="b">
        <f t="shared" si="73"/>
        <v>1</v>
      </c>
      <c r="W382" s="3">
        <f t="shared" si="74"/>
        <v>1</v>
      </c>
      <c r="X382" s="3">
        <f t="shared" si="75"/>
        <v>4</v>
      </c>
    </row>
    <row r="383" spans="1:24" x14ac:dyDescent="0.25">
      <c r="A383">
        <v>107982</v>
      </c>
      <c r="B383">
        <v>4</v>
      </c>
      <c r="C383">
        <v>4</v>
      </c>
      <c r="D383">
        <v>4</v>
      </c>
      <c r="E383">
        <v>4</v>
      </c>
      <c r="F383">
        <v>4</v>
      </c>
      <c r="G383">
        <v>4</v>
      </c>
      <c r="H383">
        <v>4</v>
      </c>
      <c r="I383">
        <v>4</v>
      </c>
      <c r="J383">
        <v>4</v>
      </c>
      <c r="K383">
        <v>4</v>
      </c>
      <c r="L383">
        <v>4</v>
      </c>
      <c r="M383">
        <f t="shared" si="64"/>
        <v>0</v>
      </c>
      <c r="N383">
        <f t="shared" si="65"/>
        <v>0</v>
      </c>
      <c r="O383">
        <f t="shared" si="66"/>
        <v>0</v>
      </c>
      <c r="P383">
        <f t="shared" si="67"/>
        <v>0</v>
      </c>
      <c r="Q383">
        <f t="shared" si="68"/>
        <v>10</v>
      </c>
      <c r="R383" t="b">
        <f t="shared" si="69"/>
        <v>0</v>
      </c>
      <c r="S383" t="b">
        <f t="shared" si="70"/>
        <v>0</v>
      </c>
      <c r="T383" t="b">
        <f t="shared" si="71"/>
        <v>0</v>
      </c>
      <c r="U383" t="b">
        <f t="shared" si="72"/>
        <v>0</v>
      </c>
      <c r="V383" t="b">
        <f t="shared" si="73"/>
        <v>1</v>
      </c>
      <c r="W383" s="3">
        <f t="shared" si="74"/>
        <v>1</v>
      </c>
      <c r="X383" s="3">
        <f t="shared" si="75"/>
        <v>4</v>
      </c>
    </row>
    <row r="384" spans="1:24" x14ac:dyDescent="0.25">
      <c r="A384">
        <v>107995</v>
      </c>
      <c r="B384">
        <v>4</v>
      </c>
      <c r="C384">
        <v>4</v>
      </c>
      <c r="D384">
        <v>4</v>
      </c>
      <c r="E384">
        <v>4</v>
      </c>
      <c r="F384">
        <v>4</v>
      </c>
      <c r="G384">
        <v>4</v>
      </c>
      <c r="H384">
        <v>4</v>
      </c>
      <c r="I384">
        <v>4</v>
      </c>
      <c r="J384">
        <v>4</v>
      </c>
      <c r="K384">
        <v>4</v>
      </c>
      <c r="L384">
        <v>4</v>
      </c>
      <c r="M384">
        <f t="shared" si="64"/>
        <v>0</v>
      </c>
      <c r="N384">
        <f t="shared" si="65"/>
        <v>0</v>
      </c>
      <c r="O384">
        <f t="shared" si="66"/>
        <v>0</v>
      </c>
      <c r="P384">
        <f t="shared" si="67"/>
        <v>0</v>
      </c>
      <c r="Q384">
        <f t="shared" si="68"/>
        <v>10</v>
      </c>
      <c r="R384" t="b">
        <f t="shared" si="69"/>
        <v>0</v>
      </c>
      <c r="S384" t="b">
        <f t="shared" si="70"/>
        <v>0</v>
      </c>
      <c r="T384" t="b">
        <f t="shared" si="71"/>
        <v>0</v>
      </c>
      <c r="U384" t="b">
        <f t="shared" si="72"/>
        <v>0</v>
      </c>
      <c r="V384" t="b">
        <f t="shared" si="73"/>
        <v>1</v>
      </c>
      <c r="W384" s="3">
        <f t="shared" si="74"/>
        <v>1</v>
      </c>
      <c r="X384" s="3">
        <f t="shared" si="75"/>
        <v>4</v>
      </c>
    </row>
    <row r="385" spans="1:24" x14ac:dyDescent="0.25">
      <c r="A385">
        <v>108008</v>
      </c>
      <c r="B385">
        <v>4</v>
      </c>
      <c r="C385">
        <v>4</v>
      </c>
      <c r="D385">
        <v>4</v>
      </c>
      <c r="E385">
        <v>4</v>
      </c>
      <c r="F385">
        <v>4</v>
      </c>
      <c r="G385">
        <v>4</v>
      </c>
      <c r="H385">
        <v>4</v>
      </c>
      <c r="I385">
        <v>4</v>
      </c>
      <c r="J385">
        <v>4</v>
      </c>
      <c r="K385">
        <v>4</v>
      </c>
      <c r="L385">
        <v>4</v>
      </c>
      <c r="M385">
        <f t="shared" si="64"/>
        <v>0</v>
      </c>
      <c r="N385">
        <f t="shared" si="65"/>
        <v>0</v>
      </c>
      <c r="O385">
        <f t="shared" si="66"/>
        <v>0</v>
      </c>
      <c r="P385">
        <f t="shared" si="67"/>
        <v>0</v>
      </c>
      <c r="Q385">
        <f t="shared" si="68"/>
        <v>10</v>
      </c>
      <c r="R385" t="b">
        <f t="shared" si="69"/>
        <v>0</v>
      </c>
      <c r="S385" t="b">
        <f t="shared" si="70"/>
        <v>0</v>
      </c>
      <c r="T385" t="b">
        <f t="shared" si="71"/>
        <v>0</v>
      </c>
      <c r="U385" t="b">
        <f t="shared" si="72"/>
        <v>0</v>
      </c>
      <c r="V385" t="b">
        <f t="shared" si="73"/>
        <v>1</v>
      </c>
      <c r="W385" s="3">
        <f t="shared" si="74"/>
        <v>1</v>
      </c>
      <c r="X385" s="3">
        <f t="shared" si="75"/>
        <v>4</v>
      </c>
    </row>
    <row r="386" spans="1:24" x14ac:dyDescent="0.25">
      <c r="A386">
        <v>108068</v>
      </c>
      <c r="B386">
        <v>4</v>
      </c>
      <c r="C386">
        <v>4</v>
      </c>
      <c r="D386">
        <v>4</v>
      </c>
      <c r="E386">
        <v>4</v>
      </c>
      <c r="F386">
        <v>4</v>
      </c>
      <c r="G386">
        <v>4</v>
      </c>
      <c r="H386">
        <v>4</v>
      </c>
      <c r="I386">
        <v>4</v>
      </c>
      <c r="J386">
        <v>4</v>
      </c>
      <c r="K386">
        <v>4</v>
      </c>
      <c r="L386">
        <v>4</v>
      </c>
      <c r="M386">
        <f t="shared" ref="M386:M449" si="76">IF(C386=0, 1, 0)+IF(D386=0, 1, 0)+IF(E386=0, 1, 0)+IF(F386=0, 1, 0)+IF(G386=0, 1, 0)+IF(H386=0, 1, 0)+IF(I386=0, 1, 0)+IF(J386=0, 1, 0)+IF(K386=0, 1, 0)+IF(L386=0, 1, 0)</f>
        <v>0</v>
      </c>
      <c r="N386">
        <f t="shared" ref="N386:N449" si="77">IF(C386=1, 1, 0)+IF(D386=1, 1, 0)+IF(E386=1, 1, 0)+IF(F386=1, 1, 0)+IF(G386=1, 1, 0)+IF(H386=1, 1, 0)+IF(I386=1, 1, 0)+IF(J386=1, 1, 0)+IF(K386=1, 1, 0)+IF(L386=1, 1, 0)</f>
        <v>0</v>
      </c>
      <c r="O386">
        <f t="shared" ref="O386:O449" si="78">IF(C386=2, 1, 0)+IF(D386=2, 1, 0)+IF(E386=2, 1, 0)+IF(F386=2, 1, 0)+IF(G386=2, 1, 0)+IF(H386=2, 1, 0)+IF(I386=2, 1, 0)+IF(J386=2, 1, 0)+IF(K386=2, 1, 0)+IF(L386=2, 1, 0)</f>
        <v>0</v>
      </c>
      <c r="P386">
        <f t="shared" ref="P386:P449" si="79">IF(C386=3, 1, 0)+IF(D386=3, 1, 0)+IF(E386=3, 1, 0)+IF(F386=3, 1, 0)+IF(G386=3, 1, 0)+IF(H386=3, 1, 0)+IF(I386=3, 1, 0)+IF(J386=3, 1, 0)+IF(K386=3, 1, 0)+IF(L386=3, 1, 0)</f>
        <v>0</v>
      </c>
      <c r="Q386">
        <f t="shared" ref="Q386:Q449" si="80">IF(C386=4, 1, 0)+IF(D386=4, 1, 0)+IF(E386=4, 1, 0)+IF(F386=4, 1, 0)+IF(G386=4, 1, 0)+IF(H386=4, 1, 0)+IF(I386=4, 1, 0)+IF(J386=4, 1, 0)+IF(K386=4, 1, 0)+IF(L386=4, 1, 0)</f>
        <v>10</v>
      </c>
      <c r="R386" t="b">
        <f t="shared" ref="R386:R449" si="81">M386=MAX($M386:$Q386)</f>
        <v>0</v>
      </c>
      <c r="S386" t="b">
        <f t="shared" ref="S386:S449" si="82">N386=MAX($M386:$Q386)</f>
        <v>0</v>
      </c>
      <c r="T386" t="b">
        <f t="shared" ref="T386:T449" si="83">O386=MAX($M386:$Q386)</f>
        <v>0</v>
      </c>
      <c r="U386" t="b">
        <f t="shared" ref="U386:U449" si="84">P386=MAX($M386:$Q386)</f>
        <v>0</v>
      </c>
      <c r="V386" t="b">
        <f t="shared" ref="V386:V449" si="85">Q386=MAX($M386:$Q386)</f>
        <v>1</v>
      </c>
      <c r="W386" s="3">
        <f t="shared" ref="W386:W449" si="86">IF(M386=MAX($M386:$Q386), 1, 0) + IF(N386=MAX($M386:$Q386), 1, 0) + IF(O386=MAX($M386:$Q386), 1, 0) + IF(P386=MAX($M386:$Q386), 1, 0) + IF(Q386=MAX($M386:$Q386), 1, 0)</f>
        <v>1</v>
      </c>
      <c r="X386" s="3">
        <f t="shared" ref="X386:X445" si="87">IF(W386 = 1, _xlfn.MODE.SNGL(C386,D386,E386,F386,G386,H386,I386,J386,K386,L386), "Verificar Manualmente")</f>
        <v>4</v>
      </c>
    </row>
    <row r="387" spans="1:24" x14ac:dyDescent="0.25">
      <c r="A387">
        <v>108069</v>
      </c>
      <c r="B387">
        <v>4</v>
      </c>
      <c r="C387">
        <v>4</v>
      </c>
      <c r="D387">
        <v>4</v>
      </c>
      <c r="E387">
        <v>4</v>
      </c>
      <c r="F387">
        <v>4</v>
      </c>
      <c r="G387">
        <v>4</v>
      </c>
      <c r="H387">
        <v>4</v>
      </c>
      <c r="I387">
        <v>4</v>
      </c>
      <c r="J387">
        <v>4</v>
      </c>
      <c r="K387">
        <v>4</v>
      </c>
      <c r="L387">
        <v>4</v>
      </c>
      <c r="M387">
        <f t="shared" si="76"/>
        <v>0</v>
      </c>
      <c r="N387">
        <f t="shared" si="77"/>
        <v>0</v>
      </c>
      <c r="O387">
        <f t="shared" si="78"/>
        <v>0</v>
      </c>
      <c r="P387">
        <f t="shared" si="79"/>
        <v>0</v>
      </c>
      <c r="Q387">
        <f t="shared" si="80"/>
        <v>10</v>
      </c>
      <c r="R387" t="b">
        <f t="shared" si="81"/>
        <v>0</v>
      </c>
      <c r="S387" t="b">
        <f t="shared" si="82"/>
        <v>0</v>
      </c>
      <c r="T387" t="b">
        <f t="shared" si="83"/>
        <v>0</v>
      </c>
      <c r="U387" t="b">
        <f t="shared" si="84"/>
        <v>0</v>
      </c>
      <c r="V387" t="b">
        <f t="shared" si="85"/>
        <v>1</v>
      </c>
      <c r="W387" s="3">
        <f t="shared" si="86"/>
        <v>1</v>
      </c>
      <c r="X387" s="3">
        <f t="shared" si="87"/>
        <v>4</v>
      </c>
    </row>
    <row r="388" spans="1:24" x14ac:dyDescent="0.25">
      <c r="A388">
        <v>108078</v>
      </c>
      <c r="B388">
        <v>4</v>
      </c>
      <c r="C388">
        <v>4</v>
      </c>
      <c r="D388">
        <v>4</v>
      </c>
      <c r="E388">
        <v>4</v>
      </c>
      <c r="F388">
        <v>4</v>
      </c>
      <c r="G388">
        <v>4</v>
      </c>
      <c r="H388">
        <v>4</v>
      </c>
      <c r="I388">
        <v>4</v>
      </c>
      <c r="J388">
        <v>4</v>
      </c>
      <c r="K388">
        <v>4</v>
      </c>
      <c r="L388">
        <v>4</v>
      </c>
      <c r="M388">
        <f t="shared" si="76"/>
        <v>0</v>
      </c>
      <c r="N388">
        <f t="shared" si="77"/>
        <v>0</v>
      </c>
      <c r="O388">
        <f t="shared" si="78"/>
        <v>0</v>
      </c>
      <c r="P388">
        <f t="shared" si="79"/>
        <v>0</v>
      </c>
      <c r="Q388">
        <f t="shared" si="80"/>
        <v>10</v>
      </c>
      <c r="R388" t="b">
        <f t="shared" si="81"/>
        <v>0</v>
      </c>
      <c r="S388" t="b">
        <f t="shared" si="82"/>
        <v>0</v>
      </c>
      <c r="T388" t="b">
        <f t="shared" si="83"/>
        <v>0</v>
      </c>
      <c r="U388" t="b">
        <f t="shared" si="84"/>
        <v>0</v>
      </c>
      <c r="V388" t="b">
        <f t="shared" si="85"/>
        <v>1</v>
      </c>
      <c r="W388" s="3">
        <f t="shared" si="86"/>
        <v>1</v>
      </c>
      <c r="X388" s="3">
        <f t="shared" si="87"/>
        <v>4</v>
      </c>
    </row>
    <row r="389" spans="1:24" x14ac:dyDescent="0.25">
      <c r="A389">
        <v>108081</v>
      </c>
      <c r="B389">
        <v>4</v>
      </c>
      <c r="C389">
        <v>4</v>
      </c>
      <c r="D389">
        <v>4</v>
      </c>
      <c r="E389">
        <v>4</v>
      </c>
      <c r="F389">
        <v>4</v>
      </c>
      <c r="G389">
        <v>4</v>
      </c>
      <c r="H389">
        <v>4</v>
      </c>
      <c r="I389">
        <v>4</v>
      </c>
      <c r="J389">
        <v>4</v>
      </c>
      <c r="K389">
        <v>4</v>
      </c>
      <c r="L389">
        <v>4</v>
      </c>
      <c r="M389">
        <f t="shared" si="76"/>
        <v>0</v>
      </c>
      <c r="N389">
        <f t="shared" si="77"/>
        <v>0</v>
      </c>
      <c r="O389">
        <f t="shared" si="78"/>
        <v>0</v>
      </c>
      <c r="P389">
        <f t="shared" si="79"/>
        <v>0</v>
      </c>
      <c r="Q389">
        <f t="shared" si="80"/>
        <v>10</v>
      </c>
      <c r="R389" t="b">
        <f t="shared" si="81"/>
        <v>0</v>
      </c>
      <c r="S389" t="b">
        <f t="shared" si="82"/>
        <v>0</v>
      </c>
      <c r="T389" t="b">
        <f t="shared" si="83"/>
        <v>0</v>
      </c>
      <c r="U389" t="b">
        <f t="shared" si="84"/>
        <v>0</v>
      </c>
      <c r="V389" t="b">
        <f t="shared" si="85"/>
        <v>1</v>
      </c>
      <c r="W389" s="3">
        <f t="shared" si="86"/>
        <v>1</v>
      </c>
      <c r="X389" s="3">
        <f t="shared" si="87"/>
        <v>4</v>
      </c>
    </row>
    <row r="390" spans="1:24" x14ac:dyDescent="0.25">
      <c r="A390">
        <v>108085</v>
      </c>
      <c r="B390">
        <v>4</v>
      </c>
      <c r="C390">
        <v>4</v>
      </c>
      <c r="D390">
        <v>4</v>
      </c>
      <c r="E390">
        <v>4</v>
      </c>
      <c r="F390">
        <v>4</v>
      </c>
      <c r="G390">
        <v>4</v>
      </c>
      <c r="H390">
        <v>4</v>
      </c>
      <c r="I390">
        <v>4</v>
      </c>
      <c r="J390">
        <v>4</v>
      </c>
      <c r="K390">
        <v>4</v>
      </c>
      <c r="L390">
        <v>4</v>
      </c>
      <c r="M390">
        <f t="shared" si="76"/>
        <v>0</v>
      </c>
      <c r="N390">
        <f t="shared" si="77"/>
        <v>0</v>
      </c>
      <c r="O390">
        <f t="shared" si="78"/>
        <v>0</v>
      </c>
      <c r="P390">
        <f t="shared" si="79"/>
        <v>0</v>
      </c>
      <c r="Q390">
        <f t="shared" si="80"/>
        <v>10</v>
      </c>
      <c r="R390" t="b">
        <f t="shared" si="81"/>
        <v>0</v>
      </c>
      <c r="S390" t="b">
        <f t="shared" si="82"/>
        <v>0</v>
      </c>
      <c r="T390" t="b">
        <f t="shared" si="83"/>
        <v>0</v>
      </c>
      <c r="U390" t="b">
        <f t="shared" si="84"/>
        <v>0</v>
      </c>
      <c r="V390" t="b">
        <f t="shared" si="85"/>
        <v>1</v>
      </c>
      <c r="W390" s="3">
        <f t="shared" si="86"/>
        <v>1</v>
      </c>
      <c r="X390" s="3">
        <f t="shared" si="87"/>
        <v>4</v>
      </c>
    </row>
    <row r="391" spans="1:24" x14ac:dyDescent="0.25">
      <c r="A391">
        <v>108096</v>
      </c>
      <c r="B391">
        <v>4</v>
      </c>
      <c r="C391">
        <v>4</v>
      </c>
      <c r="D391">
        <v>4</v>
      </c>
      <c r="E391">
        <v>4</v>
      </c>
      <c r="F391">
        <v>4</v>
      </c>
      <c r="G391">
        <v>4</v>
      </c>
      <c r="H391">
        <v>4</v>
      </c>
      <c r="I391">
        <v>4</v>
      </c>
      <c r="J391">
        <v>4</v>
      </c>
      <c r="K391">
        <v>4</v>
      </c>
      <c r="L391">
        <v>4</v>
      </c>
      <c r="M391">
        <f t="shared" si="76"/>
        <v>0</v>
      </c>
      <c r="N391">
        <f t="shared" si="77"/>
        <v>0</v>
      </c>
      <c r="O391">
        <f t="shared" si="78"/>
        <v>0</v>
      </c>
      <c r="P391">
        <f t="shared" si="79"/>
        <v>0</v>
      </c>
      <c r="Q391">
        <f t="shared" si="80"/>
        <v>10</v>
      </c>
      <c r="R391" t="b">
        <f t="shared" si="81"/>
        <v>0</v>
      </c>
      <c r="S391" t="b">
        <f t="shared" si="82"/>
        <v>0</v>
      </c>
      <c r="T391" t="b">
        <f t="shared" si="83"/>
        <v>0</v>
      </c>
      <c r="U391" t="b">
        <f t="shared" si="84"/>
        <v>0</v>
      </c>
      <c r="V391" t="b">
        <f t="shared" si="85"/>
        <v>1</v>
      </c>
      <c r="W391" s="3">
        <f t="shared" si="86"/>
        <v>1</v>
      </c>
      <c r="X391" s="3">
        <f t="shared" si="87"/>
        <v>4</v>
      </c>
    </row>
    <row r="392" spans="1:24" x14ac:dyDescent="0.25">
      <c r="A392">
        <v>108116</v>
      </c>
      <c r="B392">
        <v>4</v>
      </c>
      <c r="C392">
        <v>4</v>
      </c>
      <c r="D392">
        <v>4</v>
      </c>
      <c r="E392">
        <v>4</v>
      </c>
      <c r="F392">
        <v>4</v>
      </c>
      <c r="G392">
        <v>4</v>
      </c>
      <c r="H392">
        <v>4</v>
      </c>
      <c r="I392">
        <v>4</v>
      </c>
      <c r="J392">
        <v>4</v>
      </c>
      <c r="K392">
        <v>4</v>
      </c>
      <c r="L392">
        <v>4</v>
      </c>
      <c r="M392">
        <f t="shared" si="76"/>
        <v>0</v>
      </c>
      <c r="N392">
        <f t="shared" si="77"/>
        <v>0</v>
      </c>
      <c r="O392">
        <f t="shared" si="78"/>
        <v>0</v>
      </c>
      <c r="P392">
        <f t="shared" si="79"/>
        <v>0</v>
      </c>
      <c r="Q392">
        <f t="shared" si="80"/>
        <v>10</v>
      </c>
      <c r="R392" t="b">
        <f t="shared" si="81"/>
        <v>0</v>
      </c>
      <c r="S392" t="b">
        <f t="shared" si="82"/>
        <v>0</v>
      </c>
      <c r="T392" t="b">
        <f t="shared" si="83"/>
        <v>0</v>
      </c>
      <c r="U392" t="b">
        <f t="shared" si="84"/>
        <v>0</v>
      </c>
      <c r="V392" t="b">
        <f t="shared" si="85"/>
        <v>1</v>
      </c>
      <c r="W392" s="3">
        <f t="shared" si="86"/>
        <v>1</v>
      </c>
      <c r="X392" s="3">
        <f t="shared" si="87"/>
        <v>4</v>
      </c>
    </row>
    <row r="393" spans="1:24" x14ac:dyDescent="0.25">
      <c r="A393">
        <v>108159</v>
      </c>
      <c r="B393">
        <v>4</v>
      </c>
      <c r="C393">
        <v>4</v>
      </c>
      <c r="D393">
        <v>4</v>
      </c>
      <c r="E393">
        <v>4</v>
      </c>
      <c r="F393">
        <v>4</v>
      </c>
      <c r="G393">
        <v>4</v>
      </c>
      <c r="H393">
        <v>4</v>
      </c>
      <c r="I393">
        <v>4</v>
      </c>
      <c r="J393">
        <v>4</v>
      </c>
      <c r="K393">
        <v>4</v>
      </c>
      <c r="L393">
        <v>4</v>
      </c>
      <c r="M393">
        <f t="shared" si="76"/>
        <v>0</v>
      </c>
      <c r="N393">
        <f t="shared" si="77"/>
        <v>0</v>
      </c>
      <c r="O393">
        <f t="shared" si="78"/>
        <v>0</v>
      </c>
      <c r="P393">
        <f t="shared" si="79"/>
        <v>0</v>
      </c>
      <c r="Q393">
        <f t="shared" si="80"/>
        <v>10</v>
      </c>
      <c r="R393" t="b">
        <f t="shared" si="81"/>
        <v>0</v>
      </c>
      <c r="S393" t="b">
        <f t="shared" si="82"/>
        <v>0</v>
      </c>
      <c r="T393" t="b">
        <f t="shared" si="83"/>
        <v>0</v>
      </c>
      <c r="U393" t="b">
        <f t="shared" si="84"/>
        <v>0</v>
      </c>
      <c r="V393" t="b">
        <f t="shared" si="85"/>
        <v>1</v>
      </c>
      <c r="W393" s="3">
        <f t="shared" si="86"/>
        <v>1</v>
      </c>
      <c r="X393" s="3">
        <f t="shared" si="87"/>
        <v>4</v>
      </c>
    </row>
    <row r="394" spans="1:24" x14ac:dyDescent="0.25">
      <c r="A394">
        <v>108161</v>
      </c>
      <c r="B394">
        <v>4</v>
      </c>
      <c r="C394">
        <v>4</v>
      </c>
      <c r="D394">
        <v>4</v>
      </c>
      <c r="E394">
        <v>4</v>
      </c>
      <c r="F394">
        <v>4</v>
      </c>
      <c r="G394">
        <v>4</v>
      </c>
      <c r="H394">
        <v>4</v>
      </c>
      <c r="I394">
        <v>4</v>
      </c>
      <c r="J394">
        <v>4</v>
      </c>
      <c r="K394">
        <v>4</v>
      </c>
      <c r="L394">
        <v>4</v>
      </c>
      <c r="M394">
        <f t="shared" si="76"/>
        <v>0</v>
      </c>
      <c r="N394">
        <f t="shared" si="77"/>
        <v>0</v>
      </c>
      <c r="O394">
        <f t="shared" si="78"/>
        <v>0</v>
      </c>
      <c r="P394">
        <f t="shared" si="79"/>
        <v>0</v>
      </c>
      <c r="Q394">
        <f t="shared" si="80"/>
        <v>10</v>
      </c>
      <c r="R394" t="b">
        <f t="shared" si="81"/>
        <v>0</v>
      </c>
      <c r="S394" t="b">
        <f t="shared" si="82"/>
        <v>0</v>
      </c>
      <c r="T394" t="b">
        <f t="shared" si="83"/>
        <v>0</v>
      </c>
      <c r="U394" t="b">
        <f t="shared" si="84"/>
        <v>0</v>
      </c>
      <c r="V394" t="b">
        <f t="shared" si="85"/>
        <v>1</v>
      </c>
      <c r="W394" s="3">
        <f t="shared" si="86"/>
        <v>1</v>
      </c>
      <c r="X394" s="3">
        <f t="shared" si="87"/>
        <v>4</v>
      </c>
    </row>
    <row r="395" spans="1:24" x14ac:dyDescent="0.25">
      <c r="A395">
        <v>108169</v>
      </c>
      <c r="B395">
        <v>4</v>
      </c>
      <c r="C395">
        <v>4</v>
      </c>
      <c r="D395">
        <v>4</v>
      </c>
      <c r="E395">
        <v>4</v>
      </c>
      <c r="F395">
        <v>4</v>
      </c>
      <c r="G395">
        <v>4</v>
      </c>
      <c r="H395">
        <v>4</v>
      </c>
      <c r="I395">
        <v>4</v>
      </c>
      <c r="J395">
        <v>4</v>
      </c>
      <c r="K395">
        <v>4</v>
      </c>
      <c r="L395">
        <v>4</v>
      </c>
      <c r="M395">
        <f t="shared" si="76"/>
        <v>0</v>
      </c>
      <c r="N395">
        <f t="shared" si="77"/>
        <v>0</v>
      </c>
      <c r="O395">
        <f t="shared" si="78"/>
        <v>0</v>
      </c>
      <c r="P395">
        <f t="shared" si="79"/>
        <v>0</v>
      </c>
      <c r="Q395">
        <f t="shared" si="80"/>
        <v>10</v>
      </c>
      <c r="R395" t="b">
        <f t="shared" si="81"/>
        <v>0</v>
      </c>
      <c r="S395" t="b">
        <f t="shared" si="82"/>
        <v>0</v>
      </c>
      <c r="T395" t="b">
        <f t="shared" si="83"/>
        <v>0</v>
      </c>
      <c r="U395" t="b">
        <f t="shared" si="84"/>
        <v>0</v>
      </c>
      <c r="V395" t="b">
        <f t="shared" si="85"/>
        <v>1</v>
      </c>
      <c r="W395" s="3">
        <f t="shared" si="86"/>
        <v>1</v>
      </c>
      <c r="X395" s="3">
        <f t="shared" si="87"/>
        <v>4</v>
      </c>
    </row>
    <row r="396" spans="1:24" x14ac:dyDescent="0.25">
      <c r="A396">
        <v>108170</v>
      </c>
      <c r="B396">
        <v>4</v>
      </c>
      <c r="C396">
        <v>4</v>
      </c>
      <c r="D396">
        <v>4</v>
      </c>
      <c r="E396">
        <v>4</v>
      </c>
      <c r="F396">
        <v>4</v>
      </c>
      <c r="G396">
        <v>4</v>
      </c>
      <c r="H396">
        <v>4</v>
      </c>
      <c r="I396">
        <v>4</v>
      </c>
      <c r="J396">
        <v>4</v>
      </c>
      <c r="K396">
        <v>4</v>
      </c>
      <c r="L396">
        <v>4</v>
      </c>
      <c r="M396">
        <f t="shared" si="76"/>
        <v>0</v>
      </c>
      <c r="N396">
        <f t="shared" si="77"/>
        <v>0</v>
      </c>
      <c r="O396">
        <f t="shared" si="78"/>
        <v>0</v>
      </c>
      <c r="P396">
        <f t="shared" si="79"/>
        <v>0</v>
      </c>
      <c r="Q396">
        <f t="shared" si="80"/>
        <v>10</v>
      </c>
      <c r="R396" t="b">
        <f t="shared" si="81"/>
        <v>0</v>
      </c>
      <c r="S396" t="b">
        <f t="shared" si="82"/>
        <v>0</v>
      </c>
      <c r="T396" t="b">
        <f t="shared" si="83"/>
        <v>0</v>
      </c>
      <c r="U396" t="b">
        <f t="shared" si="84"/>
        <v>0</v>
      </c>
      <c r="V396" t="b">
        <f t="shared" si="85"/>
        <v>1</v>
      </c>
      <c r="W396" s="3">
        <f t="shared" si="86"/>
        <v>1</v>
      </c>
      <c r="X396" s="3">
        <f t="shared" si="87"/>
        <v>4</v>
      </c>
    </row>
    <row r="397" spans="1:24" x14ac:dyDescent="0.25">
      <c r="A397">
        <v>108181</v>
      </c>
      <c r="B397">
        <v>4</v>
      </c>
      <c r="C397">
        <v>4</v>
      </c>
      <c r="D397">
        <v>4</v>
      </c>
      <c r="E397">
        <v>4</v>
      </c>
      <c r="F397">
        <v>4</v>
      </c>
      <c r="G397">
        <v>4</v>
      </c>
      <c r="H397">
        <v>4</v>
      </c>
      <c r="I397">
        <v>4</v>
      </c>
      <c r="J397">
        <v>4</v>
      </c>
      <c r="K397">
        <v>4</v>
      </c>
      <c r="L397">
        <v>4</v>
      </c>
      <c r="M397">
        <f t="shared" si="76"/>
        <v>0</v>
      </c>
      <c r="N397">
        <f t="shared" si="77"/>
        <v>0</v>
      </c>
      <c r="O397">
        <f t="shared" si="78"/>
        <v>0</v>
      </c>
      <c r="P397">
        <f t="shared" si="79"/>
        <v>0</v>
      </c>
      <c r="Q397">
        <f t="shared" si="80"/>
        <v>10</v>
      </c>
      <c r="R397" t="b">
        <f t="shared" si="81"/>
        <v>0</v>
      </c>
      <c r="S397" t="b">
        <f t="shared" si="82"/>
        <v>0</v>
      </c>
      <c r="T397" t="b">
        <f t="shared" si="83"/>
        <v>0</v>
      </c>
      <c r="U397" t="b">
        <f t="shared" si="84"/>
        <v>0</v>
      </c>
      <c r="V397" t="b">
        <f t="shared" si="85"/>
        <v>1</v>
      </c>
      <c r="W397" s="3">
        <f t="shared" si="86"/>
        <v>1</v>
      </c>
      <c r="X397" s="3">
        <f t="shared" si="87"/>
        <v>4</v>
      </c>
    </row>
    <row r="398" spans="1:24" x14ac:dyDescent="0.25">
      <c r="A398">
        <v>108189</v>
      </c>
      <c r="B398">
        <v>4</v>
      </c>
      <c r="C398">
        <v>4</v>
      </c>
      <c r="D398">
        <v>4</v>
      </c>
      <c r="E398">
        <v>4</v>
      </c>
      <c r="F398">
        <v>4</v>
      </c>
      <c r="G398">
        <v>4</v>
      </c>
      <c r="H398">
        <v>4</v>
      </c>
      <c r="I398">
        <v>4</v>
      </c>
      <c r="J398">
        <v>4</v>
      </c>
      <c r="K398">
        <v>4</v>
      </c>
      <c r="L398">
        <v>4</v>
      </c>
      <c r="M398">
        <f t="shared" si="76"/>
        <v>0</v>
      </c>
      <c r="N398">
        <f t="shared" si="77"/>
        <v>0</v>
      </c>
      <c r="O398">
        <f t="shared" si="78"/>
        <v>0</v>
      </c>
      <c r="P398">
        <f t="shared" si="79"/>
        <v>0</v>
      </c>
      <c r="Q398">
        <f t="shared" si="80"/>
        <v>10</v>
      </c>
      <c r="R398" t="b">
        <f t="shared" si="81"/>
        <v>0</v>
      </c>
      <c r="S398" t="b">
        <f t="shared" si="82"/>
        <v>0</v>
      </c>
      <c r="T398" t="b">
        <f t="shared" si="83"/>
        <v>0</v>
      </c>
      <c r="U398" t="b">
        <f t="shared" si="84"/>
        <v>0</v>
      </c>
      <c r="V398" t="b">
        <f t="shared" si="85"/>
        <v>1</v>
      </c>
      <c r="W398" s="3">
        <f t="shared" si="86"/>
        <v>1</v>
      </c>
      <c r="X398" s="3">
        <f t="shared" si="87"/>
        <v>4</v>
      </c>
    </row>
    <row r="399" spans="1:24" x14ac:dyDescent="0.25">
      <c r="A399">
        <v>108199</v>
      </c>
      <c r="B399">
        <v>4</v>
      </c>
      <c r="C399">
        <v>4</v>
      </c>
      <c r="D399">
        <v>4</v>
      </c>
      <c r="E399">
        <v>4</v>
      </c>
      <c r="F399">
        <v>4</v>
      </c>
      <c r="G399">
        <v>4</v>
      </c>
      <c r="H399">
        <v>4</v>
      </c>
      <c r="I399">
        <v>4</v>
      </c>
      <c r="J399">
        <v>4</v>
      </c>
      <c r="K399">
        <v>4</v>
      </c>
      <c r="L399">
        <v>4</v>
      </c>
      <c r="M399">
        <f t="shared" si="76"/>
        <v>0</v>
      </c>
      <c r="N399">
        <f t="shared" si="77"/>
        <v>0</v>
      </c>
      <c r="O399">
        <f t="shared" si="78"/>
        <v>0</v>
      </c>
      <c r="P399">
        <f t="shared" si="79"/>
        <v>0</v>
      </c>
      <c r="Q399">
        <f t="shared" si="80"/>
        <v>10</v>
      </c>
      <c r="R399" t="b">
        <f t="shared" si="81"/>
        <v>0</v>
      </c>
      <c r="S399" t="b">
        <f t="shared" si="82"/>
        <v>0</v>
      </c>
      <c r="T399" t="b">
        <f t="shared" si="83"/>
        <v>0</v>
      </c>
      <c r="U399" t="b">
        <f t="shared" si="84"/>
        <v>0</v>
      </c>
      <c r="V399" t="b">
        <f t="shared" si="85"/>
        <v>1</v>
      </c>
      <c r="W399" s="3">
        <f t="shared" si="86"/>
        <v>1</v>
      </c>
      <c r="X399" s="3">
        <f t="shared" si="87"/>
        <v>4</v>
      </c>
    </row>
    <row r="400" spans="1:24" x14ac:dyDescent="0.25">
      <c r="A400">
        <v>108217</v>
      </c>
      <c r="B400">
        <v>4</v>
      </c>
      <c r="C400">
        <v>4</v>
      </c>
      <c r="D400">
        <v>4</v>
      </c>
      <c r="E400">
        <v>4</v>
      </c>
      <c r="F400">
        <v>4</v>
      </c>
      <c r="G400">
        <v>4</v>
      </c>
      <c r="H400">
        <v>4</v>
      </c>
      <c r="I400">
        <v>4</v>
      </c>
      <c r="J400">
        <v>4</v>
      </c>
      <c r="K400">
        <v>4</v>
      </c>
      <c r="L400">
        <v>4</v>
      </c>
      <c r="M400">
        <f t="shared" si="76"/>
        <v>0</v>
      </c>
      <c r="N400">
        <f t="shared" si="77"/>
        <v>0</v>
      </c>
      <c r="O400">
        <f t="shared" si="78"/>
        <v>0</v>
      </c>
      <c r="P400">
        <f t="shared" si="79"/>
        <v>0</v>
      </c>
      <c r="Q400">
        <f t="shared" si="80"/>
        <v>10</v>
      </c>
      <c r="R400" t="b">
        <f t="shared" si="81"/>
        <v>0</v>
      </c>
      <c r="S400" t="b">
        <f t="shared" si="82"/>
        <v>0</v>
      </c>
      <c r="T400" t="b">
        <f t="shared" si="83"/>
        <v>0</v>
      </c>
      <c r="U400" t="b">
        <f t="shared" si="84"/>
        <v>0</v>
      </c>
      <c r="V400" t="b">
        <f t="shared" si="85"/>
        <v>1</v>
      </c>
      <c r="W400" s="3">
        <f t="shared" si="86"/>
        <v>1</v>
      </c>
      <c r="X400" s="3">
        <f t="shared" si="87"/>
        <v>4</v>
      </c>
    </row>
    <row r="401" spans="1:24" x14ac:dyDescent="0.25">
      <c r="A401">
        <v>108265</v>
      </c>
      <c r="B401">
        <v>4</v>
      </c>
      <c r="C401">
        <v>4</v>
      </c>
      <c r="D401">
        <v>4</v>
      </c>
      <c r="E401">
        <v>4</v>
      </c>
      <c r="F401">
        <v>4</v>
      </c>
      <c r="G401">
        <v>4</v>
      </c>
      <c r="H401">
        <v>4</v>
      </c>
      <c r="I401">
        <v>4</v>
      </c>
      <c r="J401">
        <v>4</v>
      </c>
      <c r="K401">
        <v>4</v>
      </c>
      <c r="L401">
        <v>4</v>
      </c>
      <c r="M401">
        <f t="shared" si="76"/>
        <v>0</v>
      </c>
      <c r="N401">
        <f t="shared" si="77"/>
        <v>0</v>
      </c>
      <c r="O401">
        <f t="shared" si="78"/>
        <v>0</v>
      </c>
      <c r="P401">
        <f t="shared" si="79"/>
        <v>0</v>
      </c>
      <c r="Q401">
        <f t="shared" si="80"/>
        <v>10</v>
      </c>
      <c r="R401" t="b">
        <f t="shared" si="81"/>
        <v>0</v>
      </c>
      <c r="S401" t="b">
        <f t="shared" si="82"/>
        <v>0</v>
      </c>
      <c r="T401" t="b">
        <f t="shared" si="83"/>
        <v>0</v>
      </c>
      <c r="U401" t="b">
        <f t="shared" si="84"/>
        <v>0</v>
      </c>
      <c r="V401" t="b">
        <f t="shared" si="85"/>
        <v>1</v>
      </c>
      <c r="W401" s="3">
        <f t="shared" si="86"/>
        <v>1</v>
      </c>
      <c r="X401" s="3">
        <f t="shared" si="87"/>
        <v>4</v>
      </c>
    </row>
    <row r="402" spans="1:24" x14ac:dyDescent="0.25">
      <c r="A402">
        <v>108271</v>
      </c>
      <c r="B402">
        <v>4</v>
      </c>
      <c r="C402">
        <v>4</v>
      </c>
      <c r="D402">
        <v>4</v>
      </c>
      <c r="E402">
        <v>4</v>
      </c>
      <c r="F402">
        <v>4</v>
      </c>
      <c r="G402">
        <v>4</v>
      </c>
      <c r="H402">
        <v>4</v>
      </c>
      <c r="I402">
        <v>4</v>
      </c>
      <c r="J402">
        <v>4</v>
      </c>
      <c r="K402">
        <v>4</v>
      </c>
      <c r="L402">
        <v>4</v>
      </c>
      <c r="M402">
        <f t="shared" si="76"/>
        <v>0</v>
      </c>
      <c r="N402">
        <f t="shared" si="77"/>
        <v>0</v>
      </c>
      <c r="O402">
        <f t="shared" si="78"/>
        <v>0</v>
      </c>
      <c r="P402">
        <f t="shared" si="79"/>
        <v>0</v>
      </c>
      <c r="Q402">
        <f t="shared" si="80"/>
        <v>10</v>
      </c>
      <c r="R402" t="b">
        <f t="shared" si="81"/>
        <v>0</v>
      </c>
      <c r="S402" t="b">
        <f t="shared" si="82"/>
        <v>0</v>
      </c>
      <c r="T402" t="b">
        <f t="shared" si="83"/>
        <v>0</v>
      </c>
      <c r="U402" t="b">
        <f t="shared" si="84"/>
        <v>0</v>
      </c>
      <c r="V402" t="b">
        <f t="shared" si="85"/>
        <v>1</v>
      </c>
      <c r="W402" s="3">
        <f t="shared" si="86"/>
        <v>1</v>
      </c>
      <c r="X402" s="3">
        <f t="shared" si="87"/>
        <v>4</v>
      </c>
    </row>
    <row r="403" spans="1:24" x14ac:dyDescent="0.25">
      <c r="A403">
        <v>108285</v>
      </c>
      <c r="B403">
        <v>4</v>
      </c>
      <c r="C403">
        <v>4</v>
      </c>
      <c r="D403">
        <v>4</v>
      </c>
      <c r="E403">
        <v>4</v>
      </c>
      <c r="F403">
        <v>4</v>
      </c>
      <c r="G403">
        <v>4</v>
      </c>
      <c r="H403">
        <v>4</v>
      </c>
      <c r="I403">
        <v>4</v>
      </c>
      <c r="J403">
        <v>4</v>
      </c>
      <c r="K403">
        <v>4</v>
      </c>
      <c r="L403">
        <v>4</v>
      </c>
      <c r="M403">
        <f t="shared" si="76"/>
        <v>0</v>
      </c>
      <c r="N403">
        <f t="shared" si="77"/>
        <v>0</v>
      </c>
      <c r="O403">
        <f t="shared" si="78"/>
        <v>0</v>
      </c>
      <c r="P403">
        <f t="shared" si="79"/>
        <v>0</v>
      </c>
      <c r="Q403">
        <f t="shared" si="80"/>
        <v>10</v>
      </c>
      <c r="R403" t="b">
        <f t="shared" si="81"/>
        <v>0</v>
      </c>
      <c r="S403" t="b">
        <f t="shared" si="82"/>
        <v>0</v>
      </c>
      <c r="T403" t="b">
        <f t="shared" si="83"/>
        <v>0</v>
      </c>
      <c r="U403" t="b">
        <f t="shared" si="84"/>
        <v>0</v>
      </c>
      <c r="V403" t="b">
        <f t="shared" si="85"/>
        <v>1</v>
      </c>
      <c r="W403" s="3">
        <f t="shared" si="86"/>
        <v>1</v>
      </c>
      <c r="X403" s="3">
        <f t="shared" si="87"/>
        <v>4</v>
      </c>
    </row>
    <row r="404" spans="1:24" x14ac:dyDescent="0.25">
      <c r="A404">
        <v>108288</v>
      </c>
      <c r="B404">
        <v>4</v>
      </c>
      <c r="C404">
        <v>4</v>
      </c>
      <c r="D404">
        <v>4</v>
      </c>
      <c r="E404">
        <v>4</v>
      </c>
      <c r="F404">
        <v>4</v>
      </c>
      <c r="G404">
        <v>4</v>
      </c>
      <c r="H404">
        <v>4</v>
      </c>
      <c r="I404">
        <v>4</v>
      </c>
      <c r="J404">
        <v>4</v>
      </c>
      <c r="K404">
        <v>4</v>
      </c>
      <c r="L404">
        <v>4</v>
      </c>
      <c r="M404">
        <f t="shared" si="76"/>
        <v>0</v>
      </c>
      <c r="N404">
        <f t="shared" si="77"/>
        <v>0</v>
      </c>
      <c r="O404">
        <f t="shared" si="78"/>
        <v>0</v>
      </c>
      <c r="P404">
        <f t="shared" si="79"/>
        <v>0</v>
      </c>
      <c r="Q404">
        <f t="shared" si="80"/>
        <v>10</v>
      </c>
      <c r="R404" t="b">
        <f t="shared" si="81"/>
        <v>0</v>
      </c>
      <c r="S404" t="b">
        <f t="shared" si="82"/>
        <v>0</v>
      </c>
      <c r="T404" t="b">
        <f t="shared" si="83"/>
        <v>0</v>
      </c>
      <c r="U404" t="b">
        <f t="shared" si="84"/>
        <v>0</v>
      </c>
      <c r="V404" t="b">
        <f t="shared" si="85"/>
        <v>1</v>
      </c>
      <c r="W404" s="3">
        <f t="shared" si="86"/>
        <v>1</v>
      </c>
      <c r="X404" s="3">
        <f t="shared" si="87"/>
        <v>4</v>
      </c>
    </row>
    <row r="405" spans="1:24" x14ac:dyDescent="0.25">
      <c r="A405">
        <v>108317</v>
      </c>
      <c r="B405">
        <v>4</v>
      </c>
      <c r="C405">
        <v>4</v>
      </c>
      <c r="D405">
        <v>4</v>
      </c>
      <c r="E405">
        <v>4</v>
      </c>
      <c r="F405">
        <v>4</v>
      </c>
      <c r="G405">
        <v>4</v>
      </c>
      <c r="H405">
        <v>4</v>
      </c>
      <c r="I405">
        <v>4</v>
      </c>
      <c r="J405">
        <v>4</v>
      </c>
      <c r="K405">
        <v>4</v>
      </c>
      <c r="L405">
        <v>4</v>
      </c>
      <c r="M405">
        <f t="shared" si="76"/>
        <v>0</v>
      </c>
      <c r="N405">
        <f t="shared" si="77"/>
        <v>0</v>
      </c>
      <c r="O405">
        <f t="shared" si="78"/>
        <v>0</v>
      </c>
      <c r="P405">
        <f t="shared" si="79"/>
        <v>0</v>
      </c>
      <c r="Q405">
        <f t="shared" si="80"/>
        <v>10</v>
      </c>
      <c r="R405" t="b">
        <f t="shared" si="81"/>
        <v>0</v>
      </c>
      <c r="S405" t="b">
        <f t="shared" si="82"/>
        <v>0</v>
      </c>
      <c r="T405" t="b">
        <f t="shared" si="83"/>
        <v>0</v>
      </c>
      <c r="U405" t="b">
        <f t="shared" si="84"/>
        <v>0</v>
      </c>
      <c r="V405" t="b">
        <f t="shared" si="85"/>
        <v>1</v>
      </c>
      <c r="W405" s="3">
        <f t="shared" si="86"/>
        <v>1</v>
      </c>
      <c r="X405" s="3">
        <f t="shared" si="87"/>
        <v>4</v>
      </c>
    </row>
    <row r="406" spans="1:24" x14ac:dyDescent="0.25">
      <c r="A406">
        <v>108326</v>
      </c>
      <c r="B406">
        <v>4</v>
      </c>
      <c r="C406">
        <v>4</v>
      </c>
      <c r="D406">
        <v>4</v>
      </c>
      <c r="E406">
        <v>4</v>
      </c>
      <c r="F406">
        <v>4</v>
      </c>
      <c r="G406">
        <v>4</v>
      </c>
      <c r="H406">
        <v>4</v>
      </c>
      <c r="I406">
        <v>4</v>
      </c>
      <c r="J406">
        <v>4</v>
      </c>
      <c r="K406">
        <v>4</v>
      </c>
      <c r="L406">
        <v>4</v>
      </c>
      <c r="M406">
        <f t="shared" si="76"/>
        <v>0</v>
      </c>
      <c r="N406">
        <f t="shared" si="77"/>
        <v>0</v>
      </c>
      <c r="O406">
        <f t="shared" si="78"/>
        <v>0</v>
      </c>
      <c r="P406">
        <f t="shared" si="79"/>
        <v>0</v>
      </c>
      <c r="Q406">
        <f t="shared" si="80"/>
        <v>10</v>
      </c>
      <c r="R406" t="b">
        <f t="shared" si="81"/>
        <v>0</v>
      </c>
      <c r="S406" t="b">
        <f t="shared" si="82"/>
        <v>0</v>
      </c>
      <c r="T406" t="b">
        <f t="shared" si="83"/>
        <v>0</v>
      </c>
      <c r="U406" t="b">
        <f t="shared" si="84"/>
        <v>0</v>
      </c>
      <c r="V406" t="b">
        <f t="shared" si="85"/>
        <v>1</v>
      </c>
      <c r="W406" s="3">
        <f t="shared" si="86"/>
        <v>1</v>
      </c>
      <c r="X406" s="3">
        <f t="shared" si="87"/>
        <v>4</v>
      </c>
    </row>
    <row r="407" spans="1:24" x14ac:dyDescent="0.25">
      <c r="A407">
        <v>108344</v>
      </c>
      <c r="B407">
        <v>4</v>
      </c>
      <c r="C407">
        <v>4</v>
      </c>
      <c r="D407">
        <v>4</v>
      </c>
      <c r="E407">
        <v>4</v>
      </c>
      <c r="F407">
        <v>4</v>
      </c>
      <c r="G407">
        <v>4</v>
      </c>
      <c r="H407">
        <v>4</v>
      </c>
      <c r="I407">
        <v>4</v>
      </c>
      <c r="J407">
        <v>4</v>
      </c>
      <c r="K407">
        <v>4</v>
      </c>
      <c r="L407">
        <v>4</v>
      </c>
      <c r="M407">
        <f t="shared" si="76"/>
        <v>0</v>
      </c>
      <c r="N407">
        <f t="shared" si="77"/>
        <v>0</v>
      </c>
      <c r="O407">
        <f t="shared" si="78"/>
        <v>0</v>
      </c>
      <c r="P407">
        <f t="shared" si="79"/>
        <v>0</v>
      </c>
      <c r="Q407">
        <f t="shared" si="80"/>
        <v>10</v>
      </c>
      <c r="R407" t="b">
        <f t="shared" si="81"/>
        <v>0</v>
      </c>
      <c r="S407" t="b">
        <f t="shared" si="82"/>
        <v>0</v>
      </c>
      <c r="T407" t="b">
        <f t="shared" si="83"/>
        <v>0</v>
      </c>
      <c r="U407" t="b">
        <f t="shared" si="84"/>
        <v>0</v>
      </c>
      <c r="V407" t="b">
        <f t="shared" si="85"/>
        <v>1</v>
      </c>
      <c r="W407" s="3">
        <f t="shared" si="86"/>
        <v>1</v>
      </c>
      <c r="X407" s="3">
        <f t="shared" si="87"/>
        <v>4</v>
      </c>
    </row>
    <row r="408" spans="1:24" x14ac:dyDescent="0.25">
      <c r="A408">
        <v>108369</v>
      </c>
      <c r="B408">
        <v>4</v>
      </c>
      <c r="C408">
        <v>4</v>
      </c>
      <c r="D408">
        <v>4</v>
      </c>
      <c r="E408">
        <v>4</v>
      </c>
      <c r="F408">
        <v>4</v>
      </c>
      <c r="G408">
        <v>4</v>
      </c>
      <c r="H408">
        <v>4</v>
      </c>
      <c r="I408">
        <v>4</v>
      </c>
      <c r="J408">
        <v>4</v>
      </c>
      <c r="K408">
        <v>4</v>
      </c>
      <c r="L408">
        <v>4</v>
      </c>
      <c r="M408">
        <f t="shared" si="76"/>
        <v>0</v>
      </c>
      <c r="N408">
        <f t="shared" si="77"/>
        <v>0</v>
      </c>
      <c r="O408">
        <f t="shared" si="78"/>
        <v>0</v>
      </c>
      <c r="P408">
        <f t="shared" si="79"/>
        <v>0</v>
      </c>
      <c r="Q408">
        <f t="shared" si="80"/>
        <v>10</v>
      </c>
      <c r="R408" t="b">
        <f t="shared" si="81"/>
        <v>0</v>
      </c>
      <c r="S408" t="b">
        <f t="shared" si="82"/>
        <v>0</v>
      </c>
      <c r="T408" t="b">
        <f t="shared" si="83"/>
        <v>0</v>
      </c>
      <c r="U408" t="b">
        <f t="shared" si="84"/>
        <v>0</v>
      </c>
      <c r="V408" t="b">
        <f t="shared" si="85"/>
        <v>1</v>
      </c>
      <c r="W408" s="3">
        <f t="shared" si="86"/>
        <v>1</v>
      </c>
      <c r="X408" s="3">
        <f t="shared" si="87"/>
        <v>4</v>
      </c>
    </row>
    <row r="409" spans="1:24" x14ac:dyDescent="0.25">
      <c r="A409">
        <v>108374</v>
      </c>
      <c r="B409">
        <v>4</v>
      </c>
      <c r="C409">
        <v>4</v>
      </c>
      <c r="D409">
        <v>4</v>
      </c>
      <c r="E409">
        <v>4</v>
      </c>
      <c r="F409">
        <v>4</v>
      </c>
      <c r="G409">
        <v>4</v>
      </c>
      <c r="H409">
        <v>4</v>
      </c>
      <c r="I409">
        <v>4</v>
      </c>
      <c r="J409">
        <v>4</v>
      </c>
      <c r="K409">
        <v>4</v>
      </c>
      <c r="L409">
        <v>4</v>
      </c>
      <c r="M409">
        <f t="shared" si="76"/>
        <v>0</v>
      </c>
      <c r="N409">
        <f t="shared" si="77"/>
        <v>0</v>
      </c>
      <c r="O409">
        <f t="shared" si="78"/>
        <v>0</v>
      </c>
      <c r="P409">
        <f t="shared" si="79"/>
        <v>0</v>
      </c>
      <c r="Q409">
        <f t="shared" si="80"/>
        <v>10</v>
      </c>
      <c r="R409" t="b">
        <f t="shared" si="81"/>
        <v>0</v>
      </c>
      <c r="S409" t="b">
        <f t="shared" si="82"/>
        <v>0</v>
      </c>
      <c r="T409" t="b">
        <f t="shared" si="83"/>
        <v>0</v>
      </c>
      <c r="U409" t="b">
        <f t="shared" si="84"/>
        <v>0</v>
      </c>
      <c r="V409" t="b">
        <f t="shared" si="85"/>
        <v>1</v>
      </c>
      <c r="W409" s="3">
        <f t="shared" si="86"/>
        <v>1</v>
      </c>
      <c r="X409" s="3">
        <f t="shared" si="87"/>
        <v>4</v>
      </c>
    </row>
    <row r="410" spans="1:24" x14ac:dyDescent="0.25">
      <c r="A410">
        <v>108403</v>
      </c>
      <c r="B410">
        <v>4</v>
      </c>
      <c r="C410">
        <v>4</v>
      </c>
      <c r="D410">
        <v>4</v>
      </c>
      <c r="E410">
        <v>4</v>
      </c>
      <c r="F410">
        <v>4</v>
      </c>
      <c r="G410">
        <v>4</v>
      </c>
      <c r="H410">
        <v>4</v>
      </c>
      <c r="I410">
        <v>4</v>
      </c>
      <c r="J410">
        <v>4</v>
      </c>
      <c r="K410">
        <v>4</v>
      </c>
      <c r="L410">
        <v>4</v>
      </c>
      <c r="M410">
        <f t="shared" si="76"/>
        <v>0</v>
      </c>
      <c r="N410">
        <f t="shared" si="77"/>
        <v>0</v>
      </c>
      <c r="O410">
        <f t="shared" si="78"/>
        <v>0</v>
      </c>
      <c r="P410">
        <f t="shared" si="79"/>
        <v>0</v>
      </c>
      <c r="Q410">
        <f t="shared" si="80"/>
        <v>10</v>
      </c>
      <c r="R410" t="b">
        <f t="shared" si="81"/>
        <v>0</v>
      </c>
      <c r="S410" t="b">
        <f t="shared" si="82"/>
        <v>0</v>
      </c>
      <c r="T410" t="b">
        <f t="shared" si="83"/>
        <v>0</v>
      </c>
      <c r="U410" t="b">
        <f t="shared" si="84"/>
        <v>0</v>
      </c>
      <c r="V410" t="b">
        <f t="shared" si="85"/>
        <v>1</v>
      </c>
      <c r="W410" s="3">
        <f t="shared" si="86"/>
        <v>1</v>
      </c>
      <c r="X410" s="3">
        <f t="shared" si="87"/>
        <v>4</v>
      </c>
    </row>
    <row r="411" spans="1:24" x14ac:dyDescent="0.25">
      <c r="A411">
        <v>108408</v>
      </c>
      <c r="B411">
        <v>4</v>
      </c>
      <c r="C411">
        <v>4</v>
      </c>
      <c r="D411">
        <v>4</v>
      </c>
      <c r="E411">
        <v>4</v>
      </c>
      <c r="F411">
        <v>4</v>
      </c>
      <c r="G411">
        <v>4</v>
      </c>
      <c r="H411">
        <v>4</v>
      </c>
      <c r="I411">
        <v>4</v>
      </c>
      <c r="J411">
        <v>4</v>
      </c>
      <c r="K411">
        <v>4</v>
      </c>
      <c r="L411">
        <v>4</v>
      </c>
      <c r="M411">
        <f t="shared" si="76"/>
        <v>0</v>
      </c>
      <c r="N411">
        <f t="shared" si="77"/>
        <v>0</v>
      </c>
      <c r="O411">
        <f t="shared" si="78"/>
        <v>0</v>
      </c>
      <c r="P411">
        <f t="shared" si="79"/>
        <v>0</v>
      </c>
      <c r="Q411">
        <f t="shared" si="80"/>
        <v>10</v>
      </c>
      <c r="R411" t="b">
        <f t="shared" si="81"/>
        <v>0</v>
      </c>
      <c r="S411" t="b">
        <f t="shared" si="82"/>
        <v>0</v>
      </c>
      <c r="T411" t="b">
        <f t="shared" si="83"/>
        <v>0</v>
      </c>
      <c r="U411" t="b">
        <f t="shared" si="84"/>
        <v>0</v>
      </c>
      <c r="V411" t="b">
        <f t="shared" si="85"/>
        <v>1</v>
      </c>
      <c r="W411" s="3">
        <f t="shared" si="86"/>
        <v>1</v>
      </c>
      <c r="X411" s="3">
        <f t="shared" si="87"/>
        <v>4</v>
      </c>
    </row>
    <row r="412" spans="1:24" x14ac:dyDescent="0.25">
      <c r="A412">
        <v>108435</v>
      </c>
      <c r="B412">
        <v>4</v>
      </c>
      <c r="C412">
        <v>4</v>
      </c>
      <c r="D412">
        <v>4</v>
      </c>
      <c r="E412">
        <v>4</v>
      </c>
      <c r="F412">
        <v>4</v>
      </c>
      <c r="G412">
        <v>4</v>
      </c>
      <c r="H412">
        <v>4</v>
      </c>
      <c r="I412">
        <v>4</v>
      </c>
      <c r="J412">
        <v>4</v>
      </c>
      <c r="K412">
        <v>4</v>
      </c>
      <c r="L412">
        <v>4</v>
      </c>
      <c r="M412">
        <f t="shared" si="76"/>
        <v>0</v>
      </c>
      <c r="N412">
        <f t="shared" si="77"/>
        <v>0</v>
      </c>
      <c r="O412">
        <f t="shared" si="78"/>
        <v>0</v>
      </c>
      <c r="P412">
        <f t="shared" si="79"/>
        <v>0</v>
      </c>
      <c r="Q412">
        <f t="shared" si="80"/>
        <v>10</v>
      </c>
      <c r="R412" t="b">
        <f t="shared" si="81"/>
        <v>0</v>
      </c>
      <c r="S412" t="b">
        <f t="shared" si="82"/>
        <v>0</v>
      </c>
      <c r="T412" t="b">
        <f t="shared" si="83"/>
        <v>0</v>
      </c>
      <c r="U412" t="b">
        <f t="shared" si="84"/>
        <v>0</v>
      </c>
      <c r="V412" t="b">
        <f t="shared" si="85"/>
        <v>1</v>
      </c>
      <c r="W412" s="3">
        <f t="shared" si="86"/>
        <v>1</v>
      </c>
      <c r="X412" s="3">
        <f t="shared" si="87"/>
        <v>4</v>
      </c>
    </row>
    <row r="413" spans="1:24" x14ac:dyDescent="0.25">
      <c r="A413">
        <v>108438</v>
      </c>
      <c r="B413">
        <v>4</v>
      </c>
      <c r="C413">
        <v>4</v>
      </c>
      <c r="D413">
        <v>4</v>
      </c>
      <c r="E413">
        <v>4</v>
      </c>
      <c r="F413">
        <v>4</v>
      </c>
      <c r="G413">
        <v>4</v>
      </c>
      <c r="H413">
        <v>4</v>
      </c>
      <c r="I413">
        <v>4</v>
      </c>
      <c r="J413">
        <v>4</v>
      </c>
      <c r="K413">
        <v>4</v>
      </c>
      <c r="L413">
        <v>4</v>
      </c>
      <c r="M413">
        <f t="shared" si="76"/>
        <v>0</v>
      </c>
      <c r="N413">
        <f t="shared" si="77"/>
        <v>0</v>
      </c>
      <c r="O413">
        <f t="shared" si="78"/>
        <v>0</v>
      </c>
      <c r="P413">
        <f t="shared" si="79"/>
        <v>0</v>
      </c>
      <c r="Q413">
        <f t="shared" si="80"/>
        <v>10</v>
      </c>
      <c r="R413" t="b">
        <f t="shared" si="81"/>
        <v>0</v>
      </c>
      <c r="S413" t="b">
        <f t="shared" si="82"/>
        <v>0</v>
      </c>
      <c r="T413" t="b">
        <f t="shared" si="83"/>
        <v>0</v>
      </c>
      <c r="U413" t="b">
        <f t="shared" si="84"/>
        <v>0</v>
      </c>
      <c r="V413" t="b">
        <f t="shared" si="85"/>
        <v>1</v>
      </c>
      <c r="W413" s="3">
        <f t="shared" si="86"/>
        <v>1</v>
      </c>
      <c r="X413" s="3">
        <f t="shared" si="87"/>
        <v>4</v>
      </c>
    </row>
    <row r="414" spans="1:24" x14ac:dyDescent="0.25">
      <c r="A414">
        <v>108467</v>
      </c>
      <c r="B414">
        <v>4</v>
      </c>
      <c r="C414">
        <v>4</v>
      </c>
      <c r="D414">
        <v>4</v>
      </c>
      <c r="E414">
        <v>4</v>
      </c>
      <c r="F414">
        <v>4</v>
      </c>
      <c r="G414">
        <v>4</v>
      </c>
      <c r="H414">
        <v>4</v>
      </c>
      <c r="I414">
        <v>4</v>
      </c>
      <c r="J414">
        <v>4</v>
      </c>
      <c r="K414">
        <v>4</v>
      </c>
      <c r="L414">
        <v>4</v>
      </c>
      <c r="M414">
        <f t="shared" si="76"/>
        <v>0</v>
      </c>
      <c r="N414">
        <f t="shared" si="77"/>
        <v>0</v>
      </c>
      <c r="O414">
        <f t="shared" si="78"/>
        <v>0</v>
      </c>
      <c r="P414">
        <f t="shared" si="79"/>
        <v>0</v>
      </c>
      <c r="Q414">
        <f t="shared" si="80"/>
        <v>10</v>
      </c>
      <c r="R414" t="b">
        <f t="shared" si="81"/>
        <v>0</v>
      </c>
      <c r="S414" t="b">
        <f t="shared" si="82"/>
        <v>0</v>
      </c>
      <c r="T414" t="b">
        <f t="shared" si="83"/>
        <v>0</v>
      </c>
      <c r="U414" t="b">
        <f t="shared" si="84"/>
        <v>0</v>
      </c>
      <c r="V414" t="b">
        <f t="shared" si="85"/>
        <v>1</v>
      </c>
      <c r="W414" s="3">
        <f t="shared" si="86"/>
        <v>1</v>
      </c>
      <c r="X414" s="3">
        <f t="shared" si="87"/>
        <v>4</v>
      </c>
    </row>
    <row r="415" spans="1:24" x14ac:dyDescent="0.25">
      <c r="A415">
        <v>108473</v>
      </c>
      <c r="B415">
        <v>4</v>
      </c>
      <c r="C415">
        <v>4</v>
      </c>
      <c r="D415">
        <v>4</v>
      </c>
      <c r="E415">
        <v>4</v>
      </c>
      <c r="F415">
        <v>4</v>
      </c>
      <c r="G415">
        <v>4</v>
      </c>
      <c r="H415">
        <v>4</v>
      </c>
      <c r="I415">
        <v>4</v>
      </c>
      <c r="J415">
        <v>4</v>
      </c>
      <c r="K415">
        <v>4</v>
      </c>
      <c r="L415">
        <v>4</v>
      </c>
      <c r="M415">
        <f t="shared" si="76"/>
        <v>0</v>
      </c>
      <c r="N415">
        <f t="shared" si="77"/>
        <v>0</v>
      </c>
      <c r="O415">
        <f t="shared" si="78"/>
        <v>0</v>
      </c>
      <c r="P415">
        <f t="shared" si="79"/>
        <v>0</v>
      </c>
      <c r="Q415">
        <f t="shared" si="80"/>
        <v>10</v>
      </c>
      <c r="R415" t="b">
        <f t="shared" si="81"/>
        <v>0</v>
      </c>
      <c r="S415" t="b">
        <f t="shared" si="82"/>
        <v>0</v>
      </c>
      <c r="T415" t="b">
        <f t="shared" si="83"/>
        <v>0</v>
      </c>
      <c r="U415" t="b">
        <f t="shared" si="84"/>
        <v>0</v>
      </c>
      <c r="V415" t="b">
        <f t="shared" si="85"/>
        <v>1</v>
      </c>
      <c r="W415" s="3">
        <f t="shared" si="86"/>
        <v>1</v>
      </c>
      <c r="X415" s="3">
        <f t="shared" si="87"/>
        <v>4</v>
      </c>
    </row>
    <row r="416" spans="1:24" x14ac:dyDescent="0.25">
      <c r="A416">
        <v>108489</v>
      </c>
      <c r="B416">
        <v>4</v>
      </c>
      <c r="C416">
        <v>4</v>
      </c>
      <c r="D416">
        <v>4</v>
      </c>
      <c r="E416">
        <v>4</v>
      </c>
      <c r="F416">
        <v>4</v>
      </c>
      <c r="G416">
        <v>4</v>
      </c>
      <c r="H416">
        <v>4</v>
      </c>
      <c r="I416">
        <v>4</v>
      </c>
      <c r="J416">
        <v>4</v>
      </c>
      <c r="K416">
        <v>4</v>
      </c>
      <c r="L416">
        <v>4</v>
      </c>
      <c r="M416">
        <f t="shared" si="76"/>
        <v>0</v>
      </c>
      <c r="N416">
        <f t="shared" si="77"/>
        <v>0</v>
      </c>
      <c r="O416">
        <f t="shared" si="78"/>
        <v>0</v>
      </c>
      <c r="P416">
        <f t="shared" si="79"/>
        <v>0</v>
      </c>
      <c r="Q416">
        <f t="shared" si="80"/>
        <v>10</v>
      </c>
      <c r="R416" t="b">
        <f t="shared" si="81"/>
        <v>0</v>
      </c>
      <c r="S416" t="b">
        <f t="shared" si="82"/>
        <v>0</v>
      </c>
      <c r="T416" t="b">
        <f t="shared" si="83"/>
        <v>0</v>
      </c>
      <c r="U416" t="b">
        <f t="shared" si="84"/>
        <v>0</v>
      </c>
      <c r="V416" t="b">
        <f t="shared" si="85"/>
        <v>1</v>
      </c>
      <c r="W416" s="3">
        <f t="shared" si="86"/>
        <v>1</v>
      </c>
      <c r="X416" s="3">
        <f t="shared" si="87"/>
        <v>4</v>
      </c>
    </row>
    <row r="417" spans="1:24" x14ac:dyDescent="0.25">
      <c r="A417">
        <v>108492</v>
      </c>
      <c r="B417">
        <v>4</v>
      </c>
      <c r="C417">
        <v>4</v>
      </c>
      <c r="D417">
        <v>4</v>
      </c>
      <c r="E417">
        <v>4</v>
      </c>
      <c r="F417">
        <v>4</v>
      </c>
      <c r="G417">
        <v>4</v>
      </c>
      <c r="H417">
        <v>4</v>
      </c>
      <c r="I417">
        <v>4</v>
      </c>
      <c r="J417">
        <v>4</v>
      </c>
      <c r="K417">
        <v>4</v>
      </c>
      <c r="L417">
        <v>4</v>
      </c>
      <c r="M417">
        <f t="shared" si="76"/>
        <v>0</v>
      </c>
      <c r="N417">
        <f t="shared" si="77"/>
        <v>0</v>
      </c>
      <c r="O417">
        <f t="shared" si="78"/>
        <v>0</v>
      </c>
      <c r="P417">
        <f t="shared" si="79"/>
        <v>0</v>
      </c>
      <c r="Q417">
        <f t="shared" si="80"/>
        <v>10</v>
      </c>
      <c r="R417" t="b">
        <f t="shared" si="81"/>
        <v>0</v>
      </c>
      <c r="S417" t="b">
        <f t="shared" si="82"/>
        <v>0</v>
      </c>
      <c r="T417" t="b">
        <f t="shared" si="83"/>
        <v>0</v>
      </c>
      <c r="U417" t="b">
        <f t="shared" si="84"/>
        <v>0</v>
      </c>
      <c r="V417" t="b">
        <f t="shared" si="85"/>
        <v>1</v>
      </c>
      <c r="W417" s="3">
        <f t="shared" si="86"/>
        <v>1</v>
      </c>
      <c r="X417" s="3">
        <f t="shared" si="87"/>
        <v>4</v>
      </c>
    </row>
    <row r="418" spans="1:24" x14ac:dyDescent="0.25">
      <c r="A418">
        <v>108501</v>
      </c>
      <c r="B418">
        <v>4</v>
      </c>
      <c r="C418">
        <v>4</v>
      </c>
      <c r="D418">
        <v>4</v>
      </c>
      <c r="E418">
        <v>4</v>
      </c>
      <c r="F418">
        <v>4</v>
      </c>
      <c r="G418">
        <v>4</v>
      </c>
      <c r="H418">
        <v>4</v>
      </c>
      <c r="I418">
        <v>4</v>
      </c>
      <c r="J418">
        <v>4</v>
      </c>
      <c r="K418">
        <v>4</v>
      </c>
      <c r="L418">
        <v>4</v>
      </c>
      <c r="M418">
        <f t="shared" si="76"/>
        <v>0</v>
      </c>
      <c r="N418">
        <f t="shared" si="77"/>
        <v>0</v>
      </c>
      <c r="O418">
        <f t="shared" si="78"/>
        <v>0</v>
      </c>
      <c r="P418">
        <f t="shared" si="79"/>
        <v>0</v>
      </c>
      <c r="Q418">
        <f t="shared" si="80"/>
        <v>10</v>
      </c>
      <c r="R418" t="b">
        <f t="shared" si="81"/>
        <v>0</v>
      </c>
      <c r="S418" t="b">
        <f t="shared" si="82"/>
        <v>0</v>
      </c>
      <c r="T418" t="b">
        <f t="shared" si="83"/>
        <v>0</v>
      </c>
      <c r="U418" t="b">
        <f t="shared" si="84"/>
        <v>0</v>
      </c>
      <c r="V418" t="b">
        <f t="shared" si="85"/>
        <v>1</v>
      </c>
      <c r="W418" s="3">
        <f t="shared" si="86"/>
        <v>1</v>
      </c>
      <c r="X418" s="3">
        <f t="shared" si="87"/>
        <v>4</v>
      </c>
    </row>
    <row r="419" spans="1:24" x14ac:dyDescent="0.25">
      <c r="A419">
        <v>108537</v>
      </c>
      <c r="B419">
        <v>4</v>
      </c>
      <c r="C419">
        <v>4</v>
      </c>
      <c r="D419">
        <v>4</v>
      </c>
      <c r="E419">
        <v>4</v>
      </c>
      <c r="F419">
        <v>4</v>
      </c>
      <c r="G419">
        <v>4</v>
      </c>
      <c r="H419">
        <v>4</v>
      </c>
      <c r="I419">
        <v>4</v>
      </c>
      <c r="J419">
        <v>4</v>
      </c>
      <c r="K419">
        <v>4</v>
      </c>
      <c r="L419">
        <v>4</v>
      </c>
      <c r="M419">
        <f t="shared" si="76"/>
        <v>0</v>
      </c>
      <c r="N419">
        <f t="shared" si="77"/>
        <v>0</v>
      </c>
      <c r="O419">
        <f t="shared" si="78"/>
        <v>0</v>
      </c>
      <c r="P419">
        <f t="shared" si="79"/>
        <v>0</v>
      </c>
      <c r="Q419">
        <f t="shared" si="80"/>
        <v>10</v>
      </c>
      <c r="R419" t="b">
        <f t="shared" si="81"/>
        <v>0</v>
      </c>
      <c r="S419" t="b">
        <f t="shared" si="82"/>
        <v>0</v>
      </c>
      <c r="T419" t="b">
        <f t="shared" si="83"/>
        <v>0</v>
      </c>
      <c r="U419" t="b">
        <f t="shared" si="84"/>
        <v>0</v>
      </c>
      <c r="V419" t="b">
        <f t="shared" si="85"/>
        <v>1</v>
      </c>
      <c r="W419" s="3">
        <f t="shared" si="86"/>
        <v>1</v>
      </c>
      <c r="X419" s="3">
        <f t="shared" si="87"/>
        <v>4</v>
      </c>
    </row>
    <row r="420" spans="1:24" x14ac:dyDescent="0.25">
      <c r="A420">
        <v>108551</v>
      </c>
      <c r="B420">
        <v>4</v>
      </c>
      <c r="C420">
        <v>4</v>
      </c>
      <c r="D420">
        <v>4</v>
      </c>
      <c r="E420">
        <v>4</v>
      </c>
      <c r="F420">
        <v>4</v>
      </c>
      <c r="G420">
        <v>4</v>
      </c>
      <c r="H420">
        <v>4</v>
      </c>
      <c r="I420">
        <v>4</v>
      </c>
      <c r="J420">
        <v>4</v>
      </c>
      <c r="K420">
        <v>4</v>
      </c>
      <c r="L420">
        <v>4</v>
      </c>
      <c r="M420">
        <f t="shared" si="76"/>
        <v>0</v>
      </c>
      <c r="N420">
        <f t="shared" si="77"/>
        <v>0</v>
      </c>
      <c r="O420">
        <f t="shared" si="78"/>
        <v>0</v>
      </c>
      <c r="P420">
        <f t="shared" si="79"/>
        <v>0</v>
      </c>
      <c r="Q420">
        <f t="shared" si="80"/>
        <v>10</v>
      </c>
      <c r="R420" t="b">
        <f t="shared" si="81"/>
        <v>0</v>
      </c>
      <c r="S420" t="b">
        <f t="shared" si="82"/>
        <v>0</v>
      </c>
      <c r="T420" t="b">
        <f t="shared" si="83"/>
        <v>0</v>
      </c>
      <c r="U420" t="b">
        <f t="shared" si="84"/>
        <v>0</v>
      </c>
      <c r="V420" t="b">
        <f t="shared" si="85"/>
        <v>1</v>
      </c>
      <c r="W420" s="3">
        <f t="shared" si="86"/>
        <v>1</v>
      </c>
      <c r="X420" s="3">
        <f t="shared" si="87"/>
        <v>4</v>
      </c>
    </row>
    <row r="421" spans="1:24" x14ac:dyDescent="0.25">
      <c r="A421">
        <v>108569</v>
      </c>
      <c r="B421">
        <v>4</v>
      </c>
      <c r="C421">
        <v>4</v>
      </c>
      <c r="D421">
        <v>4</v>
      </c>
      <c r="E421">
        <v>4</v>
      </c>
      <c r="F421">
        <v>4</v>
      </c>
      <c r="G421">
        <v>4</v>
      </c>
      <c r="H421">
        <v>4</v>
      </c>
      <c r="I421">
        <v>4</v>
      </c>
      <c r="J421">
        <v>4</v>
      </c>
      <c r="K421">
        <v>4</v>
      </c>
      <c r="L421">
        <v>4</v>
      </c>
      <c r="M421">
        <f t="shared" si="76"/>
        <v>0</v>
      </c>
      <c r="N421">
        <f t="shared" si="77"/>
        <v>0</v>
      </c>
      <c r="O421">
        <f t="shared" si="78"/>
        <v>0</v>
      </c>
      <c r="P421">
        <f t="shared" si="79"/>
        <v>0</v>
      </c>
      <c r="Q421">
        <f t="shared" si="80"/>
        <v>10</v>
      </c>
      <c r="R421" t="b">
        <f t="shared" si="81"/>
        <v>0</v>
      </c>
      <c r="S421" t="b">
        <f t="shared" si="82"/>
        <v>0</v>
      </c>
      <c r="T421" t="b">
        <f t="shared" si="83"/>
        <v>0</v>
      </c>
      <c r="U421" t="b">
        <f t="shared" si="84"/>
        <v>0</v>
      </c>
      <c r="V421" t="b">
        <f t="shared" si="85"/>
        <v>1</v>
      </c>
      <c r="W421" s="3">
        <f t="shared" si="86"/>
        <v>1</v>
      </c>
      <c r="X421" s="3">
        <f t="shared" si="87"/>
        <v>4</v>
      </c>
    </row>
    <row r="422" spans="1:24" x14ac:dyDescent="0.25">
      <c r="A422">
        <v>108583</v>
      </c>
      <c r="B422">
        <v>4</v>
      </c>
      <c r="C422">
        <v>4</v>
      </c>
      <c r="D422">
        <v>4</v>
      </c>
      <c r="E422">
        <v>4</v>
      </c>
      <c r="F422">
        <v>4</v>
      </c>
      <c r="G422">
        <v>4</v>
      </c>
      <c r="H422">
        <v>4</v>
      </c>
      <c r="I422">
        <v>4</v>
      </c>
      <c r="J422">
        <v>4</v>
      </c>
      <c r="K422">
        <v>4</v>
      </c>
      <c r="L422">
        <v>4</v>
      </c>
      <c r="M422">
        <f t="shared" si="76"/>
        <v>0</v>
      </c>
      <c r="N422">
        <f t="shared" si="77"/>
        <v>0</v>
      </c>
      <c r="O422">
        <f t="shared" si="78"/>
        <v>0</v>
      </c>
      <c r="P422">
        <f t="shared" si="79"/>
        <v>0</v>
      </c>
      <c r="Q422">
        <f t="shared" si="80"/>
        <v>10</v>
      </c>
      <c r="R422" t="b">
        <f t="shared" si="81"/>
        <v>0</v>
      </c>
      <c r="S422" t="b">
        <f t="shared" si="82"/>
        <v>0</v>
      </c>
      <c r="T422" t="b">
        <f t="shared" si="83"/>
        <v>0</v>
      </c>
      <c r="U422" t="b">
        <f t="shared" si="84"/>
        <v>0</v>
      </c>
      <c r="V422" t="b">
        <f t="shared" si="85"/>
        <v>1</v>
      </c>
      <c r="W422" s="3">
        <f t="shared" si="86"/>
        <v>1</v>
      </c>
      <c r="X422" s="3">
        <f t="shared" si="87"/>
        <v>4</v>
      </c>
    </row>
    <row r="423" spans="1:24" x14ac:dyDescent="0.25">
      <c r="A423">
        <v>108601</v>
      </c>
      <c r="B423">
        <v>4</v>
      </c>
      <c r="C423">
        <v>4</v>
      </c>
      <c r="D423">
        <v>4</v>
      </c>
      <c r="E423">
        <v>4</v>
      </c>
      <c r="F423">
        <v>4</v>
      </c>
      <c r="G423">
        <v>4</v>
      </c>
      <c r="H423">
        <v>4</v>
      </c>
      <c r="I423">
        <v>4</v>
      </c>
      <c r="J423">
        <v>4</v>
      </c>
      <c r="K423">
        <v>4</v>
      </c>
      <c r="L423">
        <v>4</v>
      </c>
      <c r="M423">
        <f t="shared" si="76"/>
        <v>0</v>
      </c>
      <c r="N423">
        <f t="shared" si="77"/>
        <v>0</v>
      </c>
      <c r="O423">
        <f t="shared" si="78"/>
        <v>0</v>
      </c>
      <c r="P423">
        <f t="shared" si="79"/>
        <v>0</v>
      </c>
      <c r="Q423">
        <f t="shared" si="80"/>
        <v>10</v>
      </c>
      <c r="R423" t="b">
        <f t="shared" si="81"/>
        <v>0</v>
      </c>
      <c r="S423" t="b">
        <f t="shared" si="82"/>
        <v>0</v>
      </c>
      <c r="T423" t="b">
        <f t="shared" si="83"/>
        <v>0</v>
      </c>
      <c r="U423" t="b">
        <f t="shared" si="84"/>
        <v>0</v>
      </c>
      <c r="V423" t="b">
        <f t="shared" si="85"/>
        <v>1</v>
      </c>
      <c r="W423" s="3">
        <f t="shared" si="86"/>
        <v>1</v>
      </c>
      <c r="X423" s="3">
        <f t="shared" si="87"/>
        <v>4</v>
      </c>
    </row>
    <row r="424" spans="1:24" x14ac:dyDescent="0.25">
      <c r="A424">
        <v>108611</v>
      </c>
      <c r="B424">
        <v>4</v>
      </c>
      <c r="C424">
        <v>4</v>
      </c>
      <c r="D424">
        <v>4</v>
      </c>
      <c r="E424">
        <v>4</v>
      </c>
      <c r="F424">
        <v>4</v>
      </c>
      <c r="G424">
        <v>4</v>
      </c>
      <c r="H424">
        <v>4</v>
      </c>
      <c r="I424">
        <v>4</v>
      </c>
      <c r="J424">
        <v>4</v>
      </c>
      <c r="K424">
        <v>4</v>
      </c>
      <c r="L424">
        <v>4</v>
      </c>
      <c r="M424">
        <f t="shared" si="76"/>
        <v>0</v>
      </c>
      <c r="N424">
        <f t="shared" si="77"/>
        <v>0</v>
      </c>
      <c r="O424">
        <f t="shared" si="78"/>
        <v>0</v>
      </c>
      <c r="P424">
        <f t="shared" si="79"/>
        <v>0</v>
      </c>
      <c r="Q424">
        <f t="shared" si="80"/>
        <v>10</v>
      </c>
      <c r="R424" t="b">
        <f t="shared" si="81"/>
        <v>0</v>
      </c>
      <c r="S424" t="b">
        <f t="shared" si="82"/>
        <v>0</v>
      </c>
      <c r="T424" t="b">
        <f t="shared" si="83"/>
        <v>0</v>
      </c>
      <c r="U424" t="b">
        <f t="shared" si="84"/>
        <v>0</v>
      </c>
      <c r="V424" t="b">
        <f t="shared" si="85"/>
        <v>1</v>
      </c>
      <c r="W424" s="3">
        <f t="shared" si="86"/>
        <v>1</v>
      </c>
      <c r="X424" s="3">
        <f t="shared" si="87"/>
        <v>4</v>
      </c>
    </row>
    <row r="425" spans="1:24" x14ac:dyDescent="0.25">
      <c r="A425">
        <v>108619</v>
      </c>
      <c r="B425">
        <v>4</v>
      </c>
      <c r="C425">
        <v>4</v>
      </c>
      <c r="D425">
        <v>4</v>
      </c>
      <c r="E425">
        <v>4</v>
      </c>
      <c r="F425">
        <v>4</v>
      </c>
      <c r="G425">
        <v>4</v>
      </c>
      <c r="H425">
        <v>4</v>
      </c>
      <c r="I425">
        <v>4</v>
      </c>
      <c r="J425">
        <v>4</v>
      </c>
      <c r="K425">
        <v>4</v>
      </c>
      <c r="L425">
        <v>4</v>
      </c>
      <c r="M425">
        <f t="shared" si="76"/>
        <v>0</v>
      </c>
      <c r="N425">
        <f t="shared" si="77"/>
        <v>0</v>
      </c>
      <c r="O425">
        <f t="shared" si="78"/>
        <v>0</v>
      </c>
      <c r="P425">
        <f t="shared" si="79"/>
        <v>0</v>
      </c>
      <c r="Q425">
        <f t="shared" si="80"/>
        <v>10</v>
      </c>
      <c r="R425" t="b">
        <f t="shared" si="81"/>
        <v>0</v>
      </c>
      <c r="S425" t="b">
        <f t="shared" si="82"/>
        <v>0</v>
      </c>
      <c r="T425" t="b">
        <f t="shared" si="83"/>
        <v>0</v>
      </c>
      <c r="U425" t="b">
        <f t="shared" si="84"/>
        <v>0</v>
      </c>
      <c r="V425" t="b">
        <f t="shared" si="85"/>
        <v>1</v>
      </c>
      <c r="W425" s="3">
        <f t="shared" si="86"/>
        <v>1</v>
      </c>
      <c r="X425" s="3">
        <f t="shared" si="87"/>
        <v>4</v>
      </c>
    </row>
    <row r="426" spans="1:24" x14ac:dyDescent="0.25">
      <c r="A426">
        <v>108620</v>
      </c>
      <c r="B426">
        <v>4</v>
      </c>
      <c r="C426">
        <v>4</v>
      </c>
      <c r="D426">
        <v>4</v>
      </c>
      <c r="E426">
        <v>4</v>
      </c>
      <c r="F426">
        <v>4</v>
      </c>
      <c r="G426">
        <v>4</v>
      </c>
      <c r="H426">
        <v>4</v>
      </c>
      <c r="I426">
        <v>4</v>
      </c>
      <c r="J426">
        <v>4</v>
      </c>
      <c r="K426">
        <v>4</v>
      </c>
      <c r="L426">
        <v>4</v>
      </c>
      <c r="M426">
        <f t="shared" si="76"/>
        <v>0</v>
      </c>
      <c r="N426">
        <f t="shared" si="77"/>
        <v>0</v>
      </c>
      <c r="O426">
        <f t="shared" si="78"/>
        <v>0</v>
      </c>
      <c r="P426">
        <f t="shared" si="79"/>
        <v>0</v>
      </c>
      <c r="Q426">
        <f t="shared" si="80"/>
        <v>10</v>
      </c>
      <c r="R426" t="b">
        <f t="shared" si="81"/>
        <v>0</v>
      </c>
      <c r="S426" t="b">
        <f t="shared" si="82"/>
        <v>0</v>
      </c>
      <c r="T426" t="b">
        <f t="shared" si="83"/>
        <v>0</v>
      </c>
      <c r="U426" t="b">
        <f t="shared" si="84"/>
        <v>0</v>
      </c>
      <c r="V426" t="b">
        <f t="shared" si="85"/>
        <v>1</v>
      </c>
      <c r="W426" s="3">
        <f t="shared" si="86"/>
        <v>1</v>
      </c>
      <c r="X426" s="3">
        <f t="shared" si="87"/>
        <v>4</v>
      </c>
    </row>
    <row r="427" spans="1:24" x14ac:dyDescent="0.25">
      <c r="A427">
        <v>108654</v>
      </c>
      <c r="B427">
        <v>4</v>
      </c>
      <c r="C427">
        <v>4</v>
      </c>
      <c r="D427">
        <v>4</v>
      </c>
      <c r="E427">
        <v>4</v>
      </c>
      <c r="F427">
        <v>4</v>
      </c>
      <c r="G427">
        <v>4</v>
      </c>
      <c r="H427">
        <v>4</v>
      </c>
      <c r="I427">
        <v>4</v>
      </c>
      <c r="J427">
        <v>4</v>
      </c>
      <c r="K427">
        <v>4</v>
      </c>
      <c r="L427">
        <v>4</v>
      </c>
      <c r="M427">
        <f t="shared" si="76"/>
        <v>0</v>
      </c>
      <c r="N427">
        <f t="shared" si="77"/>
        <v>0</v>
      </c>
      <c r="O427">
        <f t="shared" si="78"/>
        <v>0</v>
      </c>
      <c r="P427">
        <f t="shared" si="79"/>
        <v>0</v>
      </c>
      <c r="Q427">
        <f t="shared" si="80"/>
        <v>10</v>
      </c>
      <c r="R427" t="b">
        <f t="shared" si="81"/>
        <v>0</v>
      </c>
      <c r="S427" t="b">
        <f t="shared" si="82"/>
        <v>0</v>
      </c>
      <c r="T427" t="b">
        <f t="shared" si="83"/>
        <v>0</v>
      </c>
      <c r="U427" t="b">
        <f t="shared" si="84"/>
        <v>0</v>
      </c>
      <c r="V427" t="b">
        <f t="shared" si="85"/>
        <v>1</v>
      </c>
      <c r="W427" s="3">
        <f t="shared" si="86"/>
        <v>1</v>
      </c>
      <c r="X427" s="3">
        <f t="shared" si="87"/>
        <v>4</v>
      </c>
    </row>
    <row r="428" spans="1:24" x14ac:dyDescent="0.25">
      <c r="A428">
        <v>108661</v>
      </c>
      <c r="B428">
        <v>4</v>
      </c>
      <c r="C428">
        <v>4</v>
      </c>
      <c r="D428">
        <v>4</v>
      </c>
      <c r="E428">
        <v>4</v>
      </c>
      <c r="F428">
        <v>4</v>
      </c>
      <c r="G428">
        <v>4</v>
      </c>
      <c r="H428">
        <v>4</v>
      </c>
      <c r="I428">
        <v>4</v>
      </c>
      <c r="J428">
        <v>4</v>
      </c>
      <c r="K428">
        <v>4</v>
      </c>
      <c r="L428">
        <v>4</v>
      </c>
      <c r="M428">
        <f t="shared" si="76"/>
        <v>0</v>
      </c>
      <c r="N428">
        <f t="shared" si="77"/>
        <v>0</v>
      </c>
      <c r="O428">
        <f t="shared" si="78"/>
        <v>0</v>
      </c>
      <c r="P428">
        <f t="shared" si="79"/>
        <v>0</v>
      </c>
      <c r="Q428">
        <f t="shared" si="80"/>
        <v>10</v>
      </c>
      <c r="R428" t="b">
        <f t="shared" si="81"/>
        <v>0</v>
      </c>
      <c r="S428" t="b">
        <f t="shared" si="82"/>
        <v>0</v>
      </c>
      <c r="T428" t="b">
        <f t="shared" si="83"/>
        <v>0</v>
      </c>
      <c r="U428" t="b">
        <f t="shared" si="84"/>
        <v>0</v>
      </c>
      <c r="V428" t="b">
        <f t="shared" si="85"/>
        <v>1</v>
      </c>
      <c r="W428" s="3">
        <f t="shared" si="86"/>
        <v>1</v>
      </c>
      <c r="X428" s="3">
        <f t="shared" si="87"/>
        <v>4</v>
      </c>
    </row>
    <row r="429" spans="1:24" x14ac:dyDescent="0.25">
      <c r="A429">
        <v>108680</v>
      </c>
      <c r="B429">
        <v>4</v>
      </c>
      <c r="C429">
        <v>4</v>
      </c>
      <c r="D429">
        <v>4</v>
      </c>
      <c r="E429">
        <v>4</v>
      </c>
      <c r="F429">
        <v>4</v>
      </c>
      <c r="G429">
        <v>4</v>
      </c>
      <c r="H429">
        <v>4</v>
      </c>
      <c r="I429">
        <v>4</v>
      </c>
      <c r="J429">
        <v>4</v>
      </c>
      <c r="K429">
        <v>4</v>
      </c>
      <c r="L429">
        <v>4</v>
      </c>
      <c r="M429">
        <f t="shared" si="76"/>
        <v>0</v>
      </c>
      <c r="N429">
        <f t="shared" si="77"/>
        <v>0</v>
      </c>
      <c r="O429">
        <f t="shared" si="78"/>
        <v>0</v>
      </c>
      <c r="P429">
        <f t="shared" si="79"/>
        <v>0</v>
      </c>
      <c r="Q429">
        <f t="shared" si="80"/>
        <v>10</v>
      </c>
      <c r="R429" t="b">
        <f t="shared" si="81"/>
        <v>0</v>
      </c>
      <c r="S429" t="b">
        <f t="shared" si="82"/>
        <v>0</v>
      </c>
      <c r="T429" t="b">
        <f t="shared" si="83"/>
        <v>0</v>
      </c>
      <c r="U429" t="b">
        <f t="shared" si="84"/>
        <v>0</v>
      </c>
      <c r="V429" t="b">
        <f t="shared" si="85"/>
        <v>1</v>
      </c>
      <c r="W429" s="3">
        <f t="shared" si="86"/>
        <v>1</v>
      </c>
      <c r="X429" s="3">
        <f t="shared" si="87"/>
        <v>4</v>
      </c>
    </row>
    <row r="430" spans="1:24" x14ac:dyDescent="0.25">
      <c r="A430">
        <v>108692</v>
      </c>
      <c r="B430">
        <v>4</v>
      </c>
      <c r="C430">
        <v>4</v>
      </c>
      <c r="D430">
        <v>4</v>
      </c>
      <c r="E430">
        <v>4</v>
      </c>
      <c r="F430">
        <v>4</v>
      </c>
      <c r="G430">
        <v>4</v>
      </c>
      <c r="H430">
        <v>4</v>
      </c>
      <c r="I430">
        <v>4</v>
      </c>
      <c r="J430">
        <v>4</v>
      </c>
      <c r="K430">
        <v>4</v>
      </c>
      <c r="L430">
        <v>4</v>
      </c>
      <c r="M430">
        <f t="shared" si="76"/>
        <v>0</v>
      </c>
      <c r="N430">
        <f t="shared" si="77"/>
        <v>0</v>
      </c>
      <c r="O430">
        <f t="shared" si="78"/>
        <v>0</v>
      </c>
      <c r="P430">
        <f t="shared" si="79"/>
        <v>0</v>
      </c>
      <c r="Q430">
        <f t="shared" si="80"/>
        <v>10</v>
      </c>
      <c r="R430" t="b">
        <f t="shared" si="81"/>
        <v>0</v>
      </c>
      <c r="S430" t="b">
        <f t="shared" si="82"/>
        <v>0</v>
      </c>
      <c r="T430" t="b">
        <f t="shared" si="83"/>
        <v>0</v>
      </c>
      <c r="U430" t="b">
        <f t="shared" si="84"/>
        <v>0</v>
      </c>
      <c r="V430" t="b">
        <f t="shared" si="85"/>
        <v>1</v>
      </c>
      <c r="W430" s="3">
        <f t="shared" si="86"/>
        <v>1</v>
      </c>
      <c r="X430" s="3">
        <f t="shared" si="87"/>
        <v>4</v>
      </c>
    </row>
    <row r="431" spans="1:24" x14ac:dyDescent="0.25">
      <c r="A431">
        <v>108700</v>
      </c>
      <c r="B431">
        <v>4</v>
      </c>
      <c r="C431">
        <v>4</v>
      </c>
      <c r="D431">
        <v>4</v>
      </c>
      <c r="E431">
        <v>4</v>
      </c>
      <c r="F431">
        <v>4</v>
      </c>
      <c r="G431">
        <v>4</v>
      </c>
      <c r="H431">
        <v>4</v>
      </c>
      <c r="I431">
        <v>4</v>
      </c>
      <c r="J431">
        <v>4</v>
      </c>
      <c r="K431">
        <v>4</v>
      </c>
      <c r="L431">
        <v>4</v>
      </c>
      <c r="M431">
        <f t="shared" si="76"/>
        <v>0</v>
      </c>
      <c r="N431">
        <f t="shared" si="77"/>
        <v>0</v>
      </c>
      <c r="O431">
        <f t="shared" si="78"/>
        <v>0</v>
      </c>
      <c r="P431">
        <f t="shared" si="79"/>
        <v>0</v>
      </c>
      <c r="Q431">
        <f t="shared" si="80"/>
        <v>10</v>
      </c>
      <c r="R431" t="b">
        <f t="shared" si="81"/>
        <v>0</v>
      </c>
      <c r="S431" t="b">
        <f t="shared" si="82"/>
        <v>0</v>
      </c>
      <c r="T431" t="b">
        <f t="shared" si="83"/>
        <v>0</v>
      </c>
      <c r="U431" t="b">
        <f t="shared" si="84"/>
        <v>0</v>
      </c>
      <c r="V431" t="b">
        <f t="shared" si="85"/>
        <v>1</v>
      </c>
      <c r="W431" s="3">
        <f t="shared" si="86"/>
        <v>1</v>
      </c>
      <c r="X431" s="3">
        <f t="shared" si="87"/>
        <v>4</v>
      </c>
    </row>
    <row r="432" spans="1:24" x14ac:dyDescent="0.25">
      <c r="A432">
        <v>108701</v>
      </c>
      <c r="B432">
        <v>4</v>
      </c>
      <c r="C432">
        <v>4</v>
      </c>
      <c r="D432">
        <v>4</v>
      </c>
      <c r="E432">
        <v>4</v>
      </c>
      <c r="F432">
        <v>4</v>
      </c>
      <c r="G432">
        <v>4</v>
      </c>
      <c r="H432">
        <v>4</v>
      </c>
      <c r="I432">
        <v>4</v>
      </c>
      <c r="J432">
        <v>4</v>
      </c>
      <c r="K432">
        <v>4</v>
      </c>
      <c r="L432">
        <v>4</v>
      </c>
      <c r="M432">
        <f t="shared" si="76"/>
        <v>0</v>
      </c>
      <c r="N432">
        <f t="shared" si="77"/>
        <v>0</v>
      </c>
      <c r="O432">
        <f t="shared" si="78"/>
        <v>0</v>
      </c>
      <c r="P432">
        <f t="shared" si="79"/>
        <v>0</v>
      </c>
      <c r="Q432">
        <f t="shared" si="80"/>
        <v>10</v>
      </c>
      <c r="R432" t="b">
        <f t="shared" si="81"/>
        <v>0</v>
      </c>
      <c r="S432" t="b">
        <f t="shared" si="82"/>
        <v>0</v>
      </c>
      <c r="T432" t="b">
        <f t="shared" si="83"/>
        <v>0</v>
      </c>
      <c r="U432" t="b">
        <f t="shared" si="84"/>
        <v>0</v>
      </c>
      <c r="V432" t="b">
        <f t="shared" si="85"/>
        <v>1</v>
      </c>
      <c r="W432" s="3">
        <f t="shared" si="86"/>
        <v>1</v>
      </c>
      <c r="X432" s="3">
        <f t="shared" si="87"/>
        <v>4</v>
      </c>
    </row>
    <row r="433" spans="1:24" x14ac:dyDescent="0.25">
      <c r="A433">
        <v>108742</v>
      </c>
      <c r="B433">
        <v>4</v>
      </c>
      <c r="C433">
        <v>4</v>
      </c>
      <c r="D433">
        <v>4</v>
      </c>
      <c r="E433">
        <v>4</v>
      </c>
      <c r="F433">
        <v>4</v>
      </c>
      <c r="G433">
        <v>4</v>
      </c>
      <c r="H433">
        <v>4</v>
      </c>
      <c r="I433">
        <v>4</v>
      </c>
      <c r="J433">
        <v>4</v>
      </c>
      <c r="K433">
        <v>4</v>
      </c>
      <c r="L433">
        <v>4</v>
      </c>
      <c r="M433">
        <f t="shared" si="76"/>
        <v>0</v>
      </c>
      <c r="N433">
        <f t="shared" si="77"/>
        <v>0</v>
      </c>
      <c r="O433">
        <f t="shared" si="78"/>
        <v>0</v>
      </c>
      <c r="P433">
        <f t="shared" si="79"/>
        <v>0</v>
      </c>
      <c r="Q433">
        <f t="shared" si="80"/>
        <v>10</v>
      </c>
      <c r="R433" t="b">
        <f t="shared" si="81"/>
        <v>0</v>
      </c>
      <c r="S433" t="b">
        <f t="shared" si="82"/>
        <v>0</v>
      </c>
      <c r="T433" t="b">
        <f t="shared" si="83"/>
        <v>0</v>
      </c>
      <c r="U433" t="b">
        <f t="shared" si="84"/>
        <v>0</v>
      </c>
      <c r="V433" t="b">
        <f t="shared" si="85"/>
        <v>1</v>
      </c>
      <c r="W433" s="3">
        <f t="shared" si="86"/>
        <v>1</v>
      </c>
      <c r="X433" s="3">
        <f t="shared" si="87"/>
        <v>4</v>
      </c>
    </row>
    <row r="434" spans="1:24" x14ac:dyDescent="0.25">
      <c r="A434">
        <v>108791</v>
      </c>
      <c r="B434">
        <v>4</v>
      </c>
      <c r="C434">
        <v>4</v>
      </c>
      <c r="D434">
        <v>4</v>
      </c>
      <c r="E434">
        <v>4</v>
      </c>
      <c r="F434">
        <v>4</v>
      </c>
      <c r="G434">
        <v>4</v>
      </c>
      <c r="H434">
        <v>4</v>
      </c>
      <c r="I434">
        <v>4</v>
      </c>
      <c r="J434">
        <v>4</v>
      </c>
      <c r="K434">
        <v>4</v>
      </c>
      <c r="L434">
        <v>4</v>
      </c>
      <c r="M434">
        <f t="shared" si="76"/>
        <v>0</v>
      </c>
      <c r="N434">
        <f t="shared" si="77"/>
        <v>0</v>
      </c>
      <c r="O434">
        <f t="shared" si="78"/>
        <v>0</v>
      </c>
      <c r="P434">
        <f t="shared" si="79"/>
        <v>0</v>
      </c>
      <c r="Q434">
        <f t="shared" si="80"/>
        <v>10</v>
      </c>
      <c r="R434" t="b">
        <f t="shared" si="81"/>
        <v>0</v>
      </c>
      <c r="S434" t="b">
        <f t="shared" si="82"/>
        <v>0</v>
      </c>
      <c r="T434" t="b">
        <f t="shared" si="83"/>
        <v>0</v>
      </c>
      <c r="U434" t="b">
        <f t="shared" si="84"/>
        <v>0</v>
      </c>
      <c r="V434" t="b">
        <f t="shared" si="85"/>
        <v>1</v>
      </c>
      <c r="W434" s="3">
        <f t="shared" si="86"/>
        <v>1</v>
      </c>
      <c r="X434" s="3">
        <f t="shared" si="87"/>
        <v>4</v>
      </c>
    </row>
    <row r="435" spans="1:24" x14ac:dyDescent="0.25">
      <c r="A435">
        <v>108803</v>
      </c>
      <c r="B435">
        <v>4</v>
      </c>
      <c r="C435">
        <v>4</v>
      </c>
      <c r="D435">
        <v>4</v>
      </c>
      <c r="E435">
        <v>4</v>
      </c>
      <c r="F435">
        <v>4</v>
      </c>
      <c r="G435">
        <v>4</v>
      </c>
      <c r="H435">
        <v>4</v>
      </c>
      <c r="I435">
        <v>4</v>
      </c>
      <c r="J435">
        <v>4</v>
      </c>
      <c r="K435">
        <v>4</v>
      </c>
      <c r="L435">
        <v>4</v>
      </c>
      <c r="M435">
        <f t="shared" si="76"/>
        <v>0</v>
      </c>
      <c r="N435">
        <f t="shared" si="77"/>
        <v>0</v>
      </c>
      <c r="O435">
        <f t="shared" si="78"/>
        <v>0</v>
      </c>
      <c r="P435">
        <f t="shared" si="79"/>
        <v>0</v>
      </c>
      <c r="Q435">
        <f t="shared" si="80"/>
        <v>10</v>
      </c>
      <c r="R435" t="b">
        <f t="shared" si="81"/>
        <v>0</v>
      </c>
      <c r="S435" t="b">
        <f t="shared" si="82"/>
        <v>0</v>
      </c>
      <c r="T435" t="b">
        <f t="shared" si="83"/>
        <v>0</v>
      </c>
      <c r="U435" t="b">
        <f t="shared" si="84"/>
        <v>0</v>
      </c>
      <c r="V435" t="b">
        <f t="shared" si="85"/>
        <v>1</v>
      </c>
      <c r="W435" s="3">
        <f t="shared" si="86"/>
        <v>1</v>
      </c>
      <c r="X435" s="3">
        <f t="shared" si="87"/>
        <v>4</v>
      </c>
    </row>
    <row r="436" spans="1:24" x14ac:dyDescent="0.25">
      <c r="A436">
        <v>108805</v>
      </c>
      <c r="B436">
        <v>4</v>
      </c>
      <c r="C436">
        <v>4</v>
      </c>
      <c r="D436">
        <v>4</v>
      </c>
      <c r="E436">
        <v>4</v>
      </c>
      <c r="F436">
        <v>4</v>
      </c>
      <c r="G436">
        <v>4</v>
      </c>
      <c r="H436">
        <v>4</v>
      </c>
      <c r="I436">
        <v>4</v>
      </c>
      <c r="J436">
        <v>4</v>
      </c>
      <c r="K436">
        <v>4</v>
      </c>
      <c r="L436">
        <v>4</v>
      </c>
      <c r="M436">
        <f t="shared" si="76"/>
        <v>0</v>
      </c>
      <c r="N436">
        <f t="shared" si="77"/>
        <v>0</v>
      </c>
      <c r="O436">
        <f t="shared" si="78"/>
        <v>0</v>
      </c>
      <c r="P436">
        <f t="shared" si="79"/>
        <v>0</v>
      </c>
      <c r="Q436">
        <f t="shared" si="80"/>
        <v>10</v>
      </c>
      <c r="R436" t="b">
        <f t="shared" si="81"/>
        <v>0</v>
      </c>
      <c r="S436" t="b">
        <f t="shared" si="82"/>
        <v>0</v>
      </c>
      <c r="T436" t="b">
        <f t="shared" si="83"/>
        <v>0</v>
      </c>
      <c r="U436" t="b">
        <f t="shared" si="84"/>
        <v>0</v>
      </c>
      <c r="V436" t="b">
        <f t="shared" si="85"/>
        <v>1</v>
      </c>
      <c r="W436" s="3">
        <f t="shared" si="86"/>
        <v>1</v>
      </c>
      <c r="X436" s="3">
        <f t="shared" si="87"/>
        <v>4</v>
      </c>
    </row>
    <row r="437" spans="1:24" x14ac:dyDescent="0.25">
      <c r="A437">
        <v>108810</v>
      </c>
      <c r="B437">
        <v>4</v>
      </c>
      <c r="C437">
        <v>4</v>
      </c>
      <c r="D437">
        <v>4</v>
      </c>
      <c r="E437">
        <v>4</v>
      </c>
      <c r="F437">
        <v>4</v>
      </c>
      <c r="G437">
        <v>4</v>
      </c>
      <c r="H437">
        <v>4</v>
      </c>
      <c r="I437">
        <v>4</v>
      </c>
      <c r="J437">
        <v>4</v>
      </c>
      <c r="K437">
        <v>4</v>
      </c>
      <c r="L437">
        <v>4</v>
      </c>
      <c r="M437">
        <f t="shared" si="76"/>
        <v>0</v>
      </c>
      <c r="N437">
        <f t="shared" si="77"/>
        <v>0</v>
      </c>
      <c r="O437">
        <f t="shared" si="78"/>
        <v>0</v>
      </c>
      <c r="P437">
        <f t="shared" si="79"/>
        <v>0</v>
      </c>
      <c r="Q437">
        <f t="shared" si="80"/>
        <v>10</v>
      </c>
      <c r="R437" t="b">
        <f t="shared" si="81"/>
        <v>0</v>
      </c>
      <c r="S437" t="b">
        <f t="shared" si="82"/>
        <v>0</v>
      </c>
      <c r="T437" t="b">
        <f t="shared" si="83"/>
        <v>0</v>
      </c>
      <c r="U437" t="b">
        <f t="shared" si="84"/>
        <v>0</v>
      </c>
      <c r="V437" t="b">
        <f t="shared" si="85"/>
        <v>1</v>
      </c>
      <c r="W437" s="3">
        <f t="shared" si="86"/>
        <v>1</v>
      </c>
      <c r="X437" s="3">
        <f t="shared" si="87"/>
        <v>4</v>
      </c>
    </row>
    <row r="438" spans="1:24" x14ac:dyDescent="0.25">
      <c r="A438">
        <v>108829</v>
      </c>
      <c r="B438">
        <v>4</v>
      </c>
      <c r="C438">
        <v>4</v>
      </c>
      <c r="D438">
        <v>4</v>
      </c>
      <c r="E438">
        <v>4</v>
      </c>
      <c r="F438">
        <v>4</v>
      </c>
      <c r="G438">
        <v>4</v>
      </c>
      <c r="H438">
        <v>4</v>
      </c>
      <c r="I438">
        <v>4</v>
      </c>
      <c r="J438">
        <v>4</v>
      </c>
      <c r="K438">
        <v>4</v>
      </c>
      <c r="L438">
        <v>4</v>
      </c>
      <c r="M438">
        <f t="shared" si="76"/>
        <v>0</v>
      </c>
      <c r="N438">
        <f t="shared" si="77"/>
        <v>0</v>
      </c>
      <c r="O438">
        <f t="shared" si="78"/>
        <v>0</v>
      </c>
      <c r="P438">
        <f t="shared" si="79"/>
        <v>0</v>
      </c>
      <c r="Q438">
        <f t="shared" si="80"/>
        <v>10</v>
      </c>
      <c r="R438" t="b">
        <f t="shared" si="81"/>
        <v>0</v>
      </c>
      <c r="S438" t="b">
        <f t="shared" si="82"/>
        <v>0</v>
      </c>
      <c r="T438" t="b">
        <f t="shared" si="83"/>
        <v>0</v>
      </c>
      <c r="U438" t="b">
        <f t="shared" si="84"/>
        <v>0</v>
      </c>
      <c r="V438" t="b">
        <f t="shared" si="85"/>
        <v>1</v>
      </c>
      <c r="W438" s="3">
        <f t="shared" si="86"/>
        <v>1</v>
      </c>
      <c r="X438" s="3">
        <f t="shared" si="87"/>
        <v>4</v>
      </c>
    </row>
    <row r="439" spans="1:24" x14ac:dyDescent="0.25">
      <c r="A439">
        <v>108912</v>
      </c>
      <c r="B439">
        <v>4</v>
      </c>
      <c r="C439">
        <v>4</v>
      </c>
      <c r="D439">
        <v>4</v>
      </c>
      <c r="E439">
        <v>4</v>
      </c>
      <c r="F439">
        <v>4</v>
      </c>
      <c r="G439">
        <v>4</v>
      </c>
      <c r="H439">
        <v>4</v>
      </c>
      <c r="I439">
        <v>4</v>
      </c>
      <c r="J439">
        <v>4</v>
      </c>
      <c r="K439">
        <v>4</v>
      </c>
      <c r="L439">
        <v>4</v>
      </c>
      <c r="M439">
        <f t="shared" si="76"/>
        <v>0</v>
      </c>
      <c r="N439">
        <f t="shared" si="77"/>
        <v>0</v>
      </c>
      <c r="O439">
        <f t="shared" si="78"/>
        <v>0</v>
      </c>
      <c r="P439">
        <f t="shared" si="79"/>
        <v>0</v>
      </c>
      <c r="Q439">
        <f t="shared" si="80"/>
        <v>10</v>
      </c>
      <c r="R439" t="b">
        <f t="shared" si="81"/>
        <v>0</v>
      </c>
      <c r="S439" t="b">
        <f t="shared" si="82"/>
        <v>0</v>
      </c>
      <c r="T439" t="b">
        <f t="shared" si="83"/>
        <v>0</v>
      </c>
      <c r="U439" t="b">
        <f t="shared" si="84"/>
        <v>0</v>
      </c>
      <c r="V439" t="b">
        <f t="shared" si="85"/>
        <v>1</v>
      </c>
      <c r="W439" s="3">
        <f t="shared" si="86"/>
        <v>1</v>
      </c>
      <c r="X439" s="3">
        <f t="shared" si="87"/>
        <v>4</v>
      </c>
    </row>
    <row r="440" spans="1:24" x14ac:dyDescent="0.25">
      <c r="A440">
        <v>108914</v>
      </c>
      <c r="B440">
        <v>4</v>
      </c>
      <c r="C440">
        <v>4</v>
      </c>
      <c r="D440">
        <v>4</v>
      </c>
      <c r="E440">
        <v>4</v>
      </c>
      <c r="F440">
        <v>4</v>
      </c>
      <c r="G440">
        <v>4</v>
      </c>
      <c r="H440">
        <v>4</v>
      </c>
      <c r="I440">
        <v>4</v>
      </c>
      <c r="J440">
        <v>4</v>
      </c>
      <c r="K440">
        <v>4</v>
      </c>
      <c r="L440">
        <v>4</v>
      </c>
      <c r="M440">
        <f t="shared" si="76"/>
        <v>0</v>
      </c>
      <c r="N440">
        <f t="shared" si="77"/>
        <v>0</v>
      </c>
      <c r="O440">
        <f t="shared" si="78"/>
        <v>0</v>
      </c>
      <c r="P440">
        <f t="shared" si="79"/>
        <v>0</v>
      </c>
      <c r="Q440">
        <f t="shared" si="80"/>
        <v>10</v>
      </c>
      <c r="R440" t="b">
        <f t="shared" si="81"/>
        <v>0</v>
      </c>
      <c r="S440" t="b">
        <f t="shared" si="82"/>
        <v>0</v>
      </c>
      <c r="T440" t="b">
        <f t="shared" si="83"/>
        <v>0</v>
      </c>
      <c r="U440" t="b">
        <f t="shared" si="84"/>
        <v>0</v>
      </c>
      <c r="V440" t="b">
        <f t="shared" si="85"/>
        <v>1</v>
      </c>
      <c r="W440" s="3">
        <f t="shared" si="86"/>
        <v>1</v>
      </c>
      <c r="X440" s="3">
        <f t="shared" si="87"/>
        <v>4</v>
      </c>
    </row>
    <row r="441" spans="1:24" x14ac:dyDescent="0.25">
      <c r="A441">
        <v>108937</v>
      </c>
      <c r="B441">
        <v>4</v>
      </c>
      <c r="C441">
        <v>4</v>
      </c>
      <c r="D441">
        <v>4</v>
      </c>
      <c r="E441">
        <v>4</v>
      </c>
      <c r="F441">
        <v>4</v>
      </c>
      <c r="G441">
        <v>4</v>
      </c>
      <c r="H441">
        <v>4</v>
      </c>
      <c r="I441">
        <v>4</v>
      </c>
      <c r="J441">
        <v>4</v>
      </c>
      <c r="K441">
        <v>4</v>
      </c>
      <c r="L441">
        <v>4</v>
      </c>
      <c r="M441">
        <f t="shared" si="76"/>
        <v>0</v>
      </c>
      <c r="N441">
        <f t="shared" si="77"/>
        <v>0</v>
      </c>
      <c r="O441">
        <f t="shared" si="78"/>
        <v>0</v>
      </c>
      <c r="P441">
        <f t="shared" si="79"/>
        <v>0</v>
      </c>
      <c r="Q441">
        <f t="shared" si="80"/>
        <v>10</v>
      </c>
      <c r="R441" t="b">
        <f t="shared" si="81"/>
        <v>0</v>
      </c>
      <c r="S441" t="b">
        <f t="shared" si="82"/>
        <v>0</v>
      </c>
      <c r="T441" t="b">
        <f t="shared" si="83"/>
        <v>0</v>
      </c>
      <c r="U441" t="b">
        <f t="shared" si="84"/>
        <v>0</v>
      </c>
      <c r="V441" t="b">
        <f t="shared" si="85"/>
        <v>1</v>
      </c>
      <c r="W441" s="3">
        <f t="shared" si="86"/>
        <v>1</v>
      </c>
      <c r="X441" s="3">
        <f t="shared" si="87"/>
        <v>4</v>
      </c>
    </row>
    <row r="442" spans="1:24" x14ac:dyDescent="0.25">
      <c r="A442">
        <v>108965</v>
      </c>
      <c r="B442">
        <v>4</v>
      </c>
      <c r="C442">
        <v>4</v>
      </c>
      <c r="D442">
        <v>4</v>
      </c>
      <c r="E442">
        <v>4</v>
      </c>
      <c r="F442">
        <v>4</v>
      </c>
      <c r="G442">
        <v>4</v>
      </c>
      <c r="H442">
        <v>4</v>
      </c>
      <c r="I442">
        <v>4</v>
      </c>
      <c r="J442">
        <v>4</v>
      </c>
      <c r="K442">
        <v>4</v>
      </c>
      <c r="L442">
        <v>4</v>
      </c>
      <c r="M442">
        <f t="shared" si="76"/>
        <v>0</v>
      </c>
      <c r="N442">
        <f t="shared" si="77"/>
        <v>0</v>
      </c>
      <c r="O442">
        <f t="shared" si="78"/>
        <v>0</v>
      </c>
      <c r="P442">
        <f t="shared" si="79"/>
        <v>0</v>
      </c>
      <c r="Q442">
        <f t="shared" si="80"/>
        <v>10</v>
      </c>
      <c r="R442" t="b">
        <f t="shared" si="81"/>
        <v>0</v>
      </c>
      <c r="S442" t="b">
        <f t="shared" si="82"/>
        <v>0</v>
      </c>
      <c r="T442" t="b">
        <f t="shared" si="83"/>
        <v>0</v>
      </c>
      <c r="U442" t="b">
        <f t="shared" si="84"/>
        <v>0</v>
      </c>
      <c r="V442" t="b">
        <f t="shared" si="85"/>
        <v>1</v>
      </c>
      <c r="W442" s="3">
        <f t="shared" si="86"/>
        <v>1</v>
      </c>
      <c r="X442" s="3">
        <f t="shared" si="87"/>
        <v>4</v>
      </c>
    </row>
    <row r="443" spans="1:24" x14ac:dyDescent="0.25">
      <c r="A443">
        <v>109025</v>
      </c>
      <c r="B443">
        <v>4</v>
      </c>
      <c r="C443">
        <v>4</v>
      </c>
      <c r="D443">
        <v>4</v>
      </c>
      <c r="E443">
        <v>4</v>
      </c>
      <c r="F443">
        <v>4</v>
      </c>
      <c r="G443">
        <v>4</v>
      </c>
      <c r="H443">
        <v>4</v>
      </c>
      <c r="I443">
        <v>4</v>
      </c>
      <c r="J443">
        <v>4</v>
      </c>
      <c r="K443">
        <v>4</v>
      </c>
      <c r="L443">
        <v>4</v>
      </c>
      <c r="M443">
        <f t="shared" si="76"/>
        <v>0</v>
      </c>
      <c r="N443">
        <f t="shared" si="77"/>
        <v>0</v>
      </c>
      <c r="O443">
        <f t="shared" si="78"/>
        <v>0</v>
      </c>
      <c r="P443">
        <f t="shared" si="79"/>
        <v>0</v>
      </c>
      <c r="Q443">
        <f t="shared" si="80"/>
        <v>10</v>
      </c>
      <c r="R443" t="b">
        <f t="shared" si="81"/>
        <v>0</v>
      </c>
      <c r="S443" t="b">
        <f t="shared" si="82"/>
        <v>0</v>
      </c>
      <c r="T443" t="b">
        <f t="shared" si="83"/>
        <v>0</v>
      </c>
      <c r="U443" t="b">
        <f t="shared" si="84"/>
        <v>0</v>
      </c>
      <c r="V443" t="b">
        <f t="shared" si="85"/>
        <v>1</v>
      </c>
      <c r="W443" s="3">
        <f t="shared" si="86"/>
        <v>1</v>
      </c>
      <c r="X443" s="3">
        <f t="shared" si="87"/>
        <v>4</v>
      </c>
    </row>
    <row r="444" spans="1:24" x14ac:dyDescent="0.25">
      <c r="A444">
        <v>109034</v>
      </c>
      <c r="B444">
        <v>4</v>
      </c>
      <c r="C444">
        <v>4</v>
      </c>
      <c r="D444">
        <v>4</v>
      </c>
      <c r="E444">
        <v>4</v>
      </c>
      <c r="F444">
        <v>4</v>
      </c>
      <c r="G444">
        <v>4</v>
      </c>
      <c r="H444">
        <v>4</v>
      </c>
      <c r="I444">
        <v>4</v>
      </c>
      <c r="J444">
        <v>4</v>
      </c>
      <c r="K444">
        <v>4</v>
      </c>
      <c r="L444">
        <v>4</v>
      </c>
      <c r="M444">
        <f t="shared" si="76"/>
        <v>0</v>
      </c>
      <c r="N444">
        <f t="shared" si="77"/>
        <v>0</v>
      </c>
      <c r="O444">
        <f t="shared" si="78"/>
        <v>0</v>
      </c>
      <c r="P444">
        <f t="shared" si="79"/>
        <v>0</v>
      </c>
      <c r="Q444">
        <f t="shared" si="80"/>
        <v>10</v>
      </c>
      <c r="R444" t="b">
        <f t="shared" si="81"/>
        <v>0</v>
      </c>
      <c r="S444" t="b">
        <f t="shared" si="82"/>
        <v>0</v>
      </c>
      <c r="T444" t="b">
        <f t="shared" si="83"/>
        <v>0</v>
      </c>
      <c r="U444" t="b">
        <f t="shared" si="84"/>
        <v>0</v>
      </c>
      <c r="V444" t="b">
        <f t="shared" si="85"/>
        <v>1</v>
      </c>
      <c r="W444" s="3">
        <f t="shared" si="86"/>
        <v>1</v>
      </c>
      <c r="X444" s="3">
        <f t="shared" si="87"/>
        <v>4</v>
      </c>
    </row>
    <row r="445" spans="1:24" x14ac:dyDescent="0.25">
      <c r="A445">
        <v>109043</v>
      </c>
      <c r="B445">
        <v>4</v>
      </c>
      <c r="C445">
        <v>4</v>
      </c>
      <c r="D445">
        <v>4</v>
      </c>
      <c r="E445">
        <v>4</v>
      </c>
      <c r="F445">
        <v>4</v>
      </c>
      <c r="G445">
        <v>4</v>
      </c>
      <c r="H445">
        <v>4</v>
      </c>
      <c r="I445">
        <v>4</v>
      </c>
      <c r="J445">
        <v>4</v>
      </c>
      <c r="K445">
        <v>4</v>
      </c>
      <c r="L445">
        <v>4</v>
      </c>
      <c r="M445">
        <f t="shared" si="76"/>
        <v>0</v>
      </c>
      <c r="N445">
        <f t="shared" si="77"/>
        <v>0</v>
      </c>
      <c r="O445">
        <f t="shared" si="78"/>
        <v>0</v>
      </c>
      <c r="P445">
        <f t="shared" si="79"/>
        <v>0</v>
      </c>
      <c r="Q445">
        <f t="shared" si="80"/>
        <v>10</v>
      </c>
      <c r="R445" t="b">
        <f t="shared" si="81"/>
        <v>0</v>
      </c>
      <c r="S445" t="b">
        <f t="shared" si="82"/>
        <v>0</v>
      </c>
      <c r="T445" t="b">
        <f t="shared" si="83"/>
        <v>0</v>
      </c>
      <c r="U445" t="b">
        <f t="shared" si="84"/>
        <v>0</v>
      </c>
      <c r="V445" t="b">
        <f t="shared" si="85"/>
        <v>1</v>
      </c>
      <c r="W445" s="3">
        <f t="shared" si="86"/>
        <v>1</v>
      </c>
      <c r="X445" s="3">
        <f t="shared" si="87"/>
        <v>4</v>
      </c>
    </row>
    <row r="446" spans="1:24" x14ac:dyDescent="0.25">
      <c r="A446">
        <v>109068</v>
      </c>
      <c r="B446">
        <v>4</v>
      </c>
      <c r="C446">
        <v>0</v>
      </c>
      <c r="D446">
        <v>4</v>
      </c>
      <c r="E446">
        <v>0</v>
      </c>
      <c r="F446">
        <v>0</v>
      </c>
      <c r="G446">
        <v>0</v>
      </c>
      <c r="H446">
        <v>4</v>
      </c>
      <c r="I446">
        <v>0</v>
      </c>
      <c r="J446">
        <v>4</v>
      </c>
      <c r="K446">
        <v>4</v>
      </c>
      <c r="L446">
        <v>4</v>
      </c>
      <c r="M446">
        <f t="shared" si="76"/>
        <v>5</v>
      </c>
      <c r="N446">
        <f t="shared" si="77"/>
        <v>0</v>
      </c>
      <c r="O446">
        <f t="shared" si="78"/>
        <v>0</v>
      </c>
      <c r="P446">
        <f t="shared" si="79"/>
        <v>0</v>
      </c>
      <c r="Q446">
        <f t="shared" si="80"/>
        <v>5</v>
      </c>
      <c r="R446" t="b">
        <f t="shared" si="81"/>
        <v>1</v>
      </c>
      <c r="S446" t="b">
        <f t="shared" si="82"/>
        <v>0</v>
      </c>
      <c r="T446" t="b">
        <f t="shared" si="83"/>
        <v>0</v>
      </c>
      <c r="U446" t="b">
        <f t="shared" si="84"/>
        <v>0</v>
      </c>
      <c r="V446" t="b">
        <f t="shared" si="85"/>
        <v>1</v>
      </c>
      <c r="W446" s="3">
        <f t="shared" si="86"/>
        <v>2</v>
      </c>
      <c r="X446" s="4" t="s">
        <v>25</v>
      </c>
    </row>
    <row r="447" spans="1:24" x14ac:dyDescent="0.25">
      <c r="A447">
        <v>109093</v>
      </c>
      <c r="B447">
        <v>4</v>
      </c>
      <c r="C447">
        <v>4</v>
      </c>
      <c r="D447">
        <v>4</v>
      </c>
      <c r="E447">
        <v>4</v>
      </c>
      <c r="F447">
        <v>4</v>
      </c>
      <c r="G447">
        <v>4</v>
      </c>
      <c r="H447">
        <v>4</v>
      </c>
      <c r="I447">
        <v>4</v>
      </c>
      <c r="J447">
        <v>4</v>
      </c>
      <c r="K447">
        <v>4</v>
      </c>
      <c r="L447">
        <v>4</v>
      </c>
      <c r="M447">
        <f t="shared" si="76"/>
        <v>0</v>
      </c>
      <c r="N447">
        <f t="shared" si="77"/>
        <v>0</v>
      </c>
      <c r="O447">
        <f t="shared" si="78"/>
        <v>0</v>
      </c>
      <c r="P447">
        <f t="shared" si="79"/>
        <v>0</v>
      </c>
      <c r="Q447">
        <f t="shared" si="80"/>
        <v>10</v>
      </c>
      <c r="R447" t="b">
        <f t="shared" si="81"/>
        <v>0</v>
      </c>
      <c r="S447" t="b">
        <f t="shared" si="82"/>
        <v>0</v>
      </c>
      <c r="T447" t="b">
        <f t="shared" si="83"/>
        <v>0</v>
      </c>
      <c r="U447" t="b">
        <f t="shared" si="84"/>
        <v>0</v>
      </c>
      <c r="V447" t="b">
        <f t="shared" si="85"/>
        <v>1</v>
      </c>
      <c r="W447" s="3">
        <f t="shared" si="86"/>
        <v>1</v>
      </c>
      <c r="X447" s="3">
        <f t="shared" ref="X447:X478" si="88">IF(W447 = 1, _xlfn.MODE.SNGL(C447,D447,E447,F447,G447,H447,I447,J447,K447,L447), "Verificar Manualmente")</f>
        <v>4</v>
      </c>
    </row>
    <row r="448" spans="1:24" x14ac:dyDescent="0.25">
      <c r="A448">
        <v>109154</v>
      </c>
      <c r="B448">
        <v>4</v>
      </c>
      <c r="C448">
        <v>4</v>
      </c>
      <c r="D448">
        <v>4</v>
      </c>
      <c r="E448">
        <v>4</v>
      </c>
      <c r="F448">
        <v>4</v>
      </c>
      <c r="G448">
        <v>4</v>
      </c>
      <c r="H448">
        <v>4</v>
      </c>
      <c r="I448">
        <v>4</v>
      </c>
      <c r="J448">
        <v>4</v>
      </c>
      <c r="K448">
        <v>4</v>
      </c>
      <c r="L448">
        <v>4</v>
      </c>
      <c r="M448">
        <f t="shared" si="76"/>
        <v>0</v>
      </c>
      <c r="N448">
        <f t="shared" si="77"/>
        <v>0</v>
      </c>
      <c r="O448">
        <f t="shared" si="78"/>
        <v>0</v>
      </c>
      <c r="P448">
        <f t="shared" si="79"/>
        <v>0</v>
      </c>
      <c r="Q448">
        <f t="shared" si="80"/>
        <v>10</v>
      </c>
      <c r="R448" t="b">
        <f t="shared" si="81"/>
        <v>0</v>
      </c>
      <c r="S448" t="b">
        <f t="shared" si="82"/>
        <v>0</v>
      </c>
      <c r="T448" t="b">
        <f t="shared" si="83"/>
        <v>0</v>
      </c>
      <c r="U448" t="b">
        <f t="shared" si="84"/>
        <v>0</v>
      </c>
      <c r="V448" t="b">
        <f t="shared" si="85"/>
        <v>1</v>
      </c>
      <c r="W448" s="3">
        <f t="shared" si="86"/>
        <v>1</v>
      </c>
      <c r="X448" s="3">
        <f t="shared" si="88"/>
        <v>4</v>
      </c>
    </row>
    <row r="449" spans="1:24" x14ac:dyDescent="0.25">
      <c r="A449">
        <v>109173</v>
      </c>
      <c r="B449">
        <v>4</v>
      </c>
      <c r="C449">
        <v>4</v>
      </c>
      <c r="D449">
        <v>4</v>
      </c>
      <c r="E449">
        <v>4</v>
      </c>
      <c r="F449">
        <v>4</v>
      </c>
      <c r="G449">
        <v>4</v>
      </c>
      <c r="H449">
        <v>4</v>
      </c>
      <c r="I449">
        <v>4</v>
      </c>
      <c r="J449">
        <v>4</v>
      </c>
      <c r="K449">
        <v>4</v>
      </c>
      <c r="L449">
        <v>4</v>
      </c>
      <c r="M449">
        <f t="shared" si="76"/>
        <v>0</v>
      </c>
      <c r="N449">
        <f t="shared" si="77"/>
        <v>0</v>
      </c>
      <c r="O449">
        <f t="shared" si="78"/>
        <v>0</v>
      </c>
      <c r="P449">
        <f t="shared" si="79"/>
        <v>0</v>
      </c>
      <c r="Q449">
        <f t="shared" si="80"/>
        <v>10</v>
      </c>
      <c r="R449" t="b">
        <f t="shared" si="81"/>
        <v>0</v>
      </c>
      <c r="S449" t="b">
        <f t="shared" si="82"/>
        <v>0</v>
      </c>
      <c r="T449" t="b">
        <f t="shared" si="83"/>
        <v>0</v>
      </c>
      <c r="U449" t="b">
        <f t="shared" si="84"/>
        <v>0</v>
      </c>
      <c r="V449" t="b">
        <f t="shared" si="85"/>
        <v>1</v>
      </c>
      <c r="W449" s="3">
        <f t="shared" si="86"/>
        <v>1</v>
      </c>
      <c r="X449" s="3">
        <f t="shared" si="88"/>
        <v>4</v>
      </c>
    </row>
    <row r="450" spans="1:24" x14ac:dyDescent="0.25">
      <c r="A450">
        <v>109191</v>
      </c>
      <c r="B450">
        <v>4</v>
      </c>
      <c r="C450">
        <v>4</v>
      </c>
      <c r="D450">
        <v>4</v>
      </c>
      <c r="E450">
        <v>4</v>
      </c>
      <c r="F450">
        <v>4</v>
      </c>
      <c r="G450">
        <v>4</v>
      </c>
      <c r="H450">
        <v>4</v>
      </c>
      <c r="I450">
        <v>4</v>
      </c>
      <c r="J450">
        <v>4</v>
      </c>
      <c r="K450">
        <v>4</v>
      </c>
      <c r="L450">
        <v>4</v>
      </c>
      <c r="M450">
        <f t="shared" ref="M450:M513" si="89">IF(C450=0, 1, 0)+IF(D450=0, 1, 0)+IF(E450=0, 1, 0)+IF(F450=0, 1, 0)+IF(G450=0, 1, 0)+IF(H450=0, 1, 0)+IF(I450=0, 1, 0)+IF(J450=0, 1, 0)+IF(K450=0, 1, 0)+IF(L450=0, 1, 0)</f>
        <v>0</v>
      </c>
      <c r="N450">
        <f t="shared" ref="N450:N513" si="90">IF(C450=1, 1, 0)+IF(D450=1, 1, 0)+IF(E450=1, 1, 0)+IF(F450=1, 1, 0)+IF(G450=1, 1, 0)+IF(H450=1, 1, 0)+IF(I450=1, 1, 0)+IF(J450=1, 1, 0)+IF(K450=1, 1, 0)+IF(L450=1, 1, 0)</f>
        <v>0</v>
      </c>
      <c r="O450">
        <f t="shared" ref="O450:O513" si="91">IF(C450=2, 1, 0)+IF(D450=2, 1, 0)+IF(E450=2, 1, 0)+IF(F450=2, 1, 0)+IF(G450=2, 1, 0)+IF(H450=2, 1, 0)+IF(I450=2, 1, 0)+IF(J450=2, 1, 0)+IF(K450=2, 1, 0)+IF(L450=2, 1, 0)</f>
        <v>0</v>
      </c>
      <c r="P450">
        <f t="shared" ref="P450:P513" si="92">IF(C450=3, 1, 0)+IF(D450=3, 1, 0)+IF(E450=3, 1, 0)+IF(F450=3, 1, 0)+IF(G450=3, 1, 0)+IF(H450=3, 1, 0)+IF(I450=3, 1, 0)+IF(J450=3, 1, 0)+IF(K450=3, 1, 0)+IF(L450=3, 1, 0)</f>
        <v>0</v>
      </c>
      <c r="Q450">
        <f t="shared" ref="Q450:Q513" si="93">IF(C450=4, 1, 0)+IF(D450=4, 1, 0)+IF(E450=4, 1, 0)+IF(F450=4, 1, 0)+IF(G450=4, 1, 0)+IF(H450=4, 1, 0)+IF(I450=4, 1, 0)+IF(J450=4, 1, 0)+IF(K450=4, 1, 0)+IF(L450=4, 1, 0)</f>
        <v>10</v>
      </c>
      <c r="R450" t="b">
        <f t="shared" ref="R450:R513" si="94">M450=MAX($M450:$Q450)</f>
        <v>0</v>
      </c>
      <c r="S450" t="b">
        <f t="shared" ref="S450:S513" si="95">N450=MAX($M450:$Q450)</f>
        <v>0</v>
      </c>
      <c r="T450" t="b">
        <f t="shared" ref="T450:T513" si="96">O450=MAX($M450:$Q450)</f>
        <v>0</v>
      </c>
      <c r="U450" t="b">
        <f t="shared" ref="U450:U513" si="97">P450=MAX($M450:$Q450)</f>
        <v>0</v>
      </c>
      <c r="V450" t="b">
        <f t="shared" ref="V450:V513" si="98">Q450=MAX($M450:$Q450)</f>
        <v>1</v>
      </c>
      <c r="W450" s="3">
        <f t="shared" ref="W450:W513" si="99">IF(M450=MAX($M450:$Q450), 1, 0) + IF(N450=MAX($M450:$Q450), 1, 0) + IF(O450=MAX($M450:$Q450), 1, 0) + IF(P450=MAX($M450:$Q450), 1, 0) + IF(Q450=MAX($M450:$Q450), 1, 0)</f>
        <v>1</v>
      </c>
      <c r="X450" s="3">
        <f t="shared" si="88"/>
        <v>4</v>
      </c>
    </row>
    <row r="451" spans="1:24" x14ac:dyDescent="0.25">
      <c r="A451">
        <v>109245</v>
      </c>
      <c r="B451">
        <v>4</v>
      </c>
      <c r="C451">
        <v>4</v>
      </c>
      <c r="D451">
        <v>4</v>
      </c>
      <c r="E451">
        <v>4</v>
      </c>
      <c r="F451">
        <v>4</v>
      </c>
      <c r="G451">
        <v>4</v>
      </c>
      <c r="H451">
        <v>4</v>
      </c>
      <c r="I451">
        <v>4</v>
      </c>
      <c r="J451">
        <v>4</v>
      </c>
      <c r="K451">
        <v>4</v>
      </c>
      <c r="L451">
        <v>4</v>
      </c>
      <c r="M451">
        <f t="shared" si="89"/>
        <v>0</v>
      </c>
      <c r="N451">
        <f t="shared" si="90"/>
        <v>0</v>
      </c>
      <c r="O451">
        <f t="shared" si="91"/>
        <v>0</v>
      </c>
      <c r="P451">
        <f t="shared" si="92"/>
        <v>0</v>
      </c>
      <c r="Q451">
        <f t="shared" si="93"/>
        <v>10</v>
      </c>
      <c r="R451" t="b">
        <f t="shared" si="94"/>
        <v>0</v>
      </c>
      <c r="S451" t="b">
        <f t="shared" si="95"/>
        <v>0</v>
      </c>
      <c r="T451" t="b">
        <f t="shared" si="96"/>
        <v>0</v>
      </c>
      <c r="U451" t="b">
        <f t="shared" si="97"/>
        <v>0</v>
      </c>
      <c r="V451" t="b">
        <f t="shared" si="98"/>
        <v>1</v>
      </c>
      <c r="W451" s="3">
        <f t="shared" si="99"/>
        <v>1</v>
      </c>
      <c r="X451" s="3">
        <f t="shared" si="88"/>
        <v>4</v>
      </c>
    </row>
    <row r="452" spans="1:24" x14ac:dyDescent="0.25">
      <c r="A452">
        <v>109262</v>
      </c>
      <c r="B452">
        <v>4</v>
      </c>
      <c r="C452">
        <v>4</v>
      </c>
      <c r="D452">
        <v>4</v>
      </c>
      <c r="E452">
        <v>4</v>
      </c>
      <c r="F452">
        <v>4</v>
      </c>
      <c r="G452">
        <v>0</v>
      </c>
      <c r="H452">
        <v>4</v>
      </c>
      <c r="I452">
        <v>4</v>
      </c>
      <c r="J452">
        <v>4</v>
      </c>
      <c r="K452">
        <v>4</v>
      </c>
      <c r="L452">
        <v>4</v>
      </c>
      <c r="M452">
        <f t="shared" si="89"/>
        <v>1</v>
      </c>
      <c r="N452">
        <f t="shared" si="90"/>
        <v>0</v>
      </c>
      <c r="O452">
        <f t="shared" si="91"/>
        <v>0</v>
      </c>
      <c r="P452">
        <f t="shared" si="92"/>
        <v>0</v>
      </c>
      <c r="Q452">
        <f t="shared" si="93"/>
        <v>9</v>
      </c>
      <c r="R452" t="b">
        <f t="shared" si="94"/>
        <v>0</v>
      </c>
      <c r="S452" t="b">
        <f t="shared" si="95"/>
        <v>0</v>
      </c>
      <c r="T452" t="b">
        <f t="shared" si="96"/>
        <v>0</v>
      </c>
      <c r="U452" t="b">
        <f t="shared" si="97"/>
        <v>0</v>
      </c>
      <c r="V452" t="b">
        <f t="shared" si="98"/>
        <v>1</v>
      </c>
      <c r="W452" s="3">
        <f t="shared" si="99"/>
        <v>1</v>
      </c>
      <c r="X452" s="3">
        <f t="shared" si="88"/>
        <v>4</v>
      </c>
    </row>
    <row r="453" spans="1:24" x14ac:dyDescent="0.25">
      <c r="A453">
        <v>109289</v>
      </c>
      <c r="B453">
        <v>4</v>
      </c>
      <c r="C453">
        <v>4</v>
      </c>
      <c r="D453">
        <v>4</v>
      </c>
      <c r="E453">
        <v>4</v>
      </c>
      <c r="F453">
        <v>4</v>
      </c>
      <c r="G453">
        <v>4</v>
      </c>
      <c r="H453">
        <v>4</v>
      </c>
      <c r="I453">
        <v>4</v>
      </c>
      <c r="J453">
        <v>4</v>
      </c>
      <c r="K453">
        <v>4</v>
      </c>
      <c r="L453">
        <v>4</v>
      </c>
      <c r="M453">
        <f t="shared" si="89"/>
        <v>0</v>
      </c>
      <c r="N453">
        <f t="shared" si="90"/>
        <v>0</v>
      </c>
      <c r="O453">
        <f t="shared" si="91"/>
        <v>0</v>
      </c>
      <c r="P453">
        <f t="shared" si="92"/>
        <v>0</v>
      </c>
      <c r="Q453">
        <f t="shared" si="93"/>
        <v>10</v>
      </c>
      <c r="R453" t="b">
        <f t="shared" si="94"/>
        <v>0</v>
      </c>
      <c r="S453" t="b">
        <f t="shared" si="95"/>
        <v>0</v>
      </c>
      <c r="T453" t="b">
        <f t="shared" si="96"/>
        <v>0</v>
      </c>
      <c r="U453" t="b">
        <f t="shared" si="97"/>
        <v>0</v>
      </c>
      <c r="V453" t="b">
        <f t="shared" si="98"/>
        <v>1</v>
      </c>
      <c r="W453" s="3">
        <f t="shared" si="99"/>
        <v>1</v>
      </c>
      <c r="X453" s="3">
        <f t="shared" si="88"/>
        <v>4</v>
      </c>
    </row>
    <row r="454" spans="1:24" x14ac:dyDescent="0.25">
      <c r="A454">
        <v>109290</v>
      </c>
      <c r="B454">
        <v>4</v>
      </c>
      <c r="C454">
        <v>4</v>
      </c>
      <c r="D454">
        <v>4</v>
      </c>
      <c r="E454">
        <v>4</v>
      </c>
      <c r="F454">
        <v>4</v>
      </c>
      <c r="G454">
        <v>4</v>
      </c>
      <c r="H454">
        <v>4</v>
      </c>
      <c r="I454">
        <v>4</v>
      </c>
      <c r="J454">
        <v>4</v>
      </c>
      <c r="K454">
        <v>4</v>
      </c>
      <c r="L454">
        <v>4</v>
      </c>
      <c r="M454">
        <f t="shared" si="89"/>
        <v>0</v>
      </c>
      <c r="N454">
        <f t="shared" si="90"/>
        <v>0</v>
      </c>
      <c r="O454">
        <f t="shared" si="91"/>
        <v>0</v>
      </c>
      <c r="P454">
        <f t="shared" si="92"/>
        <v>0</v>
      </c>
      <c r="Q454">
        <f t="shared" si="93"/>
        <v>10</v>
      </c>
      <c r="R454" t="b">
        <f t="shared" si="94"/>
        <v>0</v>
      </c>
      <c r="S454" t="b">
        <f t="shared" si="95"/>
        <v>0</v>
      </c>
      <c r="T454" t="b">
        <f t="shared" si="96"/>
        <v>0</v>
      </c>
      <c r="U454" t="b">
        <f t="shared" si="97"/>
        <v>0</v>
      </c>
      <c r="V454" t="b">
        <f t="shared" si="98"/>
        <v>1</v>
      </c>
      <c r="W454" s="3">
        <f t="shared" si="99"/>
        <v>1</v>
      </c>
      <c r="X454" s="3">
        <f t="shared" si="88"/>
        <v>4</v>
      </c>
    </row>
    <row r="455" spans="1:24" x14ac:dyDescent="0.25">
      <c r="A455">
        <v>109291</v>
      </c>
      <c r="B455">
        <v>4</v>
      </c>
      <c r="C455">
        <v>4</v>
      </c>
      <c r="D455">
        <v>4</v>
      </c>
      <c r="E455">
        <v>4</v>
      </c>
      <c r="F455">
        <v>4</v>
      </c>
      <c r="G455">
        <v>4</v>
      </c>
      <c r="H455">
        <v>4</v>
      </c>
      <c r="I455">
        <v>4</v>
      </c>
      <c r="J455">
        <v>4</v>
      </c>
      <c r="K455">
        <v>4</v>
      </c>
      <c r="L455">
        <v>4</v>
      </c>
      <c r="M455">
        <f t="shared" si="89"/>
        <v>0</v>
      </c>
      <c r="N455">
        <f t="shared" si="90"/>
        <v>0</v>
      </c>
      <c r="O455">
        <f t="shared" si="91"/>
        <v>0</v>
      </c>
      <c r="P455">
        <f t="shared" si="92"/>
        <v>0</v>
      </c>
      <c r="Q455">
        <f t="shared" si="93"/>
        <v>10</v>
      </c>
      <c r="R455" t="b">
        <f t="shared" si="94"/>
        <v>0</v>
      </c>
      <c r="S455" t="b">
        <f t="shared" si="95"/>
        <v>0</v>
      </c>
      <c r="T455" t="b">
        <f t="shared" si="96"/>
        <v>0</v>
      </c>
      <c r="U455" t="b">
        <f t="shared" si="97"/>
        <v>0</v>
      </c>
      <c r="V455" t="b">
        <f t="shared" si="98"/>
        <v>1</v>
      </c>
      <c r="W455" s="3">
        <f t="shared" si="99"/>
        <v>1</v>
      </c>
      <c r="X455" s="3">
        <f t="shared" si="88"/>
        <v>4</v>
      </c>
    </row>
    <row r="456" spans="1:24" x14ac:dyDescent="0.25">
      <c r="A456">
        <v>109318</v>
      </c>
      <c r="B456">
        <v>4</v>
      </c>
      <c r="C456">
        <v>4</v>
      </c>
      <c r="D456">
        <v>4</v>
      </c>
      <c r="E456">
        <v>4</v>
      </c>
      <c r="F456">
        <v>4</v>
      </c>
      <c r="G456">
        <v>4</v>
      </c>
      <c r="H456">
        <v>4</v>
      </c>
      <c r="I456">
        <v>4</v>
      </c>
      <c r="J456">
        <v>4</v>
      </c>
      <c r="K456">
        <v>4</v>
      </c>
      <c r="L456">
        <v>4</v>
      </c>
      <c r="M456">
        <f t="shared" si="89"/>
        <v>0</v>
      </c>
      <c r="N456">
        <f t="shared" si="90"/>
        <v>0</v>
      </c>
      <c r="O456">
        <f t="shared" si="91"/>
        <v>0</v>
      </c>
      <c r="P456">
        <f t="shared" si="92"/>
        <v>0</v>
      </c>
      <c r="Q456">
        <f t="shared" si="93"/>
        <v>10</v>
      </c>
      <c r="R456" t="b">
        <f t="shared" si="94"/>
        <v>0</v>
      </c>
      <c r="S456" t="b">
        <f t="shared" si="95"/>
        <v>0</v>
      </c>
      <c r="T456" t="b">
        <f t="shared" si="96"/>
        <v>0</v>
      </c>
      <c r="U456" t="b">
        <f t="shared" si="97"/>
        <v>0</v>
      </c>
      <c r="V456" t="b">
        <f t="shared" si="98"/>
        <v>1</v>
      </c>
      <c r="W456" s="3">
        <f t="shared" si="99"/>
        <v>1</v>
      </c>
      <c r="X456" s="3">
        <f t="shared" si="88"/>
        <v>4</v>
      </c>
    </row>
    <row r="457" spans="1:24" x14ac:dyDescent="0.25">
      <c r="A457">
        <v>109349</v>
      </c>
      <c r="B457">
        <v>4</v>
      </c>
      <c r="C457">
        <v>4</v>
      </c>
      <c r="D457">
        <v>4</v>
      </c>
      <c r="E457">
        <v>4</v>
      </c>
      <c r="F457">
        <v>4</v>
      </c>
      <c r="G457">
        <v>4</v>
      </c>
      <c r="H457">
        <v>4</v>
      </c>
      <c r="I457">
        <v>4</v>
      </c>
      <c r="J457">
        <v>4</v>
      </c>
      <c r="K457">
        <v>4</v>
      </c>
      <c r="L457">
        <v>4</v>
      </c>
      <c r="M457">
        <f t="shared" si="89"/>
        <v>0</v>
      </c>
      <c r="N457">
        <f t="shared" si="90"/>
        <v>0</v>
      </c>
      <c r="O457">
        <f t="shared" si="91"/>
        <v>0</v>
      </c>
      <c r="P457">
        <f t="shared" si="92"/>
        <v>0</v>
      </c>
      <c r="Q457">
        <f t="shared" si="93"/>
        <v>10</v>
      </c>
      <c r="R457" t="b">
        <f t="shared" si="94"/>
        <v>0</v>
      </c>
      <c r="S457" t="b">
        <f t="shared" si="95"/>
        <v>0</v>
      </c>
      <c r="T457" t="b">
        <f t="shared" si="96"/>
        <v>0</v>
      </c>
      <c r="U457" t="b">
        <f t="shared" si="97"/>
        <v>0</v>
      </c>
      <c r="V457" t="b">
        <f t="shared" si="98"/>
        <v>1</v>
      </c>
      <c r="W457" s="3">
        <f t="shared" si="99"/>
        <v>1</v>
      </c>
      <c r="X457" s="3">
        <f t="shared" si="88"/>
        <v>4</v>
      </c>
    </row>
    <row r="458" spans="1:24" x14ac:dyDescent="0.25">
      <c r="A458">
        <v>109370</v>
      </c>
      <c r="B458">
        <v>4</v>
      </c>
      <c r="C458">
        <v>4</v>
      </c>
      <c r="D458">
        <v>4</v>
      </c>
      <c r="E458">
        <v>4</v>
      </c>
      <c r="F458">
        <v>4</v>
      </c>
      <c r="G458">
        <v>4</v>
      </c>
      <c r="H458">
        <v>4</v>
      </c>
      <c r="I458">
        <v>4</v>
      </c>
      <c r="J458">
        <v>4</v>
      </c>
      <c r="K458">
        <v>4</v>
      </c>
      <c r="L458">
        <v>4</v>
      </c>
      <c r="M458">
        <f t="shared" si="89"/>
        <v>0</v>
      </c>
      <c r="N458">
        <f t="shared" si="90"/>
        <v>0</v>
      </c>
      <c r="O458">
        <f t="shared" si="91"/>
        <v>0</v>
      </c>
      <c r="P458">
        <f t="shared" si="92"/>
        <v>0</v>
      </c>
      <c r="Q458">
        <f t="shared" si="93"/>
        <v>10</v>
      </c>
      <c r="R458" t="b">
        <f t="shared" si="94"/>
        <v>0</v>
      </c>
      <c r="S458" t="b">
        <f t="shared" si="95"/>
        <v>0</v>
      </c>
      <c r="T458" t="b">
        <f t="shared" si="96"/>
        <v>0</v>
      </c>
      <c r="U458" t="b">
        <f t="shared" si="97"/>
        <v>0</v>
      </c>
      <c r="V458" t="b">
        <f t="shared" si="98"/>
        <v>1</v>
      </c>
      <c r="W458" s="3">
        <f t="shared" si="99"/>
        <v>1</v>
      </c>
      <c r="X458" s="3">
        <f t="shared" si="88"/>
        <v>4</v>
      </c>
    </row>
    <row r="459" spans="1:24" x14ac:dyDescent="0.25">
      <c r="A459">
        <v>109375</v>
      </c>
      <c r="B459">
        <v>4</v>
      </c>
      <c r="C459">
        <v>4</v>
      </c>
      <c r="D459">
        <v>4</v>
      </c>
      <c r="E459">
        <v>4</v>
      </c>
      <c r="F459">
        <v>4</v>
      </c>
      <c r="G459">
        <v>4</v>
      </c>
      <c r="H459">
        <v>4</v>
      </c>
      <c r="I459">
        <v>4</v>
      </c>
      <c r="J459">
        <v>4</v>
      </c>
      <c r="K459">
        <v>4</v>
      </c>
      <c r="L459">
        <v>4</v>
      </c>
      <c r="M459">
        <f t="shared" si="89"/>
        <v>0</v>
      </c>
      <c r="N459">
        <f t="shared" si="90"/>
        <v>0</v>
      </c>
      <c r="O459">
        <f t="shared" si="91"/>
        <v>0</v>
      </c>
      <c r="P459">
        <f t="shared" si="92"/>
        <v>0</v>
      </c>
      <c r="Q459">
        <f t="shared" si="93"/>
        <v>10</v>
      </c>
      <c r="R459" t="b">
        <f t="shared" si="94"/>
        <v>0</v>
      </c>
      <c r="S459" t="b">
        <f t="shared" si="95"/>
        <v>0</v>
      </c>
      <c r="T459" t="b">
        <f t="shared" si="96"/>
        <v>0</v>
      </c>
      <c r="U459" t="b">
        <f t="shared" si="97"/>
        <v>0</v>
      </c>
      <c r="V459" t="b">
        <f t="shared" si="98"/>
        <v>1</v>
      </c>
      <c r="W459" s="3">
        <f t="shared" si="99"/>
        <v>1</v>
      </c>
      <c r="X459" s="3">
        <f t="shared" si="88"/>
        <v>4</v>
      </c>
    </row>
    <row r="460" spans="1:24" x14ac:dyDescent="0.25">
      <c r="A460">
        <v>109376</v>
      </c>
      <c r="B460">
        <v>4</v>
      </c>
      <c r="C460">
        <v>4</v>
      </c>
      <c r="D460">
        <v>4</v>
      </c>
      <c r="E460">
        <v>4</v>
      </c>
      <c r="F460">
        <v>4</v>
      </c>
      <c r="G460">
        <v>4</v>
      </c>
      <c r="H460">
        <v>4</v>
      </c>
      <c r="I460">
        <v>4</v>
      </c>
      <c r="J460">
        <v>4</v>
      </c>
      <c r="K460">
        <v>4</v>
      </c>
      <c r="L460">
        <v>4</v>
      </c>
      <c r="M460">
        <f t="shared" si="89"/>
        <v>0</v>
      </c>
      <c r="N460">
        <f t="shared" si="90"/>
        <v>0</v>
      </c>
      <c r="O460">
        <f t="shared" si="91"/>
        <v>0</v>
      </c>
      <c r="P460">
        <f t="shared" si="92"/>
        <v>0</v>
      </c>
      <c r="Q460">
        <f t="shared" si="93"/>
        <v>10</v>
      </c>
      <c r="R460" t="b">
        <f t="shared" si="94"/>
        <v>0</v>
      </c>
      <c r="S460" t="b">
        <f t="shared" si="95"/>
        <v>0</v>
      </c>
      <c r="T460" t="b">
        <f t="shared" si="96"/>
        <v>0</v>
      </c>
      <c r="U460" t="b">
        <f t="shared" si="97"/>
        <v>0</v>
      </c>
      <c r="V460" t="b">
        <f t="shared" si="98"/>
        <v>1</v>
      </c>
      <c r="W460" s="3">
        <f t="shared" si="99"/>
        <v>1</v>
      </c>
      <c r="X460" s="3">
        <f t="shared" si="88"/>
        <v>4</v>
      </c>
    </row>
    <row r="461" spans="1:24" x14ac:dyDescent="0.25">
      <c r="A461">
        <v>109378</v>
      </c>
      <c r="B461">
        <v>4</v>
      </c>
      <c r="C461">
        <v>4</v>
      </c>
      <c r="D461">
        <v>4</v>
      </c>
      <c r="E461">
        <v>4</v>
      </c>
      <c r="F461">
        <v>4</v>
      </c>
      <c r="G461">
        <v>4</v>
      </c>
      <c r="H461">
        <v>4</v>
      </c>
      <c r="I461">
        <v>4</v>
      </c>
      <c r="J461">
        <v>4</v>
      </c>
      <c r="K461">
        <v>4</v>
      </c>
      <c r="L461">
        <v>4</v>
      </c>
      <c r="M461">
        <f t="shared" si="89"/>
        <v>0</v>
      </c>
      <c r="N461">
        <f t="shared" si="90"/>
        <v>0</v>
      </c>
      <c r="O461">
        <f t="shared" si="91"/>
        <v>0</v>
      </c>
      <c r="P461">
        <f t="shared" si="92"/>
        <v>0</v>
      </c>
      <c r="Q461">
        <f t="shared" si="93"/>
        <v>10</v>
      </c>
      <c r="R461" t="b">
        <f t="shared" si="94"/>
        <v>0</v>
      </c>
      <c r="S461" t="b">
        <f t="shared" si="95"/>
        <v>0</v>
      </c>
      <c r="T461" t="b">
        <f t="shared" si="96"/>
        <v>0</v>
      </c>
      <c r="U461" t="b">
        <f t="shared" si="97"/>
        <v>0</v>
      </c>
      <c r="V461" t="b">
        <f t="shared" si="98"/>
        <v>1</v>
      </c>
      <c r="W461" s="3">
        <f t="shared" si="99"/>
        <v>1</v>
      </c>
      <c r="X461" s="3">
        <f t="shared" si="88"/>
        <v>4</v>
      </c>
    </row>
    <row r="462" spans="1:24" x14ac:dyDescent="0.25">
      <c r="A462">
        <v>109381</v>
      </c>
      <c r="B462">
        <v>4</v>
      </c>
      <c r="C462">
        <v>4</v>
      </c>
      <c r="D462">
        <v>4</v>
      </c>
      <c r="E462">
        <v>4</v>
      </c>
      <c r="F462">
        <v>4</v>
      </c>
      <c r="G462">
        <v>4</v>
      </c>
      <c r="H462">
        <v>4</v>
      </c>
      <c r="I462">
        <v>4</v>
      </c>
      <c r="J462">
        <v>4</v>
      </c>
      <c r="K462">
        <v>4</v>
      </c>
      <c r="L462">
        <v>4</v>
      </c>
      <c r="M462">
        <f t="shared" si="89"/>
        <v>0</v>
      </c>
      <c r="N462">
        <f t="shared" si="90"/>
        <v>0</v>
      </c>
      <c r="O462">
        <f t="shared" si="91"/>
        <v>0</v>
      </c>
      <c r="P462">
        <f t="shared" si="92"/>
        <v>0</v>
      </c>
      <c r="Q462">
        <f t="shared" si="93"/>
        <v>10</v>
      </c>
      <c r="R462" t="b">
        <f t="shared" si="94"/>
        <v>0</v>
      </c>
      <c r="S462" t="b">
        <f t="shared" si="95"/>
        <v>0</v>
      </c>
      <c r="T462" t="b">
        <f t="shared" si="96"/>
        <v>0</v>
      </c>
      <c r="U462" t="b">
        <f t="shared" si="97"/>
        <v>0</v>
      </c>
      <c r="V462" t="b">
        <f t="shared" si="98"/>
        <v>1</v>
      </c>
      <c r="W462" s="3">
        <f t="shared" si="99"/>
        <v>1</v>
      </c>
      <c r="X462" s="3">
        <f t="shared" si="88"/>
        <v>4</v>
      </c>
    </row>
    <row r="463" spans="1:24" x14ac:dyDescent="0.25">
      <c r="A463">
        <v>109390</v>
      </c>
      <c r="B463">
        <v>4</v>
      </c>
      <c r="C463">
        <v>4</v>
      </c>
      <c r="D463">
        <v>4</v>
      </c>
      <c r="E463">
        <v>4</v>
      </c>
      <c r="F463">
        <v>4</v>
      </c>
      <c r="G463">
        <v>4</v>
      </c>
      <c r="H463">
        <v>4</v>
      </c>
      <c r="I463">
        <v>4</v>
      </c>
      <c r="J463">
        <v>4</v>
      </c>
      <c r="K463">
        <v>4</v>
      </c>
      <c r="L463">
        <v>4</v>
      </c>
      <c r="M463">
        <f t="shared" si="89"/>
        <v>0</v>
      </c>
      <c r="N463">
        <f t="shared" si="90"/>
        <v>0</v>
      </c>
      <c r="O463">
        <f t="shared" si="91"/>
        <v>0</v>
      </c>
      <c r="P463">
        <f t="shared" si="92"/>
        <v>0</v>
      </c>
      <c r="Q463">
        <f t="shared" si="93"/>
        <v>10</v>
      </c>
      <c r="R463" t="b">
        <f t="shared" si="94"/>
        <v>0</v>
      </c>
      <c r="S463" t="b">
        <f t="shared" si="95"/>
        <v>0</v>
      </c>
      <c r="T463" t="b">
        <f t="shared" si="96"/>
        <v>0</v>
      </c>
      <c r="U463" t="b">
        <f t="shared" si="97"/>
        <v>0</v>
      </c>
      <c r="V463" t="b">
        <f t="shared" si="98"/>
        <v>1</v>
      </c>
      <c r="W463" s="3">
        <f t="shared" si="99"/>
        <v>1</v>
      </c>
      <c r="X463" s="3">
        <f t="shared" si="88"/>
        <v>4</v>
      </c>
    </row>
    <row r="464" spans="1:24" x14ac:dyDescent="0.25">
      <c r="A464">
        <v>109412</v>
      </c>
      <c r="B464">
        <v>4</v>
      </c>
      <c r="C464">
        <v>4</v>
      </c>
      <c r="D464">
        <v>4</v>
      </c>
      <c r="E464">
        <v>4</v>
      </c>
      <c r="F464">
        <v>4</v>
      </c>
      <c r="G464">
        <v>4</v>
      </c>
      <c r="H464">
        <v>4</v>
      </c>
      <c r="I464">
        <v>4</v>
      </c>
      <c r="J464">
        <v>4</v>
      </c>
      <c r="K464">
        <v>4</v>
      </c>
      <c r="L464">
        <v>4</v>
      </c>
      <c r="M464">
        <f t="shared" si="89"/>
        <v>0</v>
      </c>
      <c r="N464">
        <f t="shared" si="90"/>
        <v>0</v>
      </c>
      <c r="O464">
        <f t="shared" si="91"/>
        <v>0</v>
      </c>
      <c r="P464">
        <f t="shared" si="92"/>
        <v>0</v>
      </c>
      <c r="Q464">
        <f t="shared" si="93"/>
        <v>10</v>
      </c>
      <c r="R464" t="b">
        <f t="shared" si="94"/>
        <v>0</v>
      </c>
      <c r="S464" t="b">
        <f t="shared" si="95"/>
        <v>0</v>
      </c>
      <c r="T464" t="b">
        <f t="shared" si="96"/>
        <v>0</v>
      </c>
      <c r="U464" t="b">
        <f t="shared" si="97"/>
        <v>0</v>
      </c>
      <c r="V464" t="b">
        <f t="shared" si="98"/>
        <v>1</v>
      </c>
      <c r="W464" s="3">
        <f t="shared" si="99"/>
        <v>1</v>
      </c>
      <c r="X464" s="3">
        <f t="shared" si="88"/>
        <v>4</v>
      </c>
    </row>
    <row r="465" spans="1:24" x14ac:dyDescent="0.25">
      <c r="A465">
        <v>109438</v>
      </c>
      <c r="B465">
        <v>4</v>
      </c>
      <c r="C465">
        <v>4</v>
      </c>
      <c r="D465">
        <v>4</v>
      </c>
      <c r="E465">
        <v>4</v>
      </c>
      <c r="F465">
        <v>4</v>
      </c>
      <c r="G465">
        <v>4</v>
      </c>
      <c r="H465">
        <v>4</v>
      </c>
      <c r="I465">
        <v>4</v>
      </c>
      <c r="J465">
        <v>4</v>
      </c>
      <c r="K465">
        <v>4</v>
      </c>
      <c r="L465">
        <v>4</v>
      </c>
      <c r="M465">
        <f t="shared" si="89"/>
        <v>0</v>
      </c>
      <c r="N465">
        <f t="shared" si="90"/>
        <v>0</v>
      </c>
      <c r="O465">
        <f t="shared" si="91"/>
        <v>0</v>
      </c>
      <c r="P465">
        <f t="shared" si="92"/>
        <v>0</v>
      </c>
      <c r="Q465">
        <f t="shared" si="93"/>
        <v>10</v>
      </c>
      <c r="R465" t="b">
        <f t="shared" si="94"/>
        <v>0</v>
      </c>
      <c r="S465" t="b">
        <f t="shared" si="95"/>
        <v>0</v>
      </c>
      <c r="T465" t="b">
        <f t="shared" si="96"/>
        <v>0</v>
      </c>
      <c r="U465" t="b">
        <f t="shared" si="97"/>
        <v>0</v>
      </c>
      <c r="V465" t="b">
        <f t="shared" si="98"/>
        <v>1</v>
      </c>
      <c r="W465" s="3">
        <f t="shared" si="99"/>
        <v>1</v>
      </c>
      <c r="X465" s="3">
        <f t="shared" si="88"/>
        <v>4</v>
      </c>
    </row>
    <row r="466" spans="1:24" x14ac:dyDescent="0.25">
      <c r="A466">
        <v>81182</v>
      </c>
      <c r="B466">
        <v>4</v>
      </c>
      <c r="C466">
        <v>4</v>
      </c>
      <c r="D466">
        <v>4</v>
      </c>
      <c r="E466">
        <v>4</v>
      </c>
      <c r="F466">
        <v>4</v>
      </c>
      <c r="G466">
        <v>4</v>
      </c>
      <c r="H466">
        <v>4</v>
      </c>
      <c r="I466">
        <v>4</v>
      </c>
      <c r="J466">
        <v>4</v>
      </c>
      <c r="K466">
        <v>4</v>
      </c>
      <c r="L466">
        <v>4</v>
      </c>
      <c r="M466">
        <f t="shared" si="89"/>
        <v>0</v>
      </c>
      <c r="N466">
        <f t="shared" si="90"/>
        <v>0</v>
      </c>
      <c r="O466">
        <f t="shared" si="91"/>
        <v>0</v>
      </c>
      <c r="P466">
        <f t="shared" si="92"/>
        <v>0</v>
      </c>
      <c r="Q466">
        <f t="shared" si="93"/>
        <v>10</v>
      </c>
      <c r="R466" t="b">
        <f t="shared" si="94"/>
        <v>0</v>
      </c>
      <c r="S466" t="b">
        <f t="shared" si="95"/>
        <v>0</v>
      </c>
      <c r="T466" t="b">
        <f t="shared" si="96"/>
        <v>0</v>
      </c>
      <c r="U466" t="b">
        <f t="shared" si="97"/>
        <v>0</v>
      </c>
      <c r="V466" t="b">
        <f t="shared" si="98"/>
        <v>1</v>
      </c>
      <c r="W466" s="3">
        <f t="shared" si="99"/>
        <v>1</v>
      </c>
      <c r="X466" s="3">
        <f t="shared" si="88"/>
        <v>4</v>
      </c>
    </row>
    <row r="467" spans="1:24" x14ac:dyDescent="0.25">
      <c r="A467">
        <v>81250</v>
      </c>
      <c r="B467">
        <v>4</v>
      </c>
      <c r="C467">
        <v>4</v>
      </c>
      <c r="D467">
        <v>4</v>
      </c>
      <c r="E467">
        <v>4</v>
      </c>
      <c r="F467">
        <v>4</v>
      </c>
      <c r="G467">
        <v>4</v>
      </c>
      <c r="H467">
        <v>4</v>
      </c>
      <c r="I467">
        <v>4</v>
      </c>
      <c r="J467">
        <v>4</v>
      </c>
      <c r="K467">
        <v>4</v>
      </c>
      <c r="L467">
        <v>4</v>
      </c>
      <c r="M467">
        <f t="shared" si="89"/>
        <v>0</v>
      </c>
      <c r="N467">
        <f t="shared" si="90"/>
        <v>0</v>
      </c>
      <c r="O467">
        <f t="shared" si="91"/>
        <v>0</v>
      </c>
      <c r="P467">
        <f t="shared" si="92"/>
        <v>0</v>
      </c>
      <c r="Q467">
        <f t="shared" si="93"/>
        <v>10</v>
      </c>
      <c r="R467" t="b">
        <f t="shared" si="94"/>
        <v>0</v>
      </c>
      <c r="S467" t="b">
        <f t="shared" si="95"/>
        <v>0</v>
      </c>
      <c r="T467" t="b">
        <f t="shared" si="96"/>
        <v>0</v>
      </c>
      <c r="U467" t="b">
        <f t="shared" si="97"/>
        <v>0</v>
      </c>
      <c r="V467" t="b">
        <f t="shared" si="98"/>
        <v>1</v>
      </c>
      <c r="W467" s="3">
        <f t="shared" si="99"/>
        <v>1</v>
      </c>
      <c r="X467" s="3">
        <f t="shared" si="88"/>
        <v>4</v>
      </c>
    </row>
    <row r="468" spans="1:24" x14ac:dyDescent="0.25">
      <c r="A468">
        <v>81512</v>
      </c>
      <c r="B468">
        <v>4</v>
      </c>
      <c r="C468">
        <v>4</v>
      </c>
      <c r="D468">
        <v>4</v>
      </c>
      <c r="E468">
        <v>4</v>
      </c>
      <c r="F468">
        <v>4</v>
      </c>
      <c r="G468">
        <v>4</v>
      </c>
      <c r="H468">
        <v>4</v>
      </c>
      <c r="I468">
        <v>4</v>
      </c>
      <c r="J468">
        <v>4</v>
      </c>
      <c r="K468">
        <v>4</v>
      </c>
      <c r="L468">
        <v>4</v>
      </c>
      <c r="M468">
        <f t="shared" si="89"/>
        <v>0</v>
      </c>
      <c r="N468">
        <f t="shared" si="90"/>
        <v>0</v>
      </c>
      <c r="O468">
        <f t="shared" si="91"/>
        <v>0</v>
      </c>
      <c r="P468">
        <f t="shared" si="92"/>
        <v>0</v>
      </c>
      <c r="Q468">
        <f t="shared" si="93"/>
        <v>10</v>
      </c>
      <c r="R468" t="b">
        <f t="shared" si="94"/>
        <v>0</v>
      </c>
      <c r="S468" t="b">
        <f t="shared" si="95"/>
        <v>0</v>
      </c>
      <c r="T468" t="b">
        <f t="shared" si="96"/>
        <v>0</v>
      </c>
      <c r="U468" t="b">
        <f t="shared" si="97"/>
        <v>0</v>
      </c>
      <c r="V468" t="b">
        <f t="shared" si="98"/>
        <v>1</v>
      </c>
      <c r="W468" s="3">
        <f t="shared" si="99"/>
        <v>1</v>
      </c>
      <c r="X468" s="3">
        <f t="shared" si="88"/>
        <v>4</v>
      </c>
    </row>
    <row r="469" spans="1:24" x14ac:dyDescent="0.25">
      <c r="A469">
        <v>81711</v>
      </c>
      <c r="B469">
        <v>4</v>
      </c>
      <c r="C469">
        <v>0</v>
      </c>
      <c r="D469">
        <v>4</v>
      </c>
      <c r="E469">
        <v>0</v>
      </c>
      <c r="F469">
        <v>0</v>
      </c>
      <c r="G469">
        <v>0</v>
      </c>
      <c r="H469">
        <v>1</v>
      </c>
      <c r="I469">
        <v>0</v>
      </c>
      <c r="J469">
        <v>0</v>
      </c>
      <c r="K469">
        <v>0</v>
      </c>
      <c r="L469">
        <v>0</v>
      </c>
      <c r="M469">
        <f t="shared" si="89"/>
        <v>8</v>
      </c>
      <c r="N469">
        <f t="shared" si="90"/>
        <v>1</v>
      </c>
      <c r="O469">
        <f t="shared" si="91"/>
        <v>0</v>
      </c>
      <c r="P469">
        <f t="shared" si="92"/>
        <v>0</v>
      </c>
      <c r="Q469">
        <f t="shared" si="93"/>
        <v>1</v>
      </c>
      <c r="R469" t="b">
        <f t="shared" si="94"/>
        <v>1</v>
      </c>
      <c r="S469" t="b">
        <f t="shared" si="95"/>
        <v>0</v>
      </c>
      <c r="T469" t="b">
        <f t="shared" si="96"/>
        <v>0</v>
      </c>
      <c r="U469" t="b">
        <f t="shared" si="97"/>
        <v>0</v>
      </c>
      <c r="V469" t="b">
        <f t="shared" si="98"/>
        <v>0</v>
      </c>
      <c r="W469" s="3">
        <f t="shared" si="99"/>
        <v>1</v>
      </c>
      <c r="X469" s="3">
        <f t="shared" si="88"/>
        <v>0</v>
      </c>
    </row>
    <row r="470" spans="1:24" x14ac:dyDescent="0.25">
      <c r="A470">
        <v>81948</v>
      </c>
      <c r="B470">
        <v>4</v>
      </c>
      <c r="C470">
        <v>4</v>
      </c>
      <c r="D470">
        <v>4</v>
      </c>
      <c r="E470">
        <v>4</v>
      </c>
      <c r="F470">
        <v>4</v>
      </c>
      <c r="G470">
        <v>4</v>
      </c>
      <c r="H470">
        <v>4</v>
      </c>
      <c r="I470">
        <v>4</v>
      </c>
      <c r="J470">
        <v>4</v>
      </c>
      <c r="K470">
        <v>4</v>
      </c>
      <c r="L470">
        <v>4</v>
      </c>
      <c r="M470">
        <f t="shared" si="89"/>
        <v>0</v>
      </c>
      <c r="N470">
        <f t="shared" si="90"/>
        <v>0</v>
      </c>
      <c r="O470">
        <f t="shared" si="91"/>
        <v>0</v>
      </c>
      <c r="P470">
        <f t="shared" si="92"/>
        <v>0</v>
      </c>
      <c r="Q470">
        <f t="shared" si="93"/>
        <v>10</v>
      </c>
      <c r="R470" t="b">
        <f t="shared" si="94"/>
        <v>0</v>
      </c>
      <c r="S470" t="b">
        <f t="shared" si="95"/>
        <v>0</v>
      </c>
      <c r="T470" t="b">
        <f t="shared" si="96"/>
        <v>0</v>
      </c>
      <c r="U470" t="b">
        <f t="shared" si="97"/>
        <v>0</v>
      </c>
      <c r="V470" t="b">
        <f t="shared" si="98"/>
        <v>1</v>
      </c>
      <c r="W470" s="3">
        <f t="shared" si="99"/>
        <v>1</v>
      </c>
      <c r="X470" s="3">
        <f t="shared" si="88"/>
        <v>4</v>
      </c>
    </row>
    <row r="471" spans="1:24" x14ac:dyDescent="0.25">
      <c r="A471">
        <v>81970</v>
      </c>
      <c r="B471">
        <v>4</v>
      </c>
      <c r="C471">
        <v>4</v>
      </c>
      <c r="D471">
        <v>4</v>
      </c>
      <c r="E471">
        <v>4</v>
      </c>
      <c r="F471">
        <v>4</v>
      </c>
      <c r="G471">
        <v>4</v>
      </c>
      <c r="H471">
        <v>4</v>
      </c>
      <c r="I471">
        <v>4</v>
      </c>
      <c r="J471">
        <v>4</v>
      </c>
      <c r="K471">
        <v>4</v>
      </c>
      <c r="L471">
        <v>4</v>
      </c>
      <c r="M471">
        <f t="shared" si="89"/>
        <v>0</v>
      </c>
      <c r="N471">
        <f t="shared" si="90"/>
        <v>0</v>
      </c>
      <c r="O471">
        <f t="shared" si="91"/>
        <v>0</v>
      </c>
      <c r="P471">
        <f t="shared" si="92"/>
        <v>0</v>
      </c>
      <c r="Q471">
        <f t="shared" si="93"/>
        <v>10</v>
      </c>
      <c r="R471" t="b">
        <f t="shared" si="94"/>
        <v>0</v>
      </c>
      <c r="S471" t="b">
        <f t="shared" si="95"/>
        <v>0</v>
      </c>
      <c r="T471" t="b">
        <f t="shared" si="96"/>
        <v>0</v>
      </c>
      <c r="U471" t="b">
        <f t="shared" si="97"/>
        <v>0</v>
      </c>
      <c r="V471" t="b">
        <f t="shared" si="98"/>
        <v>1</v>
      </c>
      <c r="W471" s="3">
        <f t="shared" si="99"/>
        <v>1</v>
      </c>
      <c r="X471" s="3">
        <f t="shared" si="88"/>
        <v>4</v>
      </c>
    </row>
    <row r="472" spans="1:24" x14ac:dyDescent="0.25">
      <c r="A472">
        <v>81973</v>
      </c>
      <c r="B472">
        <v>4</v>
      </c>
      <c r="C472">
        <v>4</v>
      </c>
      <c r="D472">
        <v>4</v>
      </c>
      <c r="E472">
        <v>4</v>
      </c>
      <c r="F472">
        <v>4</v>
      </c>
      <c r="G472">
        <v>4</v>
      </c>
      <c r="H472">
        <v>4</v>
      </c>
      <c r="I472">
        <v>4</v>
      </c>
      <c r="J472">
        <v>4</v>
      </c>
      <c r="K472">
        <v>4</v>
      </c>
      <c r="L472">
        <v>4</v>
      </c>
      <c r="M472">
        <f t="shared" si="89"/>
        <v>0</v>
      </c>
      <c r="N472">
        <f t="shared" si="90"/>
        <v>0</v>
      </c>
      <c r="O472">
        <f t="shared" si="91"/>
        <v>0</v>
      </c>
      <c r="P472">
        <f t="shared" si="92"/>
        <v>0</v>
      </c>
      <c r="Q472">
        <f t="shared" si="93"/>
        <v>10</v>
      </c>
      <c r="R472" t="b">
        <f t="shared" si="94"/>
        <v>0</v>
      </c>
      <c r="S472" t="b">
        <f t="shared" si="95"/>
        <v>0</v>
      </c>
      <c r="T472" t="b">
        <f t="shared" si="96"/>
        <v>0</v>
      </c>
      <c r="U472" t="b">
        <f t="shared" si="97"/>
        <v>0</v>
      </c>
      <c r="V472" t="b">
        <f t="shared" si="98"/>
        <v>1</v>
      </c>
      <c r="W472" s="3">
        <f t="shared" si="99"/>
        <v>1</v>
      </c>
      <c r="X472" s="3">
        <f t="shared" si="88"/>
        <v>4</v>
      </c>
    </row>
    <row r="473" spans="1:24" x14ac:dyDescent="0.25">
      <c r="A473">
        <v>81986</v>
      </c>
      <c r="B473">
        <v>4</v>
      </c>
      <c r="C473">
        <v>4</v>
      </c>
      <c r="D473">
        <v>4</v>
      </c>
      <c r="E473">
        <v>4</v>
      </c>
      <c r="F473">
        <v>4</v>
      </c>
      <c r="G473">
        <v>4</v>
      </c>
      <c r="H473">
        <v>4</v>
      </c>
      <c r="I473">
        <v>4</v>
      </c>
      <c r="J473">
        <v>4</v>
      </c>
      <c r="K473">
        <v>4</v>
      </c>
      <c r="L473">
        <v>4</v>
      </c>
      <c r="M473">
        <f t="shared" si="89"/>
        <v>0</v>
      </c>
      <c r="N473">
        <f t="shared" si="90"/>
        <v>0</v>
      </c>
      <c r="O473">
        <f t="shared" si="91"/>
        <v>0</v>
      </c>
      <c r="P473">
        <f t="shared" si="92"/>
        <v>0</v>
      </c>
      <c r="Q473">
        <f t="shared" si="93"/>
        <v>10</v>
      </c>
      <c r="R473" t="b">
        <f t="shared" si="94"/>
        <v>0</v>
      </c>
      <c r="S473" t="b">
        <f t="shared" si="95"/>
        <v>0</v>
      </c>
      <c r="T473" t="b">
        <f t="shared" si="96"/>
        <v>0</v>
      </c>
      <c r="U473" t="b">
        <f t="shared" si="97"/>
        <v>0</v>
      </c>
      <c r="V473" t="b">
        <f t="shared" si="98"/>
        <v>1</v>
      </c>
      <c r="W473" s="3">
        <f t="shared" si="99"/>
        <v>1</v>
      </c>
      <c r="X473" s="3">
        <f t="shared" si="88"/>
        <v>4</v>
      </c>
    </row>
    <row r="474" spans="1:24" x14ac:dyDescent="0.25">
      <c r="A474">
        <v>82117</v>
      </c>
      <c r="B474">
        <v>4</v>
      </c>
      <c r="C474">
        <v>4</v>
      </c>
      <c r="D474">
        <v>4</v>
      </c>
      <c r="E474">
        <v>4</v>
      </c>
      <c r="F474">
        <v>4</v>
      </c>
      <c r="G474">
        <v>4</v>
      </c>
      <c r="H474">
        <v>4</v>
      </c>
      <c r="I474">
        <v>4</v>
      </c>
      <c r="J474">
        <v>4</v>
      </c>
      <c r="K474">
        <v>4</v>
      </c>
      <c r="L474">
        <v>4</v>
      </c>
      <c r="M474">
        <f t="shared" si="89"/>
        <v>0</v>
      </c>
      <c r="N474">
        <f t="shared" si="90"/>
        <v>0</v>
      </c>
      <c r="O474">
        <f t="shared" si="91"/>
        <v>0</v>
      </c>
      <c r="P474">
        <f t="shared" si="92"/>
        <v>0</v>
      </c>
      <c r="Q474">
        <f t="shared" si="93"/>
        <v>10</v>
      </c>
      <c r="R474" t="b">
        <f t="shared" si="94"/>
        <v>0</v>
      </c>
      <c r="S474" t="b">
        <f t="shared" si="95"/>
        <v>0</v>
      </c>
      <c r="T474" t="b">
        <f t="shared" si="96"/>
        <v>0</v>
      </c>
      <c r="U474" t="b">
        <f t="shared" si="97"/>
        <v>0</v>
      </c>
      <c r="V474" t="b">
        <f t="shared" si="98"/>
        <v>1</v>
      </c>
      <c r="W474" s="3">
        <f t="shared" si="99"/>
        <v>1</v>
      </c>
      <c r="X474" s="3">
        <f t="shared" si="88"/>
        <v>4</v>
      </c>
    </row>
    <row r="475" spans="1:24" x14ac:dyDescent="0.25">
      <c r="A475">
        <v>82393</v>
      </c>
      <c r="B475">
        <v>4</v>
      </c>
      <c r="C475">
        <v>4</v>
      </c>
      <c r="D475">
        <v>4</v>
      </c>
      <c r="E475">
        <v>4</v>
      </c>
      <c r="F475">
        <v>4</v>
      </c>
      <c r="G475">
        <v>4</v>
      </c>
      <c r="H475">
        <v>4</v>
      </c>
      <c r="I475">
        <v>4</v>
      </c>
      <c r="J475">
        <v>4</v>
      </c>
      <c r="K475">
        <v>4</v>
      </c>
      <c r="L475">
        <v>4</v>
      </c>
      <c r="M475">
        <f t="shared" si="89"/>
        <v>0</v>
      </c>
      <c r="N475">
        <f t="shared" si="90"/>
        <v>0</v>
      </c>
      <c r="O475">
        <f t="shared" si="91"/>
        <v>0</v>
      </c>
      <c r="P475">
        <f t="shared" si="92"/>
        <v>0</v>
      </c>
      <c r="Q475">
        <f t="shared" si="93"/>
        <v>10</v>
      </c>
      <c r="R475" t="b">
        <f t="shared" si="94"/>
        <v>0</v>
      </c>
      <c r="S475" t="b">
        <f t="shared" si="95"/>
        <v>0</v>
      </c>
      <c r="T475" t="b">
        <f t="shared" si="96"/>
        <v>0</v>
      </c>
      <c r="U475" t="b">
        <f t="shared" si="97"/>
        <v>0</v>
      </c>
      <c r="V475" t="b">
        <f t="shared" si="98"/>
        <v>1</v>
      </c>
      <c r="W475" s="3">
        <f t="shared" si="99"/>
        <v>1</v>
      </c>
      <c r="X475" s="3">
        <f t="shared" si="88"/>
        <v>4</v>
      </c>
    </row>
    <row r="476" spans="1:24" x14ac:dyDescent="0.25">
      <c r="A476">
        <v>82629</v>
      </c>
      <c r="B476">
        <v>4</v>
      </c>
      <c r="C476">
        <v>4</v>
      </c>
      <c r="D476">
        <v>4</v>
      </c>
      <c r="E476">
        <v>4</v>
      </c>
      <c r="F476">
        <v>4</v>
      </c>
      <c r="G476">
        <v>4</v>
      </c>
      <c r="H476">
        <v>4</v>
      </c>
      <c r="I476">
        <v>4</v>
      </c>
      <c r="J476">
        <v>4</v>
      </c>
      <c r="K476">
        <v>4</v>
      </c>
      <c r="L476">
        <v>4</v>
      </c>
      <c r="M476">
        <f t="shared" si="89"/>
        <v>0</v>
      </c>
      <c r="N476">
        <f t="shared" si="90"/>
        <v>0</v>
      </c>
      <c r="O476">
        <f t="shared" si="91"/>
        <v>0</v>
      </c>
      <c r="P476">
        <f t="shared" si="92"/>
        <v>0</v>
      </c>
      <c r="Q476">
        <f t="shared" si="93"/>
        <v>10</v>
      </c>
      <c r="R476" t="b">
        <f t="shared" si="94"/>
        <v>0</v>
      </c>
      <c r="S476" t="b">
        <f t="shared" si="95"/>
        <v>0</v>
      </c>
      <c r="T476" t="b">
        <f t="shared" si="96"/>
        <v>0</v>
      </c>
      <c r="U476" t="b">
        <f t="shared" si="97"/>
        <v>0</v>
      </c>
      <c r="V476" t="b">
        <f t="shared" si="98"/>
        <v>1</v>
      </c>
      <c r="W476" s="3">
        <f t="shared" si="99"/>
        <v>1</v>
      </c>
      <c r="X476" s="3">
        <f t="shared" si="88"/>
        <v>4</v>
      </c>
    </row>
    <row r="477" spans="1:24" x14ac:dyDescent="0.25">
      <c r="A477">
        <v>82703</v>
      </c>
      <c r="B477">
        <v>4</v>
      </c>
      <c r="C477">
        <v>4</v>
      </c>
      <c r="D477">
        <v>4</v>
      </c>
      <c r="E477">
        <v>4</v>
      </c>
      <c r="F477">
        <v>4</v>
      </c>
      <c r="G477">
        <v>4</v>
      </c>
      <c r="H477">
        <v>4</v>
      </c>
      <c r="I477">
        <v>4</v>
      </c>
      <c r="J477">
        <v>4</v>
      </c>
      <c r="K477">
        <v>4</v>
      </c>
      <c r="L477">
        <v>4</v>
      </c>
      <c r="M477">
        <f t="shared" si="89"/>
        <v>0</v>
      </c>
      <c r="N477">
        <f t="shared" si="90"/>
        <v>0</v>
      </c>
      <c r="O477">
        <f t="shared" si="91"/>
        <v>0</v>
      </c>
      <c r="P477">
        <f t="shared" si="92"/>
        <v>0</v>
      </c>
      <c r="Q477">
        <f t="shared" si="93"/>
        <v>10</v>
      </c>
      <c r="R477" t="b">
        <f t="shared" si="94"/>
        <v>0</v>
      </c>
      <c r="S477" t="b">
        <f t="shared" si="95"/>
        <v>0</v>
      </c>
      <c r="T477" t="b">
        <f t="shared" si="96"/>
        <v>0</v>
      </c>
      <c r="U477" t="b">
        <f t="shared" si="97"/>
        <v>0</v>
      </c>
      <c r="V477" t="b">
        <f t="shared" si="98"/>
        <v>1</v>
      </c>
      <c r="W477" s="3">
        <f t="shared" si="99"/>
        <v>1</v>
      </c>
      <c r="X477" s="3">
        <f t="shared" si="88"/>
        <v>4</v>
      </c>
    </row>
    <row r="478" spans="1:24" x14ac:dyDescent="0.25">
      <c r="A478">
        <v>82825</v>
      </c>
      <c r="B478">
        <v>4</v>
      </c>
      <c r="C478">
        <v>4</v>
      </c>
      <c r="D478">
        <v>4</v>
      </c>
      <c r="E478">
        <v>4</v>
      </c>
      <c r="F478">
        <v>4</v>
      </c>
      <c r="G478">
        <v>4</v>
      </c>
      <c r="H478">
        <v>4</v>
      </c>
      <c r="I478">
        <v>4</v>
      </c>
      <c r="J478">
        <v>4</v>
      </c>
      <c r="K478">
        <v>4</v>
      </c>
      <c r="L478">
        <v>4</v>
      </c>
      <c r="M478">
        <f t="shared" si="89"/>
        <v>0</v>
      </c>
      <c r="N478">
        <f t="shared" si="90"/>
        <v>0</v>
      </c>
      <c r="O478">
        <f t="shared" si="91"/>
        <v>0</v>
      </c>
      <c r="P478">
        <f t="shared" si="92"/>
        <v>0</v>
      </c>
      <c r="Q478">
        <f t="shared" si="93"/>
        <v>10</v>
      </c>
      <c r="R478" t="b">
        <f t="shared" si="94"/>
        <v>0</v>
      </c>
      <c r="S478" t="b">
        <f t="shared" si="95"/>
        <v>0</v>
      </c>
      <c r="T478" t="b">
        <f t="shared" si="96"/>
        <v>0</v>
      </c>
      <c r="U478" t="b">
        <f t="shared" si="97"/>
        <v>0</v>
      </c>
      <c r="V478" t="b">
        <f t="shared" si="98"/>
        <v>1</v>
      </c>
      <c r="W478" s="3">
        <f t="shared" si="99"/>
        <v>1</v>
      </c>
      <c r="X478" s="3">
        <f t="shared" si="88"/>
        <v>4</v>
      </c>
    </row>
    <row r="479" spans="1:24" x14ac:dyDescent="0.25">
      <c r="A479">
        <v>82950</v>
      </c>
      <c r="B479">
        <v>4</v>
      </c>
      <c r="C479">
        <v>4</v>
      </c>
      <c r="D479">
        <v>4</v>
      </c>
      <c r="E479">
        <v>4</v>
      </c>
      <c r="F479">
        <v>4</v>
      </c>
      <c r="G479">
        <v>4</v>
      </c>
      <c r="H479">
        <v>4</v>
      </c>
      <c r="I479">
        <v>4</v>
      </c>
      <c r="J479">
        <v>4</v>
      </c>
      <c r="K479">
        <v>4</v>
      </c>
      <c r="L479">
        <v>4</v>
      </c>
      <c r="M479">
        <f t="shared" si="89"/>
        <v>0</v>
      </c>
      <c r="N479">
        <f t="shared" si="90"/>
        <v>0</v>
      </c>
      <c r="O479">
        <f t="shared" si="91"/>
        <v>0</v>
      </c>
      <c r="P479">
        <f t="shared" si="92"/>
        <v>0</v>
      </c>
      <c r="Q479">
        <f t="shared" si="93"/>
        <v>10</v>
      </c>
      <c r="R479" t="b">
        <f t="shared" si="94"/>
        <v>0</v>
      </c>
      <c r="S479" t="b">
        <f t="shared" si="95"/>
        <v>0</v>
      </c>
      <c r="T479" t="b">
        <f t="shared" si="96"/>
        <v>0</v>
      </c>
      <c r="U479" t="b">
        <f t="shared" si="97"/>
        <v>0</v>
      </c>
      <c r="V479" t="b">
        <f t="shared" si="98"/>
        <v>1</v>
      </c>
      <c r="W479" s="3">
        <f t="shared" si="99"/>
        <v>1</v>
      </c>
      <c r="X479" s="3">
        <f t="shared" ref="X479:X510" si="100">IF(W479 = 1, _xlfn.MODE.SNGL(C479,D479,E479,F479,G479,H479,I479,J479,K479,L479), "Verificar Manualmente")</f>
        <v>4</v>
      </c>
    </row>
    <row r="480" spans="1:24" x14ac:dyDescent="0.25">
      <c r="A480">
        <v>83197</v>
      </c>
      <c r="B480">
        <v>4</v>
      </c>
      <c r="C480">
        <v>4</v>
      </c>
      <c r="D480">
        <v>4</v>
      </c>
      <c r="E480">
        <v>4</v>
      </c>
      <c r="F480">
        <v>4</v>
      </c>
      <c r="G480">
        <v>4</v>
      </c>
      <c r="H480">
        <v>4</v>
      </c>
      <c r="I480">
        <v>4</v>
      </c>
      <c r="J480">
        <v>4</v>
      </c>
      <c r="K480">
        <v>4</v>
      </c>
      <c r="L480">
        <v>4</v>
      </c>
      <c r="M480">
        <f t="shared" si="89"/>
        <v>0</v>
      </c>
      <c r="N480">
        <f t="shared" si="90"/>
        <v>0</v>
      </c>
      <c r="O480">
        <f t="shared" si="91"/>
        <v>0</v>
      </c>
      <c r="P480">
        <f t="shared" si="92"/>
        <v>0</v>
      </c>
      <c r="Q480">
        <f t="shared" si="93"/>
        <v>10</v>
      </c>
      <c r="R480" t="b">
        <f t="shared" si="94"/>
        <v>0</v>
      </c>
      <c r="S480" t="b">
        <f t="shared" si="95"/>
        <v>0</v>
      </c>
      <c r="T480" t="b">
        <f t="shared" si="96"/>
        <v>0</v>
      </c>
      <c r="U480" t="b">
        <f t="shared" si="97"/>
        <v>0</v>
      </c>
      <c r="V480" t="b">
        <f t="shared" si="98"/>
        <v>1</v>
      </c>
      <c r="W480" s="3">
        <f t="shared" si="99"/>
        <v>1</v>
      </c>
      <c r="X480" s="3">
        <f t="shared" si="100"/>
        <v>4</v>
      </c>
    </row>
    <row r="481" spans="1:24" x14ac:dyDescent="0.25">
      <c r="A481">
        <v>83879</v>
      </c>
      <c r="B481">
        <v>4</v>
      </c>
      <c r="C481">
        <v>4</v>
      </c>
      <c r="D481">
        <v>4</v>
      </c>
      <c r="E481">
        <v>4</v>
      </c>
      <c r="F481">
        <v>4</v>
      </c>
      <c r="G481">
        <v>4</v>
      </c>
      <c r="H481">
        <v>4</v>
      </c>
      <c r="I481">
        <v>4</v>
      </c>
      <c r="J481">
        <v>4</v>
      </c>
      <c r="K481">
        <v>4</v>
      </c>
      <c r="L481">
        <v>4</v>
      </c>
      <c r="M481">
        <f t="shared" si="89"/>
        <v>0</v>
      </c>
      <c r="N481">
        <f t="shared" si="90"/>
        <v>0</v>
      </c>
      <c r="O481">
        <f t="shared" si="91"/>
        <v>0</v>
      </c>
      <c r="P481">
        <f t="shared" si="92"/>
        <v>0</v>
      </c>
      <c r="Q481">
        <f t="shared" si="93"/>
        <v>10</v>
      </c>
      <c r="R481" t="b">
        <f t="shared" si="94"/>
        <v>0</v>
      </c>
      <c r="S481" t="b">
        <f t="shared" si="95"/>
        <v>0</v>
      </c>
      <c r="T481" t="b">
        <f t="shared" si="96"/>
        <v>0</v>
      </c>
      <c r="U481" t="b">
        <f t="shared" si="97"/>
        <v>0</v>
      </c>
      <c r="V481" t="b">
        <f t="shared" si="98"/>
        <v>1</v>
      </c>
      <c r="W481" s="3">
        <f t="shared" si="99"/>
        <v>1</v>
      </c>
      <c r="X481" s="3">
        <f t="shared" si="100"/>
        <v>4</v>
      </c>
    </row>
    <row r="482" spans="1:24" x14ac:dyDescent="0.25">
      <c r="A482">
        <v>83916</v>
      </c>
      <c r="B482">
        <v>4</v>
      </c>
      <c r="C482">
        <v>4</v>
      </c>
      <c r="D482">
        <v>4</v>
      </c>
      <c r="E482">
        <v>4</v>
      </c>
      <c r="F482">
        <v>4</v>
      </c>
      <c r="G482">
        <v>4</v>
      </c>
      <c r="H482">
        <v>4</v>
      </c>
      <c r="I482">
        <v>4</v>
      </c>
      <c r="J482">
        <v>4</v>
      </c>
      <c r="K482">
        <v>4</v>
      </c>
      <c r="L482">
        <v>4</v>
      </c>
      <c r="M482">
        <f t="shared" si="89"/>
        <v>0</v>
      </c>
      <c r="N482">
        <f t="shared" si="90"/>
        <v>0</v>
      </c>
      <c r="O482">
        <f t="shared" si="91"/>
        <v>0</v>
      </c>
      <c r="P482">
        <f t="shared" si="92"/>
        <v>0</v>
      </c>
      <c r="Q482">
        <f t="shared" si="93"/>
        <v>10</v>
      </c>
      <c r="R482" t="b">
        <f t="shared" si="94"/>
        <v>0</v>
      </c>
      <c r="S482" t="b">
        <f t="shared" si="95"/>
        <v>0</v>
      </c>
      <c r="T482" t="b">
        <f t="shared" si="96"/>
        <v>0</v>
      </c>
      <c r="U482" t="b">
        <f t="shared" si="97"/>
        <v>0</v>
      </c>
      <c r="V482" t="b">
        <f t="shared" si="98"/>
        <v>1</v>
      </c>
      <c r="W482" s="3">
        <f t="shared" si="99"/>
        <v>1</v>
      </c>
      <c r="X482" s="3">
        <f t="shared" si="100"/>
        <v>4</v>
      </c>
    </row>
    <row r="483" spans="1:24" x14ac:dyDescent="0.25">
      <c r="A483">
        <v>84089</v>
      </c>
      <c r="B483">
        <v>4</v>
      </c>
      <c r="C483">
        <v>4</v>
      </c>
      <c r="D483">
        <v>4</v>
      </c>
      <c r="E483">
        <v>4</v>
      </c>
      <c r="F483">
        <v>4</v>
      </c>
      <c r="G483">
        <v>4</v>
      </c>
      <c r="H483">
        <v>4</v>
      </c>
      <c r="I483">
        <v>4</v>
      </c>
      <c r="J483">
        <v>4</v>
      </c>
      <c r="K483">
        <v>4</v>
      </c>
      <c r="L483">
        <v>4</v>
      </c>
      <c r="M483">
        <f t="shared" si="89"/>
        <v>0</v>
      </c>
      <c r="N483">
        <f t="shared" si="90"/>
        <v>0</v>
      </c>
      <c r="O483">
        <f t="shared" si="91"/>
        <v>0</v>
      </c>
      <c r="P483">
        <f t="shared" si="92"/>
        <v>0</v>
      </c>
      <c r="Q483">
        <f t="shared" si="93"/>
        <v>10</v>
      </c>
      <c r="R483" t="b">
        <f t="shared" si="94"/>
        <v>0</v>
      </c>
      <c r="S483" t="b">
        <f t="shared" si="95"/>
        <v>0</v>
      </c>
      <c r="T483" t="b">
        <f t="shared" si="96"/>
        <v>0</v>
      </c>
      <c r="U483" t="b">
        <f t="shared" si="97"/>
        <v>0</v>
      </c>
      <c r="V483" t="b">
        <f t="shared" si="98"/>
        <v>1</v>
      </c>
      <c r="W483" s="3">
        <f t="shared" si="99"/>
        <v>1</v>
      </c>
      <c r="X483" s="3">
        <f t="shared" si="100"/>
        <v>4</v>
      </c>
    </row>
    <row r="484" spans="1:24" x14ac:dyDescent="0.25">
      <c r="A484">
        <v>84266</v>
      </c>
      <c r="B484">
        <v>4</v>
      </c>
      <c r="C484">
        <v>4</v>
      </c>
      <c r="D484">
        <v>4</v>
      </c>
      <c r="E484">
        <v>4</v>
      </c>
      <c r="F484">
        <v>4</v>
      </c>
      <c r="G484">
        <v>4</v>
      </c>
      <c r="H484">
        <v>4</v>
      </c>
      <c r="I484">
        <v>4</v>
      </c>
      <c r="J484">
        <v>4</v>
      </c>
      <c r="K484">
        <v>4</v>
      </c>
      <c r="L484">
        <v>4</v>
      </c>
      <c r="M484">
        <f t="shared" si="89"/>
        <v>0</v>
      </c>
      <c r="N484">
        <f t="shared" si="90"/>
        <v>0</v>
      </c>
      <c r="O484">
        <f t="shared" si="91"/>
        <v>0</v>
      </c>
      <c r="P484">
        <f t="shared" si="92"/>
        <v>0</v>
      </c>
      <c r="Q484">
        <f t="shared" si="93"/>
        <v>10</v>
      </c>
      <c r="R484" t="b">
        <f t="shared" si="94"/>
        <v>0</v>
      </c>
      <c r="S484" t="b">
        <f t="shared" si="95"/>
        <v>0</v>
      </c>
      <c r="T484" t="b">
        <f t="shared" si="96"/>
        <v>0</v>
      </c>
      <c r="U484" t="b">
        <f t="shared" si="97"/>
        <v>0</v>
      </c>
      <c r="V484" t="b">
        <f t="shared" si="98"/>
        <v>1</v>
      </c>
      <c r="W484" s="3">
        <f t="shared" si="99"/>
        <v>1</v>
      </c>
      <c r="X484" s="3">
        <f t="shared" si="100"/>
        <v>4</v>
      </c>
    </row>
    <row r="485" spans="1:24" x14ac:dyDescent="0.25">
      <c r="A485">
        <v>84367</v>
      </c>
      <c r="B485">
        <v>4</v>
      </c>
      <c r="C485">
        <v>4</v>
      </c>
      <c r="D485">
        <v>4</v>
      </c>
      <c r="E485">
        <v>4</v>
      </c>
      <c r="F485">
        <v>4</v>
      </c>
      <c r="G485">
        <v>4</v>
      </c>
      <c r="H485">
        <v>4</v>
      </c>
      <c r="I485">
        <v>4</v>
      </c>
      <c r="J485">
        <v>4</v>
      </c>
      <c r="K485">
        <v>4</v>
      </c>
      <c r="L485">
        <v>4</v>
      </c>
      <c r="M485">
        <f t="shared" si="89"/>
        <v>0</v>
      </c>
      <c r="N485">
        <f t="shared" si="90"/>
        <v>0</v>
      </c>
      <c r="O485">
        <f t="shared" si="91"/>
        <v>0</v>
      </c>
      <c r="P485">
        <f t="shared" si="92"/>
        <v>0</v>
      </c>
      <c r="Q485">
        <f t="shared" si="93"/>
        <v>10</v>
      </c>
      <c r="R485" t="b">
        <f t="shared" si="94"/>
        <v>0</v>
      </c>
      <c r="S485" t="b">
        <f t="shared" si="95"/>
        <v>0</v>
      </c>
      <c r="T485" t="b">
        <f t="shared" si="96"/>
        <v>0</v>
      </c>
      <c r="U485" t="b">
        <f t="shared" si="97"/>
        <v>0</v>
      </c>
      <c r="V485" t="b">
        <f t="shared" si="98"/>
        <v>1</v>
      </c>
      <c r="W485" s="3">
        <f t="shared" si="99"/>
        <v>1</v>
      </c>
      <c r="X485" s="3">
        <f t="shared" si="100"/>
        <v>4</v>
      </c>
    </row>
    <row r="486" spans="1:24" x14ac:dyDescent="0.25">
      <c r="A486">
        <v>84497</v>
      </c>
      <c r="B486">
        <v>4</v>
      </c>
      <c r="C486">
        <v>4</v>
      </c>
      <c r="D486">
        <v>4</v>
      </c>
      <c r="E486">
        <v>4</v>
      </c>
      <c r="F486">
        <v>4</v>
      </c>
      <c r="G486">
        <v>4</v>
      </c>
      <c r="H486">
        <v>4</v>
      </c>
      <c r="I486">
        <v>4</v>
      </c>
      <c r="J486">
        <v>4</v>
      </c>
      <c r="K486">
        <v>4</v>
      </c>
      <c r="L486">
        <v>4</v>
      </c>
      <c r="M486">
        <f t="shared" si="89"/>
        <v>0</v>
      </c>
      <c r="N486">
        <f t="shared" si="90"/>
        <v>0</v>
      </c>
      <c r="O486">
        <f t="shared" si="91"/>
        <v>0</v>
      </c>
      <c r="P486">
        <f t="shared" si="92"/>
        <v>0</v>
      </c>
      <c r="Q486">
        <f t="shared" si="93"/>
        <v>10</v>
      </c>
      <c r="R486" t="b">
        <f t="shared" si="94"/>
        <v>0</v>
      </c>
      <c r="S486" t="b">
        <f t="shared" si="95"/>
        <v>0</v>
      </c>
      <c r="T486" t="b">
        <f t="shared" si="96"/>
        <v>0</v>
      </c>
      <c r="U486" t="b">
        <f t="shared" si="97"/>
        <v>0</v>
      </c>
      <c r="V486" t="b">
        <f t="shared" si="98"/>
        <v>1</v>
      </c>
      <c r="W486" s="3">
        <f t="shared" si="99"/>
        <v>1</v>
      </c>
      <c r="X486" s="3">
        <f t="shared" si="100"/>
        <v>4</v>
      </c>
    </row>
    <row r="487" spans="1:24" x14ac:dyDescent="0.25">
      <c r="A487">
        <v>84637</v>
      </c>
      <c r="B487">
        <v>4</v>
      </c>
      <c r="C487">
        <v>4</v>
      </c>
      <c r="D487">
        <v>4</v>
      </c>
      <c r="E487">
        <v>4</v>
      </c>
      <c r="F487">
        <v>4</v>
      </c>
      <c r="G487">
        <v>4</v>
      </c>
      <c r="H487">
        <v>4</v>
      </c>
      <c r="I487">
        <v>4</v>
      </c>
      <c r="J487">
        <v>4</v>
      </c>
      <c r="K487">
        <v>4</v>
      </c>
      <c r="L487">
        <v>4</v>
      </c>
      <c r="M487">
        <f t="shared" si="89"/>
        <v>0</v>
      </c>
      <c r="N487">
        <f t="shared" si="90"/>
        <v>0</v>
      </c>
      <c r="O487">
        <f t="shared" si="91"/>
        <v>0</v>
      </c>
      <c r="P487">
        <f t="shared" si="92"/>
        <v>0</v>
      </c>
      <c r="Q487">
        <f t="shared" si="93"/>
        <v>10</v>
      </c>
      <c r="R487" t="b">
        <f t="shared" si="94"/>
        <v>0</v>
      </c>
      <c r="S487" t="b">
        <f t="shared" si="95"/>
        <v>0</v>
      </c>
      <c r="T487" t="b">
        <f t="shared" si="96"/>
        <v>0</v>
      </c>
      <c r="U487" t="b">
        <f t="shared" si="97"/>
        <v>0</v>
      </c>
      <c r="V487" t="b">
        <f t="shared" si="98"/>
        <v>1</v>
      </c>
      <c r="W487" s="3">
        <f t="shared" si="99"/>
        <v>1</v>
      </c>
      <c r="X487" s="3">
        <f t="shared" si="100"/>
        <v>4</v>
      </c>
    </row>
    <row r="488" spans="1:24" x14ac:dyDescent="0.25">
      <c r="A488">
        <v>84778</v>
      </c>
      <c r="B488">
        <v>4</v>
      </c>
      <c r="C488">
        <v>4</v>
      </c>
      <c r="D488">
        <v>4</v>
      </c>
      <c r="E488">
        <v>4</v>
      </c>
      <c r="F488">
        <v>4</v>
      </c>
      <c r="G488">
        <v>4</v>
      </c>
      <c r="H488">
        <v>4</v>
      </c>
      <c r="I488">
        <v>4</v>
      </c>
      <c r="J488">
        <v>4</v>
      </c>
      <c r="K488">
        <v>4</v>
      </c>
      <c r="L488">
        <v>4</v>
      </c>
      <c r="M488">
        <f t="shared" si="89"/>
        <v>0</v>
      </c>
      <c r="N488">
        <f t="shared" si="90"/>
        <v>0</v>
      </c>
      <c r="O488">
        <f t="shared" si="91"/>
        <v>0</v>
      </c>
      <c r="P488">
        <f t="shared" si="92"/>
        <v>0</v>
      </c>
      <c r="Q488">
        <f t="shared" si="93"/>
        <v>10</v>
      </c>
      <c r="R488" t="b">
        <f t="shared" si="94"/>
        <v>0</v>
      </c>
      <c r="S488" t="b">
        <f t="shared" si="95"/>
        <v>0</v>
      </c>
      <c r="T488" t="b">
        <f t="shared" si="96"/>
        <v>0</v>
      </c>
      <c r="U488" t="b">
        <f t="shared" si="97"/>
        <v>0</v>
      </c>
      <c r="V488" t="b">
        <f t="shared" si="98"/>
        <v>1</v>
      </c>
      <c r="W488" s="3">
        <f t="shared" si="99"/>
        <v>1</v>
      </c>
      <c r="X488" s="3">
        <f t="shared" si="100"/>
        <v>4</v>
      </c>
    </row>
    <row r="489" spans="1:24" x14ac:dyDescent="0.25">
      <c r="A489">
        <v>84909</v>
      </c>
      <c r="B489">
        <v>4</v>
      </c>
      <c r="C489">
        <v>4</v>
      </c>
      <c r="D489">
        <v>4</v>
      </c>
      <c r="E489">
        <v>4</v>
      </c>
      <c r="F489">
        <v>4</v>
      </c>
      <c r="G489">
        <v>4</v>
      </c>
      <c r="H489">
        <v>4</v>
      </c>
      <c r="I489">
        <v>4</v>
      </c>
      <c r="J489">
        <v>4</v>
      </c>
      <c r="K489">
        <v>4</v>
      </c>
      <c r="L489">
        <v>4</v>
      </c>
      <c r="M489">
        <f t="shared" si="89"/>
        <v>0</v>
      </c>
      <c r="N489">
        <f t="shared" si="90"/>
        <v>0</v>
      </c>
      <c r="O489">
        <f t="shared" si="91"/>
        <v>0</v>
      </c>
      <c r="P489">
        <f t="shared" si="92"/>
        <v>0</v>
      </c>
      <c r="Q489">
        <f t="shared" si="93"/>
        <v>10</v>
      </c>
      <c r="R489" t="b">
        <f t="shared" si="94"/>
        <v>0</v>
      </c>
      <c r="S489" t="b">
        <f t="shared" si="95"/>
        <v>0</v>
      </c>
      <c r="T489" t="b">
        <f t="shared" si="96"/>
        <v>0</v>
      </c>
      <c r="U489" t="b">
        <f t="shared" si="97"/>
        <v>0</v>
      </c>
      <c r="V489" t="b">
        <f t="shared" si="98"/>
        <v>1</v>
      </c>
      <c r="W489" s="3">
        <f t="shared" si="99"/>
        <v>1</v>
      </c>
      <c r="X489" s="3">
        <f t="shared" si="100"/>
        <v>4</v>
      </c>
    </row>
    <row r="490" spans="1:24" x14ac:dyDescent="0.25">
      <c r="A490">
        <v>85142</v>
      </c>
      <c r="B490">
        <v>4</v>
      </c>
      <c r="C490">
        <v>4</v>
      </c>
      <c r="D490">
        <v>4</v>
      </c>
      <c r="E490">
        <v>4</v>
      </c>
      <c r="F490">
        <v>4</v>
      </c>
      <c r="G490">
        <v>4</v>
      </c>
      <c r="H490">
        <v>4</v>
      </c>
      <c r="I490">
        <v>4</v>
      </c>
      <c r="J490">
        <v>4</v>
      </c>
      <c r="K490">
        <v>4</v>
      </c>
      <c r="L490">
        <v>4</v>
      </c>
      <c r="M490">
        <f t="shared" si="89"/>
        <v>0</v>
      </c>
      <c r="N490">
        <f t="shared" si="90"/>
        <v>0</v>
      </c>
      <c r="O490">
        <f t="shared" si="91"/>
        <v>0</v>
      </c>
      <c r="P490">
        <f t="shared" si="92"/>
        <v>0</v>
      </c>
      <c r="Q490">
        <f t="shared" si="93"/>
        <v>10</v>
      </c>
      <c r="R490" t="b">
        <f t="shared" si="94"/>
        <v>0</v>
      </c>
      <c r="S490" t="b">
        <f t="shared" si="95"/>
        <v>0</v>
      </c>
      <c r="T490" t="b">
        <f t="shared" si="96"/>
        <v>0</v>
      </c>
      <c r="U490" t="b">
        <f t="shared" si="97"/>
        <v>0</v>
      </c>
      <c r="V490" t="b">
        <f t="shared" si="98"/>
        <v>1</v>
      </c>
      <c r="W490" s="3">
        <f t="shared" si="99"/>
        <v>1</v>
      </c>
      <c r="X490" s="3">
        <f t="shared" si="100"/>
        <v>4</v>
      </c>
    </row>
    <row r="491" spans="1:24" x14ac:dyDescent="0.25">
      <c r="A491">
        <v>85413</v>
      </c>
      <c r="B491">
        <v>4</v>
      </c>
      <c r="C491">
        <v>4</v>
      </c>
      <c r="D491">
        <v>4</v>
      </c>
      <c r="E491">
        <v>4</v>
      </c>
      <c r="F491">
        <v>4</v>
      </c>
      <c r="G491">
        <v>4</v>
      </c>
      <c r="H491">
        <v>4</v>
      </c>
      <c r="I491">
        <v>4</v>
      </c>
      <c r="J491">
        <v>4</v>
      </c>
      <c r="K491">
        <v>4</v>
      </c>
      <c r="L491">
        <v>4</v>
      </c>
      <c r="M491">
        <f t="shared" si="89"/>
        <v>0</v>
      </c>
      <c r="N491">
        <f t="shared" si="90"/>
        <v>0</v>
      </c>
      <c r="O491">
        <f t="shared" si="91"/>
        <v>0</v>
      </c>
      <c r="P491">
        <f t="shared" si="92"/>
        <v>0</v>
      </c>
      <c r="Q491">
        <f t="shared" si="93"/>
        <v>10</v>
      </c>
      <c r="R491" t="b">
        <f t="shared" si="94"/>
        <v>0</v>
      </c>
      <c r="S491" t="b">
        <f t="shared" si="95"/>
        <v>0</v>
      </c>
      <c r="T491" t="b">
        <f t="shared" si="96"/>
        <v>0</v>
      </c>
      <c r="U491" t="b">
        <f t="shared" si="97"/>
        <v>0</v>
      </c>
      <c r="V491" t="b">
        <f t="shared" si="98"/>
        <v>1</v>
      </c>
      <c r="W491" s="3">
        <f t="shared" si="99"/>
        <v>1</v>
      </c>
      <c r="X491" s="3">
        <f t="shared" si="100"/>
        <v>4</v>
      </c>
    </row>
    <row r="492" spans="1:24" x14ac:dyDescent="0.25">
      <c r="A492">
        <v>85428</v>
      </c>
      <c r="B492">
        <v>4</v>
      </c>
      <c r="C492">
        <v>4</v>
      </c>
      <c r="D492">
        <v>4</v>
      </c>
      <c r="E492">
        <v>4</v>
      </c>
      <c r="F492">
        <v>4</v>
      </c>
      <c r="G492">
        <v>4</v>
      </c>
      <c r="H492">
        <v>4</v>
      </c>
      <c r="I492">
        <v>4</v>
      </c>
      <c r="J492">
        <v>4</v>
      </c>
      <c r="K492">
        <v>4</v>
      </c>
      <c r="L492">
        <v>4</v>
      </c>
      <c r="M492">
        <f t="shared" si="89"/>
        <v>0</v>
      </c>
      <c r="N492">
        <f t="shared" si="90"/>
        <v>0</v>
      </c>
      <c r="O492">
        <f t="shared" si="91"/>
        <v>0</v>
      </c>
      <c r="P492">
        <f t="shared" si="92"/>
        <v>0</v>
      </c>
      <c r="Q492">
        <f t="shared" si="93"/>
        <v>10</v>
      </c>
      <c r="R492" t="b">
        <f t="shared" si="94"/>
        <v>0</v>
      </c>
      <c r="S492" t="b">
        <f t="shared" si="95"/>
        <v>0</v>
      </c>
      <c r="T492" t="b">
        <f t="shared" si="96"/>
        <v>0</v>
      </c>
      <c r="U492" t="b">
        <f t="shared" si="97"/>
        <v>0</v>
      </c>
      <c r="V492" t="b">
        <f t="shared" si="98"/>
        <v>1</v>
      </c>
      <c r="W492" s="3">
        <f t="shared" si="99"/>
        <v>1</v>
      </c>
      <c r="X492" s="3">
        <f t="shared" si="100"/>
        <v>4</v>
      </c>
    </row>
    <row r="493" spans="1:24" x14ac:dyDescent="0.25">
      <c r="A493">
        <v>85622</v>
      </c>
      <c r="B493">
        <v>4</v>
      </c>
      <c r="C493">
        <v>4</v>
      </c>
      <c r="D493">
        <v>4</v>
      </c>
      <c r="E493">
        <v>4</v>
      </c>
      <c r="F493">
        <v>4</v>
      </c>
      <c r="G493">
        <v>4</v>
      </c>
      <c r="H493">
        <v>4</v>
      </c>
      <c r="I493">
        <v>4</v>
      </c>
      <c r="J493">
        <v>4</v>
      </c>
      <c r="K493">
        <v>4</v>
      </c>
      <c r="L493">
        <v>4</v>
      </c>
      <c r="M493">
        <f t="shared" si="89"/>
        <v>0</v>
      </c>
      <c r="N493">
        <f t="shared" si="90"/>
        <v>0</v>
      </c>
      <c r="O493">
        <f t="shared" si="91"/>
        <v>0</v>
      </c>
      <c r="P493">
        <f t="shared" si="92"/>
        <v>0</v>
      </c>
      <c r="Q493">
        <f t="shared" si="93"/>
        <v>10</v>
      </c>
      <c r="R493" t="b">
        <f t="shared" si="94"/>
        <v>0</v>
      </c>
      <c r="S493" t="b">
        <f t="shared" si="95"/>
        <v>0</v>
      </c>
      <c r="T493" t="b">
        <f t="shared" si="96"/>
        <v>0</v>
      </c>
      <c r="U493" t="b">
        <f t="shared" si="97"/>
        <v>0</v>
      </c>
      <c r="V493" t="b">
        <f t="shared" si="98"/>
        <v>1</v>
      </c>
      <c r="W493" s="3">
        <f t="shared" si="99"/>
        <v>1</v>
      </c>
      <c r="X493" s="3">
        <f t="shared" si="100"/>
        <v>4</v>
      </c>
    </row>
    <row r="494" spans="1:24" x14ac:dyDescent="0.25">
      <c r="A494">
        <v>86197</v>
      </c>
      <c r="B494">
        <v>4</v>
      </c>
      <c r="C494">
        <v>4</v>
      </c>
      <c r="D494">
        <v>4</v>
      </c>
      <c r="E494">
        <v>4</v>
      </c>
      <c r="F494">
        <v>4</v>
      </c>
      <c r="G494">
        <v>4</v>
      </c>
      <c r="H494">
        <v>4</v>
      </c>
      <c r="I494">
        <v>4</v>
      </c>
      <c r="J494">
        <v>4</v>
      </c>
      <c r="K494">
        <v>4</v>
      </c>
      <c r="L494">
        <v>4</v>
      </c>
      <c r="M494">
        <f t="shared" si="89"/>
        <v>0</v>
      </c>
      <c r="N494">
        <f t="shared" si="90"/>
        <v>0</v>
      </c>
      <c r="O494">
        <f t="shared" si="91"/>
        <v>0</v>
      </c>
      <c r="P494">
        <f t="shared" si="92"/>
        <v>0</v>
      </c>
      <c r="Q494">
        <f t="shared" si="93"/>
        <v>10</v>
      </c>
      <c r="R494" t="b">
        <f t="shared" si="94"/>
        <v>0</v>
      </c>
      <c r="S494" t="b">
        <f t="shared" si="95"/>
        <v>0</v>
      </c>
      <c r="T494" t="b">
        <f t="shared" si="96"/>
        <v>0</v>
      </c>
      <c r="U494" t="b">
        <f t="shared" si="97"/>
        <v>0</v>
      </c>
      <c r="V494" t="b">
        <f t="shared" si="98"/>
        <v>1</v>
      </c>
      <c r="W494" s="3">
        <f t="shared" si="99"/>
        <v>1</v>
      </c>
      <c r="X494" s="3">
        <f t="shared" si="100"/>
        <v>4</v>
      </c>
    </row>
    <row r="495" spans="1:24" x14ac:dyDescent="0.25">
      <c r="A495">
        <v>86211</v>
      </c>
      <c r="B495">
        <v>4</v>
      </c>
      <c r="C495">
        <v>4</v>
      </c>
      <c r="D495">
        <v>4</v>
      </c>
      <c r="E495">
        <v>4</v>
      </c>
      <c r="F495">
        <v>4</v>
      </c>
      <c r="G495">
        <v>4</v>
      </c>
      <c r="H495">
        <v>4</v>
      </c>
      <c r="I495">
        <v>4</v>
      </c>
      <c r="J495">
        <v>4</v>
      </c>
      <c r="K495">
        <v>4</v>
      </c>
      <c r="L495">
        <v>4</v>
      </c>
      <c r="M495">
        <f t="shared" si="89"/>
        <v>0</v>
      </c>
      <c r="N495">
        <f t="shared" si="90"/>
        <v>0</v>
      </c>
      <c r="O495">
        <f t="shared" si="91"/>
        <v>0</v>
      </c>
      <c r="P495">
        <f t="shared" si="92"/>
        <v>0</v>
      </c>
      <c r="Q495">
        <f t="shared" si="93"/>
        <v>10</v>
      </c>
      <c r="R495" t="b">
        <f t="shared" si="94"/>
        <v>0</v>
      </c>
      <c r="S495" t="b">
        <f t="shared" si="95"/>
        <v>0</v>
      </c>
      <c r="T495" t="b">
        <f t="shared" si="96"/>
        <v>0</v>
      </c>
      <c r="U495" t="b">
        <f t="shared" si="97"/>
        <v>0</v>
      </c>
      <c r="V495" t="b">
        <f t="shared" si="98"/>
        <v>1</v>
      </c>
      <c r="W495" s="3">
        <f t="shared" si="99"/>
        <v>1</v>
      </c>
      <c r="X495" s="3">
        <f t="shared" si="100"/>
        <v>4</v>
      </c>
    </row>
    <row r="496" spans="1:24" x14ac:dyDescent="0.25">
      <c r="A496">
        <v>86281</v>
      </c>
      <c r="B496">
        <v>4</v>
      </c>
      <c r="C496">
        <v>4</v>
      </c>
      <c r="D496">
        <v>4</v>
      </c>
      <c r="E496">
        <v>4</v>
      </c>
      <c r="F496">
        <v>4</v>
      </c>
      <c r="G496">
        <v>4</v>
      </c>
      <c r="H496">
        <v>4</v>
      </c>
      <c r="I496">
        <v>4</v>
      </c>
      <c r="J496">
        <v>4</v>
      </c>
      <c r="K496">
        <v>4</v>
      </c>
      <c r="L496">
        <v>4</v>
      </c>
      <c r="M496">
        <f t="shared" si="89"/>
        <v>0</v>
      </c>
      <c r="N496">
        <f t="shared" si="90"/>
        <v>0</v>
      </c>
      <c r="O496">
        <f t="shared" si="91"/>
        <v>0</v>
      </c>
      <c r="P496">
        <f t="shared" si="92"/>
        <v>0</v>
      </c>
      <c r="Q496">
        <f t="shared" si="93"/>
        <v>10</v>
      </c>
      <c r="R496" t="b">
        <f t="shared" si="94"/>
        <v>0</v>
      </c>
      <c r="S496" t="b">
        <f t="shared" si="95"/>
        <v>0</v>
      </c>
      <c r="T496" t="b">
        <f t="shared" si="96"/>
        <v>0</v>
      </c>
      <c r="U496" t="b">
        <f t="shared" si="97"/>
        <v>0</v>
      </c>
      <c r="V496" t="b">
        <f t="shared" si="98"/>
        <v>1</v>
      </c>
      <c r="W496" s="3">
        <f t="shared" si="99"/>
        <v>1</v>
      </c>
      <c r="X496" s="3">
        <f t="shared" si="100"/>
        <v>4</v>
      </c>
    </row>
    <row r="497" spans="1:24" x14ac:dyDescent="0.25">
      <c r="A497">
        <v>86787</v>
      </c>
      <c r="B497">
        <v>4</v>
      </c>
      <c r="C497">
        <v>4</v>
      </c>
      <c r="D497">
        <v>4</v>
      </c>
      <c r="E497">
        <v>4</v>
      </c>
      <c r="F497">
        <v>4</v>
      </c>
      <c r="G497">
        <v>4</v>
      </c>
      <c r="H497">
        <v>4</v>
      </c>
      <c r="I497">
        <v>4</v>
      </c>
      <c r="J497">
        <v>4</v>
      </c>
      <c r="K497">
        <v>4</v>
      </c>
      <c r="L497">
        <v>4</v>
      </c>
      <c r="M497">
        <f t="shared" si="89"/>
        <v>0</v>
      </c>
      <c r="N497">
        <f t="shared" si="90"/>
        <v>0</v>
      </c>
      <c r="O497">
        <f t="shared" si="91"/>
        <v>0</v>
      </c>
      <c r="P497">
        <f t="shared" si="92"/>
        <v>0</v>
      </c>
      <c r="Q497">
        <f t="shared" si="93"/>
        <v>10</v>
      </c>
      <c r="R497" t="b">
        <f t="shared" si="94"/>
        <v>0</v>
      </c>
      <c r="S497" t="b">
        <f t="shared" si="95"/>
        <v>0</v>
      </c>
      <c r="T497" t="b">
        <f t="shared" si="96"/>
        <v>0</v>
      </c>
      <c r="U497" t="b">
        <f t="shared" si="97"/>
        <v>0</v>
      </c>
      <c r="V497" t="b">
        <f t="shared" si="98"/>
        <v>1</v>
      </c>
      <c r="W497" s="3">
        <f t="shared" si="99"/>
        <v>1</v>
      </c>
      <c r="X497" s="3">
        <f t="shared" si="100"/>
        <v>4</v>
      </c>
    </row>
    <row r="498" spans="1:24" x14ac:dyDescent="0.25">
      <c r="A498">
        <v>86842</v>
      </c>
      <c r="B498">
        <v>4</v>
      </c>
      <c r="C498">
        <v>4</v>
      </c>
      <c r="D498">
        <v>4</v>
      </c>
      <c r="E498">
        <v>4</v>
      </c>
      <c r="F498">
        <v>4</v>
      </c>
      <c r="G498">
        <v>4</v>
      </c>
      <c r="H498">
        <v>4</v>
      </c>
      <c r="I498">
        <v>4</v>
      </c>
      <c r="J498">
        <v>4</v>
      </c>
      <c r="K498">
        <v>4</v>
      </c>
      <c r="L498">
        <v>4</v>
      </c>
      <c r="M498">
        <f t="shared" si="89"/>
        <v>0</v>
      </c>
      <c r="N498">
        <f t="shared" si="90"/>
        <v>0</v>
      </c>
      <c r="O498">
        <f t="shared" si="91"/>
        <v>0</v>
      </c>
      <c r="P498">
        <f t="shared" si="92"/>
        <v>0</v>
      </c>
      <c r="Q498">
        <f t="shared" si="93"/>
        <v>10</v>
      </c>
      <c r="R498" t="b">
        <f t="shared" si="94"/>
        <v>0</v>
      </c>
      <c r="S498" t="b">
        <f t="shared" si="95"/>
        <v>0</v>
      </c>
      <c r="T498" t="b">
        <f t="shared" si="96"/>
        <v>0</v>
      </c>
      <c r="U498" t="b">
        <f t="shared" si="97"/>
        <v>0</v>
      </c>
      <c r="V498" t="b">
        <f t="shared" si="98"/>
        <v>1</v>
      </c>
      <c r="W498" s="3">
        <f t="shared" si="99"/>
        <v>1</v>
      </c>
      <c r="X498" s="3">
        <f t="shared" si="100"/>
        <v>4</v>
      </c>
    </row>
    <row r="499" spans="1:24" x14ac:dyDescent="0.25">
      <c r="A499">
        <v>86935</v>
      </c>
      <c r="B499">
        <v>4</v>
      </c>
      <c r="C499">
        <v>4</v>
      </c>
      <c r="D499">
        <v>4</v>
      </c>
      <c r="E499">
        <v>4</v>
      </c>
      <c r="F499">
        <v>4</v>
      </c>
      <c r="G499">
        <v>4</v>
      </c>
      <c r="H499">
        <v>4</v>
      </c>
      <c r="I499">
        <v>4</v>
      </c>
      <c r="J499">
        <v>4</v>
      </c>
      <c r="K499">
        <v>4</v>
      </c>
      <c r="L499">
        <v>4</v>
      </c>
      <c r="M499">
        <f t="shared" si="89"/>
        <v>0</v>
      </c>
      <c r="N499">
        <f t="shared" si="90"/>
        <v>0</v>
      </c>
      <c r="O499">
        <f t="shared" si="91"/>
        <v>0</v>
      </c>
      <c r="P499">
        <f t="shared" si="92"/>
        <v>0</v>
      </c>
      <c r="Q499">
        <f t="shared" si="93"/>
        <v>10</v>
      </c>
      <c r="R499" t="b">
        <f t="shared" si="94"/>
        <v>0</v>
      </c>
      <c r="S499" t="b">
        <f t="shared" si="95"/>
        <v>0</v>
      </c>
      <c r="T499" t="b">
        <f t="shared" si="96"/>
        <v>0</v>
      </c>
      <c r="U499" t="b">
        <f t="shared" si="97"/>
        <v>0</v>
      </c>
      <c r="V499" t="b">
        <f t="shared" si="98"/>
        <v>1</v>
      </c>
      <c r="W499" s="3">
        <f t="shared" si="99"/>
        <v>1</v>
      </c>
      <c r="X499" s="3">
        <f t="shared" si="100"/>
        <v>4</v>
      </c>
    </row>
    <row r="500" spans="1:24" x14ac:dyDescent="0.25">
      <c r="A500">
        <v>86939</v>
      </c>
      <c r="B500">
        <v>4</v>
      </c>
      <c r="C500">
        <v>4</v>
      </c>
      <c r="D500">
        <v>4</v>
      </c>
      <c r="E500">
        <v>4</v>
      </c>
      <c r="F500">
        <v>4</v>
      </c>
      <c r="G500">
        <v>4</v>
      </c>
      <c r="H500">
        <v>4</v>
      </c>
      <c r="I500">
        <v>4</v>
      </c>
      <c r="J500">
        <v>4</v>
      </c>
      <c r="K500">
        <v>4</v>
      </c>
      <c r="L500">
        <v>4</v>
      </c>
      <c r="M500">
        <f t="shared" si="89"/>
        <v>0</v>
      </c>
      <c r="N500">
        <f t="shared" si="90"/>
        <v>0</v>
      </c>
      <c r="O500">
        <f t="shared" si="91"/>
        <v>0</v>
      </c>
      <c r="P500">
        <f t="shared" si="92"/>
        <v>0</v>
      </c>
      <c r="Q500">
        <f t="shared" si="93"/>
        <v>10</v>
      </c>
      <c r="R500" t="b">
        <f t="shared" si="94"/>
        <v>0</v>
      </c>
      <c r="S500" t="b">
        <f t="shared" si="95"/>
        <v>0</v>
      </c>
      <c r="T500" t="b">
        <f t="shared" si="96"/>
        <v>0</v>
      </c>
      <c r="U500" t="b">
        <f t="shared" si="97"/>
        <v>0</v>
      </c>
      <c r="V500" t="b">
        <f t="shared" si="98"/>
        <v>1</v>
      </c>
      <c r="W500" s="3">
        <f t="shared" si="99"/>
        <v>1</v>
      </c>
      <c r="X500" s="3">
        <f t="shared" si="100"/>
        <v>4</v>
      </c>
    </row>
    <row r="501" spans="1:24" x14ac:dyDescent="0.25">
      <c r="A501">
        <v>87040</v>
      </c>
      <c r="B501">
        <v>4</v>
      </c>
      <c r="C501">
        <v>4</v>
      </c>
      <c r="D501">
        <v>4</v>
      </c>
      <c r="E501">
        <v>4</v>
      </c>
      <c r="F501">
        <v>4</v>
      </c>
      <c r="G501">
        <v>4</v>
      </c>
      <c r="H501">
        <v>4</v>
      </c>
      <c r="I501">
        <v>4</v>
      </c>
      <c r="J501">
        <v>4</v>
      </c>
      <c r="K501">
        <v>4</v>
      </c>
      <c r="L501">
        <v>4</v>
      </c>
      <c r="M501">
        <f t="shared" si="89"/>
        <v>0</v>
      </c>
      <c r="N501">
        <f t="shared" si="90"/>
        <v>0</v>
      </c>
      <c r="O501">
        <f t="shared" si="91"/>
        <v>0</v>
      </c>
      <c r="P501">
        <f t="shared" si="92"/>
        <v>0</v>
      </c>
      <c r="Q501">
        <f t="shared" si="93"/>
        <v>10</v>
      </c>
      <c r="R501" t="b">
        <f t="shared" si="94"/>
        <v>0</v>
      </c>
      <c r="S501" t="b">
        <f t="shared" si="95"/>
        <v>0</v>
      </c>
      <c r="T501" t="b">
        <f t="shared" si="96"/>
        <v>0</v>
      </c>
      <c r="U501" t="b">
        <f t="shared" si="97"/>
        <v>0</v>
      </c>
      <c r="V501" t="b">
        <f t="shared" si="98"/>
        <v>1</v>
      </c>
      <c r="W501" s="3">
        <f t="shared" si="99"/>
        <v>1</v>
      </c>
      <c r="X501" s="3">
        <f t="shared" si="100"/>
        <v>4</v>
      </c>
    </row>
    <row r="502" spans="1:24" x14ac:dyDescent="0.25">
      <c r="A502">
        <v>87071</v>
      </c>
      <c r="B502">
        <v>4</v>
      </c>
      <c r="C502">
        <v>4</v>
      </c>
      <c r="D502">
        <v>4</v>
      </c>
      <c r="E502">
        <v>4</v>
      </c>
      <c r="F502">
        <v>4</v>
      </c>
      <c r="G502">
        <v>4</v>
      </c>
      <c r="H502">
        <v>4</v>
      </c>
      <c r="I502">
        <v>4</v>
      </c>
      <c r="J502">
        <v>4</v>
      </c>
      <c r="K502">
        <v>4</v>
      </c>
      <c r="L502">
        <v>4</v>
      </c>
      <c r="M502">
        <f t="shared" si="89"/>
        <v>0</v>
      </c>
      <c r="N502">
        <f t="shared" si="90"/>
        <v>0</v>
      </c>
      <c r="O502">
        <f t="shared" si="91"/>
        <v>0</v>
      </c>
      <c r="P502">
        <f t="shared" si="92"/>
        <v>0</v>
      </c>
      <c r="Q502">
        <f t="shared" si="93"/>
        <v>10</v>
      </c>
      <c r="R502" t="b">
        <f t="shared" si="94"/>
        <v>0</v>
      </c>
      <c r="S502" t="b">
        <f t="shared" si="95"/>
        <v>0</v>
      </c>
      <c r="T502" t="b">
        <f t="shared" si="96"/>
        <v>0</v>
      </c>
      <c r="U502" t="b">
        <f t="shared" si="97"/>
        <v>0</v>
      </c>
      <c r="V502" t="b">
        <f t="shared" si="98"/>
        <v>1</v>
      </c>
      <c r="W502" s="3">
        <f t="shared" si="99"/>
        <v>1</v>
      </c>
      <c r="X502" s="3">
        <f t="shared" si="100"/>
        <v>4</v>
      </c>
    </row>
    <row r="503" spans="1:24" x14ac:dyDescent="0.25">
      <c r="A503">
        <v>87105</v>
      </c>
      <c r="B503">
        <v>4</v>
      </c>
      <c r="C503">
        <v>4</v>
      </c>
      <c r="D503">
        <v>4</v>
      </c>
      <c r="E503">
        <v>4</v>
      </c>
      <c r="F503">
        <v>4</v>
      </c>
      <c r="G503">
        <v>4</v>
      </c>
      <c r="H503">
        <v>4</v>
      </c>
      <c r="I503">
        <v>4</v>
      </c>
      <c r="J503">
        <v>4</v>
      </c>
      <c r="K503">
        <v>4</v>
      </c>
      <c r="L503">
        <v>4</v>
      </c>
      <c r="M503">
        <f t="shared" si="89"/>
        <v>0</v>
      </c>
      <c r="N503">
        <f t="shared" si="90"/>
        <v>0</v>
      </c>
      <c r="O503">
        <f t="shared" si="91"/>
        <v>0</v>
      </c>
      <c r="P503">
        <f t="shared" si="92"/>
        <v>0</v>
      </c>
      <c r="Q503">
        <f t="shared" si="93"/>
        <v>10</v>
      </c>
      <c r="R503" t="b">
        <f t="shared" si="94"/>
        <v>0</v>
      </c>
      <c r="S503" t="b">
        <f t="shared" si="95"/>
        <v>0</v>
      </c>
      <c r="T503" t="b">
        <f t="shared" si="96"/>
        <v>0</v>
      </c>
      <c r="U503" t="b">
        <f t="shared" si="97"/>
        <v>0</v>
      </c>
      <c r="V503" t="b">
        <f t="shared" si="98"/>
        <v>1</v>
      </c>
      <c r="W503" s="3">
        <f t="shared" si="99"/>
        <v>1</v>
      </c>
      <c r="X503" s="3">
        <f t="shared" si="100"/>
        <v>4</v>
      </c>
    </row>
    <row r="504" spans="1:24" x14ac:dyDescent="0.25">
      <c r="A504">
        <v>87549</v>
      </c>
      <c r="B504">
        <v>4</v>
      </c>
      <c r="C504">
        <v>4</v>
      </c>
      <c r="D504">
        <v>4</v>
      </c>
      <c r="E504">
        <v>4</v>
      </c>
      <c r="F504">
        <v>4</v>
      </c>
      <c r="G504">
        <v>4</v>
      </c>
      <c r="H504">
        <v>4</v>
      </c>
      <c r="I504">
        <v>4</v>
      </c>
      <c r="J504">
        <v>4</v>
      </c>
      <c r="K504">
        <v>4</v>
      </c>
      <c r="L504">
        <v>4</v>
      </c>
      <c r="M504">
        <f t="shared" si="89"/>
        <v>0</v>
      </c>
      <c r="N504">
        <f t="shared" si="90"/>
        <v>0</v>
      </c>
      <c r="O504">
        <f t="shared" si="91"/>
        <v>0</v>
      </c>
      <c r="P504">
        <f t="shared" si="92"/>
        <v>0</v>
      </c>
      <c r="Q504">
        <f t="shared" si="93"/>
        <v>10</v>
      </c>
      <c r="R504" t="b">
        <f t="shared" si="94"/>
        <v>0</v>
      </c>
      <c r="S504" t="b">
        <f t="shared" si="95"/>
        <v>0</v>
      </c>
      <c r="T504" t="b">
        <f t="shared" si="96"/>
        <v>0</v>
      </c>
      <c r="U504" t="b">
        <f t="shared" si="97"/>
        <v>0</v>
      </c>
      <c r="V504" t="b">
        <f t="shared" si="98"/>
        <v>1</v>
      </c>
      <c r="W504" s="3">
        <f t="shared" si="99"/>
        <v>1</v>
      </c>
      <c r="X504" s="3">
        <f t="shared" si="100"/>
        <v>4</v>
      </c>
    </row>
    <row r="505" spans="1:24" x14ac:dyDescent="0.25">
      <c r="A505">
        <v>107889</v>
      </c>
      <c r="B505">
        <v>4</v>
      </c>
      <c r="C505">
        <v>4</v>
      </c>
      <c r="D505">
        <v>4</v>
      </c>
      <c r="E505">
        <v>4</v>
      </c>
      <c r="F505">
        <v>4</v>
      </c>
      <c r="G505">
        <v>4</v>
      </c>
      <c r="H505">
        <v>4</v>
      </c>
      <c r="I505">
        <v>4</v>
      </c>
      <c r="J505">
        <v>4</v>
      </c>
      <c r="K505">
        <v>4</v>
      </c>
      <c r="L505">
        <v>4</v>
      </c>
      <c r="M505">
        <f t="shared" si="89"/>
        <v>0</v>
      </c>
      <c r="N505">
        <f t="shared" si="90"/>
        <v>0</v>
      </c>
      <c r="O505">
        <f t="shared" si="91"/>
        <v>0</v>
      </c>
      <c r="P505">
        <f t="shared" si="92"/>
        <v>0</v>
      </c>
      <c r="Q505">
        <f t="shared" si="93"/>
        <v>10</v>
      </c>
      <c r="R505" t="b">
        <f t="shared" si="94"/>
        <v>0</v>
      </c>
      <c r="S505" t="b">
        <f t="shared" si="95"/>
        <v>0</v>
      </c>
      <c r="T505" t="b">
        <f t="shared" si="96"/>
        <v>0</v>
      </c>
      <c r="U505" t="b">
        <f t="shared" si="97"/>
        <v>0</v>
      </c>
      <c r="V505" t="b">
        <f t="shared" si="98"/>
        <v>1</v>
      </c>
      <c r="W505" s="3">
        <f t="shared" si="99"/>
        <v>1</v>
      </c>
      <c r="X505" s="3">
        <f t="shared" si="100"/>
        <v>4</v>
      </c>
    </row>
    <row r="506" spans="1:24" x14ac:dyDescent="0.25">
      <c r="A506">
        <v>108073</v>
      </c>
      <c r="B506">
        <v>4</v>
      </c>
      <c r="C506">
        <v>4</v>
      </c>
      <c r="D506">
        <v>4</v>
      </c>
      <c r="E506">
        <v>4</v>
      </c>
      <c r="F506">
        <v>4</v>
      </c>
      <c r="G506">
        <v>4</v>
      </c>
      <c r="H506">
        <v>4</v>
      </c>
      <c r="I506">
        <v>4</v>
      </c>
      <c r="J506">
        <v>4</v>
      </c>
      <c r="K506">
        <v>4</v>
      </c>
      <c r="L506">
        <v>4</v>
      </c>
      <c r="M506">
        <f t="shared" si="89"/>
        <v>0</v>
      </c>
      <c r="N506">
        <f t="shared" si="90"/>
        <v>0</v>
      </c>
      <c r="O506">
        <f t="shared" si="91"/>
        <v>0</v>
      </c>
      <c r="P506">
        <f t="shared" si="92"/>
        <v>0</v>
      </c>
      <c r="Q506">
        <f t="shared" si="93"/>
        <v>10</v>
      </c>
      <c r="R506" t="b">
        <f t="shared" si="94"/>
        <v>0</v>
      </c>
      <c r="S506" t="b">
        <f t="shared" si="95"/>
        <v>0</v>
      </c>
      <c r="T506" t="b">
        <f t="shared" si="96"/>
        <v>0</v>
      </c>
      <c r="U506" t="b">
        <f t="shared" si="97"/>
        <v>0</v>
      </c>
      <c r="V506" t="b">
        <f t="shared" si="98"/>
        <v>1</v>
      </c>
      <c r="W506" s="3">
        <f t="shared" si="99"/>
        <v>1</v>
      </c>
      <c r="X506" s="3">
        <f t="shared" si="100"/>
        <v>4</v>
      </c>
    </row>
    <row r="507" spans="1:24" x14ac:dyDescent="0.25">
      <c r="A507">
        <v>108084</v>
      </c>
      <c r="B507">
        <v>4</v>
      </c>
      <c r="C507">
        <v>4</v>
      </c>
      <c r="D507">
        <v>4</v>
      </c>
      <c r="E507">
        <v>4</v>
      </c>
      <c r="F507">
        <v>4</v>
      </c>
      <c r="G507">
        <v>4</v>
      </c>
      <c r="H507">
        <v>4</v>
      </c>
      <c r="I507">
        <v>4</v>
      </c>
      <c r="J507">
        <v>4</v>
      </c>
      <c r="K507">
        <v>4</v>
      </c>
      <c r="L507">
        <v>4</v>
      </c>
      <c r="M507">
        <f t="shared" si="89"/>
        <v>0</v>
      </c>
      <c r="N507">
        <f t="shared" si="90"/>
        <v>0</v>
      </c>
      <c r="O507">
        <f t="shared" si="91"/>
        <v>0</v>
      </c>
      <c r="P507">
        <f t="shared" si="92"/>
        <v>0</v>
      </c>
      <c r="Q507">
        <f t="shared" si="93"/>
        <v>10</v>
      </c>
      <c r="R507" t="b">
        <f t="shared" si="94"/>
        <v>0</v>
      </c>
      <c r="S507" t="b">
        <f t="shared" si="95"/>
        <v>0</v>
      </c>
      <c r="T507" t="b">
        <f t="shared" si="96"/>
        <v>0</v>
      </c>
      <c r="U507" t="b">
        <f t="shared" si="97"/>
        <v>0</v>
      </c>
      <c r="V507" t="b">
        <f t="shared" si="98"/>
        <v>1</v>
      </c>
      <c r="W507" s="3">
        <f t="shared" si="99"/>
        <v>1</v>
      </c>
      <c r="X507" s="3">
        <f t="shared" si="100"/>
        <v>4</v>
      </c>
    </row>
    <row r="508" spans="1:24" x14ac:dyDescent="0.25">
      <c r="A508">
        <v>108250</v>
      </c>
      <c r="B508">
        <v>4</v>
      </c>
      <c r="C508">
        <v>4</v>
      </c>
      <c r="D508">
        <v>4</v>
      </c>
      <c r="E508">
        <v>4</v>
      </c>
      <c r="F508">
        <v>4</v>
      </c>
      <c r="G508">
        <v>4</v>
      </c>
      <c r="H508">
        <v>4</v>
      </c>
      <c r="I508">
        <v>4</v>
      </c>
      <c r="J508">
        <v>4</v>
      </c>
      <c r="K508">
        <v>4</v>
      </c>
      <c r="L508">
        <v>4</v>
      </c>
      <c r="M508">
        <f t="shared" si="89"/>
        <v>0</v>
      </c>
      <c r="N508">
        <f t="shared" si="90"/>
        <v>0</v>
      </c>
      <c r="O508">
        <f t="shared" si="91"/>
        <v>0</v>
      </c>
      <c r="P508">
        <f t="shared" si="92"/>
        <v>0</v>
      </c>
      <c r="Q508">
        <f t="shared" si="93"/>
        <v>10</v>
      </c>
      <c r="R508" t="b">
        <f t="shared" si="94"/>
        <v>0</v>
      </c>
      <c r="S508" t="b">
        <f t="shared" si="95"/>
        <v>0</v>
      </c>
      <c r="T508" t="b">
        <f t="shared" si="96"/>
        <v>0</v>
      </c>
      <c r="U508" t="b">
        <f t="shared" si="97"/>
        <v>0</v>
      </c>
      <c r="V508" t="b">
        <f t="shared" si="98"/>
        <v>1</v>
      </c>
      <c r="W508" s="3">
        <f t="shared" si="99"/>
        <v>1</v>
      </c>
      <c r="X508" s="3">
        <f t="shared" si="100"/>
        <v>4</v>
      </c>
    </row>
    <row r="509" spans="1:24" x14ac:dyDescent="0.25">
      <c r="A509">
        <v>108376</v>
      </c>
      <c r="B509">
        <v>4</v>
      </c>
      <c r="C509">
        <v>4</v>
      </c>
      <c r="D509">
        <v>4</v>
      </c>
      <c r="E509">
        <v>4</v>
      </c>
      <c r="F509">
        <v>4</v>
      </c>
      <c r="G509">
        <v>4</v>
      </c>
      <c r="H509">
        <v>4</v>
      </c>
      <c r="I509">
        <v>4</v>
      </c>
      <c r="J509">
        <v>4</v>
      </c>
      <c r="K509">
        <v>4</v>
      </c>
      <c r="L509">
        <v>4</v>
      </c>
      <c r="M509">
        <f t="shared" si="89"/>
        <v>0</v>
      </c>
      <c r="N509">
        <f t="shared" si="90"/>
        <v>0</v>
      </c>
      <c r="O509">
        <f t="shared" si="91"/>
        <v>0</v>
      </c>
      <c r="P509">
        <f t="shared" si="92"/>
        <v>0</v>
      </c>
      <c r="Q509">
        <f t="shared" si="93"/>
        <v>10</v>
      </c>
      <c r="R509" t="b">
        <f t="shared" si="94"/>
        <v>0</v>
      </c>
      <c r="S509" t="b">
        <f t="shared" si="95"/>
        <v>0</v>
      </c>
      <c r="T509" t="b">
        <f t="shared" si="96"/>
        <v>0</v>
      </c>
      <c r="U509" t="b">
        <f t="shared" si="97"/>
        <v>0</v>
      </c>
      <c r="V509" t="b">
        <f t="shared" si="98"/>
        <v>1</v>
      </c>
      <c r="W509" s="3">
        <f t="shared" si="99"/>
        <v>1</v>
      </c>
      <c r="X509" s="3">
        <f t="shared" si="100"/>
        <v>4</v>
      </c>
    </row>
    <row r="510" spans="1:24" x14ac:dyDescent="0.25">
      <c r="A510">
        <v>108454</v>
      </c>
      <c r="B510">
        <v>4</v>
      </c>
      <c r="C510">
        <v>4</v>
      </c>
      <c r="D510">
        <v>4</v>
      </c>
      <c r="E510">
        <v>4</v>
      </c>
      <c r="F510">
        <v>4</v>
      </c>
      <c r="G510">
        <v>4</v>
      </c>
      <c r="H510">
        <v>4</v>
      </c>
      <c r="I510">
        <v>4</v>
      </c>
      <c r="J510">
        <v>4</v>
      </c>
      <c r="K510">
        <v>4</v>
      </c>
      <c r="L510">
        <v>4</v>
      </c>
      <c r="M510">
        <f t="shared" si="89"/>
        <v>0</v>
      </c>
      <c r="N510">
        <f t="shared" si="90"/>
        <v>0</v>
      </c>
      <c r="O510">
        <f t="shared" si="91"/>
        <v>0</v>
      </c>
      <c r="P510">
        <f t="shared" si="92"/>
        <v>0</v>
      </c>
      <c r="Q510">
        <f t="shared" si="93"/>
        <v>10</v>
      </c>
      <c r="R510" t="b">
        <f t="shared" si="94"/>
        <v>0</v>
      </c>
      <c r="S510" t="b">
        <f t="shared" si="95"/>
        <v>0</v>
      </c>
      <c r="T510" t="b">
        <f t="shared" si="96"/>
        <v>0</v>
      </c>
      <c r="U510" t="b">
        <f t="shared" si="97"/>
        <v>0</v>
      </c>
      <c r="V510" t="b">
        <f t="shared" si="98"/>
        <v>1</v>
      </c>
      <c r="W510" s="3">
        <f t="shared" si="99"/>
        <v>1</v>
      </c>
      <c r="X510" s="3">
        <f t="shared" si="100"/>
        <v>4</v>
      </c>
    </row>
    <row r="511" spans="1:24" x14ac:dyDescent="0.25">
      <c r="A511">
        <v>108508</v>
      </c>
      <c r="B511">
        <v>4</v>
      </c>
      <c r="C511">
        <v>4</v>
      </c>
      <c r="D511">
        <v>4</v>
      </c>
      <c r="E511">
        <v>4</v>
      </c>
      <c r="F511">
        <v>4</v>
      </c>
      <c r="G511">
        <v>4</v>
      </c>
      <c r="H511">
        <v>4</v>
      </c>
      <c r="I511">
        <v>4</v>
      </c>
      <c r="J511">
        <v>4</v>
      </c>
      <c r="K511">
        <v>4</v>
      </c>
      <c r="L511">
        <v>4</v>
      </c>
      <c r="M511">
        <f t="shared" si="89"/>
        <v>0</v>
      </c>
      <c r="N511">
        <f t="shared" si="90"/>
        <v>0</v>
      </c>
      <c r="O511">
        <f t="shared" si="91"/>
        <v>0</v>
      </c>
      <c r="P511">
        <f t="shared" si="92"/>
        <v>0</v>
      </c>
      <c r="Q511">
        <f t="shared" si="93"/>
        <v>10</v>
      </c>
      <c r="R511" t="b">
        <f t="shared" si="94"/>
        <v>0</v>
      </c>
      <c r="S511" t="b">
        <f t="shared" si="95"/>
        <v>0</v>
      </c>
      <c r="T511" t="b">
        <f t="shared" si="96"/>
        <v>0</v>
      </c>
      <c r="U511" t="b">
        <f t="shared" si="97"/>
        <v>0</v>
      </c>
      <c r="V511" t="b">
        <f t="shared" si="98"/>
        <v>1</v>
      </c>
      <c r="W511" s="3">
        <f t="shared" si="99"/>
        <v>1</v>
      </c>
      <c r="X511" s="3">
        <f t="shared" ref="X511:X542" si="101">IF(W511 = 1, _xlfn.MODE.SNGL(C511,D511,E511,F511,G511,H511,I511,J511,K511,L511), "Verificar Manualmente")</f>
        <v>4</v>
      </c>
    </row>
    <row r="512" spans="1:24" x14ac:dyDescent="0.25">
      <c r="A512">
        <v>108712</v>
      </c>
      <c r="B512">
        <v>4</v>
      </c>
      <c r="C512">
        <v>4</v>
      </c>
      <c r="D512">
        <v>4</v>
      </c>
      <c r="E512">
        <v>4</v>
      </c>
      <c r="F512">
        <v>4</v>
      </c>
      <c r="G512">
        <v>4</v>
      </c>
      <c r="H512">
        <v>4</v>
      </c>
      <c r="I512">
        <v>4</v>
      </c>
      <c r="J512">
        <v>4</v>
      </c>
      <c r="K512">
        <v>4</v>
      </c>
      <c r="L512">
        <v>4</v>
      </c>
      <c r="M512">
        <f t="shared" si="89"/>
        <v>0</v>
      </c>
      <c r="N512">
        <f t="shared" si="90"/>
        <v>0</v>
      </c>
      <c r="O512">
        <f t="shared" si="91"/>
        <v>0</v>
      </c>
      <c r="P512">
        <f t="shared" si="92"/>
        <v>0</v>
      </c>
      <c r="Q512">
        <f t="shared" si="93"/>
        <v>10</v>
      </c>
      <c r="R512" t="b">
        <f t="shared" si="94"/>
        <v>0</v>
      </c>
      <c r="S512" t="b">
        <f t="shared" si="95"/>
        <v>0</v>
      </c>
      <c r="T512" t="b">
        <f t="shared" si="96"/>
        <v>0</v>
      </c>
      <c r="U512" t="b">
        <f t="shared" si="97"/>
        <v>0</v>
      </c>
      <c r="V512" t="b">
        <f t="shared" si="98"/>
        <v>1</v>
      </c>
      <c r="W512" s="3">
        <f t="shared" si="99"/>
        <v>1</v>
      </c>
      <c r="X512" s="3">
        <f t="shared" si="101"/>
        <v>4</v>
      </c>
    </row>
    <row r="513" spans="1:24" x14ac:dyDescent="0.25">
      <c r="A513">
        <v>108846</v>
      </c>
      <c r="B513">
        <v>4</v>
      </c>
      <c r="C513">
        <v>4</v>
      </c>
      <c r="D513">
        <v>4</v>
      </c>
      <c r="E513">
        <v>4</v>
      </c>
      <c r="F513">
        <v>4</v>
      </c>
      <c r="G513">
        <v>4</v>
      </c>
      <c r="H513">
        <v>4</v>
      </c>
      <c r="I513">
        <v>4</v>
      </c>
      <c r="J513">
        <v>4</v>
      </c>
      <c r="K513">
        <v>4</v>
      </c>
      <c r="L513">
        <v>4</v>
      </c>
      <c r="M513">
        <f t="shared" si="89"/>
        <v>0</v>
      </c>
      <c r="N513">
        <f t="shared" si="90"/>
        <v>0</v>
      </c>
      <c r="O513">
        <f t="shared" si="91"/>
        <v>0</v>
      </c>
      <c r="P513">
        <f t="shared" si="92"/>
        <v>0</v>
      </c>
      <c r="Q513">
        <f t="shared" si="93"/>
        <v>10</v>
      </c>
      <c r="R513" t="b">
        <f t="shared" si="94"/>
        <v>0</v>
      </c>
      <c r="S513" t="b">
        <f t="shared" si="95"/>
        <v>0</v>
      </c>
      <c r="T513" t="b">
        <f t="shared" si="96"/>
        <v>0</v>
      </c>
      <c r="U513" t="b">
        <f t="shared" si="97"/>
        <v>0</v>
      </c>
      <c r="V513" t="b">
        <f t="shared" si="98"/>
        <v>1</v>
      </c>
      <c r="W513" s="3">
        <f t="shared" si="99"/>
        <v>1</v>
      </c>
      <c r="X513" s="3">
        <f t="shared" si="101"/>
        <v>4</v>
      </c>
    </row>
    <row r="514" spans="1:24" x14ac:dyDescent="0.25">
      <c r="A514">
        <v>108889</v>
      </c>
      <c r="B514">
        <v>4</v>
      </c>
      <c r="C514">
        <v>4</v>
      </c>
      <c r="D514">
        <v>4</v>
      </c>
      <c r="E514">
        <v>4</v>
      </c>
      <c r="F514">
        <v>4</v>
      </c>
      <c r="G514">
        <v>4</v>
      </c>
      <c r="H514">
        <v>4</v>
      </c>
      <c r="I514">
        <v>4</v>
      </c>
      <c r="J514">
        <v>4</v>
      </c>
      <c r="K514">
        <v>4</v>
      </c>
      <c r="L514">
        <v>4</v>
      </c>
      <c r="M514">
        <f t="shared" ref="M514:M565" si="102">IF(C514=0, 1, 0)+IF(D514=0, 1, 0)+IF(E514=0, 1, 0)+IF(F514=0, 1, 0)+IF(G514=0, 1, 0)+IF(H514=0, 1, 0)+IF(I514=0, 1, 0)+IF(J514=0, 1, 0)+IF(K514=0, 1, 0)+IF(L514=0, 1, 0)</f>
        <v>0</v>
      </c>
      <c r="N514">
        <f t="shared" ref="N514:N565" si="103">IF(C514=1, 1, 0)+IF(D514=1, 1, 0)+IF(E514=1, 1, 0)+IF(F514=1, 1, 0)+IF(G514=1, 1, 0)+IF(H514=1, 1, 0)+IF(I514=1, 1, 0)+IF(J514=1, 1, 0)+IF(K514=1, 1, 0)+IF(L514=1, 1, 0)</f>
        <v>0</v>
      </c>
      <c r="O514">
        <f t="shared" ref="O514:O565" si="104">IF(C514=2, 1, 0)+IF(D514=2, 1, 0)+IF(E514=2, 1, 0)+IF(F514=2, 1, 0)+IF(G514=2, 1, 0)+IF(H514=2, 1, 0)+IF(I514=2, 1, 0)+IF(J514=2, 1, 0)+IF(K514=2, 1, 0)+IF(L514=2, 1, 0)</f>
        <v>0</v>
      </c>
      <c r="P514">
        <f t="shared" ref="P514:P565" si="105">IF(C514=3, 1, 0)+IF(D514=3, 1, 0)+IF(E514=3, 1, 0)+IF(F514=3, 1, 0)+IF(G514=3, 1, 0)+IF(H514=3, 1, 0)+IF(I514=3, 1, 0)+IF(J514=3, 1, 0)+IF(K514=3, 1, 0)+IF(L514=3, 1, 0)</f>
        <v>0</v>
      </c>
      <c r="Q514">
        <f t="shared" ref="Q514:Q565" si="106">IF(C514=4, 1, 0)+IF(D514=4, 1, 0)+IF(E514=4, 1, 0)+IF(F514=4, 1, 0)+IF(G514=4, 1, 0)+IF(H514=4, 1, 0)+IF(I514=4, 1, 0)+IF(J514=4, 1, 0)+IF(K514=4, 1, 0)+IF(L514=4, 1, 0)</f>
        <v>10</v>
      </c>
      <c r="R514" t="b">
        <f t="shared" ref="R514:R565" si="107">M514=MAX($M514:$Q514)</f>
        <v>0</v>
      </c>
      <c r="S514" t="b">
        <f t="shared" ref="S514:S565" si="108">N514=MAX($M514:$Q514)</f>
        <v>0</v>
      </c>
      <c r="T514" t="b">
        <f t="shared" ref="T514:T565" si="109">O514=MAX($M514:$Q514)</f>
        <v>0</v>
      </c>
      <c r="U514" t="b">
        <f t="shared" ref="U514:U565" si="110">P514=MAX($M514:$Q514)</f>
        <v>0</v>
      </c>
      <c r="V514" t="b">
        <f t="shared" ref="V514:V565" si="111">Q514=MAX($M514:$Q514)</f>
        <v>1</v>
      </c>
      <c r="W514" s="3">
        <f t="shared" ref="W514:W565" si="112">IF(M514=MAX($M514:$Q514), 1, 0) + IF(N514=MAX($M514:$Q514), 1, 0) + IF(O514=MAX($M514:$Q514), 1, 0) + IF(P514=MAX($M514:$Q514), 1, 0) + IF(Q514=MAX($M514:$Q514), 1, 0)</f>
        <v>1</v>
      </c>
      <c r="X514" s="3">
        <f t="shared" si="101"/>
        <v>4</v>
      </c>
    </row>
    <row r="515" spans="1:24" x14ac:dyDescent="0.25">
      <c r="A515">
        <v>81202</v>
      </c>
      <c r="B515">
        <v>4</v>
      </c>
      <c r="C515">
        <v>4</v>
      </c>
      <c r="D515">
        <v>4</v>
      </c>
      <c r="E515">
        <v>4</v>
      </c>
      <c r="F515">
        <v>4</v>
      </c>
      <c r="G515">
        <v>4</v>
      </c>
      <c r="H515">
        <v>4</v>
      </c>
      <c r="I515">
        <v>4</v>
      </c>
      <c r="J515">
        <v>4</v>
      </c>
      <c r="K515">
        <v>4</v>
      </c>
      <c r="L515">
        <v>4</v>
      </c>
      <c r="M515">
        <f t="shared" si="102"/>
        <v>0</v>
      </c>
      <c r="N515">
        <f t="shared" si="103"/>
        <v>0</v>
      </c>
      <c r="O515">
        <f t="shared" si="104"/>
        <v>0</v>
      </c>
      <c r="P515">
        <f t="shared" si="105"/>
        <v>0</v>
      </c>
      <c r="Q515">
        <f t="shared" si="106"/>
        <v>10</v>
      </c>
      <c r="R515" t="b">
        <f t="shared" si="107"/>
        <v>0</v>
      </c>
      <c r="S515" t="b">
        <f t="shared" si="108"/>
        <v>0</v>
      </c>
      <c r="T515" t="b">
        <f t="shared" si="109"/>
        <v>0</v>
      </c>
      <c r="U515" t="b">
        <f t="shared" si="110"/>
        <v>0</v>
      </c>
      <c r="V515" t="b">
        <f t="shared" si="111"/>
        <v>1</v>
      </c>
      <c r="W515" s="3">
        <f t="shared" si="112"/>
        <v>1</v>
      </c>
      <c r="X515" s="3">
        <f t="shared" si="101"/>
        <v>4</v>
      </c>
    </row>
    <row r="516" spans="1:24" x14ac:dyDescent="0.25">
      <c r="A516">
        <v>81663</v>
      </c>
      <c r="B516">
        <v>4</v>
      </c>
      <c r="C516">
        <v>4</v>
      </c>
      <c r="D516">
        <v>4</v>
      </c>
      <c r="E516">
        <v>4</v>
      </c>
      <c r="F516">
        <v>4</v>
      </c>
      <c r="G516">
        <v>4</v>
      </c>
      <c r="H516">
        <v>4</v>
      </c>
      <c r="I516">
        <v>4</v>
      </c>
      <c r="J516">
        <v>4</v>
      </c>
      <c r="K516">
        <v>4</v>
      </c>
      <c r="L516">
        <v>4</v>
      </c>
      <c r="M516">
        <f t="shared" si="102"/>
        <v>0</v>
      </c>
      <c r="N516">
        <f t="shared" si="103"/>
        <v>0</v>
      </c>
      <c r="O516">
        <f t="shared" si="104"/>
        <v>0</v>
      </c>
      <c r="P516">
        <f t="shared" si="105"/>
        <v>0</v>
      </c>
      <c r="Q516">
        <f t="shared" si="106"/>
        <v>10</v>
      </c>
      <c r="R516" t="b">
        <f t="shared" si="107"/>
        <v>0</v>
      </c>
      <c r="S516" t="b">
        <f t="shared" si="108"/>
        <v>0</v>
      </c>
      <c r="T516" t="b">
        <f t="shared" si="109"/>
        <v>0</v>
      </c>
      <c r="U516" t="b">
        <f t="shared" si="110"/>
        <v>0</v>
      </c>
      <c r="V516" t="b">
        <f t="shared" si="111"/>
        <v>1</v>
      </c>
      <c r="W516" s="3">
        <f t="shared" si="112"/>
        <v>1</v>
      </c>
      <c r="X516" s="3">
        <f t="shared" si="101"/>
        <v>4</v>
      </c>
    </row>
    <row r="517" spans="1:24" x14ac:dyDescent="0.25">
      <c r="A517">
        <v>81831</v>
      </c>
      <c r="B517">
        <v>4</v>
      </c>
      <c r="C517">
        <v>4</v>
      </c>
      <c r="D517">
        <v>4</v>
      </c>
      <c r="E517">
        <v>4</v>
      </c>
      <c r="F517">
        <v>4</v>
      </c>
      <c r="G517">
        <v>4</v>
      </c>
      <c r="H517">
        <v>4</v>
      </c>
      <c r="I517">
        <v>4</v>
      </c>
      <c r="J517">
        <v>4</v>
      </c>
      <c r="K517">
        <v>4</v>
      </c>
      <c r="L517">
        <v>4</v>
      </c>
      <c r="M517">
        <f t="shared" si="102"/>
        <v>0</v>
      </c>
      <c r="N517">
        <f t="shared" si="103"/>
        <v>0</v>
      </c>
      <c r="O517">
        <f t="shared" si="104"/>
        <v>0</v>
      </c>
      <c r="P517">
        <f t="shared" si="105"/>
        <v>0</v>
      </c>
      <c r="Q517">
        <f t="shared" si="106"/>
        <v>10</v>
      </c>
      <c r="R517" t="b">
        <f t="shared" si="107"/>
        <v>0</v>
      </c>
      <c r="S517" t="b">
        <f t="shared" si="108"/>
        <v>0</v>
      </c>
      <c r="T517" t="b">
        <f t="shared" si="109"/>
        <v>0</v>
      </c>
      <c r="U517" t="b">
        <f t="shared" si="110"/>
        <v>0</v>
      </c>
      <c r="V517" t="b">
        <f t="shared" si="111"/>
        <v>1</v>
      </c>
      <c r="W517" s="3">
        <f t="shared" si="112"/>
        <v>1</v>
      </c>
      <c r="X517" s="3">
        <f t="shared" si="101"/>
        <v>4</v>
      </c>
    </row>
    <row r="518" spans="1:24" x14ac:dyDescent="0.25">
      <c r="A518">
        <v>81871</v>
      </c>
      <c r="B518">
        <v>4</v>
      </c>
      <c r="C518">
        <v>4</v>
      </c>
      <c r="D518">
        <v>4</v>
      </c>
      <c r="E518">
        <v>4</v>
      </c>
      <c r="F518">
        <v>4</v>
      </c>
      <c r="G518">
        <v>4</v>
      </c>
      <c r="H518">
        <v>4</v>
      </c>
      <c r="I518">
        <v>4</v>
      </c>
      <c r="J518">
        <v>4</v>
      </c>
      <c r="K518">
        <v>4</v>
      </c>
      <c r="L518">
        <v>4</v>
      </c>
      <c r="M518">
        <f t="shared" si="102"/>
        <v>0</v>
      </c>
      <c r="N518">
        <f t="shared" si="103"/>
        <v>0</v>
      </c>
      <c r="O518">
        <f t="shared" si="104"/>
        <v>0</v>
      </c>
      <c r="P518">
        <f t="shared" si="105"/>
        <v>0</v>
      </c>
      <c r="Q518">
        <f t="shared" si="106"/>
        <v>10</v>
      </c>
      <c r="R518" t="b">
        <f t="shared" si="107"/>
        <v>0</v>
      </c>
      <c r="S518" t="b">
        <f t="shared" si="108"/>
        <v>0</v>
      </c>
      <c r="T518" t="b">
        <f t="shared" si="109"/>
        <v>0</v>
      </c>
      <c r="U518" t="b">
        <f t="shared" si="110"/>
        <v>0</v>
      </c>
      <c r="V518" t="b">
        <f t="shared" si="111"/>
        <v>1</v>
      </c>
      <c r="W518" s="3">
        <f t="shared" si="112"/>
        <v>1</v>
      </c>
      <c r="X518" s="3">
        <f t="shared" si="101"/>
        <v>4</v>
      </c>
    </row>
    <row r="519" spans="1:24" x14ac:dyDescent="0.25">
      <c r="A519">
        <v>82025</v>
      </c>
      <c r="B519">
        <v>4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4</v>
      </c>
      <c r="K519">
        <v>0</v>
      </c>
      <c r="L519">
        <v>0</v>
      </c>
      <c r="M519">
        <f t="shared" si="102"/>
        <v>9</v>
      </c>
      <c r="N519">
        <f t="shared" si="103"/>
        <v>0</v>
      </c>
      <c r="O519">
        <f t="shared" si="104"/>
        <v>0</v>
      </c>
      <c r="P519">
        <f t="shared" si="105"/>
        <v>0</v>
      </c>
      <c r="Q519">
        <f t="shared" si="106"/>
        <v>1</v>
      </c>
      <c r="R519" t="b">
        <f t="shared" si="107"/>
        <v>1</v>
      </c>
      <c r="S519" t="b">
        <f t="shared" si="108"/>
        <v>0</v>
      </c>
      <c r="T519" t="b">
        <f t="shared" si="109"/>
        <v>0</v>
      </c>
      <c r="U519" t="b">
        <f t="shared" si="110"/>
        <v>0</v>
      </c>
      <c r="V519" t="b">
        <f t="shared" si="111"/>
        <v>0</v>
      </c>
      <c r="W519" s="3">
        <f t="shared" si="112"/>
        <v>1</v>
      </c>
      <c r="X519" s="3">
        <f t="shared" si="101"/>
        <v>0</v>
      </c>
    </row>
    <row r="520" spans="1:24" x14ac:dyDescent="0.25">
      <c r="A520">
        <v>82124</v>
      </c>
      <c r="B520">
        <v>4</v>
      </c>
      <c r="C520">
        <v>4</v>
      </c>
      <c r="D520">
        <v>4</v>
      </c>
      <c r="E520">
        <v>4</v>
      </c>
      <c r="F520">
        <v>4</v>
      </c>
      <c r="G520">
        <v>4</v>
      </c>
      <c r="H520">
        <v>4</v>
      </c>
      <c r="I520">
        <v>4</v>
      </c>
      <c r="J520">
        <v>4</v>
      </c>
      <c r="K520">
        <v>4</v>
      </c>
      <c r="L520">
        <v>4</v>
      </c>
      <c r="M520">
        <f t="shared" si="102"/>
        <v>0</v>
      </c>
      <c r="N520">
        <f t="shared" si="103"/>
        <v>0</v>
      </c>
      <c r="O520">
        <f t="shared" si="104"/>
        <v>0</v>
      </c>
      <c r="P520">
        <f t="shared" si="105"/>
        <v>0</v>
      </c>
      <c r="Q520">
        <f t="shared" si="106"/>
        <v>10</v>
      </c>
      <c r="R520" t="b">
        <f t="shared" si="107"/>
        <v>0</v>
      </c>
      <c r="S520" t="b">
        <f t="shared" si="108"/>
        <v>0</v>
      </c>
      <c r="T520" t="b">
        <f t="shared" si="109"/>
        <v>0</v>
      </c>
      <c r="U520" t="b">
        <f t="shared" si="110"/>
        <v>0</v>
      </c>
      <c r="V520" t="b">
        <f t="shared" si="111"/>
        <v>1</v>
      </c>
      <c r="W520" s="3">
        <f t="shared" si="112"/>
        <v>1</v>
      </c>
      <c r="X520" s="3">
        <f t="shared" si="101"/>
        <v>4</v>
      </c>
    </row>
    <row r="521" spans="1:24" x14ac:dyDescent="0.25">
      <c r="A521">
        <v>82218</v>
      </c>
      <c r="B521">
        <v>4</v>
      </c>
      <c r="C521">
        <v>4</v>
      </c>
      <c r="D521">
        <v>4</v>
      </c>
      <c r="E521">
        <v>4</v>
      </c>
      <c r="F521">
        <v>4</v>
      </c>
      <c r="G521">
        <v>4</v>
      </c>
      <c r="H521">
        <v>4</v>
      </c>
      <c r="I521">
        <v>4</v>
      </c>
      <c r="J521">
        <v>4</v>
      </c>
      <c r="K521">
        <v>4</v>
      </c>
      <c r="L521">
        <v>4</v>
      </c>
      <c r="M521">
        <f t="shared" si="102"/>
        <v>0</v>
      </c>
      <c r="N521">
        <f t="shared" si="103"/>
        <v>0</v>
      </c>
      <c r="O521">
        <f t="shared" si="104"/>
        <v>0</v>
      </c>
      <c r="P521">
        <f t="shared" si="105"/>
        <v>0</v>
      </c>
      <c r="Q521">
        <f t="shared" si="106"/>
        <v>10</v>
      </c>
      <c r="R521" t="b">
        <f t="shared" si="107"/>
        <v>0</v>
      </c>
      <c r="S521" t="b">
        <f t="shared" si="108"/>
        <v>0</v>
      </c>
      <c r="T521" t="b">
        <f t="shared" si="109"/>
        <v>0</v>
      </c>
      <c r="U521" t="b">
        <f t="shared" si="110"/>
        <v>0</v>
      </c>
      <c r="V521" t="b">
        <f t="shared" si="111"/>
        <v>1</v>
      </c>
      <c r="W521" s="3">
        <f t="shared" si="112"/>
        <v>1</v>
      </c>
      <c r="X521" s="3">
        <f t="shared" si="101"/>
        <v>4</v>
      </c>
    </row>
    <row r="522" spans="1:24" x14ac:dyDescent="0.25">
      <c r="A522">
        <v>82277</v>
      </c>
      <c r="B522">
        <v>4</v>
      </c>
      <c r="C522">
        <v>4</v>
      </c>
      <c r="D522">
        <v>4</v>
      </c>
      <c r="E522">
        <v>4</v>
      </c>
      <c r="F522">
        <v>4</v>
      </c>
      <c r="G522">
        <v>4</v>
      </c>
      <c r="H522">
        <v>4</v>
      </c>
      <c r="I522">
        <v>4</v>
      </c>
      <c r="J522">
        <v>4</v>
      </c>
      <c r="K522">
        <v>4</v>
      </c>
      <c r="L522">
        <v>4</v>
      </c>
      <c r="M522">
        <f t="shared" si="102"/>
        <v>0</v>
      </c>
      <c r="N522">
        <f t="shared" si="103"/>
        <v>0</v>
      </c>
      <c r="O522">
        <f t="shared" si="104"/>
        <v>0</v>
      </c>
      <c r="P522">
        <f t="shared" si="105"/>
        <v>0</v>
      </c>
      <c r="Q522">
        <f t="shared" si="106"/>
        <v>10</v>
      </c>
      <c r="R522" t="b">
        <f t="shared" si="107"/>
        <v>0</v>
      </c>
      <c r="S522" t="b">
        <f t="shared" si="108"/>
        <v>0</v>
      </c>
      <c r="T522" t="b">
        <f t="shared" si="109"/>
        <v>0</v>
      </c>
      <c r="U522" t="b">
        <f t="shared" si="110"/>
        <v>0</v>
      </c>
      <c r="V522" t="b">
        <f t="shared" si="111"/>
        <v>1</v>
      </c>
      <c r="W522" s="3">
        <f t="shared" si="112"/>
        <v>1</v>
      </c>
      <c r="X522" s="3">
        <f t="shared" si="101"/>
        <v>4</v>
      </c>
    </row>
    <row r="523" spans="1:24" x14ac:dyDescent="0.25">
      <c r="A523">
        <v>82334</v>
      </c>
      <c r="B523">
        <v>4</v>
      </c>
      <c r="C523">
        <v>4</v>
      </c>
      <c r="D523">
        <v>4</v>
      </c>
      <c r="E523">
        <v>4</v>
      </c>
      <c r="F523">
        <v>4</v>
      </c>
      <c r="G523">
        <v>4</v>
      </c>
      <c r="H523">
        <v>4</v>
      </c>
      <c r="I523">
        <v>4</v>
      </c>
      <c r="J523">
        <v>4</v>
      </c>
      <c r="K523">
        <v>4</v>
      </c>
      <c r="L523">
        <v>4</v>
      </c>
      <c r="M523">
        <f t="shared" si="102"/>
        <v>0</v>
      </c>
      <c r="N523">
        <f t="shared" si="103"/>
        <v>0</v>
      </c>
      <c r="O523">
        <f t="shared" si="104"/>
        <v>0</v>
      </c>
      <c r="P523">
        <f t="shared" si="105"/>
        <v>0</v>
      </c>
      <c r="Q523">
        <f t="shared" si="106"/>
        <v>10</v>
      </c>
      <c r="R523" t="b">
        <f t="shared" si="107"/>
        <v>0</v>
      </c>
      <c r="S523" t="b">
        <f t="shared" si="108"/>
        <v>0</v>
      </c>
      <c r="T523" t="b">
        <f t="shared" si="109"/>
        <v>0</v>
      </c>
      <c r="U523" t="b">
        <f t="shared" si="110"/>
        <v>0</v>
      </c>
      <c r="V523" t="b">
        <f t="shared" si="111"/>
        <v>1</v>
      </c>
      <c r="W523" s="3">
        <f t="shared" si="112"/>
        <v>1</v>
      </c>
      <c r="X523" s="3">
        <f t="shared" si="101"/>
        <v>4</v>
      </c>
    </row>
    <row r="524" spans="1:24" x14ac:dyDescent="0.25">
      <c r="A524">
        <v>83348</v>
      </c>
      <c r="B524">
        <v>4</v>
      </c>
      <c r="C524">
        <v>4</v>
      </c>
      <c r="D524">
        <v>4</v>
      </c>
      <c r="E524">
        <v>4</v>
      </c>
      <c r="F524">
        <v>4</v>
      </c>
      <c r="G524">
        <v>4</v>
      </c>
      <c r="H524">
        <v>4</v>
      </c>
      <c r="I524">
        <v>4</v>
      </c>
      <c r="J524">
        <v>4</v>
      </c>
      <c r="K524">
        <v>4</v>
      </c>
      <c r="L524">
        <v>4</v>
      </c>
      <c r="M524">
        <f t="shared" si="102"/>
        <v>0</v>
      </c>
      <c r="N524">
        <f t="shared" si="103"/>
        <v>0</v>
      </c>
      <c r="O524">
        <f t="shared" si="104"/>
        <v>0</v>
      </c>
      <c r="P524">
        <f t="shared" si="105"/>
        <v>0</v>
      </c>
      <c r="Q524">
        <f t="shared" si="106"/>
        <v>10</v>
      </c>
      <c r="R524" t="b">
        <f t="shared" si="107"/>
        <v>0</v>
      </c>
      <c r="S524" t="b">
        <f t="shared" si="108"/>
        <v>0</v>
      </c>
      <c r="T524" t="b">
        <f t="shared" si="109"/>
        <v>0</v>
      </c>
      <c r="U524" t="b">
        <f t="shared" si="110"/>
        <v>0</v>
      </c>
      <c r="V524" t="b">
        <f t="shared" si="111"/>
        <v>1</v>
      </c>
      <c r="W524" s="3">
        <f t="shared" si="112"/>
        <v>1</v>
      </c>
      <c r="X524" s="3">
        <f t="shared" si="101"/>
        <v>4</v>
      </c>
    </row>
    <row r="525" spans="1:24" x14ac:dyDescent="0.25">
      <c r="A525">
        <v>83439</v>
      </c>
      <c r="B525">
        <v>4</v>
      </c>
      <c r="C525">
        <v>4</v>
      </c>
      <c r="D525">
        <v>4</v>
      </c>
      <c r="E525">
        <v>4</v>
      </c>
      <c r="F525">
        <v>0</v>
      </c>
      <c r="G525">
        <v>4</v>
      </c>
      <c r="H525">
        <v>4</v>
      </c>
      <c r="I525">
        <v>4</v>
      </c>
      <c r="J525">
        <v>4</v>
      </c>
      <c r="K525">
        <v>4</v>
      </c>
      <c r="L525">
        <v>4</v>
      </c>
      <c r="M525">
        <f t="shared" si="102"/>
        <v>1</v>
      </c>
      <c r="N525">
        <f t="shared" si="103"/>
        <v>0</v>
      </c>
      <c r="O525">
        <f t="shared" si="104"/>
        <v>0</v>
      </c>
      <c r="P525">
        <f t="shared" si="105"/>
        <v>0</v>
      </c>
      <c r="Q525">
        <f t="shared" si="106"/>
        <v>9</v>
      </c>
      <c r="R525" t="b">
        <f t="shared" si="107"/>
        <v>0</v>
      </c>
      <c r="S525" t="b">
        <f t="shared" si="108"/>
        <v>0</v>
      </c>
      <c r="T525" t="b">
        <f t="shared" si="109"/>
        <v>0</v>
      </c>
      <c r="U525" t="b">
        <f t="shared" si="110"/>
        <v>0</v>
      </c>
      <c r="V525" t="b">
        <f t="shared" si="111"/>
        <v>1</v>
      </c>
      <c r="W525" s="3">
        <f t="shared" si="112"/>
        <v>1</v>
      </c>
      <c r="X525" s="3">
        <f t="shared" si="101"/>
        <v>4</v>
      </c>
    </row>
    <row r="526" spans="1:24" x14ac:dyDescent="0.25">
      <c r="A526">
        <v>83826</v>
      </c>
      <c r="B526">
        <v>4</v>
      </c>
      <c r="C526">
        <v>4</v>
      </c>
      <c r="D526">
        <v>4</v>
      </c>
      <c r="E526">
        <v>4</v>
      </c>
      <c r="F526">
        <v>4</v>
      </c>
      <c r="G526">
        <v>4</v>
      </c>
      <c r="H526">
        <v>4</v>
      </c>
      <c r="I526">
        <v>4</v>
      </c>
      <c r="J526">
        <v>0</v>
      </c>
      <c r="K526">
        <v>4</v>
      </c>
      <c r="L526">
        <v>4</v>
      </c>
      <c r="M526">
        <f t="shared" si="102"/>
        <v>1</v>
      </c>
      <c r="N526">
        <f t="shared" si="103"/>
        <v>0</v>
      </c>
      <c r="O526">
        <f t="shared" si="104"/>
        <v>0</v>
      </c>
      <c r="P526">
        <f t="shared" si="105"/>
        <v>0</v>
      </c>
      <c r="Q526">
        <f t="shared" si="106"/>
        <v>9</v>
      </c>
      <c r="R526" t="b">
        <f t="shared" si="107"/>
        <v>0</v>
      </c>
      <c r="S526" t="b">
        <f t="shared" si="108"/>
        <v>0</v>
      </c>
      <c r="T526" t="b">
        <f t="shared" si="109"/>
        <v>0</v>
      </c>
      <c r="U526" t="b">
        <f t="shared" si="110"/>
        <v>0</v>
      </c>
      <c r="V526" t="b">
        <f t="shared" si="111"/>
        <v>1</v>
      </c>
      <c r="W526" s="3">
        <f t="shared" si="112"/>
        <v>1</v>
      </c>
      <c r="X526" s="3">
        <f t="shared" si="101"/>
        <v>4</v>
      </c>
    </row>
    <row r="527" spans="1:24" x14ac:dyDescent="0.25">
      <c r="A527">
        <v>84099</v>
      </c>
      <c r="B527">
        <v>4</v>
      </c>
      <c r="C527">
        <v>4</v>
      </c>
      <c r="D527">
        <v>4</v>
      </c>
      <c r="E527">
        <v>4</v>
      </c>
      <c r="F527">
        <v>4</v>
      </c>
      <c r="G527">
        <v>4</v>
      </c>
      <c r="H527">
        <v>4</v>
      </c>
      <c r="I527">
        <v>4</v>
      </c>
      <c r="J527">
        <v>4</v>
      </c>
      <c r="K527">
        <v>4</v>
      </c>
      <c r="L527">
        <v>4</v>
      </c>
      <c r="M527">
        <f t="shared" si="102"/>
        <v>0</v>
      </c>
      <c r="N527">
        <f t="shared" si="103"/>
        <v>0</v>
      </c>
      <c r="O527">
        <f t="shared" si="104"/>
        <v>0</v>
      </c>
      <c r="P527">
        <f t="shared" si="105"/>
        <v>0</v>
      </c>
      <c r="Q527">
        <f t="shared" si="106"/>
        <v>10</v>
      </c>
      <c r="R527" t="b">
        <f t="shared" si="107"/>
        <v>0</v>
      </c>
      <c r="S527" t="b">
        <f t="shared" si="108"/>
        <v>0</v>
      </c>
      <c r="T527" t="b">
        <f t="shared" si="109"/>
        <v>0</v>
      </c>
      <c r="U527" t="b">
        <f t="shared" si="110"/>
        <v>0</v>
      </c>
      <c r="V527" t="b">
        <f t="shared" si="111"/>
        <v>1</v>
      </c>
      <c r="W527" s="3">
        <f t="shared" si="112"/>
        <v>1</v>
      </c>
      <c r="X527" s="3">
        <f t="shared" si="101"/>
        <v>4</v>
      </c>
    </row>
    <row r="528" spans="1:24" x14ac:dyDescent="0.25">
      <c r="A528">
        <v>84119</v>
      </c>
      <c r="B528">
        <v>4</v>
      </c>
      <c r="C528">
        <v>4</v>
      </c>
      <c r="D528">
        <v>4</v>
      </c>
      <c r="E528">
        <v>4</v>
      </c>
      <c r="F528">
        <v>4</v>
      </c>
      <c r="G528">
        <v>4</v>
      </c>
      <c r="H528">
        <v>4</v>
      </c>
      <c r="I528">
        <v>4</v>
      </c>
      <c r="J528">
        <v>4</v>
      </c>
      <c r="K528">
        <v>4</v>
      </c>
      <c r="L528">
        <v>4</v>
      </c>
      <c r="M528">
        <f t="shared" si="102"/>
        <v>0</v>
      </c>
      <c r="N528">
        <f t="shared" si="103"/>
        <v>0</v>
      </c>
      <c r="O528">
        <f t="shared" si="104"/>
        <v>0</v>
      </c>
      <c r="P528">
        <f t="shared" si="105"/>
        <v>0</v>
      </c>
      <c r="Q528">
        <f t="shared" si="106"/>
        <v>10</v>
      </c>
      <c r="R528" t="b">
        <f t="shared" si="107"/>
        <v>0</v>
      </c>
      <c r="S528" t="b">
        <f t="shared" si="108"/>
        <v>0</v>
      </c>
      <c r="T528" t="b">
        <f t="shared" si="109"/>
        <v>0</v>
      </c>
      <c r="U528" t="b">
        <f t="shared" si="110"/>
        <v>0</v>
      </c>
      <c r="V528" t="b">
        <f t="shared" si="111"/>
        <v>1</v>
      </c>
      <c r="W528" s="3">
        <f t="shared" si="112"/>
        <v>1</v>
      </c>
      <c r="X528" s="3">
        <f t="shared" si="101"/>
        <v>4</v>
      </c>
    </row>
    <row r="529" spans="1:24" x14ac:dyDescent="0.25">
      <c r="A529">
        <v>84247</v>
      </c>
      <c r="B529">
        <v>4</v>
      </c>
      <c r="C529">
        <v>4</v>
      </c>
      <c r="D529">
        <v>4</v>
      </c>
      <c r="E529">
        <v>4</v>
      </c>
      <c r="F529">
        <v>4</v>
      </c>
      <c r="G529">
        <v>4</v>
      </c>
      <c r="H529">
        <v>4</v>
      </c>
      <c r="I529">
        <v>4</v>
      </c>
      <c r="J529">
        <v>4</v>
      </c>
      <c r="K529">
        <v>4</v>
      </c>
      <c r="L529">
        <v>4</v>
      </c>
      <c r="M529">
        <f t="shared" si="102"/>
        <v>0</v>
      </c>
      <c r="N529">
        <f t="shared" si="103"/>
        <v>0</v>
      </c>
      <c r="O529">
        <f t="shared" si="104"/>
        <v>0</v>
      </c>
      <c r="P529">
        <f t="shared" si="105"/>
        <v>0</v>
      </c>
      <c r="Q529">
        <f t="shared" si="106"/>
        <v>10</v>
      </c>
      <c r="R529" t="b">
        <f t="shared" si="107"/>
        <v>0</v>
      </c>
      <c r="S529" t="b">
        <f t="shared" si="108"/>
        <v>0</v>
      </c>
      <c r="T529" t="b">
        <f t="shared" si="109"/>
        <v>0</v>
      </c>
      <c r="U529" t="b">
        <f t="shared" si="110"/>
        <v>0</v>
      </c>
      <c r="V529" t="b">
        <f t="shared" si="111"/>
        <v>1</v>
      </c>
      <c r="W529" s="3">
        <f t="shared" si="112"/>
        <v>1</v>
      </c>
      <c r="X529" s="3">
        <f t="shared" si="101"/>
        <v>4</v>
      </c>
    </row>
    <row r="530" spans="1:24" x14ac:dyDescent="0.25">
      <c r="A530">
        <v>84315</v>
      </c>
      <c r="B530">
        <v>4</v>
      </c>
      <c r="C530">
        <v>4</v>
      </c>
      <c r="D530">
        <v>4</v>
      </c>
      <c r="E530">
        <v>4</v>
      </c>
      <c r="F530">
        <v>4</v>
      </c>
      <c r="G530">
        <v>4</v>
      </c>
      <c r="H530">
        <v>4</v>
      </c>
      <c r="I530">
        <v>4</v>
      </c>
      <c r="J530">
        <v>4</v>
      </c>
      <c r="K530">
        <v>4</v>
      </c>
      <c r="L530">
        <v>4</v>
      </c>
      <c r="M530">
        <f t="shared" si="102"/>
        <v>0</v>
      </c>
      <c r="N530">
        <f t="shared" si="103"/>
        <v>0</v>
      </c>
      <c r="O530">
        <f t="shared" si="104"/>
        <v>0</v>
      </c>
      <c r="P530">
        <f t="shared" si="105"/>
        <v>0</v>
      </c>
      <c r="Q530">
        <f t="shared" si="106"/>
        <v>10</v>
      </c>
      <c r="R530" t="b">
        <f t="shared" si="107"/>
        <v>0</v>
      </c>
      <c r="S530" t="b">
        <f t="shared" si="108"/>
        <v>0</v>
      </c>
      <c r="T530" t="b">
        <f t="shared" si="109"/>
        <v>0</v>
      </c>
      <c r="U530" t="b">
        <f t="shared" si="110"/>
        <v>0</v>
      </c>
      <c r="V530" t="b">
        <f t="shared" si="111"/>
        <v>1</v>
      </c>
      <c r="W530" s="3">
        <f t="shared" si="112"/>
        <v>1</v>
      </c>
      <c r="X530" s="3">
        <f t="shared" si="101"/>
        <v>4</v>
      </c>
    </row>
    <row r="531" spans="1:24" x14ac:dyDescent="0.25">
      <c r="A531">
        <v>84341</v>
      </c>
      <c r="B531">
        <v>4</v>
      </c>
      <c r="C531">
        <v>4</v>
      </c>
      <c r="D531">
        <v>4</v>
      </c>
      <c r="E531">
        <v>4</v>
      </c>
      <c r="F531">
        <v>4</v>
      </c>
      <c r="G531">
        <v>4</v>
      </c>
      <c r="H531">
        <v>4</v>
      </c>
      <c r="I531">
        <v>4</v>
      </c>
      <c r="J531">
        <v>4</v>
      </c>
      <c r="K531">
        <v>4</v>
      </c>
      <c r="L531">
        <v>4</v>
      </c>
      <c r="M531">
        <f t="shared" si="102"/>
        <v>0</v>
      </c>
      <c r="N531">
        <f t="shared" si="103"/>
        <v>0</v>
      </c>
      <c r="O531">
        <f t="shared" si="104"/>
        <v>0</v>
      </c>
      <c r="P531">
        <f t="shared" si="105"/>
        <v>0</v>
      </c>
      <c r="Q531">
        <f t="shared" si="106"/>
        <v>10</v>
      </c>
      <c r="R531" t="b">
        <f t="shared" si="107"/>
        <v>0</v>
      </c>
      <c r="S531" t="b">
        <f t="shared" si="108"/>
        <v>0</v>
      </c>
      <c r="T531" t="b">
        <f t="shared" si="109"/>
        <v>0</v>
      </c>
      <c r="U531" t="b">
        <f t="shared" si="110"/>
        <v>0</v>
      </c>
      <c r="V531" t="b">
        <f t="shared" si="111"/>
        <v>1</v>
      </c>
      <c r="W531" s="3">
        <f t="shared" si="112"/>
        <v>1</v>
      </c>
      <c r="X531" s="3">
        <f t="shared" si="101"/>
        <v>4</v>
      </c>
    </row>
    <row r="532" spans="1:24" x14ac:dyDescent="0.25">
      <c r="A532">
        <v>84560</v>
      </c>
      <c r="B532">
        <v>4</v>
      </c>
      <c r="C532">
        <v>2</v>
      </c>
      <c r="D532">
        <v>0</v>
      </c>
      <c r="E532">
        <v>2</v>
      </c>
      <c r="F532">
        <v>2</v>
      </c>
      <c r="G532">
        <v>4</v>
      </c>
      <c r="H532">
        <v>2</v>
      </c>
      <c r="I532">
        <v>4</v>
      </c>
      <c r="J532">
        <v>0</v>
      </c>
      <c r="K532">
        <v>0</v>
      </c>
      <c r="L532">
        <v>2</v>
      </c>
      <c r="M532">
        <f t="shared" si="102"/>
        <v>3</v>
      </c>
      <c r="N532">
        <f t="shared" si="103"/>
        <v>0</v>
      </c>
      <c r="O532">
        <f t="shared" si="104"/>
        <v>5</v>
      </c>
      <c r="P532">
        <f t="shared" si="105"/>
        <v>0</v>
      </c>
      <c r="Q532">
        <f t="shared" si="106"/>
        <v>2</v>
      </c>
      <c r="R532" t="b">
        <f t="shared" si="107"/>
        <v>0</v>
      </c>
      <c r="S532" t="b">
        <f t="shared" si="108"/>
        <v>0</v>
      </c>
      <c r="T532" t="b">
        <f t="shared" si="109"/>
        <v>1</v>
      </c>
      <c r="U532" t="b">
        <f t="shared" si="110"/>
        <v>0</v>
      </c>
      <c r="V532" t="b">
        <f t="shared" si="111"/>
        <v>0</v>
      </c>
      <c r="W532" s="3">
        <f t="shared" si="112"/>
        <v>1</v>
      </c>
      <c r="X532" s="3">
        <f t="shared" si="101"/>
        <v>2</v>
      </c>
    </row>
    <row r="533" spans="1:24" x14ac:dyDescent="0.25">
      <c r="A533">
        <v>84602</v>
      </c>
      <c r="B533">
        <v>4</v>
      </c>
      <c r="C533">
        <v>4</v>
      </c>
      <c r="D533">
        <v>4</v>
      </c>
      <c r="E533">
        <v>4</v>
      </c>
      <c r="F533">
        <v>4</v>
      </c>
      <c r="G533">
        <v>4</v>
      </c>
      <c r="H533">
        <v>4</v>
      </c>
      <c r="I533">
        <v>4</v>
      </c>
      <c r="J533">
        <v>4</v>
      </c>
      <c r="K533">
        <v>4</v>
      </c>
      <c r="L533">
        <v>4</v>
      </c>
      <c r="M533">
        <f t="shared" si="102"/>
        <v>0</v>
      </c>
      <c r="N533">
        <f t="shared" si="103"/>
        <v>0</v>
      </c>
      <c r="O533">
        <f t="shared" si="104"/>
        <v>0</v>
      </c>
      <c r="P533">
        <f t="shared" si="105"/>
        <v>0</v>
      </c>
      <c r="Q533">
        <f t="shared" si="106"/>
        <v>10</v>
      </c>
      <c r="R533" t="b">
        <f t="shared" si="107"/>
        <v>0</v>
      </c>
      <c r="S533" t="b">
        <f t="shared" si="108"/>
        <v>0</v>
      </c>
      <c r="T533" t="b">
        <f t="shared" si="109"/>
        <v>0</v>
      </c>
      <c r="U533" t="b">
        <f t="shared" si="110"/>
        <v>0</v>
      </c>
      <c r="V533" t="b">
        <f t="shared" si="111"/>
        <v>1</v>
      </c>
      <c r="W533" s="3">
        <f t="shared" si="112"/>
        <v>1</v>
      </c>
      <c r="X533" s="3">
        <f t="shared" si="101"/>
        <v>4</v>
      </c>
    </row>
    <row r="534" spans="1:24" x14ac:dyDescent="0.25">
      <c r="A534">
        <v>84680</v>
      </c>
      <c r="B534">
        <v>4</v>
      </c>
      <c r="C534">
        <v>4</v>
      </c>
      <c r="D534">
        <v>4</v>
      </c>
      <c r="E534">
        <v>4</v>
      </c>
      <c r="F534">
        <v>4</v>
      </c>
      <c r="G534">
        <v>4</v>
      </c>
      <c r="H534">
        <v>4</v>
      </c>
      <c r="I534">
        <v>4</v>
      </c>
      <c r="J534">
        <v>4</v>
      </c>
      <c r="K534">
        <v>4</v>
      </c>
      <c r="L534">
        <v>4</v>
      </c>
      <c r="M534">
        <f t="shared" si="102"/>
        <v>0</v>
      </c>
      <c r="N534">
        <f t="shared" si="103"/>
        <v>0</v>
      </c>
      <c r="O534">
        <f t="shared" si="104"/>
        <v>0</v>
      </c>
      <c r="P534">
        <f t="shared" si="105"/>
        <v>0</v>
      </c>
      <c r="Q534">
        <f t="shared" si="106"/>
        <v>10</v>
      </c>
      <c r="R534" t="b">
        <f t="shared" si="107"/>
        <v>0</v>
      </c>
      <c r="S534" t="b">
        <f t="shared" si="108"/>
        <v>0</v>
      </c>
      <c r="T534" t="b">
        <f t="shared" si="109"/>
        <v>0</v>
      </c>
      <c r="U534" t="b">
        <f t="shared" si="110"/>
        <v>0</v>
      </c>
      <c r="V534" t="b">
        <f t="shared" si="111"/>
        <v>1</v>
      </c>
      <c r="W534" s="3">
        <f t="shared" si="112"/>
        <v>1</v>
      </c>
      <c r="X534" s="3">
        <f t="shared" si="101"/>
        <v>4</v>
      </c>
    </row>
    <row r="535" spans="1:24" x14ac:dyDescent="0.25">
      <c r="A535">
        <v>84842</v>
      </c>
      <c r="B535">
        <v>4</v>
      </c>
      <c r="C535">
        <v>4</v>
      </c>
      <c r="D535">
        <v>4</v>
      </c>
      <c r="E535">
        <v>4</v>
      </c>
      <c r="F535">
        <v>4</v>
      </c>
      <c r="G535">
        <v>4</v>
      </c>
      <c r="H535">
        <v>4</v>
      </c>
      <c r="I535">
        <v>4</v>
      </c>
      <c r="J535">
        <v>4</v>
      </c>
      <c r="K535">
        <v>4</v>
      </c>
      <c r="L535">
        <v>4</v>
      </c>
      <c r="M535">
        <f t="shared" si="102"/>
        <v>0</v>
      </c>
      <c r="N535">
        <f t="shared" si="103"/>
        <v>0</v>
      </c>
      <c r="O535">
        <f t="shared" si="104"/>
        <v>0</v>
      </c>
      <c r="P535">
        <f t="shared" si="105"/>
        <v>0</v>
      </c>
      <c r="Q535">
        <f t="shared" si="106"/>
        <v>10</v>
      </c>
      <c r="R535" t="b">
        <f t="shared" si="107"/>
        <v>0</v>
      </c>
      <c r="S535" t="b">
        <f t="shared" si="108"/>
        <v>0</v>
      </c>
      <c r="T535" t="b">
        <f t="shared" si="109"/>
        <v>0</v>
      </c>
      <c r="U535" t="b">
        <f t="shared" si="110"/>
        <v>0</v>
      </c>
      <c r="V535" t="b">
        <f t="shared" si="111"/>
        <v>1</v>
      </c>
      <c r="W535" s="3">
        <f t="shared" si="112"/>
        <v>1</v>
      </c>
      <c r="X535" s="3">
        <f t="shared" si="101"/>
        <v>4</v>
      </c>
    </row>
    <row r="536" spans="1:24" x14ac:dyDescent="0.25">
      <c r="A536">
        <v>85063</v>
      </c>
      <c r="B536">
        <v>4</v>
      </c>
      <c r="C536">
        <v>4</v>
      </c>
      <c r="D536">
        <v>4</v>
      </c>
      <c r="E536">
        <v>4</v>
      </c>
      <c r="F536">
        <v>4</v>
      </c>
      <c r="G536">
        <v>4</v>
      </c>
      <c r="H536">
        <v>4</v>
      </c>
      <c r="I536">
        <v>4</v>
      </c>
      <c r="J536">
        <v>4</v>
      </c>
      <c r="K536">
        <v>4</v>
      </c>
      <c r="L536">
        <v>4</v>
      </c>
      <c r="M536">
        <f t="shared" si="102"/>
        <v>0</v>
      </c>
      <c r="N536">
        <f t="shared" si="103"/>
        <v>0</v>
      </c>
      <c r="O536">
        <f t="shared" si="104"/>
        <v>0</v>
      </c>
      <c r="P536">
        <f t="shared" si="105"/>
        <v>0</v>
      </c>
      <c r="Q536">
        <f t="shared" si="106"/>
        <v>10</v>
      </c>
      <c r="R536" t="b">
        <f t="shared" si="107"/>
        <v>0</v>
      </c>
      <c r="S536" t="b">
        <f t="shared" si="108"/>
        <v>0</v>
      </c>
      <c r="T536" t="b">
        <f t="shared" si="109"/>
        <v>0</v>
      </c>
      <c r="U536" t="b">
        <f t="shared" si="110"/>
        <v>0</v>
      </c>
      <c r="V536" t="b">
        <f t="shared" si="111"/>
        <v>1</v>
      </c>
      <c r="W536" s="3">
        <f t="shared" si="112"/>
        <v>1</v>
      </c>
      <c r="X536" s="3">
        <f t="shared" si="101"/>
        <v>4</v>
      </c>
    </row>
    <row r="537" spans="1:24" x14ac:dyDescent="0.25">
      <c r="A537">
        <v>85080</v>
      </c>
      <c r="B537">
        <v>4</v>
      </c>
      <c r="C537">
        <v>4</v>
      </c>
      <c r="D537">
        <v>4</v>
      </c>
      <c r="E537">
        <v>4</v>
      </c>
      <c r="F537">
        <v>4</v>
      </c>
      <c r="G537">
        <v>4</v>
      </c>
      <c r="H537">
        <v>4</v>
      </c>
      <c r="I537">
        <v>4</v>
      </c>
      <c r="J537">
        <v>4</v>
      </c>
      <c r="K537">
        <v>4</v>
      </c>
      <c r="L537">
        <v>4</v>
      </c>
      <c r="M537">
        <f t="shared" si="102"/>
        <v>0</v>
      </c>
      <c r="N537">
        <f t="shared" si="103"/>
        <v>0</v>
      </c>
      <c r="O537">
        <f t="shared" si="104"/>
        <v>0</v>
      </c>
      <c r="P537">
        <f t="shared" si="105"/>
        <v>0</v>
      </c>
      <c r="Q537">
        <f t="shared" si="106"/>
        <v>10</v>
      </c>
      <c r="R537" t="b">
        <f t="shared" si="107"/>
        <v>0</v>
      </c>
      <c r="S537" t="b">
        <f t="shared" si="108"/>
        <v>0</v>
      </c>
      <c r="T537" t="b">
        <f t="shared" si="109"/>
        <v>0</v>
      </c>
      <c r="U537" t="b">
        <f t="shared" si="110"/>
        <v>0</v>
      </c>
      <c r="V537" t="b">
        <f t="shared" si="111"/>
        <v>1</v>
      </c>
      <c r="W537" s="3">
        <f t="shared" si="112"/>
        <v>1</v>
      </c>
      <c r="X537" s="3">
        <f t="shared" si="101"/>
        <v>4</v>
      </c>
    </row>
    <row r="538" spans="1:24" x14ac:dyDescent="0.25">
      <c r="A538">
        <v>85114</v>
      </c>
      <c r="B538">
        <v>4</v>
      </c>
      <c r="C538">
        <v>4</v>
      </c>
      <c r="D538">
        <v>4</v>
      </c>
      <c r="E538">
        <v>4</v>
      </c>
      <c r="F538">
        <v>4</v>
      </c>
      <c r="G538">
        <v>4</v>
      </c>
      <c r="H538">
        <v>4</v>
      </c>
      <c r="I538">
        <v>4</v>
      </c>
      <c r="J538">
        <v>4</v>
      </c>
      <c r="K538">
        <v>4</v>
      </c>
      <c r="L538">
        <v>4</v>
      </c>
      <c r="M538">
        <f t="shared" si="102"/>
        <v>0</v>
      </c>
      <c r="N538">
        <f t="shared" si="103"/>
        <v>0</v>
      </c>
      <c r="O538">
        <f t="shared" si="104"/>
        <v>0</v>
      </c>
      <c r="P538">
        <f t="shared" si="105"/>
        <v>0</v>
      </c>
      <c r="Q538">
        <f t="shared" si="106"/>
        <v>10</v>
      </c>
      <c r="R538" t="b">
        <f t="shared" si="107"/>
        <v>0</v>
      </c>
      <c r="S538" t="b">
        <f t="shared" si="108"/>
        <v>0</v>
      </c>
      <c r="T538" t="b">
        <f t="shared" si="109"/>
        <v>0</v>
      </c>
      <c r="U538" t="b">
        <f t="shared" si="110"/>
        <v>0</v>
      </c>
      <c r="V538" t="b">
        <f t="shared" si="111"/>
        <v>1</v>
      </c>
      <c r="W538" s="3">
        <f t="shared" si="112"/>
        <v>1</v>
      </c>
      <c r="X538" s="3">
        <f t="shared" si="101"/>
        <v>4</v>
      </c>
    </row>
    <row r="539" spans="1:24" x14ac:dyDescent="0.25">
      <c r="A539">
        <v>85256</v>
      </c>
      <c r="B539">
        <v>4</v>
      </c>
      <c r="C539">
        <v>4</v>
      </c>
      <c r="D539">
        <v>4</v>
      </c>
      <c r="E539">
        <v>4</v>
      </c>
      <c r="F539">
        <v>4</v>
      </c>
      <c r="G539">
        <v>4</v>
      </c>
      <c r="H539">
        <v>4</v>
      </c>
      <c r="I539">
        <v>4</v>
      </c>
      <c r="J539">
        <v>4</v>
      </c>
      <c r="K539">
        <v>4</v>
      </c>
      <c r="L539">
        <v>4</v>
      </c>
      <c r="M539">
        <f t="shared" si="102"/>
        <v>0</v>
      </c>
      <c r="N539">
        <f t="shared" si="103"/>
        <v>0</v>
      </c>
      <c r="O539">
        <f t="shared" si="104"/>
        <v>0</v>
      </c>
      <c r="P539">
        <f t="shared" si="105"/>
        <v>0</v>
      </c>
      <c r="Q539">
        <f t="shared" si="106"/>
        <v>10</v>
      </c>
      <c r="R539" t="b">
        <f t="shared" si="107"/>
        <v>0</v>
      </c>
      <c r="S539" t="b">
        <f t="shared" si="108"/>
        <v>0</v>
      </c>
      <c r="T539" t="b">
        <f t="shared" si="109"/>
        <v>0</v>
      </c>
      <c r="U539" t="b">
        <f t="shared" si="110"/>
        <v>0</v>
      </c>
      <c r="V539" t="b">
        <f t="shared" si="111"/>
        <v>1</v>
      </c>
      <c r="W539" s="3">
        <f t="shared" si="112"/>
        <v>1</v>
      </c>
      <c r="X539" s="3">
        <f t="shared" si="101"/>
        <v>4</v>
      </c>
    </row>
    <row r="540" spans="1:24" x14ac:dyDescent="0.25">
      <c r="A540">
        <v>85641</v>
      </c>
      <c r="B540">
        <v>4</v>
      </c>
      <c r="C540">
        <v>4</v>
      </c>
      <c r="D540">
        <v>4</v>
      </c>
      <c r="E540">
        <v>4</v>
      </c>
      <c r="F540">
        <v>4</v>
      </c>
      <c r="G540">
        <v>4</v>
      </c>
      <c r="H540">
        <v>4</v>
      </c>
      <c r="I540">
        <v>4</v>
      </c>
      <c r="J540">
        <v>4</v>
      </c>
      <c r="K540">
        <v>4</v>
      </c>
      <c r="L540">
        <v>4</v>
      </c>
      <c r="M540">
        <f t="shared" si="102"/>
        <v>0</v>
      </c>
      <c r="N540">
        <f t="shared" si="103"/>
        <v>0</v>
      </c>
      <c r="O540">
        <f t="shared" si="104"/>
        <v>0</v>
      </c>
      <c r="P540">
        <f t="shared" si="105"/>
        <v>0</v>
      </c>
      <c r="Q540">
        <f t="shared" si="106"/>
        <v>10</v>
      </c>
      <c r="R540" t="b">
        <f t="shared" si="107"/>
        <v>0</v>
      </c>
      <c r="S540" t="b">
        <f t="shared" si="108"/>
        <v>0</v>
      </c>
      <c r="T540" t="b">
        <f t="shared" si="109"/>
        <v>0</v>
      </c>
      <c r="U540" t="b">
        <f t="shared" si="110"/>
        <v>0</v>
      </c>
      <c r="V540" t="b">
        <f t="shared" si="111"/>
        <v>1</v>
      </c>
      <c r="W540" s="3">
        <f t="shared" si="112"/>
        <v>1</v>
      </c>
      <c r="X540" s="3">
        <f t="shared" si="101"/>
        <v>4</v>
      </c>
    </row>
    <row r="541" spans="1:24" x14ac:dyDescent="0.25">
      <c r="A541">
        <v>86135</v>
      </c>
      <c r="B541">
        <v>4</v>
      </c>
      <c r="C541">
        <v>4</v>
      </c>
      <c r="D541">
        <v>4</v>
      </c>
      <c r="E541">
        <v>4</v>
      </c>
      <c r="F541">
        <v>4</v>
      </c>
      <c r="G541">
        <v>4</v>
      </c>
      <c r="H541">
        <v>4</v>
      </c>
      <c r="I541">
        <v>4</v>
      </c>
      <c r="J541">
        <v>4</v>
      </c>
      <c r="K541">
        <v>4</v>
      </c>
      <c r="L541">
        <v>4</v>
      </c>
      <c r="M541">
        <f t="shared" si="102"/>
        <v>0</v>
      </c>
      <c r="N541">
        <f t="shared" si="103"/>
        <v>0</v>
      </c>
      <c r="O541">
        <f t="shared" si="104"/>
        <v>0</v>
      </c>
      <c r="P541">
        <f t="shared" si="105"/>
        <v>0</v>
      </c>
      <c r="Q541">
        <f t="shared" si="106"/>
        <v>10</v>
      </c>
      <c r="R541" t="b">
        <f t="shared" si="107"/>
        <v>0</v>
      </c>
      <c r="S541" t="b">
        <f t="shared" si="108"/>
        <v>0</v>
      </c>
      <c r="T541" t="b">
        <f t="shared" si="109"/>
        <v>0</v>
      </c>
      <c r="U541" t="b">
        <f t="shared" si="110"/>
        <v>0</v>
      </c>
      <c r="V541" t="b">
        <f t="shared" si="111"/>
        <v>1</v>
      </c>
      <c r="W541" s="3">
        <f t="shared" si="112"/>
        <v>1</v>
      </c>
      <c r="X541" s="3">
        <f t="shared" si="101"/>
        <v>4</v>
      </c>
    </row>
    <row r="542" spans="1:24" x14ac:dyDescent="0.25">
      <c r="A542">
        <v>86280</v>
      </c>
      <c r="B542">
        <v>4</v>
      </c>
      <c r="C542">
        <v>4</v>
      </c>
      <c r="D542">
        <v>4</v>
      </c>
      <c r="E542">
        <v>4</v>
      </c>
      <c r="F542">
        <v>4</v>
      </c>
      <c r="G542">
        <v>4</v>
      </c>
      <c r="H542">
        <v>4</v>
      </c>
      <c r="I542">
        <v>4</v>
      </c>
      <c r="J542">
        <v>4</v>
      </c>
      <c r="K542">
        <v>4</v>
      </c>
      <c r="L542">
        <v>4</v>
      </c>
      <c r="M542">
        <f t="shared" si="102"/>
        <v>0</v>
      </c>
      <c r="N542">
        <f t="shared" si="103"/>
        <v>0</v>
      </c>
      <c r="O542">
        <f t="shared" si="104"/>
        <v>0</v>
      </c>
      <c r="P542">
        <f t="shared" si="105"/>
        <v>0</v>
      </c>
      <c r="Q542">
        <f t="shared" si="106"/>
        <v>10</v>
      </c>
      <c r="R542" t="b">
        <f t="shared" si="107"/>
        <v>0</v>
      </c>
      <c r="S542" t="b">
        <f t="shared" si="108"/>
        <v>0</v>
      </c>
      <c r="T542" t="b">
        <f t="shared" si="109"/>
        <v>0</v>
      </c>
      <c r="U542" t="b">
        <f t="shared" si="110"/>
        <v>0</v>
      </c>
      <c r="V542" t="b">
        <f t="shared" si="111"/>
        <v>1</v>
      </c>
      <c r="W542" s="3">
        <f t="shared" si="112"/>
        <v>1</v>
      </c>
      <c r="X542" s="3">
        <f t="shared" si="101"/>
        <v>4</v>
      </c>
    </row>
    <row r="543" spans="1:24" x14ac:dyDescent="0.25">
      <c r="A543">
        <v>86328</v>
      </c>
      <c r="B543">
        <v>4</v>
      </c>
      <c r="C543">
        <v>4</v>
      </c>
      <c r="D543">
        <v>4</v>
      </c>
      <c r="E543">
        <v>4</v>
      </c>
      <c r="F543">
        <v>4</v>
      </c>
      <c r="G543">
        <v>4</v>
      </c>
      <c r="H543">
        <v>4</v>
      </c>
      <c r="I543">
        <v>4</v>
      </c>
      <c r="J543">
        <v>4</v>
      </c>
      <c r="K543">
        <v>4</v>
      </c>
      <c r="L543">
        <v>4</v>
      </c>
      <c r="M543">
        <f t="shared" si="102"/>
        <v>0</v>
      </c>
      <c r="N543">
        <f t="shared" si="103"/>
        <v>0</v>
      </c>
      <c r="O543">
        <f t="shared" si="104"/>
        <v>0</v>
      </c>
      <c r="P543">
        <f t="shared" si="105"/>
        <v>0</v>
      </c>
      <c r="Q543">
        <f t="shared" si="106"/>
        <v>10</v>
      </c>
      <c r="R543" t="b">
        <f t="shared" si="107"/>
        <v>0</v>
      </c>
      <c r="S543" t="b">
        <f t="shared" si="108"/>
        <v>0</v>
      </c>
      <c r="T543" t="b">
        <f t="shared" si="109"/>
        <v>0</v>
      </c>
      <c r="U543" t="b">
        <f t="shared" si="110"/>
        <v>0</v>
      </c>
      <c r="V543" t="b">
        <f t="shared" si="111"/>
        <v>1</v>
      </c>
      <c r="W543" s="3">
        <f t="shared" si="112"/>
        <v>1</v>
      </c>
      <c r="X543" s="3">
        <f t="shared" ref="X543:X565" si="113">IF(W543 = 1, _xlfn.MODE.SNGL(C543,D543,E543,F543,G543,H543,I543,J543,K543,L543), "Verificar Manualmente")</f>
        <v>4</v>
      </c>
    </row>
    <row r="544" spans="1:24" x14ac:dyDescent="0.25">
      <c r="A544">
        <v>86371</v>
      </c>
      <c r="B544">
        <v>4</v>
      </c>
      <c r="C544">
        <v>4</v>
      </c>
      <c r="D544">
        <v>4</v>
      </c>
      <c r="E544">
        <v>4</v>
      </c>
      <c r="F544">
        <v>4</v>
      </c>
      <c r="G544">
        <v>4</v>
      </c>
      <c r="H544">
        <v>4</v>
      </c>
      <c r="I544">
        <v>4</v>
      </c>
      <c r="J544">
        <v>4</v>
      </c>
      <c r="K544">
        <v>4</v>
      </c>
      <c r="L544">
        <v>4</v>
      </c>
      <c r="M544">
        <f t="shared" si="102"/>
        <v>0</v>
      </c>
      <c r="N544">
        <f t="shared" si="103"/>
        <v>0</v>
      </c>
      <c r="O544">
        <f t="shared" si="104"/>
        <v>0</v>
      </c>
      <c r="P544">
        <f t="shared" si="105"/>
        <v>0</v>
      </c>
      <c r="Q544">
        <f t="shared" si="106"/>
        <v>10</v>
      </c>
      <c r="R544" t="b">
        <f t="shared" si="107"/>
        <v>0</v>
      </c>
      <c r="S544" t="b">
        <f t="shared" si="108"/>
        <v>0</v>
      </c>
      <c r="T544" t="b">
        <f t="shared" si="109"/>
        <v>0</v>
      </c>
      <c r="U544" t="b">
        <f t="shared" si="110"/>
        <v>0</v>
      </c>
      <c r="V544" t="b">
        <f t="shared" si="111"/>
        <v>1</v>
      </c>
      <c r="W544" s="3">
        <f t="shared" si="112"/>
        <v>1</v>
      </c>
      <c r="X544" s="3">
        <f t="shared" si="113"/>
        <v>4</v>
      </c>
    </row>
    <row r="545" spans="1:24" x14ac:dyDescent="0.25">
      <c r="A545">
        <v>86556</v>
      </c>
      <c r="B545">
        <v>4</v>
      </c>
      <c r="C545">
        <v>4</v>
      </c>
      <c r="D545">
        <v>4</v>
      </c>
      <c r="E545">
        <v>4</v>
      </c>
      <c r="F545">
        <v>4</v>
      </c>
      <c r="G545">
        <v>4</v>
      </c>
      <c r="H545">
        <v>4</v>
      </c>
      <c r="I545">
        <v>4</v>
      </c>
      <c r="J545">
        <v>4</v>
      </c>
      <c r="K545">
        <v>4</v>
      </c>
      <c r="L545">
        <v>4</v>
      </c>
      <c r="M545">
        <f t="shared" si="102"/>
        <v>0</v>
      </c>
      <c r="N545">
        <f t="shared" si="103"/>
        <v>0</v>
      </c>
      <c r="O545">
        <f t="shared" si="104"/>
        <v>0</v>
      </c>
      <c r="P545">
        <f t="shared" si="105"/>
        <v>0</v>
      </c>
      <c r="Q545">
        <f t="shared" si="106"/>
        <v>10</v>
      </c>
      <c r="R545" t="b">
        <f t="shared" si="107"/>
        <v>0</v>
      </c>
      <c r="S545" t="b">
        <f t="shared" si="108"/>
        <v>0</v>
      </c>
      <c r="T545" t="b">
        <f t="shared" si="109"/>
        <v>0</v>
      </c>
      <c r="U545" t="b">
        <f t="shared" si="110"/>
        <v>0</v>
      </c>
      <c r="V545" t="b">
        <f t="shared" si="111"/>
        <v>1</v>
      </c>
      <c r="W545" s="3">
        <f t="shared" si="112"/>
        <v>1</v>
      </c>
      <c r="X545" s="3">
        <f t="shared" si="113"/>
        <v>4</v>
      </c>
    </row>
    <row r="546" spans="1:24" x14ac:dyDescent="0.25">
      <c r="A546">
        <v>86564</v>
      </c>
      <c r="B546">
        <v>4</v>
      </c>
      <c r="C546">
        <v>4</v>
      </c>
      <c r="D546">
        <v>4</v>
      </c>
      <c r="E546">
        <v>4</v>
      </c>
      <c r="F546">
        <v>4</v>
      </c>
      <c r="G546">
        <v>4</v>
      </c>
      <c r="H546">
        <v>4</v>
      </c>
      <c r="I546">
        <v>4</v>
      </c>
      <c r="J546">
        <v>4</v>
      </c>
      <c r="K546">
        <v>4</v>
      </c>
      <c r="L546">
        <v>4</v>
      </c>
      <c r="M546">
        <f t="shared" si="102"/>
        <v>0</v>
      </c>
      <c r="N546">
        <f t="shared" si="103"/>
        <v>0</v>
      </c>
      <c r="O546">
        <f t="shared" si="104"/>
        <v>0</v>
      </c>
      <c r="P546">
        <f t="shared" si="105"/>
        <v>0</v>
      </c>
      <c r="Q546">
        <f t="shared" si="106"/>
        <v>10</v>
      </c>
      <c r="R546" t="b">
        <f t="shared" si="107"/>
        <v>0</v>
      </c>
      <c r="S546" t="b">
        <f t="shared" si="108"/>
        <v>0</v>
      </c>
      <c r="T546" t="b">
        <f t="shared" si="109"/>
        <v>0</v>
      </c>
      <c r="U546" t="b">
        <f t="shared" si="110"/>
        <v>0</v>
      </c>
      <c r="V546" t="b">
        <f t="shared" si="111"/>
        <v>1</v>
      </c>
      <c r="W546" s="3">
        <f t="shared" si="112"/>
        <v>1</v>
      </c>
      <c r="X546" s="3">
        <f t="shared" si="113"/>
        <v>4</v>
      </c>
    </row>
    <row r="547" spans="1:24" x14ac:dyDescent="0.25">
      <c r="A547">
        <v>86612</v>
      </c>
      <c r="B547">
        <v>4</v>
      </c>
      <c r="C547">
        <v>4</v>
      </c>
      <c r="D547">
        <v>4</v>
      </c>
      <c r="E547">
        <v>4</v>
      </c>
      <c r="F547">
        <v>4</v>
      </c>
      <c r="G547">
        <v>4</v>
      </c>
      <c r="H547">
        <v>4</v>
      </c>
      <c r="I547">
        <v>4</v>
      </c>
      <c r="J547">
        <v>4</v>
      </c>
      <c r="K547">
        <v>4</v>
      </c>
      <c r="L547">
        <v>4</v>
      </c>
      <c r="M547">
        <f t="shared" si="102"/>
        <v>0</v>
      </c>
      <c r="N547">
        <f t="shared" si="103"/>
        <v>0</v>
      </c>
      <c r="O547">
        <f t="shared" si="104"/>
        <v>0</v>
      </c>
      <c r="P547">
        <f t="shared" si="105"/>
        <v>0</v>
      </c>
      <c r="Q547">
        <f t="shared" si="106"/>
        <v>10</v>
      </c>
      <c r="R547" t="b">
        <f t="shared" si="107"/>
        <v>0</v>
      </c>
      <c r="S547" t="b">
        <f t="shared" si="108"/>
        <v>0</v>
      </c>
      <c r="T547" t="b">
        <f t="shared" si="109"/>
        <v>0</v>
      </c>
      <c r="U547" t="b">
        <f t="shared" si="110"/>
        <v>0</v>
      </c>
      <c r="V547" t="b">
        <f t="shared" si="111"/>
        <v>1</v>
      </c>
      <c r="W547" s="3">
        <f t="shared" si="112"/>
        <v>1</v>
      </c>
      <c r="X547" s="3">
        <f t="shared" si="113"/>
        <v>4</v>
      </c>
    </row>
    <row r="548" spans="1:24" x14ac:dyDescent="0.25">
      <c r="A548">
        <v>86667</v>
      </c>
      <c r="B548">
        <v>4</v>
      </c>
      <c r="C548">
        <v>4</v>
      </c>
      <c r="D548">
        <v>4</v>
      </c>
      <c r="E548">
        <v>4</v>
      </c>
      <c r="F548">
        <v>4</v>
      </c>
      <c r="G548">
        <v>4</v>
      </c>
      <c r="H548">
        <v>4</v>
      </c>
      <c r="I548">
        <v>4</v>
      </c>
      <c r="J548">
        <v>4</v>
      </c>
      <c r="K548">
        <v>4</v>
      </c>
      <c r="L548">
        <v>4</v>
      </c>
      <c r="M548">
        <f t="shared" si="102"/>
        <v>0</v>
      </c>
      <c r="N548">
        <f t="shared" si="103"/>
        <v>0</v>
      </c>
      <c r="O548">
        <f t="shared" si="104"/>
        <v>0</v>
      </c>
      <c r="P548">
        <f t="shared" si="105"/>
        <v>0</v>
      </c>
      <c r="Q548">
        <f t="shared" si="106"/>
        <v>10</v>
      </c>
      <c r="R548" t="b">
        <f t="shared" si="107"/>
        <v>0</v>
      </c>
      <c r="S548" t="b">
        <f t="shared" si="108"/>
        <v>0</v>
      </c>
      <c r="T548" t="b">
        <f t="shared" si="109"/>
        <v>0</v>
      </c>
      <c r="U548" t="b">
        <f t="shared" si="110"/>
        <v>0</v>
      </c>
      <c r="V548" t="b">
        <f t="shared" si="111"/>
        <v>1</v>
      </c>
      <c r="W548" s="3">
        <f t="shared" si="112"/>
        <v>1</v>
      </c>
      <c r="X548" s="3">
        <f t="shared" si="113"/>
        <v>4</v>
      </c>
    </row>
    <row r="549" spans="1:24" x14ac:dyDescent="0.25">
      <c r="A549">
        <v>86693</v>
      </c>
      <c r="B549">
        <v>4</v>
      </c>
      <c r="C549">
        <v>4</v>
      </c>
      <c r="D549">
        <v>4</v>
      </c>
      <c r="E549">
        <v>4</v>
      </c>
      <c r="F549">
        <v>4</v>
      </c>
      <c r="G549">
        <v>4</v>
      </c>
      <c r="H549">
        <v>4</v>
      </c>
      <c r="I549">
        <v>4</v>
      </c>
      <c r="J549">
        <v>4</v>
      </c>
      <c r="K549">
        <v>4</v>
      </c>
      <c r="L549">
        <v>4</v>
      </c>
      <c r="M549">
        <f t="shared" si="102"/>
        <v>0</v>
      </c>
      <c r="N549">
        <f t="shared" si="103"/>
        <v>0</v>
      </c>
      <c r="O549">
        <f t="shared" si="104"/>
        <v>0</v>
      </c>
      <c r="P549">
        <f t="shared" si="105"/>
        <v>0</v>
      </c>
      <c r="Q549">
        <f t="shared" si="106"/>
        <v>10</v>
      </c>
      <c r="R549" t="b">
        <f t="shared" si="107"/>
        <v>0</v>
      </c>
      <c r="S549" t="b">
        <f t="shared" si="108"/>
        <v>0</v>
      </c>
      <c r="T549" t="b">
        <f t="shared" si="109"/>
        <v>0</v>
      </c>
      <c r="U549" t="b">
        <f t="shared" si="110"/>
        <v>0</v>
      </c>
      <c r="V549" t="b">
        <f t="shared" si="111"/>
        <v>1</v>
      </c>
      <c r="W549" s="3">
        <f t="shared" si="112"/>
        <v>1</v>
      </c>
      <c r="X549" s="3">
        <f t="shared" si="113"/>
        <v>4</v>
      </c>
    </row>
    <row r="550" spans="1:24" x14ac:dyDescent="0.25">
      <c r="A550">
        <v>86895</v>
      </c>
      <c r="B550">
        <v>4</v>
      </c>
      <c r="C550">
        <v>0</v>
      </c>
      <c r="D550">
        <v>4</v>
      </c>
      <c r="E550">
        <v>4</v>
      </c>
      <c r="F550">
        <v>4</v>
      </c>
      <c r="G550">
        <v>4</v>
      </c>
      <c r="H550">
        <v>4</v>
      </c>
      <c r="I550">
        <v>4</v>
      </c>
      <c r="J550">
        <v>4</v>
      </c>
      <c r="K550">
        <v>4</v>
      </c>
      <c r="L550">
        <v>4</v>
      </c>
      <c r="M550">
        <f t="shared" si="102"/>
        <v>1</v>
      </c>
      <c r="N550">
        <f t="shared" si="103"/>
        <v>0</v>
      </c>
      <c r="O550">
        <f t="shared" si="104"/>
        <v>0</v>
      </c>
      <c r="P550">
        <f t="shared" si="105"/>
        <v>0</v>
      </c>
      <c r="Q550">
        <f t="shared" si="106"/>
        <v>9</v>
      </c>
      <c r="R550" t="b">
        <f t="shared" si="107"/>
        <v>0</v>
      </c>
      <c r="S550" t="b">
        <f t="shared" si="108"/>
        <v>0</v>
      </c>
      <c r="T550" t="b">
        <f t="shared" si="109"/>
        <v>0</v>
      </c>
      <c r="U550" t="b">
        <f t="shared" si="110"/>
        <v>0</v>
      </c>
      <c r="V550" t="b">
        <f t="shared" si="111"/>
        <v>1</v>
      </c>
      <c r="W550" s="3">
        <f t="shared" si="112"/>
        <v>1</v>
      </c>
      <c r="X550" s="3">
        <f t="shared" si="113"/>
        <v>4</v>
      </c>
    </row>
    <row r="551" spans="1:24" x14ac:dyDescent="0.25">
      <c r="A551">
        <v>86943</v>
      </c>
      <c r="B551">
        <v>4</v>
      </c>
      <c r="C551">
        <v>4</v>
      </c>
      <c r="D551">
        <v>4</v>
      </c>
      <c r="E551">
        <v>4</v>
      </c>
      <c r="F551">
        <v>4</v>
      </c>
      <c r="G551">
        <v>4</v>
      </c>
      <c r="H551">
        <v>4</v>
      </c>
      <c r="I551">
        <v>4</v>
      </c>
      <c r="J551">
        <v>4</v>
      </c>
      <c r="K551">
        <v>4</v>
      </c>
      <c r="L551">
        <v>4</v>
      </c>
      <c r="M551">
        <f t="shared" si="102"/>
        <v>0</v>
      </c>
      <c r="N551">
        <f t="shared" si="103"/>
        <v>0</v>
      </c>
      <c r="O551">
        <f t="shared" si="104"/>
        <v>0</v>
      </c>
      <c r="P551">
        <f t="shared" si="105"/>
        <v>0</v>
      </c>
      <c r="Q551">
        <f t="shared" si="106"/>
        <v>10</v>
      </c>
      <c r="R551" t="b">
        <f t="shared" si="107"/>
        <v>0</v>
      </c>
      <c r="S551" t="b">
        <f t="shared" si="108"/>
        <v>0</v>
      </c>
      <c r="T551" t="b">
        <f t="shared" si="109"/>
        <v>0</v>
      </c>
      <c r="U551" t="b">
        <f t="shared" si="110"/>
        <v>0</v>
      </c>
      <c r="V551" t="b">
        <f t="shared" si="111"/>
        <v>1</v>
      </c>
      <c r="W551" s="3">
        <f t="shared" si="112"/>
        <v>1</v>
      </c>
      <c r="X551" s="3">
        <f t="shared" si="113"/>
        <v>4</v>
      </c>
    </row>
    <row r="552" spans="1:24" x14ac:dyDescent="0.25">
      <c r="A552">
        <v>87296</v>
      </c>
      <c r="B552">
        <v>4</v>
      </c>
      <c r="C552">
        <v>4</v>
      </c>
      <c r="D552">
        <v>4</v>
      </c>
      <c r="E552">
        <v>4</v>
      </c>
      <c r="F552">
        <v>0</v>
      </c>
      <c r="G552">
        <v>4</v>
      </c>
      <c r="H552">
        <v>4</v>
      </c>
      <c r="I552">
        <v>4</v>
      </c>
      <c r="J552">
        <v>4</v>
      </c>
      <c r="K552">
        <v>4</v>
      </c>
      <c r="L552">
        <v>4</v>
      </c>
      <c r="M552">
        <f t="shared" si="102"/>
        <v>1</v>
      </c>
      <c r="N552">
        <f t="shared" si="103"/>
        <v>0</v>
      </c>
      <c r="O552">
        <f t="shared" si="104"/>
        <v>0</v>
      </c>
      <c r="P552">
        <f t="shared" si="105"/>
        <v>0</v>
      </c>
      <c r="Q552">
        <f t="shared" si="106"/>
        <v>9</v>
      </c>
      <c r="R552" t="b">
        <f t="shared" si="107"/>
        <v>0</v>
      </c>
      <c r="S552" t="b">
        <f t="shared" si="108"/>
        <v>0</v>
      </c>
      <c r="T552" t="b">
        <f t="shared" si="109"/>
        <v>0</v>
      </c>
      <c r="U552" t="b">
        <f t="shared" si="110"/>
        <v>0</v>
      </c>
      <c r="V552" t="b">
        <f t="shared" si="111"/>
        <v>1</v>
      </c>
      <c r="W552" s="3">
        <f t="shared" si="112"/>
        <v>1</v>
      </c>
      <c r="X552" s="3">
        <f t="shared" si="113"/>
        <v>4</v>
      </c>
    </row>
    <row r="553" spans="1:24" x14ac:dyDescent="0.25">
      <c r="A553">
        <v>87327</v>
      </c>
      <c r="B553">
        <v>4</v>
      </c>
      <c r="C553">
        <v>4</v>
      </c>
      <c r="D553">
        <v>4</v>
      </c>
      <c r="E553">
        <v>4</v>
      </c>
      <c r="F553">
        <v>4</v>
      </c>
      <c r="G553">
        <v>4</v>
      </c>
      <c r="H553">
        <v>4</v>
      </c>
      <c r="I553">
        <v>4</v>
      </c>
      <c r="J553">
        <v>4</v>
      </c>
      <c r="K553">
        <v>4</v>
      </c>
      <c r="L553">
        <v>4</v>
      </c>
      <c r="M553">
        <f t="shared" si="102"/>
        <v>0</v>
      </c>
      <c r="N553">
        <f t="shared" si="103"/>
        <v>0</v>
      </c>
      <c r="O553">
        <f t="shared" si="104"/>
        <v>0</v>
      </c>
      <c r="P553">
        <f t="shared" si="105"/>
        <v>0</v>
      </c>
      <c r="Q553">
        <f t="shared" si="106"/>
        <v>10</v>
      </c>
      <c r="R553" t="b">
        <f t="shared" si="107"/>
        <v>0</v>
      </c>
      <c r="S553" t="b">
        <f t="shared" si="108"/>
        <v>0</v>
      </c>
      <c r="T553" t="b">
        <f t="shared" si="109"/>
        <v>0</v>
      </c>
      <c r="U553" t="b">
        <f t="shared" si="110"/>
        <v>0</v>
      </c>
      <c r="V553" t="b">
        <f t="shared" si="111"/>
        <v>1</v>
      </c>
      <c r="W553" s="3">
        <f t="shared" si="112"/>
        <v>1</v>
      </c>
      <c r="X553" s="3">
        <f t="shared" si="113"/>
        <v>4</v>
      </c>
    </row>
    <row r="554" spans="1:24" x14ac:dyDescent="0.25">
      <c r="A554">
        <v>107909</v>
      </c>
      <c r="B554">
        <v>4</v>
      </c>
      <c r="C554">
        <v>4</v>
      </c>
      <c r="D554">
        <v>4</v>
      </c>
      <c r="E554">
        <v>4</v>
      </c>
      <c r="F554">
        <v>4</v>
      </c>
      <c r="G554">
        <v>4</v>
      </c>
      <c r="H554">
        <v>4</v>
      </c>
      <c r="I554">
        <v>4</v>
      </c>
      <c r="J554">
        <v>4</v>
      </c>
      <c r="K554">
        <v>4</v>
      </c>
      <c r="L554">
        <v>4</v>
      </c>
      <c r="M554">
        <f t="shared" si="102"/>
        <v>0</v>
      </c>
      <c r="N554">
        <f t="shared" si="103"/>
        <v>0</v>
      </c>
      <c r="O554">
        <f t="shared" si="104"/>
        <v>0</v>
      </c>
      <c r="P554">
        <f t="shared" si="105"/>
        <v>0</v>
      </c>
      <c r="Q554">
        <f t="shared" si="106"/>
        <v>10</v>
      </c>
      <c r="R554" t="b">
        <f t="shared" si="107"/>
        <v>0</v>
      </c>
      <c r="S554" t="b">
        <f t="shared" si="108"/>
        <v>0</v>
      </c>
      <c r="T554" t="b">
        <f t="shared" si="109"/>
        <v>0</v>
      </c>
      <c r="U554" t="b">
        <f t="shared" si="110"/>
        <v>0</v>
      </c>
      <c r="V554" t="b">
        <f t="shared" si="111"/>
        <v>1</v>
      </c>
      <c r="W554" s="3">
        <f t="shared" si="112"/>
        <v>1</v>
      </c>
      <c r="X554" s="3">
        <f t="shared" si="113"/>
        <v>4</v>
      </c>
    </row>
    <row r="555" spans="1:24" x14ac:dyDescent="0.25">
      <c r="A555">
        <v>107917</v>
      </c>
      <c r="B555">
        <v>4</v>
      </c>
      <c r="C555">
        <v>4</v>
      </c>
      <c r="D555">
        <v>4</v>
      </c>
      <c r="E555">
        <v>4</v>
      </c>
      <c r="F555">
        <v>4</v>
      </c>
      <c r="G555">
        <v>4</v>
      </c>
      <c r="H555">
        <v>4</v>
      </c>
      <c r="I555">
        <v>4</v>
      </c>
      <c r="J555">
        <v>4</v>
      </c>
      <c r="K555">
        <v>4</v>
      </c>
      <c r="L555">
        <v>4</v>
      </c>
      <c r="M555">
        <f t="shared" si="102"/>
        <v>0</v>
      </c>
      <c r="N555">
        <f t="shared" si="103"/>
        <v>0</v>
      </c>
      <c r="O555">
        <f t="shared" si="104"/>
        <v>0</v>
      </c>
      <c r="P555">
        <f t="shared" si="105"/>
        <v>0</v>
      </c>
      <c r="Q555">
        <f t="shared" si="106"/>
        <v>10</v>
      </c>
      <c r="R555" t="b">
        <f t="shared" si="107"/>
        <v>0</v>
      </c>
      <c r="S555" t="b">
        <f t="shared" si="108"/>
        <v>0</v>
      </c>
      <c r="T555" t="b">
        <f t="shared" si="109"/>
        <v>0</v>
      </c>
      <c r="U555" t="b">
        <f t="shared" si="110"/>
        <v>0</v>
      </c>
      <c r="V555" t="b">
        <f t="shared" si="111"/>
        <v>1</v>
      </c>
      <c r="W555" s="3">
        <f t="shared" si="112"/>
        <v>1</v>
      </c>
      <c r="X555" s="3">
        <f t="shared" si="113"/>
        <v>4</v>
      </c>
    </row>
    <row r="556" spans="1:24" x14ac:dyDescent="0.25">
      <c r="A556">
        <v>108058</v>
      </c>
      <c r="B556">
        <v>4</v>
      </c>
      <c r="C556">
        <v>4</v>
      </c>
      <c r="D556">
        <v>4</v>
      </c>
      <c r="E556">
        <v>4</v>
      </c>
      <c r="F556">
        <v>4</v>
      </c>
      <c r="G556">
        <v>4</v>
      </c>
      <c r="H556">
        <v>4</v>
      </c>
      <c r="I556">
        <v>4</v>
      </c>
      <c r="J556">
        <v>4</v>
      </c>
      <c r="K556">
        <v>4</v>
      </c>
      <c r="L556">
        <v>4</v>
      </c>
      <c r="M556">
        <f t="shared" si="102"/>
        <v>0</v>
      </c>
      <c r="N556">
        <f t="shared" si="103"/>
        <v>0</v>
      </c>
      <c r="O556">
        <f t="shared" si="104"/>
        <v>0</v>
      </c>
      <c r="P556">
        <f t="shared" si="105"/>
        <v>0</v>
      </c>
      <c r="Q556">
        <f t="shared" si="106"/>
        <v>10</v>
      </c>
      <c r="R556" t="b">
        <f t="shared" si="107"/>
        <v>0</v>
      </c>
      <c r="S556" t="b">
        <f t="shared" si="108"/>
        <v>0</v>
      </c>
      <c r="T556" t="b">
        <f t="shared" si="109"/>
        <v>0</v>
      </c>
      <c r="U556" t="b">
        <f t="shared" si="110"/>
        <v>0</v>
      </c>
      <c r="V556" t="b">
        <f t="shared" si="111"/>
        <v>1</v>
      </c>
      <c r="W556" s="3">
        <f t="shared" si="112"/>
        <v>1</v>
      </c>
      <c r="X556" s="3">
        <f t="shared" si="113"/>
        <v>4</v>
      </c>
    </row>
    <row r="557" spans="1:24" x14ac:dyDescent="0.25">
      <c r="A557">
        <v>108230</v>
      </c>
      <c r="B557">
        <v>4</v>
      </c>
      <c r="C557">
        <v>4</v>
      </c>
      <c r="D557">
        <v>4</v>
      </c>
      <c r="E557">
        <v>4</v>
      </c>
      <c r="F557">
        <v>4</v>
      </c>
      <c r="G557">
        <v>0</v>
      </c>
      <c r="H557">
        <v>4</v>
      </c>
      <c r="I557">
        <v>4</v>
      </c>
      <c r="J557">
        <v>4</v>
      </c>
      <c r="K557">
        <v>4</v>
      </c>
      <c r="L557">
        <v>4</v>
      </c>
      <c r="M557">
        <f t="shared" si="102"/>
        <v>1</v>
      </c>
      <c r="N557">
        <f t="shared" si="103"/>
        <v>0</v>
      </c>
      <c r="O557">
        <f t="shared" si="104"/>
        <v>0</v>
      </c>
      <c r="P557">
        <f t="shared" si="105"/>
        <v>0</v>
      </c>
      <c r="Q557">
        <f t="shared" si="106"/>
        <v>9</v>
      </c>
      <c r="R557" t="b">
        <f t="shared" si="107"/>
        <v>0</v>
      </c>
      <c r="S557" t="b">
        <f t="shared" si="108"/>
        <v>0</v>
      </c>
      <c r="T557" t="b">
        <f t="shared" si="109"/>
        <v>0</v>
      </c>
      <c r="U557" t="b">
        <f t="shared" si="110"/>
        <v>0</v>
      </c>
      <c r="V557" t="b">
        <f t="shared" si="111"/>
        <v>1</v>
      </c>
      <c r="W557" s="3">
        <f t="shared" si="112"/>
        <v>1</v>
      </c>
      <c r="X557" s="3">
        <f t="shared" si="113"/>
        <v>4</v>
      </c>
    </row>
    <row r="558" spans="1:24" x14ac:dyDescent="0.25">
      <c r="A558">
        <v>108280</v>
      </c>
      <c r="B558">
        <v>4</v>
      </c>
      <c r="C558">
        <v>4</v>
      </c>
      <c r="D558">
        <v>4</v>
      </c>
      <c r="E558">
        <v>4</v>
      </c>
      <c r="F558">
        <v>4</v>
      </c>
      <c r="G558">
        <v>4</v>
      </c>
      <c r="H558">
        <v>4</v>
      </c>
      <c r="I558">
        <v>4</v>
      </c>
      <c r="J558">
        <v>4</v>
      </c>
      <c r="K558">
        <v>4</v>
      </c>
      <c r="L558">
        <v>4</v>
      </c>
      <c r="M558">
        <f t="shared" si="102"/>
        <v>0</v>
      </c>
      <c r="N558">
        <f t="shared" si="103"/>
        <v>0</v>
      </c>
      <c r="O558">
        <f t="shared" si="104"/>
        <v>0</v>
      </c>
      <c r="P558">
        <f t="shared" si="105"/>
        <v>0</v>
      </c>
      <c r="Q558">
        <f t="shared" si="106"/>
        <v>10</v>
      </c>
      <c r="R558" t="b">
        <f t="shared" si="107"/>
        <v>0</v>
      </c>
      <c r="S558" t="b">
        <f t="shared" si="108"/>
        <v>0</v>
      </c>
      <c r="T558" t="b">
        <f t="shared" si="109"/>
        <v>0</v>
      </c>
      <c r="U558" t="b">
        <f t="shared" si="110"/>
        <v>0</v>
      </c>
      <c r="V558" t="b">
        <f t="shared" si="111"/>
        <v>1</v>
      </c>
      <c r="W558" s="3">
        <f t="shared" si="112"/>
        <v>1</v>
      </c>
      <c r="X558" s="3">
        <f t="shared" si="113"/>
        <v>4</v>
      </c>
    </row>
    <row r="559" spans="1:24" x14ac:dyDescent="0.25">
      <c r="A559">
        <v>108362</v>
      </c>
      <c r="B559">
        <v>4</v>
      </c>
      <c r="C559">
        <v>4</v>
      </c>
      <c r="D559">
        <v>4</v>
      </c>
      <c r="E559">
        <v>4</v>
      </c>
      <c r="F559">
        <v>4</v>
      </c>
      <c r="G559">
        <v>4</v>
      </c>
      <c r="H559">
        <v>4</v>
      </c>
      <c r="I559">
        <v>4</v>
      </c>
      <c r="J559">
        <v>4</v>
      </c>
      <c r="K559">
        <v>4</v>
      </c>
      <c r="L559">
        <v>4</v>
      </c>
      <c r="M559">
        <f t="shared" si="102"/>
        <v>0</v>
      </c>
      <c r="N559">
        <f t="shared" si="103"/>
        <v>0</v>
      </c>
      <c r="O559">
        <f t="shared" si="104"/>
        <v>0</v>
      </c>
      <c r="P559">
        <f t="shared" si="105"/>
        <v>0</v>
      </c>
      <c r="Q559">
        <f t="shared" si="106"/>
        <v>10</v>
      </c>
      <c r="R559" t="b">
        <f t="shared" si="107"/>
        <v>0</v>
      </c>
      <c r="S559" t="b">
        <f t="shared" si="108"/>
        <v>0</v>
      </c>
      <c r="T559" t="b">
        <f t="shared" si="109"/>
        <v>0</v>
      </c>
      <c r="U559" t="b">
        <f t="shared" si="110"/>
        <v>0</v>
      </c>
      <c r="V559" t="b">
        <f t="shared" si="111"/>
        <v>1</v>
      </c>
      <c r="W559" s="3">
        <f t="shared" si="112"/>
        <v>1</v>
      </c>
      <c r="X559" s="3">
        <f t="shared" si="113"/>
        <v>4</v>
      </c>
    </row>
    <row r="560" spans="1:24" x14ac:dyDescent="0.25">
      <c r="A560">
        <v>108409</v>
      </c>
      <c r="B560">
        <v>4</v>
      </c>
      <c r="C560">
        <v>4</v>
      </c>
      <c r="D560">
        <v>4</v>
      </c>
      <c r="E560">
        <v>4</v>
      </c>
      <c r="F560">
        <v>4</v>
      </c>
      <c r="G560">
        <v>4</v>
      </c>
      <c r="H560">
        <v>4</v>
      </c>
      <c r="I560">
        <v>4</v>
      </c>
      <c r="J560">
        <v>4</v>
      </c>
      <c r="K560">
        <v>4</v>
      </c>
      <c r="L560">
        <v>4</v>
      </c>
      <c r="M560">
        <f t="shared" si="102"/>
        <v>0</v>
      </c>
      <c r="N560">
        <f t="shared" si="103"/>
        <v>0</v>
      </c>
      <c r="O560">
        <f t="shared" si="104"/>
        <v>0</v>
      </c>
      <c r="P560">
        <f t="shared" si="105"/>
        <v>0</v>
      </c>
      <c r="Q560">
        <f t="shared" si="106"/>
        <v>10</v>
      </c>
      <c r="R560" t="b">
        <f t="shared" si="107"/>
        <v>0</v>
      </c>
      <c r="S560" t="b">
        <f t="shared" si="108"/>
        <v>0</v>
      </c>
      <c r="T560" t="b">
        <f t="shared" si="109"/>
        <v>0</v>
      </c>
      <c r="U560" t="b">
        <f t="shared" si="110"/>
        <v>0</v>
      </c>
      <c r="V560" t="b">
        <f t="shared" si="111"/>
        <v>1</v>
      </c>
      <c r="W560" s="3">
        <f t="shared" si="112"/>
        <v>1</v>
      </c>
      <c r="X560" s="3">
        <f t="shared" si="113"/>
        <v>4</v>
      </c>
    </row>
    <row r="561" spans="1:24" x14ac:dyDescent="0.25">
      <c r="A561">
        <v>108416</v>
      </c>
      <c r="B561">
        <v>4</v>
      </c>
      <c r="C561">
        <v>4</v>
      </c>
      <c r="D561">
        <v>4</v>
      </c>
      <c r="E561">
        <v>4</v>
      </c>
      <c r="F561">
        <v>4</v>
      </c>
      <c r="G561">
        <v>4</v>
      </c>
      <c r="H561">
        <v>4</v>
      </c>
      <c r="I561">
        <v>4</v>
      </c>
      <c r="J561">
        <v>4</v>
      </c>
      <c r="K561">
        <v>4</v>
      </c>
      <c r="L561">
        <v>4</v>
      </c>
      <c r="M561">
        <f t="shared" si="102"/>
        <v>0</v>
      </c>
      <c r="N561">
        <f t="shared" si="103"/>
        <v>0</v>
      </c>
      <c r="O561">
        <f t="shared" si="104"/>
        <v>0</v>
      </c>
      <c r="P561">
        <f t="shared" si="105"/>
        <v>0</v>
      </c>
      <c r="Q561">
        <f t="shared" si="106"/>
        <v>10</v>
      </c>
      <c r="R561" t="b">
        <f t="shared" si="107"/>
        <v>0</v>
      </c>
      <c r="S561" t="b">
        <f t="shared" si="108"/>
        <v>0</v>
      </c>
      <c r="T561" t="b">
        <f t="shared" si="109"/>
        <v>0</v>
      </c>
      <c r="U561" t="b">
        <f t="shared" si="110"/>
        <v>0</v>
      </c>
      <c r="V561" t="b">
        <f t="shared" si="111"/>
        <v>1</v>
      </c>
      <c r="W561" s="3">
        <f t="shared" si="112"/>
        <v>1</v>
      </c>
      <c r="X561" s="3">
        <f t="shared" si="113"/>
        <v>4</v>
      </c>
    </row>
    <row r="562" spans="1:24" x14ac:dyDescent="0.25">
      <c r="A562">
        <v>108437</v>
      </c>
      <c r="B562">
        <v>4</v>
      </c>
      <c r="C562">
        <v>4</v>
      </c>
      <c r="D562">
        <v>4</v>
      </c>
      <c r="E562">
        <v>4</v>
      </c>
      <c r="F562">
        <v>4</v>
      </c>
      <c r="G562">
        <v>4</v>
      </c>
      <c r="H562">
        <v>4</v>
      </c>
      <c r="I562">
        <v>4</v>
      </c>
      <c r="J562">
        <v>4</v>
      </c>
      <c r="K562">
        <v>4</v>
      </c>
      <c r="L562">
        <v>4</v>
      </c>
      <c r="M562">
        <f t="shared" si="102"/>
        <v>0</v>
      </c>
      <c r="N562">
        <f t="shared" si="103"/>
        <v>0</v>
      </c>
      <c r="O562">
        <f t="shared" si="104"/>
        <v>0</v>
      </c>
      <c r="P562">
        <f t="shared" si="105"/>
        <v>0</v>
      </c>
      <c r="Q562">
        <f t="shared" si="106"/>
        <v>10</v>
      </c>
      <c r="R562" t="b">
        <f t="shared" si="107"/>
        <v>0</v>
      </c>
      <c r="S562" t="b">
        <f t="shared" si="108"/>
        <v>0</v>
      </c>
      <c r="T562" t="b">
        <f t="shared" si="109"/>
        <v>0</v>
      </c>
      <c r="U562" t="b">
        <f t="shared" si="110"/>
        <v>0</v>
      </c>
      <c r="V562" t="b">
        <f t="shared" si="111"/>
        <v>1</v>
      </c>
      <c r="W562" s="3">
        <f t="shared" si="112"/>
        <v>1</v>
      </c>
      <c r="X562" s="3">
        <f t="shared" si="113"/>
        <v>4</v>
      </c>
    </row>
    <row r="563" spans="1:24" x14ac:dyDescent="0.25">
      <c r="A563">
        <v>108496</v>
      </c>
      <c r="B563">
        <v>4</v>
      </c>
      <c r="C563">
        <v>4</v>
      </c>
      <c r="D563">
        <v>4</v>
      </c>
      <c r="E563">
        <v>4</v>
      </c>
      <c r="F563">
        <v>4</v>
      </c>
      <c r="G563">
        <v>4</v>
      </c>
      <c r="H563">
        <v>4</v>
      </c>
      <c r="I563">
        <v>4</v>
      </c>
      <c r="J563">
        <v>4</v>
      </c>
      <c r="K563">
        <v>4</v>
      </c>
      <c r="L563">
        <v>4</v>
      </c>
      <c r="M563">
        <f t="shared" si="102"/>
        <v>0</v>
      </c>
      <c r="N563">
        <f t="shared" si="103"/>
        <v>0</v>
      </c>
      <c r="O563">
        <f t="shared" si="104"/>
        <v>0</v>
      </c>
      <c r="P563">
        <f t="shared" si="105"/>
        <v>0</v>
      </c>
      <c r="Q563">
        <f t="shared" si="106"/>
        <v>10</v>
      </c>
      <c r="R563" t="b">
        <f t="shared" si="107"/>
        <v>0</v>
      </c>
      <c r="S563" t="b">
        <f t="shared" si="108"/>
        <v>0</v>
      </c>
      <c r="T563" t="b">
        <f t="shared" si="109"/>
        <v>0</v>
      </c>
      <c r="U563" t="b">
        <f t="shared" si="110"/>
        <v>0</v>
      </c>
      <c r="V563" t="b">
        <f t="shared" si="111"/>
        <v>1</v>
      </c>
      <c r="W563" s="3">
        <f t="shared" si="112"/>
        <v>1</v>
      </c>
      <c r="X563" s="3">
        <f t="shared" si="113"/>
        <v>4</v>
      </c>
    </row>
    <row r="564" spans="1:24" x14ac:dyDescent="0.25">
      <c r="A564">
        <v>108954</v>
      </c>
      <c r="B564">
        <v>4</v>
      </c>
      <c r="C564">
        <v>4</v>
      </c>
      <c r="D564">
        <v>4</v>
      </c>
      <c r="E564">
        <v>4</v>
      </c>
      <c r="F564">
        <v>4</v>
      </c>
      <c r="G564">
        <v>4</v>
      </c>
      <c r="H564">
        <v>4</v>
      </c>
      <c r="I564">
        <v>4</v>
      </c>
      <c r="J564">
        <v>4</v>
      </c>
      <c r="K564">
        <v>4</v>
      </c>
      <c r="L564">
        <v>4</v>
      </c>
      <c r="M564">
        <f t="shared" si="102"/>
        <v>0</v>
      </c>
      <c r="N564">
        <f t="shared" si="103"/>
        <v>0</v>
      </c>
      <c r="O564">
        <f t="shared" si="104"/>
        <v>0</v>
      </c>
      <c r="P564">
        <f t="shared" si="105"/>
        <v>0</v>
      </c>
      <c r="Q564">
        <f t="shared" si="106"/>
        <v>10</v>
      </c>
      <c r="R564" t="b">
        <f t="shared" si="107"/>
        <v>0</v>
      </c>
      <c r="S564" t="b">
        <f t="shared" si="108"/>
        <v>0</v>
      </c>
      <c r="T564" t="b">
        <f t="shared" si="109"/>
        <v>0</v>
      </c>
      <c r="U564" t="b">
        <f t="shared" si="110"/>
        <v>0</v>
      </c>
      <c r="V564" t="b">
        <f t="shared" si="111"/>
        <v>1</v>
      </c>
      <c r="W564" s="3">
        <f t="shared" si="112"/>
        <v>1</v>
      </c>
      <c r="X564" s="3">
        <f t="shared" si="113"/>
        <v>4</v>
      </c>
    </row>
    <row r="565" spans="1:24" x14ac:dyDescent="0.25">
      <c r="A565">
        <v>108957</v>
      </c>
      <c r="B565">
        <v>4</v>
      </c>
      <c r="C565">
        <v>4</v>
      </c>
      <c r="D565">
        <v>4</v>
      </c>
      <c r="E565">
        <v>4</v>
      </c>
      <c r="F565">
        <v>4</v>
      </c>
      <c r="G565">
        <v>4</v>
      </c>
      <c r="H565">
        <v>4</v>
      </c>
      <c r="I565">
        <v>4</v>
      </c>
      <c r="J565">
        <v>4</v>
      </c>
      <c r="K565">
        <v>4</v>
      </c>
      <c r="L565">
        <v>4</v>
      </c>
      <c r="M565">
        <f t="shared" si="102"/>
        <v>0</v>
      </c>
      <c r="N565">
        <f t="shared" si="103"/>
        <v>0</v>
      </c>
      <c r="O565">
        <f t="shared" si="104"/>
        <v>0</v>
      </c>
      <c r="P565">
        <f t="shared" si="105"/>
        <v>0</v>
      </c>
      <c r="Q565">
        <f t="shared" si="106"/>
        <v>10</v>
      </c>
      <c r="R565" t="b">
        <f t="shared" si="107"/>
        <v>0</v>
      </c>
      <c r="S565" t="b">
        <f t="shared" si="108"/>
        <v>0</v>
      </c>
      <c r="T565" t="b">
        <f t="shared" si="109"/>
        <v>0</v>
      </c>
      <c r="U565" t="b">
        <f t="shared" si="110"/>
        <v>0</v>
      </c>
      <c r="V565" t="b">
        <f t="shared" si="111"/>
        <v>1</v>
      </c>
      <c r="W565" s="3">
        <f t="shared" si="112"/>
        <v>1</v>
      </c>
      <c r="X565" s="3">
        <f t="shared" si="113"/>
        <v>4</v>
      </c>
    </row>
  </sheetData>
  <autoFilter ref="A1:X565"/>
  <mergeCells count="2">
    <mergeCell ref="AA12:AB12"/>
    <mergeCell ref="AA34:AB34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65"/>
  <sheetViews>
    <sheetView topLeftCell="T1" zoomScale="90" zoomScaleNormal="90" workbookViewId="0">
      <selection activeCell="AB15" sqref="AB15:AB33"/>
    </sheetView>
  </sheetViews>
  <sheetFormatPr defaultRowHeight="15" x14ac:dyDescent="0.25"/>
  <cols>
    <col min="1" max="1" width="14" bestFit="1" customWidth="1"/>
    <col min="2" max="2" width="15.28515625" bestFit="1" customWidth="1"/>
    <col min="3" max="12" width="26.140625" bestFit="1" customWidth="1"/>
    <col min="13" max="17" width="23.42578125" bestFit="1" customWidth="1"/>
    <col min="18" max="22" width="27.140625" bestFit="1" customWidth="1"/>
    <col min="23" max="23" width="35.140625" bestFit="1" customWidth="1"/>
    <col min="24" max="24" width="38.85546875" bestFit="1" customWidth="1"/>
    <col min="27" max="27" width="26" bestFit="1" customWidth="1"/>
    <col min="28" max="28" width="48.7109375" bestFit="1" customWidth="1"/>
    <col min="29" max="29" width="11.42578125" bestFit="1" customWidth="1"/>
    <col min="30" max="30" width="12" bestFit="1" customWidth="1"/>
  </cols>
  <sheetData>
    <row r="1" spans="1:3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30" x14ac:dyDescent="0.25">
      <c r="A2">
        <v>81133</v>
      </c>
      <c r="B2">
        <v>4</v>
      </c>
      <c r="C2">
        <v>4</v>
      </c>
      <c r="D2">
        <v>4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  <c r="L2">
        <v>4</v>
      </c>
      <c r="M2">
        <f t="shared" ref="M2:M65" si="0">IF(C2=0, 1, 0)+IF(D2=0, 1, 0)+IF(E2=0, 1, 0)+IF(F2=0, 1, 0)+IF(G2=0, 1, 0)+IF(H2=0, 1, 0)+IF(I2=0, 1, 0)+IF(J2=0, 1, 0)+IF(K2=0, 1, 0)+IF(L2=0, 1, 0)</f>
        <v>0</v>
      </c>
      <c r="N2">
        <f t="shared" ref="N2:N65" si="1">IF(C2=1, 1, 0)+IF(D2=1, 1, 0)+IF(E2=1, 1, 0)+IF(F2=1, 1, 0)+IF(G2=1, 1, 0)+IF(H2=1, 1, 0)+IF(I2=1, 1, 0)+IF(J2=1, 1, 0)+IF(K2=1, 1, 0)+IF(L2=1, 1, 0)</f>
        <v>0</v>
      </c>
      <c r="O2">
        <f t="shared" ref="O2:O65" si="2">IF(C2=2, 1, 0)+IF(D2=2, 1, 0)+IF(E2=2, 1, 0)+IF(F2=2, 1, 0)+IF(G2=2, 1, 0)+IF(H2=2, 1, 0)+IF(I2=2, 1, 0)+IF(J2=2, 1, 0)+IF(K2=2, 1, 0)+IF(L2=2, 1, 0)</f>
        <v>0</v>
      </c>
      <c r="P2">
        <f t="shared" ref="P2:P65" si="3">IF(C2=3, 1, 0)+IF(D2=3, 1, 0)+IF(E2=3, 1, 0)+IF(F2=3, 1, 0)+IF(G2=3, 1, 0)+IF(H2=3, 1, 0)+IF(I2=3, 1, 0)+IF(J2=3, 1, 0)+IF(K2=3, 1, 0)+IF(L2=3, 1, 0)</f>
        <v>0</v>
      </c>
      <c r="Q2">
        <f t="shared" ref="Q2:Q65" si="4">IF(C2=4, 1, 0)+IF(D2=4, 1, 0)+IF(E2=4, 1, 0)+IF(F2=4, 1, 0)+IF(G2=4, 1, 0)+IF(H2=4, 1, 0)+IF(I2=4, 1, 0)+IF(J2=4, 1, 0)+IF(K2=4, 1, 0)+IF(L2=4, 1, 0)</f>
        <v>10</v>
      </c>
      <c r="R2" t="b">
        <f t="shared" ref="R2:R65" si="5">M2=MAX($M2:$Q2)</f>
        <v>0</v>
      </c>
      <c r="S2" t="b">
        <f t="shared" ref="S2:S65" si="6">N2=MAX($M2:$Q2)</f>
        <v>0</v>
      </c>
      <c r="T2" t="b">
        <f t="shared" ref="T2:T65" si="7">O2=MAX($M2:$Q2)</f>
        <v>0</v>
      </c>
      <c r="U2" t="b">
        <f t="shared" ref="U2:U65" si="8">P2=MAX($M2:$Q2)</f>
        <v>0</v>
      </c>
      <c r="V2" t="b">
        <f t="shared" ref="V2:V65" si="9">Q2=MAX($M2:$Q2)</f>
        <v>1</v>
      </c>
      <c r="W2" s="3">
        <f t="shared" ref="W2:W65" si="10">IF(M2=MAX($M2:$Q2), 1, 0) + IF(N2=MAX($M2:$Q2), 1, 0) + IF(O2=MAX($M2:$Q2), 1, 0) + IF(P2=MAX($M2:$Q2), 1, 0) + IF(Q2=MAX($M2:$Q2), 1, 0)</f>
        <v>1</v>
      </c>
      <c r="X2" s="3">
        <f t="shared" ref="X2:X65" si="11">IF(W2 = 1, _xlfn.MODE.SNGL(C2,D2,E2,F2,G2,H2,I2,J2,K2,L2), "Verificar Manualmente")</f>
        <v>4</v>
      </c>
      <c r="AA2" s="6" t="s">
        <v>30</v>
      </c>
      <c r="AB2" s="6" t="s">
        <v>31</v>
      </c>
      <c r="AC2" s="6" t="s">
        <v>32</v>
      </c>
      <c r="AD2" s="6" t="s">
        <v>33</v>
      </c>
    </row>
    <row r="3" spans="1:30" x14ac:dyDescent="0.25">
      <c r="A3">
        <v>81138</v>
      </c>
      <c r="B3">
        <v>4</v>
      </c>
      <c r="C3">
        <v>1</v>
      </c>
      <c r="D3">
        <v>4</v>
      </c>
      <c r="E3">
        <v>4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  <c r="L3">
        <v>4</v>
      </c>
      <c r="M3">
        <f t="shared" si="0"/>
        <v>0</v>
      </c>
      <c r="N3">
        <f t="shared" si="1"/>
        <v>1</v>
      </c>
      <c r="O3">
        <f t="shared" si="2"/>
        <v>0</v>
      </c>
      <c r="P3">
        <f t="shared" si="3"/>
        <v>0</v>
      </c>
      <c r="Q3">
        <f t="shared" si="4"/>
        <v>9</v>
      </c>
      <c r="R3" t="b">
        <f t="shared" si="5"/>
        <v>0</v>
      </c>
      <c r="S3" t="b">
        <f t="shared" si="6"/>
        <v>0</v>
      </c>
      <c r="T3" t="b">
        <f t="shared" si="7"/>
        <v>0</v>
      </c>
      <c r="U3" t="b">
        <f t="shared" si="8"/>
        <v>0</v>
      </c>
      <c r="V3" t="b">
        <f t="shared" si="9"/>
        <v>1</v>
      </c>
      <c r="W3" s="3">
        <f t="shared" si="10"/>
        <v>1</v>
      </c>
      <c r="X3" s="3">
        <f t="shared" si="11"/>
        <v>4</v>
      </c>
      <c r="AA3" s="7">
        <v>4</v>
      </c>
      <c r="AB3" s="7" t="s">
        <v>34</v>
      </c>
      <c r="AC3" s="7">
        <f>COUNTIFS(X:X, AA3)</f>
        <v>523</v>
      </c>
      <c r="AD3" s="8">
        <f>AC3/$AC$12</f>
        <v>0.92730496453900713</v>
      </c>
    </row>
    <row r="4" spans="1:30" x14ac:dyDescent="0.25">
      <c r="A4">
        <v>81139</v>
      </c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f t="shared" si="0"/>
        <v>0</v>
      </c>
      <c r="N4">
        <f t="shared" si="1"/>
        <v>0</v>
      </c>
      <c r="O4">
        <f t="shared" si="2"/>
        <v>0</v>
      </c>
      <c r="P4">
        <f t="shared" si="3"/>
        <v>0</v>
      </c>
      <c r="Q4">
        <f t="shared" si="4"/>
        <v>10</v>
      </c>
      <c r="R4" t="b">
        <f t="shared" si="5"/>
        <v>0</v>
      </c>
      <c r="S4" t="b">
        <f t="shared" si="6"/>
        <v>0</v>
      </c>
      <c r="T4" t="b">
        <f t="shared" si="7"/>
        <v>0</v>
      </c>
      <c r="U4" t="b">
        <f t="shared" si="8"/>
        <v>0</v>
      </c>
      <c r="V4" t="b">
        <f t="shared" si="9"/>
        <v>1</v>
      </c>
      <c r="W4" s="3">
        <f t="shared" si="10"/>
        <v>1</v>
      </c>
      <c r="X4" s="3">
        <f t="shared" si="11"/>
        <v>4</v>
      </c>
      <c r="AA4" s="7">
        <v>0</v>
      </c>
      <c r="AB4" s="7" t="s">
        <v>35</v>
      </c>
      <c r="AC4" s="7">
        <f t="shared" ref="AC4" si="12">COUNTIFS(X:X, AA4)</f>
        <v>14</v>
      </c>
      <c r="AD4" s="8">
        <f t="shared" ref="AD4:AD11" si="13">AC4/$AC$12</f>
        <v>2.4822695035460994E-2</v>
      </c>
    </row>
    <row r="5" spans="1:30" x14ac:dyDescent="0.25">
      <c r="A5">
        <v>81152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f t="shared" si="0"/>
        <v>0</v>
      </c>
      <c r="N5">
        <f t="shared" si="1"/>
        <v>0</v>
      </c>
      <c r="O5">
        <f t="shared" si="2"/>
        <v>0</v>
      </c>
      <c r="P5">
        <f t="shared" si="3"/>
        <v>0</v>
      </c>
      <c r="Q5">
        <f t="shared" si="4"/>
        <v>10</v>
      </c>
      <c r="R5" t="b">
        <f t="shared" si="5"/>
        <v>0</v>
      </c>
      <c r="S5" t="b">
        <f t="shared" si="6"/>
        <v>0</v>
      </c>
      <c r="T5" t="b">
        <f t="shared" si="7"/>
        <v>0</v>
      </c>
      <c r="U5" t="b">
        <f t="shared" si="8"/>
        <v>0</v>
      </c>
      <c r="V5" t="b">
        <f t="shared" si="9"/>
        <v>1</v>
      </c>
      <c r="W5" s="3">
        <f t="shared" si="10"/>
        <v>1</v>
      </c>
      <c r="X5" s="3">
        <f t="shared" si="11"/>
        <v>4</v>
      </c>
      <c r="AA5" s="7" t="s">
        <v>44</v>
      </c>
      <c r="AB5" s="7" t="s">
        <v>36</v>
      </c>
      <c r="AC5" s="7">
        <f>COUNTIFS(X:X, 1)+COUNTIFS(X:X, 2)+COUNTIFS(X:X, 3)</f>
        <v>20</v>
      </c>
      <c r="AD5" s="8">
        <f t="shared" si="13"/>
        <v>3.5460992907801421E-2</v>
      </c>
    </row>
    <row r="6" spans="1:30" x14ac:dyDescent="0.25">
      <c r="A6">
        <v>81187</v>
      </c>
      <c r="B6">
        <v>4</v>
      </c>
      <c r="C6">
        <v>2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>
        <v>4</v>
      </c>
      <c r="M6">
        <f t="shared" si="0"/>
        <v>0</v>
      </c>
      <c r="N6">
        <f t="shared" si="1"/>
        <v>0</v>
      </c>
      <c r="O6">
        <f t="shared" si="2"/>
        <v>1</v>
      </c>
      <c r="P6">
        <f t="shared" si="3"/>
        <v>0</v>
      </c>
      <c r="Q6">
        <f t="shared" si="4"/>
        <v>9</v>
      </c>
      <c r="R6" t="b">
        <f t="shared" si="5"/>
        <v>0</v>
      </c>
      <c r="S6" t="b">
        <f t="shared" si="6"/>
        <v>0</v>
      </c>
      <c r="T6" t="b">
        <f t="shared" si="7"/>
        <v>0</v>
      </c>
      <c r="U6" t="b">
        <f t="shared" si="8"/>
        <v>0</v>
      </c>
      <c r="V6" t="b">
        <f t="shared" si="9"/>
        <v>1</v>
      </c>
      <c r="W6" s="3">
        <f t="shared" si="10"/>
        <v>1</v>
      </c>
      <c r="X6" s="3">
        <f t="shared" si="11"/>
        <v>4</v>
      </c>
      <c r="AA6" s="7" t="s">
        <v>45</v>
      </c>
      <c r="AB6" s="7" t="s">
        <v>38</v>
      </c>
      <c r="AC6" s="7">
        <f>COUNTIFS(X:X, "0/4")</f>
        <v>3</v>
      </c>
      <c r="AD6" s="8">
        <f t="shared" si="13"/>
        <v>5.3191489361702126E-3</v>
      </c>
    </row>
    <row r="7" spans="1:30" x14ac:dyDescent="0.25">
      <c r="A7">
        <v>81206</v>
      </c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>
        <v>4</v>
      </c>
      <c r="M7">
        <f t="shared" si="0"/>
        <v>0</v>
      </c>
      <c r="N7">
        <f t="shared" si="1"/>
        <v>0</v>
      </c>
      <c r="O7">
        <f t="shared" si="2"/>
        <v>0</v>
      </c>
      <c r="P7">
        <f t="shared" si="3"/>
        <v>0</v>
      </c>
      <c r="Q7">
        <f t="shared" si="4"/>
        <v>10</v>
      </c>
      <c r="R7" t="b">
        <f t="shared" si="5"/>
        <v>0</v>
      </c>
      <c r="S7" t="b">
        <f t="shared" si="6"/>
        <v>0</v>
      </c>
      <c r="T7" t="b">
        <f t="shared" si="7"/>
        <v>0</v>
      </c>
      <c r="U7" t="b">
        <f t="shared" si="8"/>
        <v>0</v>
      </c>
      <c r="V7" t="b">
        <f t="shared" si="9"/>
        <v>1</v>
      </c>
      <c r="W7" s="3">
        <f t="shared" si="10"/>
        <v>1</v>
      </c>
      <c r="X7" s="3">
        <f t="shared" si="11"/>
        <v>4</v>
      </c>
      <c r="AA7" s="7" t="s">
        <v>46</v>
      </c>
      <c r="AB7" s="7" t="s">
        <v>37</v>
      </c>
      <c r="AC7" s="7">
        <f>COUNTIFS(X:X, "1/4")+COUNTIFS(X:X, "2/4")+COUNTIFS(X:X, "3/4")</f>
        <v>2</v>
      </c>
      <c r="AD7" s="8">
        <f t="shared" si="13"/>
        <v>3.5460992907801418E-3</v>
      </c>
    </row>
    <row r="8" spans="1:30" x14ac:dyDescent="0.25">
      <c r="A8">
        <v>81241</v>
      </c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f t="shared" si="0"/>
        <v>0</v>
      </c>
      <c r="N8">
        <f t="shared" si="1"/>
        <v>0</v>
      </c>
      <c r="O8">
        <f t="shared" si="2"/>
        <v>0</v>
      </c>
      <c r="P8">
        <f t="shared" si="3"/>
        <v>0</v>
      </c>
      <c r="Q8">
        <f t="shared" si="4"/>
        <v>10</v>
      </c>
      <c r="R8" t="b">
        <f t="shared" si="5"/>
        <v>0</v>
      </c>
      <c r="S8" t="b">
        <f t="shared" si="6"/>
        <v>0</v>
      </c>
      <c r="T8" t="b">
        <f t="shared" si="7"/>
        <v>0</v>
      </c>
      <c r="U8" t="b">
        <f t="shared" si="8"/>
        <v>0</v>
      </c>
      <c r="V8" t="b">
        <f t="shared" si="9"/>
        <v>1</v>
      </c>
      <c r="W8" s="3">
        <f t="shared" si="10"/>
        <v>1</v>
      </c>
      <c r="X8" s="3">
        <f t="shared" si="11"/>
        <v>4</v>
      </c>
      <c r="AA8" s="7" t="s">
        <v>47</v>
      </c>
      <c r="AB8" s="7" t="s">
        <v>39</v>
      </c>
      <c r="AC8" s="7">
        <f>COUNTIFS(X:X, "0/1/4")+COUNTIFS(X:X, "0/2/4")+COUNTIFS(X:X, "0/3/4")</f>
        <v>0</v>
      </c>
      <c r="AD8" s="8">
        <f t="shared" si="13"/>
        <v>0</v>
      </c>
    </row>
    <row r="9" spans="1:30" x14ac:dyDescent="0.25">
      <c r="A9">
        <v>81246</v>
      </c>
      <c r="B9">
        <v>4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f t="shared" si="0"/>
        <v>0</v>
      </c>
      <c r="N9">
        <f t="shared" si="1"/>
        <v>0</v>
      </c>
      <c r="O9">
        <f t="shared" si="2"/>
        <v>0</v>
      </c>
      <c r="P9">
        <f t="shared" si="3"/>
        <v>0</v>
      </c>
      <c r="Q9">
        <f t="shared" si="4"/>
        <v>10</v>
      </c>
      <c r="R9" t="b">
        <f t="shared" si="5"/>
        <v>0</v>
      </c>
      <c r="S9" t="b">
        <f t="shared" si="6"/>
        <v>0</v>
      </c>
      <c r="T9" t="b">
        <f t="shared" si="7"/>
        <v>0</v>
      </c>
      <c r="U9" t="b">
        <f t="shared" si="8"/>
        <v>0</v>
      </c>
      <c r="V9" t="b">
        <f t="shared" si="9"/>
        <v>1</v>
      </c>
      <c r="W9" s="3">
        <f t="shared" si="10"/>
        <v>1</v>
      </c>
      <c r="X9" s="3">
        <f t="shared" si="11"/>
        <v>4</v>
      </c>
      <c r="AA9" s="7" t="s">
        <v>48</v>
      </c>
      <c r="AB9" s="7" t="s">
        <v>40</v>
      </c>
      <c r="AC9" s="7">
        <v>0</v>
      </c>
      <c r="AD9" s="8">
        <f t="shared" si="13"/>
        <v>0</v>
      </c>
    </row>
    <row r="10" spans="1:30" x14ac:dyDescent="0.25">
      <c r="A10">
        <v>81293</v>
      </c>
      <c r="B10">
        <v>4</v>
      </c>
      <c r="C10">
        <v>4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f t="shared" si="0"/>
        <v>0</v>
      </c>
      <c r="N10">
        <f t="shared" si="1"/>
        <v>0</v>
      </c>
      <c r="O10">
        <f t="shared" si="2"/>
        <v>0</v>
      </c>
      <c r="P10">
        <f t="shared" si="3"/>
        <v>0</v>
      </c>
      <c r="Q10">
        <f t="shared" si="4"/>
        <v>10</v>
      </c>
      <c r="R10" t="b">
        <f t="shared" si="5"/>
        <v>0</v>
      </c>
      <c r="S10" t="b">
        <f t="shared" si="6"/>
        <v>0</v>
      </c>
      <c r="T10" t="b">
        <f t="shared" si="7"/>
        <v>0</v>
      </c>
      <c r="U10" t="b">
        <f t="shared" si="8"/>
        <v>0</v>
      </c>
      <c r="V10" t="b">
        <f t="shared" si="9"/>
        <v>1</v>
      </c>
      <c r="W10" s="3">
        <f t="shared" si="10"/>
        <v>1</v>
      </c>
      <c r="X10" s="3">
        <f t="shared" si="11"/>
        <v>4</v>
      </c>
      <c r="AA10" s="7" t="s">
        <v>49</v>
      </c>
      <c r="AB10" s="7" t="s">
        <v>41</v>
      </c>
      <c r="AC10" s="7">
        <f>COUNTIFS(X:X, "0/1")</f>
        <v>1</v>
      </c>
      <c r="AD10" s="8">
        <f t="shared" si="13"/>
        <v>1.7730496453900709E-3</v>
      </c>
    </row>
    <row r="11" spans="1:30" x14ac:dyDescent="0.25">
      <c r="A11">
        <v>81299</v>
      </c>
      <c r="B11">
        <v>4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J11">
        <v>4</v>
      </c>
      <c r="K11">
        <v>4</v>
      </c>
      <c r="L11">
        <v>4</v>
      </c>
      <c r="M11">
        <f t="shared" si="0"/>
        <v>0</v>
      </c>
      <c r="N11">
        <f t="shared" si="1"/>
        <v>0</v>
      </c>
      <c r="O11">
        <f t="shared" si="2"/>
        <v>0</v>
      </c>
      <c r="P11">
        <f t="shared" si="3"/>
        <v>0</v>
      </c>
      <c r="Q11">
        <f t="shared" si="4"/>
        <v>10</v>
      </c>
      <c r="R11" t="b">
        <f t="shared" si="5"/>
        <v>0</v>
      </c>
      <c r="S11" t="b">
        <f t="shared" si="6"/>
        <v>0</v>
      </c>
      <c r="T11" t="b">
        <f t="shared" si="7"/>
        <v>0</v>
      </c>
      <c r="U11" t="b">
        <f t="shared" si="8"/>
        <v>0</v>
      </c>
      <c r="V11" t="b">
        <f t="shared" si="9"/>
        <v>1</v>
      </c>
      <c r="W11" s="3">
        <f t="shared" si="10"/>
        <v>1</v>
      </c>
      <c r="X11" s="3">
        <f t="shared" si="11"/>
        <v>4</v>
      </c>
      <c r="AA11" s="7" t="s">
        <v>50</v>
      </c>
      <c r="AB11" s="7" t="s">
        <v>42</v>
      </c>
      <c r="AC11" s="7">
        <f>COUNTIFS(X:X, "1/2")+COUNTIFS(X:X, "2/3")</f>
        <v>1</v>
      </c>
      <c r="AD11" s="8">
        <f t="shared" si="13"/>
        <v>1.7730496453900709E-3</v>
      </c>
    </row>
    <row r="12" spans="1:30" x14ac:dyDescent="0.25">
      <c r="A12">
        <v>81300</v>
      </c>
      <c r="B12">
        <v>4</v>
      </c>
      <c r="C12">
        <v>4</v>
      </c>
      <c r="D12">
        <v>4</v>
      </c>
      <c r="E12">
        <v>4</v>
      </c>
      <c r="F12">
        <v>4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f t="shared" si="0"/>
        <v>0</v>
      </c>
      <c r="N12">
        <f t="shared" si="1"/>
        <v>0</v>
      </c>
      <c r="O12">
        <f t="shared" si="2"/>
        <v>0</v>
      </c>
      <c r="P12">
        <f t="shared" si="3"/>
        <v>0</v>
      </c>
      <c r="Q12">
        <f t="shared" si="4"/>
        <v>10</v>
      </c>
      <c r="R12" t="b">
        <f t="shared" si="5"/>
        <v>0</v>
      </c>
      <c r="S12" t="b">
        <f t="shared" si="6"/>
        <v>0</v>
      </c>
      <c r="T12" t="b">
        <f t="shared" si="7"/>
        <v>0</v>
      </c>
      <c r="U12" t="b">
        <f t="shared" si="8"/>
        <v>0</v>
      </c>
      <c r="V12" t="b">
        <f t="shared" si="9"/>
        <v>1</v>
      </c>
      <c r="W12" s="3">
        <f t="shared" si="10"/>
        <v>1</v>
      </c>
      <c r="X12" s="3">
        <f t="shared" si="11"/>
        <v>4</v>
      </c>
      <c r="AA12" s="12" t="s">
        <v>43</v>
      </c>
      <c r="AB12" s="12"/>
      <c r="AC12" s="9">
        <f>SUM(AC3:AC11)</f>
        <v>564</v>
      </c>
      <c r="AD12" s="8">
        <f>AC12/$AC$12</f>
        <v>1</v>
      </c>
    </row>
    <row r="13" spans="1:30" x14ac:dyDescent="0.25">
      <c r="A13">
        <v>81324</v>
      </c>
      <c r="B13">
        <v>4</v>
      </c>
      <c r="C13">
        <v>4</v>
      </c>
      <c r="D13">
        <v>4</v>
      </c>
      <c r="E13">
        <v>4</v>
      </c>
      <c r="F13">
        <v>4</v>
      </c>
      <c r="G13">
        <v>4</v>
      </c>
      <c r="H13">
        <v>4</v>
      </c>
      <c r="I13">
        <v>4</v>
      </c>
      <c r="J13">
        <v>4</v>
      </c>
      <c r="K13">
        <v>4</v>
      </c>
      <c r="L13">
        <v>4</v>
      </c>
      <c r="M13">
        <f t="shared" si="0"/>
        <v>0</v>
      </c>
      <c r="N13">
        <f t="shared" si="1"/>
        <v>0</v>
      </c>
      <c r="O13">
        <f t="shared" si="2"/>
        <v>0</v>
      </c>
      <c r="P13">
        <f t="shared" si="3"/>
        <v>0</v>
      </c>
      <c r="Q13">
        <f t="shared" si="4"/>
        <v>10</v>
      </c>
      <c r="R13" t="b">
        <f t="shared" si="5"/>
        <v>0</v>
      </c>
      <c r="S13" t="b">
        <f t="shared" si="6"/>
        <v>0</v>
      </c>
      <c r="T13" t="b">
        <f t="shared" si="7"/>
        <v>0</v>
      </c>
      <c r="U13" t="b">
        <f t="shared" si="8"/>
        <v>0</v>
      </c>
      <c r="V13" t="b">
        <f t="shared" si="9"/>
        <v>1</v>
      </c>
      <c r="W13" s="3">
        <f t="shared" si="10"/>
        <v>1</v>
      </c>
      <c r="X13" s="3">
        <f t="shared" si="11"/>
        <v>4</v>
      </c>
    </row>
    <row r="14" spans="1:30" x14ac:dyDescent="0.25">
      <c r="A14">
        <v>81350</v>
      </c>
      <c r="B14">
        <v>4</v>
      </c>
      <c r="C14">
        <v>4</v>
      </c>
      <c r="D14">
        <v>4</v>
      </c>
      <c r="E14">
        <v>4</v>
      </c>
      <c r="F14">
        <v>4</v>
      </c>
      <c r="G14">
        <v>4</v>
      </c>
      <c r="H14">
        <v>4</v>
      </c>
      <c r="I14">
        <v>4</v>
      </c>
      <c r="J14">
        <v>4</v>
      </c>
      <c r="K14">
        <v>4</v>
      </c>
      <c r="L14">
        <v>4</v>
      </c>
      <c r="M14">
        <f t="shared" si="0"/>
        <v>0</v>
      </c>
      <c r="N14">
        <f t="shared" si="1"/>
        <v>0</v>
      </c>
      <c r="O14">
        <f t="shared" si="2"/>
        <v>0</v>
      </c>
      <c r="P14">
        <f t="shared" si="3"/>
        <v>0</v>
      </c>
      <c r="Q14">
        <f t="shared" si="4"/>
        <v>10</v>
      </c>
      <c r="R14" t="b">
        <f t="shared" si="5"/>
        <v>0</v>
      </c>
      <c r="S14" t="b">
        <f t="shared" si="6"/>
        <v>0</v>
      </c>
      <c r="T14" t="b">
        <f t="shared" si="7"/>
        <v>0</v>
      </c>
      <c r="U14" t="b">
        <f t="shared" si="8"/>
        <v>0</v>
      </c>
      <c r="V14" t="b">
        <f t="shared" si="9"/>
        <v>1</v>
      </c>
      <c r="W14" s="3">
        <f t="shared" si="10"/>
        <v>1</v>
      </c>
      <c r="X14" s="3">
        <f t="shared" si="11"/>
        <v>4</v>
      </c>
      <c r="AA14" s="6" t="s">
        <v>30</v>
      </c>
      <c r="AB14" s="6" t="s">
        <v>31</v>
      </c>
      <c r="AC14" s="6" t="s">
        <v>32</v>
      </c>
      <c r="AD14" s="6" t="s">
        <v>33</v>
      </c>
    </row>
    <row r="15" spans="1:30" x14ac:dyDescent="0.25">
      <c r="A15">
        <v>81376</v>
      </c>
      <c r="B15">
        <v>4</v>
      </c>
      <c r="C15">
        <v>4</v>
      </c>
      <c r="D15">
        <v>4</v>
      </c>
      <c r="E15">
        <v>4</v>
      </c>
      <c r="F15">
        <v>4</v>
      </c>
      <c r="G15">
        <v>4</v>
      </c>
      <c r="H15">
        <v>4</v>
      </c>
      <c r="I15">
        <v>4</v>
      </c>
      <c r="J15">
        <v>4</v>
      </c>
      <c r="K15">
        <v>4</v>
      </c>
      <c r="L15">
        <v>4</v>
      </c>
      <c r="M15">
        <f t="shared" si="0"/>
        <v>0</v>
      </c>
      <c r="N15">
        <f t="shared" si="1"/>
        <v>0</v>
      </c>
      <c r="O15">
        <f t="shared" si="2"/>
        <v>0</v>
      </c>
      <c r="P15">
        <f t="shared" si="3"/>
        <v>0</v>
      </c>
      <c r="Q15">
        <f t="shared" si="4"/>
        <v>10</v>
      </c>
      <c r="R15" t="b">
        <f t="shared" si="5"/>
        <v>0</v>
      </c>
      <c r="S15" t="b">
        <f t="shared" si="6"/>
        <v>0</v>
      </c>
      <c r="T15" t="b">
        <f t="shared" si="7"/>
        <v>0</v>
      </c>
      <c r="U15" t="b">
        <f t="shared" si="8"/>
        <v>0</v>
      </c>
      <c r="V15" t="b">
        <f t="shared" si="9"/>
        <v>1</v>
      </c>
      <c r="W15" s="3">
        <f t="shared" si="10"/>
        <v>1</v>
      </c>
      <c r="X15" s="3">
        <f t="shared" si="11"/>
        <v>4</v>
      </c>
      <c r="AA15" s="7">
        <v>0</v>
      </c>
      <c r="AB15" s="11" t="s">
        <v>35</v>
      </c>
      <c r="AC15" s="7">
        <f>COUNTIFS(X:X, AA15)</f>
        <v>14</v>
      </c>
      <c r="AD15" s="8">
        <f>AC15/$AC$34</f>
        <v>2.4822695035460994E-2</v>
      </c>
    </row>
    <row r="16" spans="1:30" x14ac:dyDescent="0.25">
      <c r="A16">
        <v>81377</v>
      </c>
      <c r="B16">
        <v>4</v>
      </c>
      <c r="C16">
        <v>4</v>
      </c>
      <c r="D16">
        <v>4</v>
      </c>
      <c r="E16">
        <v>4</v>
      </c>
      <c r="F16">
        <v>4</v>
      </c>
      <c r="G16">
        <v>4</v>
      </c>
      <c r="H16">
        <v>4</v>
      </c>
      <c r="I16">
        <v>4</v>
      </c>
      <c r="J16">
        <v>4</v>
      </c>
      <c r="K16">
        <v>4</v>
      </c>
      <c r="L16">
        <v>4</v>
      </c>
      <c r="M16">
        <f t="shared" si="0"/>
        <v>0</v>
      </c>
      <c r="N16">
        <f t="shared" si="1"/>
        <v>0</v>
      </c>
      <c r="O16">
        <f t="shared" si="2"/>
        <v>0</v>
      </c>
      <c r="P16">
        <f t="shared" si="3"/>
        <v>0</v>
      </c>
      <c r="Q16">
        <f t="shared" si="4"/>
        <v>10</v>
      </c>
      <c r="R16" t="b">
        <f t="shared" si="5"/>
        <v>0</v>
      </c>
      <c r="S16" t="b">
        <f t="shared" si="6"/>
        <v>0</v>
      </c>
      <c r="T16" t="b">
        <f t="shared" si="7"/>
        <v>0</v>
      </c>
      <c r="U16" t="b">
        <f t="shared" si="8"/>
        <v>0</v>
      </c>
      <c r="V16" t="b">
        <f t="shared" si="9"/>
        <v>1</v>
      </c>
      <c r="W16" s="3">
        <f t="shared" si="10"/>
        <v>1</v>
      </c>
      <c r="X16" s="3">
        <f t="shared" si="11"/>
        <v>4</v>
      </c>
      <c r="AA16" s="7">
        <v>1</v>
      </c>
      <c r="AB16" s="7" t="s">
        <v>36</v>
      </c>
      <c r="AC16" s="7">
        <f t="shared" ref="AC16:AC33" si="14">COUNTIFS(X:X, AA16)</f>
        <v>13</v>
      </c>
      <c r="AD16" s="8">
        <f t="shared" ref="AD16:AD34" si="15">AC16/$AC$34</f>
        <v>2.3049645390070921E-2</v>
      </c>
    </row>
    <row r="17" spans="1:30" x14ac:dyDescent="0.25">
      <c r="A17">
        <v>81401</v>
      </c>
      <c r="B17">
        <v>4</v>
      </c>
      <c r="C17">
        <v>4</v>
      </c>
      <c r="D17">
        <v>4</v>
      </c>
      <c r="E17">
        <v>4</v>
      </c>
      <c r="F17">
        <v>4</v>
      </c>
      <c r="G17">
        <v>4</v>
      </c>
      <c r="H17">
        <v>4</v>
      </c>
      <c r="I17">
        <v>4</v>
      </c>
      <c r="J17">
        <v>4</v>
      </c>
      <c r="K17">
        <v>4</v>
      </c>
      <c r="L17">
        <v>4</v>
      </c>
      <c r="M17">
        <f t="shared" si="0"/>
        <v>0</v>
      </c>
      <c r="N17">
        <f t="shared" si="1"/>
        <v>0</v>
      </c>
      <c r="O17">
        <f t="shared" si="2"/>
        <v>0</v>
      </c>
      <c r="P17">
        <f t="shared" si="3"/>
        <v>0</v>
      </c>
      <c r="Q17">
        <f t="shared" si="4"/>
        <v>10</v>
      </c>
      <c r="R17" t="b">
        <f t="shared" si="5"/>
        <v>0</v>
      </c>
      <c r="S17" t="b">
        <f t="shared" si="6"/>
        <v>0</v>
      </c>
      <c r="T17" t="b">
        <f t="shared" si="7"/>
        <v>0</v>
      </c>
      <c r="U17" t="b">
        <f t="shared" si="8"/>
        <v>0</v>
      </c>
      <c r="V17" t="b">
        <f t="shared" si="9"/>
        <v>1</v>
      </c>
      <c r="W17" s="3">
        <f t="shared" si="10"/>
        <v>1</v>
      </c>
      <c r="X17" s="3">
        <f t="shared" si="11"/>
        <v>4</v>
      </c>
      <c r="AA17" s="7">
        <v>2</v>
      </c>
      <c r="AB17" s="7" t="s">
        <v>36</v>
      </c>
      <c r="AC17" s="7">
        <f t="shared" si="14"/>
        <v>6</v>
      </c>
      <c r="AD17" s="8">
        <f t="shared" si="15"/>
        <v>1.0638297872340425E-2</v>
      </c>
    </row>
    <row r="18" spans="1:30" x14ac:dyDescent="0.25">
      <c r="A18">
        <v>81407</v>
      </c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f t="shared" si="0"/>
        <v>0</v>
      </c>
      <c r="N18">
        <f t="shared" si="1"/>
        <v>0</v>
      </c>
      <c r="O18">
        <f t="shared" si="2"/>
        <v>0</v>
      </c>
      <c r="P18">
        <f t="shared" si="3"/>
        <v>0</v>
      </c>
      <c r="Q18">
        <f t="shared" si="4"/>
        <v>10</v>
      </c>
      <c r="R18" t="b">
        <f t="shared" si="5"/>
        <v>0</v>
      </c>
      <c r="S18" t="b">
        <f t="shared" si="6"/>
        <v>0</v>
      </c>
      <c r="T18" t="b">
        <f t="shared" si="7"/>
        <v>0</v>
      </c>
      <c r="U18" t="b">
        <f t="shared" si="8"/>
        <v>0</v>
      </c>
      <c r="V18" t="b">
        <f t="shared" si="9"/>
        <v>1</v>
      </c>
      <c r="W18" s="3">
        <f t="shared" si="10"/>
        <v>1</v>
      </c>
      <c r="X18" s="3">
        <f t="shared" si="11"/>
        <v>4</v>
      </c>
      <c r="AA18" s="7">
        <v>3</v>
      </c>
      <c r="AB18" s="7" t="s">
        <v>36</v>
      </c>
      <c r="AC18" s="7">
        <f t="shared" si="14"/>
        <v>1</v>
      </c>
      <c r="AD18" s="8">
        <f t="shared" si="15"/>
        <v>1.7730496453900709E-3</v>
      </c>
    </row>
    <row r="19" spans="1:30" x14ac:dyDescent="0.25">
      <c r="A19">
        <v>81414</v>
      </c>
      <c r="B19">
        <v>4</v>
      </c>
      <c r="C19">
        <v>4</v>
      </c>
      <c r="D19">
        <v>4</v>
      </c>
      <c r="E19">
        <v>4</v>
      </c>
      <c r="F19">
        <v>4</v>
      </c>
      <c r="G19">
        <v>4</v>
      </c>
      <c r="H19">
        <v>4</v>
      </c>
      <c r="I19">
        <v>4</v>
      </c>
      <c r="J19">
        <v>4</v>
      </c>
      <c r="K19">
        <v>4</v>
      </c>
      <c r="L19">
        <v>4</v>
      </c>
      <c r="M19">
        <f t="shared" si="0"/>
        <v>0</v>
      </c>
      <c r="N19">
        <f t="shared" si="1"/>
        <v>0</v>
      </c>
      <c r="O19">
        <f t="shared" si="2"/>
        <v>0</v>
      </c>
      <c r="P19">
        <f t="shared" si="3"/>
        <v>0</v>
      </c>
      <c r="Q19">
        <f t="shared" si="4"/>
        <v>10</v>
      </c>
      <c r="R19" t="b">
        <f t="shared" si="5"/>
        <v>0</v>
      </c>
      <c r="S19" t="b">
        <f t="shared" si="6"/>
        <v>0</v>
      </c>
      <c r="T19" t="b">
        <f t="shared" si="7"/>
        <v>0</v>
      </c>
      <c r="U19" t="b">
        <f t="shared" si="8"/>
        <v>0</v>
      </c>
      <c r="V19" t="b">
        <f t="shared" si="9"/>
        <v>1</v>
      </c>
      <c r="W19" s="3">
        <f t="shared" si="10"/>
        <v>1</v>
      </c>
      <c r="X19" s="3">
        <f t="shared" si="11"/>
        <v>4</v>
      </c>
      <c r="AA19" s="7">
        <v>4</v>
      </c>
      <c r="AB19" s="7" t="s">
        <v>34</v>
      </c>
      <c r="AC19" s="7">
        <f t="shared" si="14"/>
        <v>523</v>
      </c>
      <c r="AD19" s="8">
        <f t="shared" si="15"/>
        <v>0.92730496453900713</v>
      </c>
    </row>
    <row r="20" spans="1:30" x14ac:dyDescent="0.25">
      <c r="A20">
        <v>81427</v>
      </c>
      <c r="B20">
        <v>4</v>
      </c>
      <c r="C20">
        <v>4</v>
      </c>
      <c r="D20">
        <v>4</v>
      </c>
      <c r="E20">
        <v>4</v>
      </c>
      <c r="F20">
        <v>4</v>
      </c>
      <c r="G20">
        <v>4</v>
      </c>
      <c r="H20">
        <v>4</v>
      </c>
      <c r="I20">
        <v>4</v>
      </c>
      <c r="J20">
        <v>4</v>
      </c>
      <c r="K20">
        <v>4</v>
      </c>
      <c r="L20">
        <v>4</v>
      </c>
      <c r="M20">
        <f t="shared" si="0"/>
        <v>0</v>
      </c>
      <c r="N20">
        <f t="shared" si="1"/>
        <v>0</v>
      </c>
      <c r="O20">
        <f t="shared" si="2"/>
        <v>0</v>
      </c>
      <c r="P20">
        <f t="shared" si="3"/>
        <v>0</v>
      </c>
      <c r="Q20">
        <f t="shared" si="4"/>
        <v>10</v>
      </c>
      <c r="R20" t="b">
        <f t="shared" si="5"/>
        <v>0</v>
      </c>
      <c r="S20" t="b">
        <f t="shared" si="6"/>
        <v>0</v>
      </c>
      <c r="T20" t="b">
        <f t="shared" si="7"/>
        <v>0</v>
      </c>
      <c r="U20" t="b">
        <f t="shared" si="8"/>
        <v>0</v>
      </c>
      <c r="V20" t="b">
        <f t="shared" si="9"/>
        <v>1</v>
      </c>
      <c r="W20" s="3">
        <f t="shared" si="10"/>
        <v>1</v>
      </c>
      <c r="X20" s="3">
        <f t="shared" si="11"/>
        <v>4</v>
      </c>
      <c r="AA20" s="7" t="s">
        <v>28</v>
      </c>
      <c r="AB20" s="7" t="s">
        <v>41</v>
      </c>
      <c r="AC20" s="7">
        <f t="shared" si="14"/>
        <v>1</v>
      </c>
      <c r="AD20" s="8">
        <f t="shared" si="15"/>
        <v>1.7730496453900709E-3</v>
      </c>
    </row>
    <row r="21" spans="1:30" x14ac:dyDescent="0.25">
      <c r="A21">
        <v>81438</v>
      </c>
      <c r="B21">
        <v>4</v>
      </c>
      <c r="C21">
        <v>4</v>
      </c>
      <c r="D21">
        <v>4</v>
      </c>
      <c r="E21">
        <v>4</v>
      </c>
      <c r="F21">
        <v>4</v>
      </c>
      <c r="G21">
        <v>4</v>
      </c>
      <c r="H21">
        <v>4</v>
      </c>
      <c r="I21">
        <v>4</v>
      </c>
      <c r="J21">
        <v>4</v>
      </c>
      <c r="K21">
        <v>4</v>
      </c>
      <c r="L21">
        <v>4</v>
      </c>
      <c r="M21">
        <f t="shared" si="0"/>
        <v>0</v>
      </c>
      <c r="N21">
        <f t="shared" si="1"/>
        <v>0</v>
      </c>
      <c r="O21">
        <f t="shared" si="2"/>
        <v>0</v>
      </c>
      <c r="P21">
        <f t="shared" si="3"/>
        <v>0</v>
      </c>
      <c r="Q21">
        <f t="shared" si="4"/>
        <v>10</v>
      </c>
      <c r="R21" t="b">
        <f t="shared" si="5"/>
        <v>0</v>
      </c>
      <c r="S21" t="b">
        <f t="shared" si="6"/>
        <v>0</v>
      </c>
      <c r="T21" t="b">
        <f t="shared" si="7"/>
        <v>0</v>
      </c>
      <c r="U21" t="b">
        <f t="shared" si="8"/>
        <v>0</v>
      </c>
      <c r="V21" t="b">
        <f t="shared" si="9"/>
        <v>1</v>
      </c>
      <c r="W21" s="3">
        <f t="shared" si="10"/>
        <v>1</v>
      </c>
      <c r="X21" s="3">
        <f t="shared" si="11"/>
        <v>4</v>
      </c>
      <c r="AA21" s="7" t="s">
        <v>62</v>
      </c>
      <c r="AB21" s="7" t="s">
        <v>41</v>
      </c>
      <c r="AC21" s="7">
        <f t="shared" si="14"/>
        <v>0</v>
      </c>
      <c r="AD21" s="8">
        <f t="shared" si="15"/>
        <v>0</v>
      </c>
    </row>
    <row r="22" spans="1:30" x14ac:dyDescent="0.25">
      <c r="A22">
        <v>81472</v>
      </c>
      <c r="B22">
        <v>4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f t="shared" si="0"/>
        <v>0</v>
      </c>
      <c r="N22">
        <f t="shared" si="1"/>
        <v>0</v>
      </c>
      <c r="O22">
        <f t="shared" si="2"/>
        <v>0</v>
      </c>
      <c r="P22">
        <f t="shared" si="3"/>
        <v>0</v>
      </c>
      <c r="Q22">
        <f t="shared" si="4"/>
        <v>10</v>
      </c>
      <c r="R22" t="b">
        <f t="shared" si="5"/>
        <v>0</v>
      </c>
      <c r="S22" t="b">
        <f t="shared" si="6"/>
        <v>0</v>
      </c>
      <c r="T22" t="b">
        <f t="shared" si="7"/>
        <v>0</v>
      </c>
      <c r="U22" t="b">
        <f t="shared" si="8"/>
        <v>0</v>
      </c>
      <c r="V22" t="b">
        <f t="shared" si="9"/>
        <v>1</v>
      </c>
      <c r="W22" s="3">
        <f t="shared" si="10"/>
        <v>1</v>
      </c>
      <c r="X22" s="3">
        <f t="shared" si="11"/>
        <v>4</v>
      </c>
      <c r="AA22" s="7" t="s">
        <v>63</v>
      </c>
      <c r="AB22" s="7" t="s">
        <v>41</v>
      </c>
      <c r="AC22" s="7">
        <f t="shared" si="14"/>
        <v>0</v>
      </c>
      <c r="AD22" s="8">
        <f t="shared" si="15"/>
        <v>0</v>
      </c>
    </row>
    <row r="23" spans="1:30" x14ac:dyDescent="0.25">
      <c r="A23">
        <v>81483</v>
      </c>
      <c r="B23">
        <v>4</v>
      </c>
      <c r="C23">
        <v>4</v>
      </c>
      <c r="D23">
        <v>4</v>
      </c>
      <c r="E23">
        <v>4</v>
      </c>
      <c r="F23">
        <v>4</v>
      </c>
      <c r="G23">
        <v>4</v>
      </c>
      <c r="H23">
        <v>4</v>
      </c>
      <c r="I23">
        <v>4</v>
      </c>
      <c r="J23">
        <v>4</v>
      </c>
      <c r="K23">
        <v>4</v>
      </c>
      <c r="L23">
        <v>4</v>
      </c>
      <c r="M23">
        <f t="shared" si="0"/>
        <v>0</v>
      </c>
      <c r="N23">
        <f t="shared" si="1"/>
        <v>0</v>
      </c>
      <c r="O23">
        <f t="shared" si="2"/>
        <v>0</v>
      </c>
      <c r="P23">
        <f t="shared" si="3"/>
        <v>0</v>
      </c>
      <c r="Q23">
        <f t="shared" si="4"/>
        <v>10</v>
      </c>
      <c r="R23" t="b">
        <f t="shared" si="5"/>
        <v>0</v>
      </c>
      <c r="S23" t="b">
        <f t="shared" si="6"/>
        <v>0</v>
      </c>
      <c r="T23" t="b">
        <f t="shared" si="7"/>
        <v>0</v>
      </c>
      <c r="U23" t="b">
        <f t="shared" si="8"/>
        <v>0</v>
      </c>
      <c r="V23" t="b">
        <f t="shared" si="9"/>
        <v>1</v>
      </c>
      <c r="W23" s="3">
        <f t="shared" si="10"/>
        <v>1</v>
      </c>
      <c r="X23" s="3">
        <f t="shared" si="11"/>
        <v>4</v>
      </c>
      <c r="AA23" s="7" t="s">
        <v>25</v>
      </c>
      <c r="AB23" s="7" t="s">
        <v>38</v>
      </c>
      <c r="AC23" s="7">
        <f t="shared" si="14"/>
        <v>3</v>
      </c>
      <c r="AD23" s="8">
        <f t="shared" si="15"/>
        <v>5.3191489361702126E-3</v>
      </c>
    </row>
    <row r="24" spans="1:30" x14ac:dyDescent="0.25">
      <c r="A24">
        <v>81487</v>
      </c>
      <c r="B24">
        <v>4</v>
      </c>
      <c r="C24">
        <v>4</v>
      </c>
      <c r="D24">
        <v>4</v>
      </c>
      <c r="E24">
        <v>4</v>
      </c>
      <c r="F24">
        <v>4</v>
      </c>
      <c r="G24">
        <v>4</v>
      </c>
      <c r="H24">
        <v>4</v>
      </c>
      <c r="I24">
        <v>0</v>
      </c>
      <c r="J24">
        <v>4</v>
      </c>
      <c r="K24">
        <v>4</v>
      </c>
      <c r="L24">
        <v>4</v>
      </c>
      <c r="M24">
        <f t="shared" si="0"/>
        <v>1</v>
      </c>
      <c r="N24">
        <f t="shared" si="1"/>
        <v>0</v>
      </c>
      <c r="O24">
        <f t="shared" si="2"/>
        <v>0</v>
      </c>
      <c r="P24">
        <f t="shared" si="3"/>
        <v>0</v>
      </c>
      <c r="Q24">
        <f t="shared" si="4"/>
        <v>9</v>
      </c>
      <c r="R24" t="b">
        <f t="shared" si="5"/>
        <v>0</v>
      </c>
      <c r="S24" t="b">
        <f t="shared" si="6"/>
        <v>0</v>
      </c>
      <c r="T24" t="b">
        <f t="shared" si="7"/>
        <v>0</v>
      </c>
      <c r="U24" t="b">
        <f t="shared" si="8"/>
        <v>0</v>
      </c>
      <c r="V24" t="b">
        <f t="shared" si="9"/>
        <v>1</v>
      </c>
      <c r="W24" s="3">
        <f t="shared" si="10"/>
        <v>1</v>
      </c>
      <c r="X24" s="3">
        <f t="shared" si="11"/>
        <v>4</v>
      </c>
      <c r="AA24" s="7" t="s">
        <v>27</v>
      </c>
      <c r="AB24" s="7" t="s">
        <v>42</v>
      </c>
      <c r="AC24" s="7">
        <f t="shared" si="14"/>
        <v>1</v>
      </c>
      <c r="AD24" s="8">
        <f t="shared" si="15"/>
        <v>1.7730496453900709E-3</v>
      </c>
    </row>
    <row r="25" spans="1:30" x14ac:dyDescent="0.25">
      <c r="A25">
        <v>81505</v>
      </c>
      <c r="B25">
        <v>4</v>
      </c>
      <c r="C25">
        <v>4</v>
      </c>
      <c r="D25">
        <v>4</v>
      </c>
      <c r="E25">
        <v>4</v>
      </c>
      <c r="F25">
        <v>4</v>
      </c>
      <c r="G25">
        <v>4</v>
      </c>
      <c r="H25">
        <v>4</v>
      </c>
      <c r="I25">
        <v>4</v>
      </c>
      <c r="J25">
        <v>4</v>
      </c>
      <c r="K25">
        <v>4</v>
      </c>
      <c r="L25">
        <v>4</v>
      </c>
      <c r="M25">
        <f t="shared" si="0"/>
        <v>0</v>
      </c>
      <c r="N25">
        <f t="shared" si="1"/>
        <v>0</v>
      </c>
      <c r="O25">
        <f t="shared" si="2"/>
        <v>0</v>
      </c>
      <c r="P25">
        <f t="shared" si="3"/>
        <v>0</v>
      </c>
      <c r="Q25">
        <f t="shared" si="4"/>
        <v>10</v>
      </c>
      <c r="R25" t="b">
        <f t="shared" si="5"/>
        <v>0</v>
      </c>
      <c r="S25" t="b">
        <f t="shared" si="6"/>
        <v>0</v>
      </c>
      <c r="T25" t="b">
        <f t="shared" si="7"/>
        <v>0</v>
      </c>
      <c r="U25" t="b">
        <f t="shared" si="8"/>
        <v>0</v>
      </c>
      <c r="V25" t="b">
        <f t="shared" si="9"/>
        <v>1</v>
      </c>
      <c r="W25" s="3">
        <f t="shared" si="10"/>
        <v>1</v>
      </c>
      <c r="X25" s="3">
        <f t="shared" si="11"/>
        <v>4</v>
      </c>
      <c r="AA25" s="7" t="s">
        <v>64</v>
      </c>
      <c r="AB25" s="7" t="s">
        <v>42</v>
      </c>
      <c r="AC25" s="7">
        <f t="shared" si="14"/>
        <v>0</v>
      </c>
      <c r="AD25" s="8">
        <f t="shared" si="15"/>
        <v>0</v>
      </c>
    </row>
    <row r="26" spans="1:30" x14ac:dyDescent="0.25">
      <c r="A26">
        <v>81532</v>
      </c>
      <c r="B26">
        <v>4</v>
      </c>
      <c r="C26">
        <v>4</v>
      </c>
      <c r="D26">
        <v>4</v>
      </c>
      <c r="E26">
        <v>4</v>
      </c>
      <c r="F26">
        <v>4</v>
      </c>
      <c r="G26">
        <v>4</v>
      </c>
      <c r="H26">
        <v>4</v>
      </c>
      <c r="I26">
        <v>4</v>
      </c>
      <c r="J26">
        <v>4</v>
      </c>
      <c r="K26">
        <v>4</v>
      </c>
      <c r="L26">
        <v>4</v>
      </c>
      <c r="M26">
        <f t="shared" si="0"/>
        <v>0</v>
      </c>
      <c r="N26">
        <f t="shared" si="1"/>
        <v>0</v>
      </c>
      <c r="O26">
        <f t="shared" si="2"/>
        <v>0</v>
      </c>
      <c r="P26">
        <f t="shared" si="3"/>
        <v>0</v>
      </c>
      <c r="Q26">
        <f t="shared" si="4"/>
        <v>10</v>
      </c>
      <c r="R26" t="b">
        <f t="shared" si="5"/>
        <v>0</v>
      </c>
      <c r="S26" t="b">
        <f t="shared" si="6"/>
        <v>0</v>
      </c>
      <c r="T26" t="b">
        <f t="shared" si="7"/>
        <v>0</v>
      </c>
      <c r="U26" t="b">
        <f t="shared" si="8"/>
        <v>0</v>
      </c>
      <c r="V26" t="b">
        <f t="shared" si="9"/>
        <v>1</v>
      </c>
      <c r="W26" s="3">
        <f t="shared" si="10"/>
        <v>1</v>
      </c>
      <c r="X26" s="3">
        <f t="shared" si="11"/>
        <v>4</v>
      </c>
      <c r="AA26" s="7" t="s">
        <v>29</v>
      </c>
      <c r="AB26" s="7" t="s">
        <v>37</v>
      </c>
      <c r="AC26" s="7">
        <f t="shared" si="14"/>
        <v>1</v>
      </c>
      <c r="AD26" s="8">
        <f t="shared" si="15"/>
        <v>1.7730496453900709E-3</v>
      </c>
    </row>
    <row r="27" spans="1:30" x14ac:dyDescent="0.25">
      <c r="A27">
        <v>81538</v>
      </c>
      <c r="B27">
        <v>4</v>
      </c>
      <c r="C27">
        <v>4</v>
      </c>
      <c r="D27">
        <v>4</v>
      </c>
      <c r="E27">
        <v>4</v>
      </c>
      <c r="F27">
        <v>4</v>
      </c>
      <c r="G27">
        <v>4</v>
      </c>
      <c r="H27">
        <v>4</v>
      </c>
      <c r="I27">
        <v>4</v>
      </c>
      <c r="J27">
        <v>4</v>
      </c>
      <c r="K27">
        <v>4</v>
      </c>
      <c r="L27">
        <v>4</v>
      </c>
      <c r="M27">
        <f t="shared" si="0"/>
        <v>0</v>
      </c>
      <c r="N27">
        <f t="shared" si="1"/>
        <v>0</v>
      </c>
      <c r="O27">
        <f t="shared" si="2"/>
        <v>0</v>
      </c>
      <c r="P27">
        <f t="shared" si="3"/>
        <v>0</v>
      </c>
      <c r="Q27">
        <f t="shared" si="4"/>
        <v>10</v>
      </c>
      <c r="R27" t="b">
        <f t="shared" si="5"/>
        <v>0</v>
      </c>
      <c r="S27" t="b">
        <f t="shared" si="6"/>
        <v>0</v>
      </c>
      <c r="T27" t="b">
        <f t="shared" si="7"/>
        <v>0</v>
      </c>
      <c r="U27" t="b">
        <f t="shared" si="8"/>
        <v>0</v>
      </c>
      <c r="V27" t="b">
        <f t="shared" si="9"/>
        <v>1</v>
      </c>
      <c r="W27" s="3">
        <f t="shared" si="10"/>
        <v>1</v>
      </c>
      <c r="X27" s="3">
        <f t="shared" si="11"/>
        <v>4</v>
      </c>
      <c r="AA27" s="7" t="s">
        <v>24</v>
      </c>
      <c r="AB27" s="7" t="s">
        <v>42</v>
      </c>
      <c r="AC27" s="7">
        <f t="shared" si="14"/>
        <v>0</v>
      </c>
      <c r="AD27" s="8">
        <f t="shared" si="15"/>
        <v>0</v>
      </c>
    </row>
    <row r="28" spans="1:30" x14ac:dyDescent="0.25">
      <c r="A28">
        <v>81559</v>
      </c>
      <c r="B28">
        <v>4</v>
      </c>
      <c r="C28">
        <v>4</v>
      </c>
      <c r="D28">
        <v>4</v>
      </c>
      <c r="E28">
        <v>4</v>
      </c>
      <c r="F28">
        <v>4</v>
      </c>
      <c r="G28">
        <v>4</v>
      </c>
      <c r="H28">
        <v>4</v>
      </c>
      <c r="I28">
        <v>4</v>
      </c>
      <c r="J28">
        <v>4</v>
      </c>
      <c r="K28">
        <v>4</v>
      </c>
      <c r="L28">
        <v>4</v>
      </c>
      <c r="M28">
        <f t="shared" si="0"/>
        <v>0</v>
      </c>
      <c r="N28">
        <f t="shared" si="1"/>
        <v>0</v>
      </c>
      <c r="O28">
        <f t="shared" si="2"/>
        <v>0</v>
      </c>
      <c r="P28">
        <f t="shared" si="3"/>
        <v>0</v>
      </c>
      <c r="Q28">
        <f t="shared" si="4"/>
        <v>10</v>
      </c>
      <c r="R28" t="b">
        <f t="shared" si="5"/>
        <v>0</v>
      </c>
      <c r="S28" t="b">
        <f t="shared" si="6"/>
        <v>0</v>
      </c>
      <c r="T28" t="b">
        <f t="shared" si="7"/>
        <v>0</v>
      </c>
      <c r="U28" t="b">
        <f t="shared" si="8"/>
        <v>0</v>
      </c>
      <c r="V28" t="b">
        <f t="shared" si="9"/>
        <v>1</v>
      </c>
      <c r="W28" s="3">
        <f t="shared" si="10"/>
        <v>1</v>
      </c>
      <c r="X28" s="3">
        <f t="shared" si="11"/>
        <v>4</v>
      </c>
      <c r="AA28" s="7" t="s">
        <v>26</v>
      </c>
      <c r="AB28" s="7" t="s">
        <v>37</v>
      </c>
      <c r="AC28" s="7">
        <f t="shared" si="14"/>
        <v>1</v>
      </c>
      <c r="AD28" s="8">
        <f t="shared" si="15"/>
        <v>1.7730496453900709E-3</v>
      </c>
    </row>
    <row r="29" spans="1:30" x14ac:dyDescent="0.25">
      <c r="A29">
        <v>81581</v>
      </c>
      <c r="B29">
        <v>4</v>
      </c>
      <c r="C29">
        <v>4</v>
      </c>
      <c r="D29">
        <v>4</v>
      </c>
      <c r="E29">
        <v>4</v>
      </c>
      <c r="F29">
        <v>4</v>
      </c>
      <c r="G29">
        <v>4</v>
      </c>
      <c r="H29">
        <v>4</v>
      </c>
      <c r="I29">
        <v>4</v>
      </c>
      <c r="J29">
        <v>4</v>
      </c>
      <c r="K29">
        <v>4</v>
      </c>
      <c r="L29">
        <v>4</v>
      </c>
      <c r="M29">
        <f t="shared" si="0"/>
        <v>0</v>
      </c>
      <c r="N29">
        <f t="shared" si="1"/>
        <v>0</v>
      </c>
      <c r="O29">
        <f t="shared" si="2"/>
        <v>0</v>
      </c>
      <c r="P29">
        <f t="shared" si="3"/>
        <v>0</v>
      </c>
      <c r="Q29">
        <f t="shared" si="4"/>
        <v>10</v>
      </c>
      <c r="R29" t="b">
        <f t="shared" si="5"/>
        <v>0</v>
      </c>
      <c r="S29" t="b">
        <f t="shared" si="6"/>
        <v>0</v>
      </c>
      <c r="T29" t="b">
        <f t="shared" si="7"/>
        <v>0</v>
      </c>
      <c r="U29" t="b">
        <f t="shared" si="8"/>
        <v>0</v>
      </c>
      <c r="V29" t="b">
        <f t="shared" si="9"/>
        <v>1</v>
      </c>
      <c r="W29" s="3">
        <f t="shared" si="10"/>
        <v>1</v>
      </c>
      <c r="X29" s="3">
        <f t="shared" si="11"/>
        <v>4</v>
      </c>
      <c r="AA29" s="7" t="s">
        <v>65</v>
      </c>
      <c r="AB29" s="7" t="s">
        <v>37</v>
      </c>
      <c r="AC29" s="7">
        <f t="shared" si="14"/>
        <v>0</v>
      </c>
      <c r="AD29" s="8">
        <f t="shared" si="15"/>
        <v>0</v>
      </c>
    </row>
    <row r="30" spans="1:30" x14ac:dyDescent="0.25">
      <c r="A30">
        <v>81637</v>
      </c>
      <c r="B30">
        <v>4</v>
      </c>
      <c r="C30">
        <v>4</v>
      </c>
      <c r="D30">
        <v>4</v>
      </c>
      <c r="E30">
        <v>4</v>
      </c>
      <c r="F30">
        <v>4</v>
      </c>
      <c r="G30">
        <v>4</v>
      </c>
      <c r="H30">
        <v>4</v>
      </c>
      <c r="I30">
        <v>4</v>
      </c>
      <c r="J30">
        <v>4</v>
      </c>
      <c r="K30">
        <v>4</v>
      </c>
      <c r="L30">
        <v>4</v>
      </c>
      <c r="M30">
        <f t="shared" si="0"/>
        <v>0</v>
      </c>
      <c r="N30">
        <f t="shared" si="1"/>
        <v>0</v>
      </c>
      <c r="O30">
        <f t="shared" si="2"/>
        <v>0</v>
      </c>
      <c r="P30">
        <f t="shared" si="3"/>
        <v>0</v>
      </c>
      <c r="Q30">
        <f t="shared" si="4"/>
        <v>10</v>
      </c>
      <c r="R30" t="b">
        <f t="shared" si="5"/>
        <v>0</v>
      </c>
      <c r="S30" t="b">
        <f t="shared" si="6"/>
        <v>0</v>
      </c>
      <c r="T30" t="b">
        <f t="shared" si="7"/>
        <v>0</v>
      </c>
      <c r="U30" t="b">
        <f t="shared" si="8"/>
        <v>0</v>
      </c>
      <c r="V30" t="b">
        <f t="shared" si="9"/>
        <v>1</v>
      </c>
      <c r="W30" s="3">
        <f t="shared" si="10"/>
        <v>1</v>
      </c>
      <c r="X30" s="3">
        <f t="shared" si="11"/>
        <v>4</v>
      </c>
      <c r="AA30" s="7" t="s">
        <v>66</v>
      </c>
      <c r="AB30" s="7" t="s">
        <v>41</v>
      </c>
      <c r="AC30" s="7">
        <f t="shared" si="14"/>
        <v>0</v>
      </c>
      <c r="AD30" s="8">
        <f t="shared" si="15"/>
        <v>0</v>
      </c>
    </row>
    <row r="31" spans="1:30" x14ac:dyDescent="0.25">
      <c r="A31">
        <v>81649</v>
      </c>
      <c r="B31">
        <v>4</v>
      </c>
      <c r="C31">
        <v>4</v>
      </c>
      <c r="D31">
        <v>4</v>
      </c>
      <c r="E31">
        <v>4</v>
      </c>
      <c r="F31">
        <v>4</v>
      </c>
      <c r="G31">
        <v>4</v>
      </c>
      <c r="H31">
        <v>4</v>
      </c>
      <c r="I31">
        <v>4</v>
      </c>
      <c r="J31">
        <v>4</v>
      </c>
      <c r="K31">
        <v>4</v>
      </c>
      <c r="L31">
        <v>4</v>
      </c>
      <c r="M31">
        <f t="shared" si="0"/>
        <v>0</v>
      </c>
      <c r="N31">
        <f t="shared" si="1"/>
        <v>0</v>
      </c>
      <c r="O31">
        <f t="shared" si="2"/>
        <v>0</v>
      </c>
      <c r="P31">
        <f t="shared" si="3"/>
        <v>0</v>
      </c>
      <c r="Q31">
        <f t="shared" si="4"/>
        <v>10</v>
      </c>
      <c r="R31" t="b">
        <f t="shared" si="5"/>
        <v>0</v>
      </c>
      <c r="S31" t="b">
        <f t="shared" si="6"/>
        <v>0</v>
      </c>
      <c r="T31" t="b">
        <f t="shared" si="7"/>
        <v>0</v>
      </c>
      <c r="U31" t="b">
        <f t="shared" si="8"/>
        <v>0</v>
      </c>
      <c r="V31" t="b">
        <f t="shared" si="9"/>
        <v>1</v>
      </c>
      <c r="W31" s="3">
        <f t="shared" si="10"/>
        <v>1</v>
      </c>
      <c r="X31" s="3">
        <f t="shared" si="11"/>
        <v>4</v>
      </c>
      <c r="AA31" s="7" t="s">
        <v>67</v>
      </c>
      <c r="AB31" s="7" t="s">
        <v>41</v>
      </c>
      <c r="AC31" s="7">
        <f t="shared" si="14"/>
        <v>0</v>
      </c>
      <c r="AD31" s="8">
        <f t="shared" si="15"/>
        <v>0</v>
      </c>
    </row>
    <row r="32" spans="1:30" x14ac:dyDescent="0.25">
      <c r="A32">
        <v>81658</v>
      </c>
      <c r="B32">
        <v>4</v>
      </c>
      <c r="C32">
        <v>4</v>
      </c>
      <c r="D32">
        <v>4</v>
      </c>
      <c r="E32">
        <v>4</v>
      </c>
      <c r="F32">
        <v>4</v>
      </c>
      <c r="G32">
        <v>4</v>
      </c>
      <c r="H32">
        <v>4</v>
      </c>
      <c r="I32">
        <v>4</v>
      </c>
      <c r="J32">
        <v>4</v>
      </c>
      <c r="K32">
        <v>4</v>
      </c>
      <c r="L32">
        <v>4</v>
      </c>
      <c r="M32">
        <f t="shared" si="0"/>
        <v>0</v>
      </c>
      <c r="N32">
        <f t="shared" si="1"/>
        <v>0</v>
      </c>
      <c r="O32">
        <f t="shared" si="2"/>
        <v>0</v>
      </c>
      <c r="P32">
        <f t="shared" si="3"/>
        <v>0</v>
      </c>
      <c r="Q32">
        <f t="shared" si="4"/>
        <v>10</v>
      </c>
      <c r="R32" t="b">
        <f t="shared" si="5"/>
        <v>0</v>
      </c>
      <c r="S32" t="b">
        <f t="shared" si="6"/>
        <v>0</v>
      </c>
      <c r="T32" t="b">
        <f t="shared" si="7"/>
        <v>0</v>
      </c>
      <c r="U32" t="b">
        <f t="shared" si="8"/>
        <v>0</v>
      </c>
      <c r="V32" t="b">
        <f t="shared" si="9"/>
        <v>1</v>
      </c>
      <c r="W32" s="3">
        <f t="shared" si="10"/>
        <v>1</v>
      </c>
      <c r="X32" s="3">
        <f t="shared" si="11"/>
        <v>4</v>
      </c>
      <c r="AA32" s="7" t="s">
        <v>68</v>
      </c>
      <c r="AB32" s="7" t="s">
        <v>42</v>
      </c>
      <c r="AC32" s="7">
        <f t="shared" si="14"/>
        <v>0</v>
      </c>
      <c r="AD32" s="8">
        <f t="shared" si="15"/>
        <v>0</v>
      </c>
    </row>
    <row r="33" spans="1:30" x14ac:dyDescent="0.25">
      <c r="A33">
        <v>81662</v>
      </c>
      <c r="B33">
        <v>4</v>
      </c>
      <c r="C33">
        <v>4</v>
      </c>
      <c r="D33">
        <v>4</v>
      </c>
      <c r="E33">
        <v>4</v>
      </c>
      <c r="F33">
        <v>4</v>
      </c>
      <c r="G33">
        <v>4</v>
      </c>
      <c r="H33">
        <v>4</v>
      </c>
      <c r="I33">
        <v>4</v>
      </c>
      <c r="J33">
        <v>4</v>
      </c>
      <c r="K33">
        <v>4</v>
      </c>
      <c r="L33">
        <v>4</v>
      </c>
      <c r="M33">
        <f t="shared" si="0"/>
        <v>0</v>
      </c>
      <c r="N33">
        <f t="shared" si="1"/>
        <v>0</v>
      </c>
      <c r="O33">
        <f t="shared" si="2"/>
        <v>0</v>
      </c>
      <c r="P33">
        <f t="shared" si="3"/>
        <v>0</v>
      </c>
      <c r="Q33">
        <f t="shared" si="4"/>
        <v>10</v>
      </c>
      <c r="R33" t="b">
        <f t="shared" si="5"/>
        <v>0</v>
      </c>
      <c r="S33" t="b">
        <f t="shared" si="6"/>
        <v>0</v>
      </c>
      <c r="T33" t="b">
        <f t="shared" si="7"/>
        <v>0</v>
      </c>
      <c r="U33" t="b">
        <f t="shared" si="8"/>
        <v>0</v>
      </c>
      <c r="V33" t="b">
        <f t="shared" si="9"/>
        <v>1</v>
      </c>
      <c r="W33" s="3">
        <f t="shared" si="10"/>
        <v>1</v>
      </c>
      <c r="X33" s="3">
        <f t="shared" si="11"/>
        <v>4</v>
      </c>
      <c r="AA33" s="7" t="s">
        <v>69</v>
      </c>
      <c r="AB33" s="7" t="s">
        <v>40</v>
      </c>
      <c r="AC33" s="7">
        <f t="shared" si="14"/>
        <v>0</v>
      </c>
      <c r="AD33" s="8">
        <f t="shared" si="15"/>
        <v>0</v>
      </c>
    </row>
    <row r="34" spans="1:30" x14ac:dyDescent="0.25">
      <c r="A34">
        <v>81669</v>
      </c>
      <c r="B34">
        <v>4</v>
      </c>
      <c r="C34">
        <v>4</v>
      </c>
      <c r="D34">
        <v>4</v>
      </c>
      <c r="E34">
        <v>4</v>
      </c>
      <c r="F34">
        <v>4</v>
      </c>
      <c r="G34">
        <v>4</v>
      </c>
      <c r="H34">
        <v>4</v>
      </c>
      <c r="I34">
        <v>4</v>
      </c>
      <c r="J34">
        <v>4</v>
      </c>
      <c r="K34">
        <v>4</v>
      </c>
      <c r="L34">
        <v>4</v>
      </c>
      <c r="M34">
        <f t="shared" si="0"/>
        <v>0</v>
      </c>
      <c r="N34">
        <f t="shared" si="1"/>
        <v>0</v>
      </c>
      <c r="O34">
        <f t="shared" si="2"/>
        <v>0</v>
      </c>
      <c r="P34">
        <f t="shared" si="3"/>
        <v>0</v>
      </c>
      <c r="Q34">
        <f t="shared" si="4"/>
        <v>10</v>
      </c>
      <c r="R34" t="b">
        <f t="shared" si="5"/>
        <v>0</v>
      </c>
      <c r="S34" t="b">
        <f t="shared" si="6"/>
        <v>0</v>
      </c>
      <c r="T34" t="b">
        <f t="shared" si="7"/>
        <v>0</v>
      </c>
      <c r="U34" t="b">
        <f t="shared" si="8"/>
        <v>0</v>
      </c>
      <c r="V34" t="b">
        <f t="shared" si="9"/>
        <v>1</v>
      </c>
      <c r="W34" s="3">
        <f t="shared" si="10"/>
        <v>1</v>
      </c>
      <c r="X34" s="3">
        <f t="shared" si="11"/>
        <v>4</v>
      </c>
      <c r="AA34" s="12" t="s">
        <v>43</v>
      </c>
      <c r="AB34" s="12"/>
      <c r="AC34" s="9">
        <f>SUM(AC15:AC33)</f>
        <v>564</v>
      </c>
      <c r="AD34" s="8">
        <f t="shared" si="15"/>
        <v>1</v>
      </c>
    </row>
    <row r="35" spans="1:30" x14ac:dyDescent="0.25">
      <c r="A35">
        <v>81694</v>
      </c>
      <c r="B35">
        <v>4</v>
      </c>
      <c r="C35">
        <v>2</v>
      </c>
      <c r="D35">
        <v>2</v>
      </c>
      <c r="E35">
        <v>2</v>
      </c>
      <c r="F35">
        <v>2</v>
      </c>
      <c r="G35">
        <v>2</v>
      </c>
      <c r="H35">
        <v>2</v>
      </c>
      <c r="I35">
        <v>2</v>
      </c>
      <c r="J35">
        <v>2</v>
      </c>
      <c r="K35">
        <v>2</v>
      </c>
      <c r="L35">
        <v>2</v>
      </c>
      <c r="M35">
        <f t="shared" si="0"/>
        <v>0</v>
      </c>
      <c r="N35">
        <f t="shared" si="1"/>
        <v>0</v>
      </c>
      <c r="O35">
        <f t="shared" si="2"/>
        <v>10</v>
      </c>
      <c r="P35">
        <f t="shared" si="3"/>
        <v>0</v>
      </c>
      <c r="Q35">
        <f t="shared" si="4"/>
        <v>0</v>
      </c>
      <c r="R35" t="b">
        <f t="shared" si="5"/>
        <v>0</v>
      </c>
      <c r="S35" t="b">
        <f t="shared" si="6"/>
        <v>0</v>
      </c>
      <c r="T35" t="b">
        <f t="shared" si="7"/>
        <v>1</v>
      </c>
      <c r="U35" t="b">
        <f t="shared" si="8"/>
        <v>0</v>
      </c>
      <c r="V35" t="b">
        <f t="shared" si="9"/>
        <v>0</v>
      </c>
      <c r="W35" s="3">
        <f t="shared" si="10"/>
        <v>1</v>
      </c>
      <c r="X35" s="3">
        <f t="shared" si="11"/>
        <v>2</v>
      </c>
    </row>
    <row r="36" spans="1:30" x14ac:dyDescent="0.25">
      <c r="A36">
        <v>81700</v>
      </c>
      <c r="B36">
        <v>4</v>
      </c>
      <c r="C36">
        <v>4</v>
      </c>
      <c r="D36">
        <v>4</v>
      </c>
      <c r="E36">
        <v>4</v>
      </c>
      <c r="F36">
        <v>4</v>
      </c>
      <c r="G36">
        <v>4</v>
      </c>
      <c r="H36">
        <v>4</v>
      </c>
      <c r="I36">
        <v>4</v>
      </c>
      <c r="J36">
        <v>4</v>
      </c>
      <c r="K36">
        <v>4</v>
      </c>
      <c r="L36">
        <v>4</v>
      </c>
      <c r="M36">
        <f t="shared" si="0"/>
        <v>0</v>
      </c>
      <c r="N36">
        <f t="shared" si="1"/>
        <v>0</v>
      </c>
      <c r="O36">
        <f t="shared" si="2"/>
        <v>0</v>
      </c>
      <c r="P36">
        <f t="shared" si="3"/>
        <v>0</v>
      </c>
      <c r="Q36">
        <f t="shared" si="4"/>
        <v>10</v>
      </c>
      <c r="R36" t="b">
        <f t="shared" si="5"/>
        <v>0</v>
      </c>
      <c r="S36" t="b">
        <f t="shared" si="6"/>
        <v>0</v>
      </c>
      <c r="T36" t="b">
        <f t="shared" si="7"/>
        <v>0</v>
      </c>
      <c r="U36" t="b">
        <f t="shared" si="8"/>
        <v>0</v>
      </c>
      <c r="V36" t="b">
        <f t="shared" si="9"/>
        <v>1</v>
      </c>
      <c r="W36" s="3">
        <f t="shared" si="10"/>
        <v>1</v>
      </c>
      <c r="X36" s="3">
        <f t="shared" si="11"/>
        <v>4</v>
      </c>
    </row>
    <row r="37" spans="1:30" x14ac:dyDescent="0.25">
      <c r="A37">
        <v>81704</v>
      </c>
      <c r="B37">
        <v>4</v>
      </c>
      <c r="C37">
        <v>4</v>
      </c>
      <c r="D37">
        <v>4</v>
      </c>
      <c r="E37">
        <v>4</v>
      </c>
      <c r="F37">
        <v>4</v>
      </c>
      <c r="G37">
        <v>4</v>
      </c>
      <c r="H37">
        <v>4</v>
      </c>
      <c r="I37">
        <v>4</v>
      </c>
      <c r="J37">
        <v>4</v>
      </c>
      <c r="K37">
        <v>4</v>
      </c>
      <c r="L37">
        <v>4</v>
      </c>
      <c r="M37">
        <f t="shared" si="0"/>
        <v>0</v>
      </c>
      <c r="N37">
        <f t="shared" si="1"/>
        <v>0</v>
      </c>
      <c r="O37">
        <f t="shared" si="2"/>
        <v>0</v>
      </c>
      <c r="P37">
        <f t="shared" si="3"/>
        <v>0</v>
      </c>
      <c r="Q37">
        <f t="shared" si="4"/>
        <v>10</v>
      </c>
      <c r="R37" t="b">
        <f t="shared" si="5"/>
        <v>0</v>
      </c>
      <c r="S37" t="b">
        <f t="shared" si="6"/>
        <v>0</v>
      </c>
      <c r="T37" t="b">
        <f t="shared" si="7"/>
        <v>0</v>
      </c>
      <c r="U37" t="b">
        <f t="shared" si="8"/>
        <v>0</v>
      </c>
      <c r="V37" t="b">
        <f t="shared" si="9"/>
        <v>1</v>
      </c>
      <c r="W37" s="3">
        <f t="shared" si="10"/>
        <v>1</v>
      </c>
      <c r="X37" s="3">
        <f t="shared" si="11"/>
        <v>4</v>
      </c>
    </row>
    <row r="38" spans="1:30" x14ac:dyDescent="0.25">
      <c r="A38">
        <v>81710</v>
      </c>
      <c r="B38">
        <v>4</v>
      </c>
      <c r="C38">
        <v>4</v>
      </c>
      <c r="D38">
        <v>4</v>
      </c>
      <c r="E38">
        <v>4</v>
      </c>
      <c r="F38">
        <v>4</v>
      </c>
      <c r="G38">
        <v>4</v>
      </c>
      <c r="H38">
        <v>4</v>
      </c>
      <c r="I38">
        <v>4</v>
      </c>
      <c r="J38">
        <v>4</v>
      </c>
      <c r="K38">
        <v>4</v>
      </c>
      <c r="L38">
        <v>4</v>
      </c>
      <c r="M38">
        <f t="shared" si="0"/>
        <v>0</v>
      </c>
      <c r="N38">
        <f t="shared" si="1"/>
        <v>0</v>
      </c>
      <c r="O38">
        <f t="shared" si="2"/>
        <v>0</v>
      </c>
      <c r="P38">
        <f t="shared" si="3"/>
        <v>0</v>
      </c>
      <c r="Q38">
        <f t="shared" si="4"/>
        <v>10</v>
      </c>
      <c r="R38" t="b">
        <f t="shared" si="5"/>
        <v>0</v>
      </c>
      <c r="S38" t="b">
        <f t="shared" si="6"/>
        <v>0</v>
      </c>
      <c r="T38" t="b">
        <f t="shared" si="7"/>
        <v>0</v>
      </c>
      <c r="U38" t="b">
        <f t="shared" si="8"/>
        <v>0</v>
      </c>
      <c r="V38" t="b">
        <f t="shared" si="9"/>
        <v>1</v>
      </c>
      <c r="W38" s="3">
        <f t="shared" si="10"/>
        <v>1</v>
      </c>
      <c r="X38" s="3">
        <f t="shared" si="11"/>
        <v>4</v>
      </c>
    </row>
    <row r="39" spans="1:30" x14ac:dyDescent="0.25">
      <c r="A39">
        <v>81743</v>
      </c>
      <c r="B39">
        <v>4</v>
      </c>
      <c r="C39">
        <v>4</v>
      </c>
      <c r="D39">
        <v>4</v>
      </c>
      <c r="E39">
        <v>4</v>
      </c>
      <c r="F39">
        <v>4</v>
      </c>
      <c r="G39">
        <v>4</v>
      </c>
      <c r="H39">
        <v>4</v>
      </c>
      <c r="I39">
        <v>4</v>
      </c>
      <c r="J39">
        <v>4</v>
      </c>
      <c r="K39">
        <v>4</v>
      </c>
      <c r="L39">
        <v>4</v>
      </c>
      <c r="M39">
        <f t="shared" si="0"/>
        <v>0</v>
      </c>
      <c r="N39">
        <f t="shared" si="1"/>
        <v>0</v>
      </c>
      <c r="O39">
        <f t="shared" si="2"/>
        <v>0</v>
      </c>
      <c r="P39">
        <f t="shared" si="3"/>
        <v>0</v>
      </c>
      <c r="Q39">
        <f t="shared" si="4"/>
        <v>10</v>
      </c>
      <c r="R39" t="b">
        <f t="shared" si="5"/>
        <v>0</v>
      </c>
      <c r="S39" t="b">
        <f t="shared" si="6"/>
        <v>0</v>
      </c>
      <c r="T39" t="b">
        <f t="shared" si="7"/>
        <v>0</v>
      </c>
      <c r="U39" t="b">
        <f t="shared" si="8"/>
        <v>0</v>
      </c>
      <c r="V39" t="b">
        <f t="shared" si="9"/>
        <v>1</v>
      </c>
      <c r="W39" s="3">
        <f t="shared" si="10"/>
        <v>1</v>
      </c>
      <c r="X39" s="3">
        <f t="shared" si="11"/>
        <v>4</v>
      </c>
    </row>
    <row r="40" spans="1:30" x14ac:dyDescent="0.25">
      <c r="A40">
        <v>81778</v>
      </c>
      <c r="B40">
        <v>4</v>
      </c>
      <c r="C40">
        <v>4</v>
      </c>
      <c r="D40">
        <v>4</v>
      </c>
      <c r="E40">
        <v>4</v>
      </c>
      <c r="F40">
        <v>4</v>
      </c>
      <c r="G40">
        <v>4</v>
      </c>
      <c r="H40">
        <v>4</v>
      </c>
      <c r="I40">
        <v>4</v>
      </c>
      <c r="J40">
        <v>4</v>
      </c>
      <c r="K40">
        <v>4</v>
      </c>
      <c r="L40">
        <v>4</v>
      </c>
      <c r="M40">
        <f t="shared" si="0"/>
        <v>0</v>
      </c>
      <c r="N40">
        <f t="shared" si="1"/>
        <v>0</v>
      </c>
      <c r="O40">
        <f t="shared" si="2"/>
        <v>0</v>
      </c>
      <c r="P40">
        <f t="shared" si="3"/>
        <v>0</v>
      </c>
      <c r="Q40">
        <f t="shared" si="4"/>
        <v>10</v>
      </c>
      <c r="R40" t="b">
        <f t="shared" si="5"/>
        <v>0</v>
      </c>
      <c r="S40" t="b">
        <f t="shared" si="6"/>
        <v>0</v>
      </c>
      <c r="T40" t="b">
        <f t="shared" si="7"/>
        <v>0</v>
      </c>
      <c r="U40" t="b">
        <f t="shared" si="8"/>
        <v>0</v>
      </c>
      <c r="V40" t="b">
        <f t="shared" si="9"/>
        <v>1</v>
      </c>
      <c r="W40" s="3">
        <f t="shared" si="10"/>
        <v>1</v>
      </c>
      <c r="X40" s="3">
        <f t="shared" si="11"/>
        <v>4</v>
      </c>
    </row>
    <row r="41" spans="1:30" x14ac:dyDescent="0.25">
      <c r="A41">
        <v>81782</v>
      </c>
      <c r="B41">
        <v>4</v>
      </c>
      <c r="C41">
        <v>4</v>
      </c>
      <c r="D41">
        <v>4</v>
      </c>
      <c r="E41">
        <v>4</v>
      </c>
      <c r="F41">
        <v>4</v>
      </c>
      <c r="G41">
        <v>4</v>
      </c>
      <c r="H41">
        <v>4</v>
      </c>
      <c r="I41">
        <v>4</v>
      </c>
      <c r="J41">
        <v>4</v>
      </c>
      <c r="K41">
        <v>4</v>
      </c>
      <c r="L41">
        <v>4</v>
      </c>
      <c r="M41">
        <f t="shared" si="0"/>
        <v>0</v>
      </c>
      <c r="N41">
        <f t="shared" si="1"/>
        <v>0</v>
      </c>
      <c r="O41">
        <f t="shared" si="2"/>
        <v>0</v>
      </c>
      <c r="P41">
        <f t="shared" si="3"/>
        <v>0</v>
      </c>
      <c r="Q41">
        <f t="shared" si="4"/>
        <v>10</v>
      </c>
      <c r="R41" t="b">
        <f t="shared" si="5"/>
        <v>0</v>
      </c>
      <c r="S41" t="b">
        <f t="shared" si="6"/>
        <v>0</v>
      </c>
      <c r="T41" t="b">
        <f t="shared" si="7"/>
        <v>0</v>
      </c>
      <c r="U41" t="b">
        <f t="shared" si="8"/>
        <v>0</v>
      </c>
      <c r="V41" t="b">
        <f t="shared" si="9"/>
        <v>1</v>
      </c>
      <c r="W41" s="3">
        <f t="shared" si="10"/>
        <v>1</v>
      </c>
      <c r="X41" s="3">
        <f t="shared" si="11"/>
        <v>4</v>
      </c>
    </row>
    <row r="42" spans="1:30" x14ac:dyDescent="0.25">
      <c r="A42">
        <v>81796</v>
      </c>
      <c r="B42">
        <v>4</v>
      </c>
      <c r="C42">
        <v>4</v>
      </c>
      <c r="D42">
        <v>4</v>
      </c>
      <c r="E42">
        <v>4</v>
      </c>
      <c r="F42">
        <v>4</v>
      </c>
      <c r="G42">
        <v>4</v>
      </c>
      <c r="H42">
        <v>4</v>
      </c>
      <c r="I42">
        <v>4</v>
      </c>
      <c r="J42">
        <v>4</v>
      </c>
      <c r="K42">
        <v>4</v>
      </c>
      <c r="L42">
        <v>4</v>
      </c>
      <c r="M42">
        <f t="shared" si="0"/>
        <v>0</v>
      </c>
      <c r="N42">
        <f t="shared" si="1"/>
        <v>0</v>
      </c>
      <c r="O42">
        <f t="shared" si="2"/>
        <v>0</v>
      </c>
      <c r="P42">
        <f t="shared" si="3"/>
        <v>0</v>
      </c>
      <c r="Q42">
        <f t="shared" si="4"/>
        <v>10</v>
      </c>
      <c r="R42" t="b">
        <f t="shared" si="5"/>
        <v>0</v>
      </c>
      <c r="S42" t="b">
        <f t="shared" si="6"/>
        <v>0</v>
      </c>
      <c r="T42" t="b">
        <f t="shared" si="7"/>
        <v>0</v>
      </c>
      <c r="U42" t="b">
        <f t="shared" si="8"/>
        <v>0</v>
      </c>
      <c r="V42" t="b">
        <f t="shared" si="9"/>
        <v>1</v>
      </c>
      <c r="W42" s="3">
        <f t="shared" si="10"/>
        <v>1</v>
      </c>
      <c r="X42" s="3">
        <f t="shared" si="11"/>
        <v>4</v>
      </c>
    </row>
    <row r="43" spans="1:30" x14ac:dyDescent="0.25">
      <c r="A43">
        <v>81797</v>
      </c>
      <c r="B43">
        <v>4</v>
      </c>
      <c r="C43">
        <v>4</v>
      </c>
      <c r="D43">
        <v>4</v>
      </c>
      <c r="E43">
        <v>4</v>
      </c>
      <c r="F43">
        <v>4</v>
      </c>
      <c r="G43">
        <v>4</v>
      </c>
      <c r="H43">
        <v>4</v>
      </c>
      <c r="I43">
        <v>4</v>
      </c>
      <c r="J43">
        <v>4</v>
      </c>
      <c r="K43">
        <v>4</v>
      </c>
      <c r="L43">
        <v>4</v>
      </c>
      <c r="M43">
        <f t="shared" si="0"/>
        <v>0</v>
      </c>
      <c r="N43">
        <f t="shared" si="1"/>
        <v>0</v>
      </c>
      <c r="O43">
        <f t="shared" si="2"/>
        <v>0</v>
      </c>
      <c r="P43">
        <f t="shared" si="3"/>
        <v>0</v>
      </c>
      <c r="Q43">
        <f t="shared" si="4"/>
        <v>10</v>
      </c>
      <c r="R43" t="b">
        <f t="shared" si="5"/>
        <v>0</v>
      </c>
      <c r="S43" t="b">
        <f t="shared" si="6"/>
        <v>0</v>
      </c>
      <c r="T43" t="b">
        <f t="shared" si="7"/>
        <v>0</v>
      </c>
      <c r="U43" t="b">
        <f t="shared" si="8"/>
        <v>0</v>
      </c>
      <c r="V43" t="b">
        <f t="shared" si="9"/>
        <v>1</v>
      </c>
      <c r="W43" s="3">
        <f t="shared" si="10"/>
        <v>1</v>
      </c>
      <c r="X43" s="3">
        <f t="shared" si="11"/>
        <v>4</v>
      </c>
    </row>
    <row r="44" spans="1:30" x14ac:dyDescent="0.25">
      <c r="A44">
        <v>81806</v>
      </c>
      <c r="B44">
        <v>4</v>
      </c>
      <c r="C44">
        <v>4</v>
      </c>
      <c r="D44">
        <v>4</v>
      </c>
      <c r="E44">
        <v>4</v>
      </c>
      <c r="F44">
        <v>4</v>
      </c>
      <c r="G44">
        <v>4</v>
      </c>
      <c r="H44">
        <v>4</v>
      </c>
      <c r="I44">
        <v>4</v>
      </c>
      <c r="J44">
        <v>4</v>
      </c>
      <c r="K44">
        <v>4</v>
      </c>
      <c r="L44">
        <v>4</v>
      </c>
      <c r="M44">
        <f t="shared" si="0"/>
        <v>0</v>
      </c>
      <c r="N44">
        <f t="shared" si="1"/>
        <v>0</v>
      </c>
      <c r="O44">
        <f t="shared" si="2"/>
        <v>0</v>
      </c>
      <c r="P44">
        <f t="shared" si="3"/>
        <v>0</v>
      </c>
      <c r="Q44">
        <f t="shared" si="4"/>
        <v>10</v>
      </c>
      <c r="R44" t="b">
        <f t="shared" si="5"/>
        <v>0</v>
      </c>
      <c r="S44" t="b">
        <f t="shared" si="6"/>
        <v>0</v>
      </c>
      <c r="T44" t="b">
        <f t="shared" si="7"/>
        <v>0</v>
      </c>
      <c r="U44" t="b">
        <f t="shared" si="8"/>
        <v>0</v>
      </c>
      <c r="V44" t="b">
        <f t="shared" si="9"/>
        <v>1</v>
      </c>
      <c r="W44" s="3">
        <f t="shared" si="10"/>
        <v>1</v>
      </c>
      <c r="X44" s="3">
        <f t="shared" si="11"/>
        <v>4</v>
      </c>
    </row>
    <row r="45" spans="1:30" x14ac:dyDescent="0.25">
      <c r="A45">
        <v>81822</v>
      </c>
      <c r="B45">
        <v>4</v>
      </c>
      <c r="C45">
        <v>4</v>
      </c>
      <c r="D45">
        <v>4</v>
      </c>
      <c r="E45">
        <v>4</v>
      </c>
      <c r="F45">
        <v>4</v>
      </c>
      <c r="G45">
        <v>4</v>
      </c>
      <c r="H45">
        <v>4</v>
      </c>
      <c r="I45">
        <v>4</v>
      </c>
      <c r="J45">
        <v>4</v>
      </c>
      <c r="K45">
        <v>4</v>
      </c>
      <c r="L45">
        <v>4</v>
      </c>
      <c r="M45">
        <f t="shared" si="0"/>
        <v>0</v>
      </c>
      <c r="N45">
        <f t="shared" si="1"/>
        <v>0</v>
      </c>
      <c r="O45">
        <f t="shared" si="2"/>
        <v>0</v>
      </c>
      <c r="P45">
        <f t="shared" si="3"/>
        <v>0</v>
      </c>
      <c r="Q45">
        <f t="shared" si="4"/>
        <v>10</v>
      </c>
      <c r="R45" t="b">
        <f t="shared" si="5"/>
        <v>0</v>
      </c>
      <c r="S45" t="b">
        <f t="shared" si="6"/>
        <v>0</v>
      </c>
      <c r="T45" t="b">
        <f t="shared" si="7"/>
        <v>0</v>
      </c>
      <c r="U45" t="b">
        <f t="shared" si="8"/>
        <v>0</v>
      </c>
      <c r="V45" t="b">
        <f t="shared" si="9"/>
        <v>1</v>
      </c>
      <c r="W45" s="3">
        <f t="shared" si="10"/>
        <v>1</v>
      </c>
      <c r="X45" s="3">
        <f t="shared" si="11"/>
        <v>4</v>
      </c>
    </row>
    <row r="46" spans="1:30" x14ac:dyDescent="0.25">
      <c r="A46">
        <v>81834</v>
      </c>
      <c r="B46">
        <v>4</v>
      </c>
      <c r="C46">
        <v>4</v>
      </c>
      <c r="D46">
        <v>4</v>
      </c>
      <c r="E46">
        <v>4</v>
      </c>
      <c r="F46">
        <v>4</v>
      </c>
      <c r="G46">
        <v>4</v>
      </c>
      <c r="H46">
        <v>4</v>
      </c>
      <c r="I46">
        <v>4</v>
      </c>
      <c r="J46">
        <v>4</v>
      </c>
      <c r="K46">
        <v>4</v>
      </c>
      <c r="L46">
        <v>4</v>
      </c>
      <c r="M46">
        <f t="shared" si="0"/>
        <v>0</v>
      </c>
      <c r="N46">
        <f t="shared" si="1"/>
        <v>0</v>
      </c>
      <c r="O46">
        <f t="shared" si="2"/>
        <v>0</v>
      </c>
      <c r="P46">
        <f t="shared" si="3"/>
        <v>0</v>
      </c>
      <c r="Q46">
        <f t="shared" si="4"/>
        <v>10</v>
      </c>
      <c r="R46" t="b">
        <f t="shared" si="5"/>
        <v>0</v>
      </c>
      <c r="S46" t="b">
        <f t="shared" si="6"/>
        <v>0</v>
      </c>
      <c r="T46" t="b">
        <f t="shared" si="7"/>
        <v>0</v>
      </c>
      <c r="U46" t="b">
        <f t="shared" si="8"/>
        <v>0</v>
      </c>
      <c r="V46" t="b">
        <f t="shared" si="9"/>
        <v>1</v>
      </c>
      <c r="W46" s="3">
        <f t="shared" si="10"/>
        <v>1</v>
      </c>
      <c r="X46" s="3">
        <f t="shared" si="11"/>
        <v>4</v>
      </c>
    </row>
    <row r="47" spans="1:30" x14ac:dyDescent="0.25">
      <c r="A47">
        <v>81845</v>
      </c>
      <c r="B47">
        <v>4</v>
      </c>
      <c r="C47">
        <v>4</v>
      </c>
      <c r="D47">
        <v>4</v>
      </c>
      <c r="E47">
        <v>4</v>
      </c>
      <c r="F47">
        <v>4</v>
      </c>
      <c r="G47">
        <v>4</v>
      </c>
      <c r="H47">
        <v>4</v>
      </c>
      <c r="I47">
        <v>4</v>
      </c>
      <c r="J47">
        <v>4</v>
      </c>
      <c r="K47">
        <v>4</v>
      </c>
      <c r="L47">
        <v>4</v>
      </c>
      <c r="M47">
        <f t="shared" si="0"/>
        <v>0</v>
      </c>
      <c r="N47">
        <f t="shared" si="1"/>
        <v>0</v>
      </c>
      <c r="O47">
        <f t="shared" si="2"/>
        <v>0</v>
      </c>
      <c r="P47">
        <f t="shared" si="3"/>
        <v>0</v>
      </c>
      <c r="Q47">
        <f t="shared" si="4"/>
        <v>10</v>
      </c>
      <c r="R47" t="b">
        <f t="shared" si="5"/>
        <v>0</v>
      </c>
      <c r="S47" t="b">
        <f t="shared" si="6"/>
        <v>0</v>
      </c>
      <c r="T47" t="b">
        <f t="shared" si="7"/>
        <v>0</v>
      </c>
      <c r="U47" t="b">
        <f t="shared" si="8"/>
        <v>0</v>
      </c>
      <c r="V47" t="b">
        <f t="shared" si="9"/>
        <v>1</v>
      </c>
      <c r="W47" s="3">
        <f t="shared" si="10"/>
        <v>1</v>
      </c>
      <c r="X47" s="3">
        <f t="shared" si="11"/>
        <v>4</v>
      </c>
    </row>
    <row r="48" spans="1:30" x14ac:dyDescent="0.25">
      <c r="A48">
        <v>81846</v>
      </c>
      <c r="B48">
        <v>4</v>
      </c>
      <c r="C48">
        <v>4</v>
      </c>
      <c r="D48">
        <v>4</v>
      </c>
      <c r="E48">
        <v>4</v>
      </c>
      <c r="F48">
        <v>4</v>
      </c>
      <c r="G48">
        <v>4</v>
      </c>
      <c r="H48">
        <v>4</v>
      </c>
      <c r="I48">
        <v>4</v>
      </c>
      <c r="J48">
        <v>4</v>
      </c>
      <c r="K48">
        <v>4</v>
      </c>
      <c r="L48">
        <v>4</v>
      </c>
      <c r="M48">
        <f t="shared" si="0"/>
        <v>0</v>
      </c>
      <c r="N48">
        <f t="shared" si="1"/>
        <v>0</v>
      </c>
      <c r="O48">
        <f t="shared" si="2"/>
        <v>0</v>
      </c>
      <c r="P48">
        <f t="shared" si="3"/>
        <v>0</v>
      </c>
      <c r="Q48">
        <f t="shared" si="4"/>
        <v>10</v>
      </c>
      <c r="R48" t="b">
        <f t="shared" si="5"/>
        <v>0</v>
      </c>
      <c r="S48" t="b">
        <f t="shared" si="6"/>
        <v>0</v>
      </c>
      <c r="T48" t="b">
        <f t="shared" si="7"/>
        <v>0</v>
      </c>
      <c r="U48" t="b">
        <f t="shared" si="8"/>
        <v>0</v>
      </c>
      <c r="V48" t="b">
        <f t="shared" si="9"/>
        <v>1</v>
      </c>
      <c r="W48" s="3">
        <f t="shared" si="10"/>
        <v>1</v>
      </c>
      <c r="X48" s="3">
        <f t="shared" si="11"/>
        <v>4</v>
      </c>
    </row>
    <row r="49" spans="1:24" x14ac:dyDescent="0.25">
      <c r="A49">
        <v>81851</v>
      </c>
      <c r="B49">
        <v>4</v>
      </c>
      <c r="C49">
        <v>4</v>
      </c>
      <c r="D49">
        <v>4</v>
      </c>
      <c r="E49">
        <v>4</v>
      </c>
      <c r="F49">
        <v>4</v>
      </c>
      <c r="G49">
        <v>4</v>
      </c>
      <c r="H49">
        <v>4</v>
      </c>
      <c r="I49">
        <v>4</v>
      </c>
      <c r="J49">
        <v>4</v>
      </c>
      <c r="K49">
        <v>4</v>
      </c>
      <c r="L49">
        <v>4</v>
      </c>
      <c r="M49">
        <f t="shared" si="0"/>
        <v>0</v>
      </c>
      <c r="N49">
        <f t="shared" si="1"/>
        <v>0</v>
      </c>
      <c r="O49">
        <f t="shared" si="2"/>
        <v>0</v>
      </c>
      <c r="P49">
        <f t="shared" si="3"/>
        <v>0</v>
      </c>
      <c r="Q49">
        <f t="shared" si="4"/>
        <v>10</v>
      </c>
      <c r="R49" t="b">
        <f t="shared" si="5"/>
        <v>0</v>
      </c>
      <c r="S49" t="b">
        <f t="shared" si="6"/>
        <v>0</v>
      </c>
      <c r="T49" t="b">
        <f t="shared" si="7"/>
        <v>0</v>
      </c>
      <c r="U49" t="b">
        <f t="shared" si="8"/>
        <v>0</v>
      </c>
      <c r="V49" t="b">
        <f t="shared" si="9"/>
        <v>1</v>
      </c>
      <c r="W49" s="3">
        <f t="shared" si="10"/>
        <v>1</v>
      </c>
      <c r="X49" s="3">
        <f t="shared" si="11"/>
        <v>4</v>
      </c>
    </row>
    <row r="50" spans="1:24" x14ac:dyDescent="0.25">
      <c r="A50">
        <v>81887</v>
      </c>
      <c r="B50">
        <v>4</v>
      </c>
      <c r="C50">
        <v>4</v>
      </c>
      <c r="D50">
        <v>4</v>
      </c>
      <c r="E50">
        <v>4</v>
      </c>
      <c r="F50">
        <v>4</v>
      </c>
      <c r="G50">
        <v>4</v>
      </c>
      <c r="H50">
        <v>4</v>
      </c>
      <c r="I50">
        <v>4</v>
      </c>
      <c r="J50">
        <v>4</v>
      </c>
      <c r="K50">
        <v>4</v>
      </c>
      <c r="L50">
        <v>4</v>
      </c>
      <c r="M50">
        <f t="shared" si="0"/>
        <v>0</v>
      </c>
      <c r="N50">
        <f t="shared" si="1"/>
        <v>0</v>
      </c>
      <c r="O50">
        <f t="shared" si="2"/>
        <v>0</v>
      </c>
      <c r="P50">
        <f t="shared" si="3"/>
        <v>0</v>
      </c>
      <c r="Q50">
        <f t="shared" si="4"/>
        <v>10</v>
      </c>
      <c r="R50" t="b">
        <f t="shared" si="5"/>
        <v>0</v>
      </c>
      <c r="S50" t="b">
        <f t="shared" si="6"/>
        <v>0</v>
      </c>
      <c r="T50" t="b">
        <f t="shared" si="7"/>
        <v>0</v>
      </c>
      <c r="U50" t="b">
        <f t="shared" si="8"/>
        <v>0</v>
      </c>
      <c r="V50" t="b">
        <f t="shared" si="9"/>
        <v>1</v>
      </c>
      <c r="W50" s="3">
        <f t="shared" si="10"/>
        <v>1</v>
      </c>
      <c r="X50" s="3">
        <f t="shared" si="11"/>
        <v>4</v>
      </c>
    </row>
    <row r="51" spans="1:24" x14ac:dyDescent="0.25">
      <c r="A51">
        <v>81899</v>
      </c>
      <c r="B51">
        <v>4</v>
      </c>
      <c r="C51">
        <v>4</v>
      </c>
      <c r="D51">
        <v>4</v>
      </c>
      <c r="E51">
        <v>4</v>
      </c>
      <c r="F51">
        <v>4</v>
      </c>
      <c r="G51">
        <v>4</v>
      </c>
      <c r="H51">
        <v>4</v>
      </c>
      <c r="I51">
        <v>4</v>
      </c>
      <c r="J51">
        <v>4</v>
      </c>
      <c r="K51">
        <v>4</v>
      </c>
      <c r="L51">
        <v>4</v>
      </c>
      <c r="M51">
        <f t="shared" si="0"/>
        <v>0</v>
      </c>
      <c r="N51">
        <f t="shared" si="1"/>
        <v>0</v>
      </c>
      <c r="O51">
        <f t="shared" si="2"/>
        <v>0</v>
      </c>
      <c r="P51">
        <f t="shared" si="3"/>
        <v>0</v>
      </c>
      <c r="Q51">
        <f t="shared" si="4"/>
        <v>10</v>
      </c>
      <c r="R51" t="b">
        <f t="shared" si="5"/>
        <v>0</v>
      </c>
      <c r="S51" t="b">
        <f t="shared" si="6"/>
        <v>0</v>
      </c>
      <c r="T51" t="b">
        <f t="shared" si="7"/>
        <v>0</v>
      </c>
      <c r="U51" t="b">
        <f t="shared" si="8"/>
        <v>0</v>
      </c>
      <c r="V51" t="b">
        <f t="shared" si="9"/>
        <v>1</v>
      </c>
      <c r="W51" s="3">
        <f t="shared" si="10"/>
        <v>1</v>
      </c>
      <c r="X51" s="3">
        <f t="shared" si="11"/>
        <v>4</v>
      </c>
    </row>
    <row r="52" spans="1:24" x14ac:dyDescent="0.25">
      <c r="A52">
        <v>81900</v>
      </c>
      <c r="B52">
        <v>4</v>
      </c>
      <c r="C52">
        <v>4</v>
      </c>
      <c r="D52">
        <v>4</v>
      </c>
      <c r="E52">
        <v>4</v>
      </c>
      <c r="F52">
        <v>4</v>
      </c>
      <c r="G52">
        <v>4</v>
      </c>
      <c r="H52">
        <v>4</v>
      </c>
      <c r="I52">
        <v>4</v>
      </c>
      <c r="J52">
        <v>4</v>
      </c>
      <c r="K52">
        <v>4</v>
      </c>
      <c r="L52">
        <v>4</v>
      </c>
      <c r="M52">
        <f t="shared" si="0"/>
        <v>0</v>
      </c>
      <c r="N52">
        <f t="shared" si="1"/>
        <v>0</v>
      </c>
      <c r="O52">
        <f t="shared" si="2"/>
        <v>0</v>
      </c>
      <c r="P52">
        <f t="shared" si="3"/>
        <v>0</v>
      </c>
      <c r="Q52">
        <f t="shared" si="4"/>
        <v>10</v>
      </c>
      <c r="R52" t="b">
        <f t="shared" si="5"/>
        <v>0</v>
      </c>
      <c r="S52" t="b">
        <f t="shared" si="6"/>
        <v>0</v>
      </c>
      <c r="T52" t="b">
        <f t="shared" si="7"/>
        <v>0</v>
      </c>
      <c r="U52" t="b">
        <f t="shared" si="8"/>
        <v>0</v>
      </c>
      <c r="V52" t="b">
        <f t="shared" si="9"/>
        <v>1</v>
      </c>
      <c r="W52" s="3">
        <f t="shared" si="10"/>
        <v>1</v>
      </c>
      <c r="X52" s="3">
        <f t="shared" si="11"/>
        <v>4</v>
      </c>
    </row>
    <row r="53" spans="1:24" x14ac:dyDescent="0.25">
      <c r="A53">
        <v>81956</v>
      </c>
      <c r="B53">
        <v>4</v>
      </c>
      <c r="C53">
        <v>4</v>
      </c>
      <c r="D53">
        <v>4</v>
      </c>
      <c r="E53">
        <v>4</v>
      </c>
      <c r="F53">
        <v>4</v>
      </c>
      <c r="G53">
        <v>4</v>
      </c>
      <c r="H53">
        <v>4</v>
      </c>
      <c r="I53">
        <v>4</v>
      </c>
      <c r="J53">
        <v>4</v>
      </c>
      <c r="K53">
        <v>4</v>
      </c>
      <c r="L53">
        <v>4</v>
      </c>
      <c r="M53">
        <f t="shared" si="0"/>
        <v>0</v>
      </c>
      <c r="N53">
        <f t="shared" si="1"/>
        <v>0</v>
      </c>
      <c r="O53">
        <f t="shared" si="2"/>
        <v>0</v>
      </c>
      <c r="P53">
        <f t="shared" si="3"/>
        <v>0</v>
      </c>
      <c r="Q53">
        <f t="shared" si="4"/>
        <v>10</v>
      </c>
      <c r="R53" t="b">
        <f t="shared" si="5"/>
        <v>0</v>
      </c>
      <c r="S53" t="b">
        <f t="shared" si="6"/>
        <v>0</v>
      </c>
      <c r="T53" t="b">
        <f t="shared" si="7"/>
        <v>0</v>
      </c>
      <c r="U53" t="b">
        <f t="shared" si="8"/>
        <v>0</v>
      </c>
      <c r="V53" t="b">
        <f t="shared" si="9"/>
        <v>1</v>
      </c>
      <c r="W53" s="3">
        <f t="shared" si="10"/>
        <v>1</v>
      </c>
      <c r="X53" s="3">
        <f t="shared" si="11"/>
        <v>4</v>
      </c>
    </row>
    <row r="54" spans="1:24" x14ac:dyDescent="0.25">
      <c r="A54">
        <v>81982</v>
      </c>
      <c r="B54">
        <v>4</v>
      </c>
      <c r="C54">
        <v>4</v>
      </c>
      <c r="D54">
        <v>4</v>
      </c>
      <c r="E54">
        <v>4</v>
      </c>
      <c r="F54">
        <v>4</v>
      </c>
      <c r="G54">
        <v>4</v>
      </c>
      <c r="H54">
        <v>4</v>
      </c>
      <c r="I54">
        <v>4</v>
      </c>
      <c r="J54">
        <v>4</v>
      </c>
      <c r="K54">
        <v>4</v>
      </c>
      <c r="L54">
        <v>4</v>
      </c>
      <c r="M54">
        <f t="shared" si="0"/>
        <v>0</v>
      </c>
      <c r="N54">
        <f t="shared" si="1"/>
        <v>0</v>
      </c>
      <c r="O54">
        <f t="shared" si="2"/>
        <v>0</v>
      </c>
      <c r="P54">
        <f t="shared" si="3"/>
        <v>0</v>
      </c>
      <c r="Q54">
        <f t="shared" si="4"/>
        <v>10</v>
      </c>
      <c r="R54" t="b">
        <f t="shared" si="5"/>
        <v>0</v>
      </c>
      <c r="S54" t="b">
        <f t="shared" si="6"/>
        <v>0</v>
      </c>
      <c r="T54" t="b">
        <f t="shared" si="7"/>
        <v>0</v>
      </c>
      <c r="U54" t="b">
        <f t="shared" si="8"/>
        <v>0</v>
      </c>
      <c r="V54" t="b">
        <f t="shared" si="9"/>
        <v>1</v>
      </c>
      <c r="W54" s="3">
        <f t="shared" si="10"/>
        <v>1</v>
      </c>
      <c r="X54" s="3">
        <f t="shared" si="11"/>
        <v>4</v>
      </c>
    </row>
    <row r="55" spans="1:24" x14ac:dyDescent="0.25">
      <c r="A55">
        <v>81987</v>
      </c>
      <c r="B55">
        <v>4</v>
      </c>
      <c r="C55">
        <v>4</v>
      </c>
      <c r="D55">
        <v>4</v>
      </c>
      <c r="E55">
        <v>4</v>
      </c>
      <c r="F55">
        <v>4</v>
      </c>
      <c r="G55">
        <v>4</v>
      </c>
      <c r="H55">
        <v>4</v>
      </c>
      <c r="I55">
        <v>4</v>
      </c>
      <c r="J55">
        <v>4</v>
      </c>
      <c r="K55">
        <v>4</v>
      </c>
      <c r="L55">
        <v>4</v>
      </c>
      <c r="M55">
        <f t="shared" si="0"/>
        <v>0</v>
      </c>
      <c r="N55">
        <f t="shared" si="1"/>
        <v>0</v>
      </c>
      <c r="O55">
        <f t="shared" si="2"/>
        <v>0</v>
      </c>
      <c r="P55">
        <f t="shared" si="3"/>
        <v>0</v>
      </c>
      <c r="Q55">
        <f t="shared" si="4"/>
        <v>10</v>
      </c>
      <c r="R55" t="b">
        <f t="shared" si="5"/>
        <v>0</v>
      </c>
      <c r="S55" t="b">
        <f t="shared" si="6"/>
        <v>0</v>
      </c>
      <c r="T55" t="b">
        <f t="shared" si="7"/>
        <v>0</v>
      </c>
      <c r="U55" t="b">
        <f t="shared" si="8"/>
        <v>0</v>
      </c>
      <c r="V55" t="b">
        <f t="shared" si="9"/>
        <v>1</v>
      </c>
      <c r="W55" s="3">
        <f t="shared" si="10"/>
        <v>1</v>
      </c>
      <c r="X55" s="3">
        <f t="shared" si="11"/>
        <v>4</v>
      </c>
    </row>
    <row r="56" spans="1:24" x14ac:dyDescent="0.25">
      <c r="A56">
        <v>81990</v>
      </c>
      <c r="B56">
        <v>4</v>
      </c>
      <c r="C56">
        <v>4</v>
      </c>
      <c r="D56">
        <v>4</v>
      </c>
      <c r="E56">
        <v>4</v>
      </c>
      <c r="F56">
        <v>4</v>
      </c>
      <c r="G56">
        <v>4</v>
      </c>
      <c r="H56">
        <v>4</v>
      </c>
      <c r="I56">
        <v>4</v>
      </c>
      <c r="J56">
        <v>4</v>
      </c>
      <c r="K56">
        <v>4</v>
      </c>
      <c r="L56">
        <v>4</v>
      </c>
      <c r="M56">
        <f t="shared" si="0"/>
        <v>0</v>
      </c>
      <c r="N56">
        <f t="shared" si="1"/>
        <v>0</v>
      </c>
      <c r="O56">
        <f t="shared" si="2"/>
        <v>0</v>
      </c>
      <c r="P56">
        <f t="shared" si="3"/>
        <v>0</v>
      </c>
      <c r="Q56">
        <f t="shared" si="4"/>
        <v>10</v>
      </c>
      <c r="R56" t="b">
        <f t="shared" si="5"/>
        <v>0</v>
      </c>
      <c r="S56" t="b">
        <f t="shared" si="6"/>
        <v>0</v>
      </c>
      <c r="T56" t="b">
        <f t="shared" si="7"/>
        <v>0</v>
      </c>
      <c r="U56" t="b">
        <f t="shared" si="8"/>
        <v>0</v>
      </c>
      <c r="V56" t="b">
        <f t="shared" si="9"/>
        <v>1</v>
      </c>
      <c r="W56" s="3">
        <f t="shared" si="10"/>
        <v>1</v>
      </c>
      <c r="X56" s="3">
        <f t="shared" si="11"/>
        <v>4</v>
      </c>
    </row>
    <row r="57" spans="1:24" x14ac:dyDescent="0.25">
      <c r="A57">
        <v>81991</v>
      </c>
      <c r="B57">
        <v>4</v>
      </c>
      <c r="C57">
        <v>4</v>
      </c>
      <c r="D57">
        <v>4</v>
      </c>
      <c r="E57">
        <v>4</v>
      </c>
      <c r="F57">
        <v>4</v>
      </c>
      <c r="G57">
        <v>4</v>
      </c>
      <c r="H57">
        <v>4</v>
      </c>
      <c r="I57">
        <v>4</v>
      </c>
      <c r="J57">
        <v>4</v>
      </c>
      <c r="K57">
        <v>4</v>
      </c>
      <c r="L57">
        <v>4</v>
      </c>
      <c r="M57">
        <f t="shared" si="0"/>
        <v>0</v>
      </c>
      <c r="N57">
        <f t="shared" si="1"/>
        <v>0</v>
      </c>
      <c r="O57">
        <f t="shared" si="2"/>
        <v>0</v>
      </c>
      <c r="P57">
        <f t="shared" si="3"/>
        <v>0</v>
      </c>
      <c r="Q57">
        <f t="shared" si="4"/>
        <v>10</v>
      </c>
      <c r="R57" t="b">
        <f t="shared" si="5"/>
        <v>0</v>
      </c>
      <c r="S57" t="b">
        <f t="shared" si="6"/>
        <v>0</v>
      </c>
      <c r="T57" t="b">
        <f t="shared" si="7"/>
        <v>0</v>
      </c>
      <c r="U57" t="b">
        <f t="shared" si="8"/>
        <v>0</v>
      </c>
      <c r="V57" t="b">
        <f t="shared" si="9"/>
        <v>1</v>
      </c>
      <c r="W57" s="3">
        <f t="shared" si="10"/>
        <v>1</v>
      </c>
      <c r="X57" s="3">
        <f t="shared" si="11"/>
        <v>4</v>
      </c>
    </row>
    <row r="58" spans="1:24" x14ac:dyDescent="0.25">
      <c r="A58">
        <v>81994</v>
      </c>
      <c r="B58">
        <v>4</v>
      </c>
      <c r="C58">
        <v>4</v>
      </c>
      <c r="D58">
        <v>4</v>
      </c>
      <c r="E58">
        <v>4</v>
      </c>
      <c r="F58">
        <v>4</v>
      </c>
      <c r="G58">
        <v>4</v>
      </c>
      <c r="H58">
        <v>4</v>
      </c>
      <c r="I58">
        <v>4</v>
      </c>
      <c r="J58">
        <v>4</v>
      </c>
      <c r="K58">
        <v>4</v>
      </c>
      <c r="L58">
        <v>4</v>
      </c>
      <c r="M58">
        <f t="shared" si="0"/>
        <v>0</v>
      </c>
      <c r="N58">
        <f t="shared" si="1"/>
        <v>0</v>
      </c>
      <c r="O58">
        <f t="shared" si="2"/>
        <v>0</v>
      </c>
      <c r="P58">
        <f t="shared" si="3"/>
        <v>0</v>
      </c>
      <c r="Q58">
        <f t="shared" si="4"/>
        <v>10</v>
      </c>
      <c r="R58" t="b">
        <f t="shared" si="5"/>
        <v>0</v>
      </c>
      <c r="S58" t="b">
        <f t="shared" si="6"/>
        <v>0</v>
      </c>
      <c r="T58" t="b">
        <f t="shared" si="7"/>
        <v>0</v>
      </c>
      <c r="U58" t="b">
        <f t="shared" si="8"/>
        <v>0</v>
      </c>
      <c r="V58" t="b">
        <f t="shared" si="9"/>
        <v>1</v>
      </c>
      <c r="W58" s="3">
        <f t="shared" si="10"/>
        <v>1</v>
      </c>
      <c r="X58" s="3">
        <f t="shared" si="11"/>
        <v>4</v>
      </c>
    </row>
    <row r="59" spans="1:24" x14ac:dyDescent="0.25">
      <c r="A59">
        <v>82016</v>
      </c>
      <c r="B59">
        <v>4</v>
      </c>
      <c r="C59">
        <v>4</v>
      </c>
      <c r="D59">
        <v>4</v>
      </c>
      <c r="E59">
        <v>4</v>
      </c>
      <c r="F59">
        <v>4</v>
      </c>
      <c r="G59">
        <v>4</v>
      </c>
      <c r="H59">
        <v>4</v>
      </c>
      <c r="I59">
        <v>4</v>
      </c>
      <c r="J59">
        <v>4</v>
      </c>
      <c r="K59">
        <v>4</v>
      </c>
      <c r="L59">
        <v>4</v>
      </c>
      <c r="M59">
        <f t="shared" si="0"/>
        <v>0</v>
      </c>
      <c r="N59">
        <f t="shared" si="1"/>
        <v>0</v>
      </c>
      <c r="O59">
        <f t="shared" si="2"/>
        <v>0</v>
      </c>
      <c r="P59">
        <f t="shared" si="3"/>
        <v>0</v>
      </c>
      <c r="Q59">
        <f t="shared" si="4"/>
        <v>10</v>
      </c>
      <c r="R59" t="b">
        <f t="shared" si="5"/>
        <v>0</v>
      </c>
      <c r="S59" t="b">
        <f t="shared" si="6"/>
        <v>0</v>
      </c>
      <c r="T59" t="b">
        <f t="shared" si="7"/>
        <v>0</v>
      </c>
      <c r="U59" t="b">
        <f t="shared" si="8"/>
        <v>0</v>
      </c>
      <c r="V59" t="b">
        <f t="shared" si="9"/>
        <v>1</v>
      </c>
      <c r="W59" s="3">
        <f t="shared" si="10"/>
        <v>1</v>
      </c>
      <c r="X59" s="3">
        <f t="shared" si="11"/>
        <v>4</v>
      </c>
    </row>
    <row r="60" spans="1:24" x14ac:dyDescent="0.25">
      <c r="A60">
        <v>82072</v>
      </c>
      <c r="B60">
        <v>4</v>
      </c>
      <c r="C60">
        <v>4</v>
      </c>
      <c r="D60">
        <v>4</v>
      </c>
      <c r="E60">
        <v>4</v>
      </c>
      <c r="F60">
        <v>4</v>
      </c>
      <c r="G60">
        <v>4</v>
      </c>
      <c r="H60">
        <v>4</v>
      </c>
      <c r="I60">
        <v>4</v>
      </c>
      <c r="J60">
        <v>4</v>
      </c>
      <c r="K60">
        <v>4</v>
      </c>
      <c r="L60">
        <v>4</v>
      </c>
      <c r="M60">
        <f t="shared" si="0"/>
        <v>0</v>
      </c>
      <c r="N60">
        <f t="shared" si="1"/>
        <v>0</v>
      </c>
      <c r="O60">
        <f t="shared" si="2"/>
        <v>0</v>
      </c>
      <c r="P60">
        <f t="shared" si="3"/>
        <v>0</v>
      </c>
      <c r="Q60">
        <f t="shared" si="4"/>
        <v>10</v>
      </c>
      <c r="R60" t="b">
        <f t="shared" si="5"/>
        <v>0</v>
      </c>
      <c r="S60" t="b">
        <f t="shared" si="6"/>
        <v>0</v>
      </c>
      <c r="T60" t="b">
        <f t="shared" si="7"/>
        <v>0</v>
      </c>
      <c r="U60" t="b">
        <f t="shared" si="8"/>
        <v>0</v>
      </c>
      <c r="V60" t="b">
        <f t="shared" si="9"/>
        <v>1</v>
      </c>
      <c r="W60" s="3">
        <f t="shared" si="10"/>
        <v>1</v>
      </c>
      <c r="X60" s="3">
        <f t="shared" si="11"/>
        <v>4</v>
      </c>
    </row>
    <row r="61" spans="1:24" x14ac:dyDescent="0.25">
      <c r="A61">
        <v>82073</v>
      </c>
      <c r="B61">
        <v>4</v>
      </c>
      <c r="C61">
        <v>4</v>
      </c>
      <c r="D61">
        <v>4</v>
      </c>
      <c r="E61">
        <v>4</v>
      </c>
      <c r="F61">
        <v>4</v>
      </c>
      <c r="G61">
        <v>4</v>
      </c>
      <c r="H61">
        <v>4</v>
      </c>
      <c r="I61">
        <v>4</v>
      </c>
      <c r="J61">
        <v>4</v>
      </c>
      <c r="K61">
        <v>4</v>
      </c>
      <c r="L61">
        <v>4</v>
      </c>
      <c r="M61">
        <f t="shared" si="0"/>
        <v>0</v>
      </c>
      <c r="N61">
        <f t="shared" si="1"/>
        <v>0</v>
      </c>
      <c r="O61">
        <f t="shared" si="2"/>
        <v>0</v>
      </c>
      <c r="P61">
        <f t="shared" si="3"/>
        <v>0</v>
      </c>
      <c r="Q61">
        <f t="shared" si="4"/>
        <v>10</v>
      </c>
      <c r="R61" t="b">
        <f t="shared" si="5"/>
        <v>0</v>
      </c>
      <c r="S61" t="b">
        <f t="shared" si="6"/>
        <v>0</v>
      </c>
      <c r="T61" t="b">
        <f t="shared" si="7"/>
        <v>0</v>
      </c>
      <c r="U61" t="b">
        <f t="shared" si="8"/>
        <v>0</v>
      </c>
      <c r="V61" t="b">
        <f t="shared" si="9"/>
        <v>1</v>
      </c>
      <c r="W61" s="3">
        <f t="shared" si="10"/>
        <v>1</v>
      </c>
      <c r="X61" s="3">
        <f t="shared" si="11"/>
        <v>4</v>
      </c>
    </row>
    <row r="62" spans="1:24" x14ac:dyDescent="0.25">
      <c r="A62">
        <v>82089</v>
      </c>
      <c r="B62">
        <v>4</v>
      </c>
      <c r="C62">
        <v>4</v>
      </c>
      <c r="D62">
        <v>4</v>
      </c>
      <c r="E62">
        <v>4</v>
      </c>
      <c r="F62">
        <v>4</v>
      </c>
      <c r="G62">
        <v>4</v>
      </c>
      <c r="H62">
        <v>4</v>
      </c>
      <c r="I62">
        <v>4</v>
      </c>
      <c r="J62">
        <v>4</v>
      </c>
      <c r="K62">
        <v>4</v>
      </c>
      <c r="L62">
        <v>4</v>
      </c>
      <c r="M62">
        <f t="shared" si="0"/>
        <v>0</v>
      </c>
      <c r="N62">
        <f t="shared" si="1"/>
        <v>0</v>
      </c>
      <c r="O62">
        <f t="shared" si="2"/>
        <v>0</v>
      </c>
      <c r="P62">
        <f t="shared" si="3"/>
        <v>0</v>
      </c>
      <c r="Q62">
        <f t="shared" si="4"/>
        <v>10</v>
      </c>
      <c r="R62" t="b">
        <f t="shared" si="5"/>
        <v>0</v>
      </c>
      <c r="S62" t="b">
        <f t="shared" si="6"/>
        <v>0</v>
      </c>
      <c r="T62" t="b">
        <f t="shared" si="7"/>
        <v>0</v>
      </c>
      <c r="U62" t="b">
        <f t="shared" si="8"/>
        <v>0</v>
      </c>
      <c r="V62" t="b">
        <f t="shared" si="9"/>
        <v>1</v>
      </c>
      <c r="W62" s="3">
        <f t="shared" si="10"/>
        <v>1</v>
      </c>
      <c r="X62" s="3">
        <f t="shared" si="11"/>
        <v>4</v>
      </c>
    </row>
    <row r="63" spans="1:24" x14ac:dyDescent="0.25">
      <c r="A63">
        <v>82092</v>
      </c>
      <c r="B63">
        <v>4</v>
      </c>
      <c r="C63">
        <v>4</v>
      </c>
      <c r="D63">
        <v>4</v>
      </c>
      <c r="E63">
        <v>4</v>
      </c>
      <c r="F63">
        <v>4</v>
      </c>
      <c r="G63">
        <v>4</v>
      </c>
      <c r="H63">
        <v>4</v>
      </c>
      <c r="I63">
        <v>4</v>
      </c>
      <c r="J63">
        <v>4</v>
      </c>
      <c r="K63">
        <v>4</v>
      </c>
      <c r="L63">
        <v>4</v>
      </c>
      <c r="M63">
        <f t="shared" si="0"/>
        <v>0</v>
      </c>
      <c r="N63">
        <f t="shared" si="1"/>
        <v>0</v>
      </c>
      <c r="O63">
        <f t="shared" si="2"/>
        <v>0</v>
      </c>
      <c r="P63">
        <f t="shared" si="3"/>
        <v>0</v>
      </c>
      <c r="Q63">
        <f t="shared" si="4"/>
        <v>10</v>
      </c>
      <c r="R63" t="b">
        <f t="shared" si="5"/>
        <v>0</v>
      </c>
      <c r="S63" t="b">
        <f t="shared" si="6"/>
        <v>0</v>
      </c>
      <c r="T63" t="b">
        <f t="shared" si="7"/>
        <v>0</v>
      </c>
      <c r="U63" t="b">
        <f t="shared" si="8"/>
        <v>0</v>
      </c>
      <c r="V63" t="b">
        <f t="shared" si="9"/>
        <v>1</v>
      </c>
      <c r="W63" s="3">
        <f t="shared" si="10"/>
        <v>1</v>
      </c>
      <c r="X63" s="3">
        <f t="shared" si="11"/>
        <v>4</v>
      </c>
    </row>
    <row r="64" spans="1:24" x14ac:dyDescent="0.25">
      <c r="A64">
        <v>82099</v>
      </c>
      <c r="B64">
        <v>4</v>
      </c>
      <c r="C64">
        <v>4</v>
      </c>
      <c r="D64">
        <v>4</v>
      </c>
      <c r="E64">
        <v>4</v>
      </c>
      <c r="F64">
        <v>4</v>
      </c>
      <c r="G64">
        <v>4</v>
      </c>
      <c r="H64">
        <v>4</v>
      </c>
      <c r="I64">
        <v>4</v>
      </c>
      <c r="J64">
        <v>4</v>
      </c>
      <c r="K64">
        <v>4</v>
      </c>
      <c r="L64">
        <v>4</v>
      </c>
      <c r="M64">
        <f t="shared" si="0"/>
        <v>0</v>
      </c>
      <c r="N64">
        <f t="shared" si="1"/>
        <v>0</v>
      </c>
      <c r="O64">
        <f t="shared" si="2"/>
        <v>0</v>
      </c>
      <c r="P64">
        <f t="shared" si="3"/>
        <v>0</v>
      </c>
      <c r="Q64">
        <f t="shared" si="4"/>
        <v>10</v>
      </c>
      <c r="R64" t="b">
        <f t="shared" si="5"/>
        <v>0</v>
      </c>
      <c r="S64" t="b">
        <f t="shared" si="6"/>
        <v>0</v>
      </c>
      <c r="T64" t="b">
        <f t="shared" si="7"/>
        <v>0</v>
      </c>
      <c r="U64" t="b">
        <f t="shared" si="8"/>
        <v>0</v>
      </c>
      <c r="V64" t="b">
        <f t="shared" si="9"/>
        <v>1</v>
      </c>
      <c r="W64" s="3">
        <f t="shared" si="10"/>
        <v>1</v>
      </c>
      <c r="X64" s="3">
        <f t="shared" si="11"/>
        <v>4</v>
      </c>
    </row>
    <row r="65" spans="1:24" x14ac:dyDescent="0.25">
      <c r="A65">
        <v>82144</v>
      </c>
      <c r="B65">
        <v>4</v>
      </c>
      <c r="C65">
        <v>4</v>
      </c>
      <c r="D65">
        <v>4</v>
      </c>
      <c r="E65">
        <v>4</v>
      </c>
      <c r="F65">
        <v>4</v>
      </c>
      <c r="G65">
        <v>4</v>
      </c>
      <c r="H65">
        <v>4</v>
      </c>
      <c r="I65">
        <v>4</v>
      </c>
      <c r="J65">
        <v>0</v>
      </c>
      <c r="K65">
        <v>4</v>
      </c>
      <c r="L65">
        <v>4</v>
      </c>
      <c r="M65">
        <f t="shared" si="0"/>
        <v>1</v>
      </c>
      <c r="N65">
        <f t="shared" si="1"/>
        <v>0</v>
      </c>
      <c r="O65">
        <f t="shared" si="2"/>
        <v>0</v>
      </c>
      <c r="P65">
        <f t="shared" si="3"/>
        <v>0</v>
      </c>
      <c r="Q65">
        <f t="shared" si="4"/>
        <v>9</v>
      </c>
      <c r="R65" t="b">
        <f t="shared" si="5"/>
        <v>0</v>
      </c>
      <c r="S65" t="b">
        <f t="shared" si="6"/>
        <v>0</v>
      </c>
      <c r="T65" t="b">
        <f t="shared" si="7"/>
        <v>0</v>
      </c>
      <c r="U65" t="b">
        <f t="shared" si="8"/>
        <v>0</v>
      </c>
      <c r="V65" t="b">
        <f t="shared" si="9"/>
        <v>1</v>
      </c>
      <c r="W65" s="3">
        <f t="shared" si="10"/>
        <v>1</v>
      </c>
      <c r="X65" s="3">
        <f t="shared" si="11"/>
        <v>4</v>
      </c>
    </row>
    <row r="66" spans="1:24" x14ac:dyDescent="0.25">
      <c r="A66">
        <v>82145</v>
      </c>
      <c r="B66">
        <v>4</v>
      </c>
      <c r="C66">
        <v>4</v>
      </c>
      <c r="D66">
        <v>4</v>
      </c>
      <c r="E66">
        <v>4</v>
      </c>
      <c r="F66">
        <v>4</v>
      </c>
      <c r="G66">
        <v>4</v>
      </c>
      <c r="H66">
        <v>4</v>
      </c>
      <c r="I66">
        <v>4</v>
      </c>
      <c r="J66">
        <v>4</v>
      </c>
      <c r="K66">
        <v>0</v>
      </c>
      <c r="L66">
        <v>4</v>
      </c>
      <c r="M66">
        <f t="shared" ref="M66:M129" si="16">IF(C66=0, 1, 0)+IF(D66=0, 1, 0)+IF(E66=0, 1, 0)+IF(F66=0, 1, 0)+IF(G66=0, 1, 0)+IF(H66=0, 1, 0)+IF(I66=0, 1, 0)+IF(J66=0, 1, 0)+IF(K66=0, 1, 0)+IF(L66=0, 1, 0)</f>
        <v>1</v>
      </c>
      <c r="N66">
        <f t="shared" ref="N66:N129" si="17">IF(C66=1, 1, 0)+IF(D66=1, 1, 0)+IF(E66=1, 1, 0)+IF(F66=1, 1, 0)+IF(G66=1, 1, 0)+IF(H66=1, 1, 0)+IF(I66=1, 1, 0)+IF(J66=1, 1, 0)+IF(K66=1, 1, 0)+IF(L66=1, 1, 0)</f>
        <v>0</v>
      </c>
      <c r="O66">
        <f t="shared" ref="O66:O129" si="18">IF(C66=2, 1, 0)+IF(D66=2, 1, 0)+IF(E66=2, 1, 0)+IF(F66=2, 1, 0)+IF(G66=2, 1, 0)+IF(H66=2, 1, 0)+IF(I66=2, 1, 0)+IF(J66=2, 1, 0)+IF(K66=2, 1, 0)+IF(L66=2, 1, 0)</f>
        <v>0</v>
      </c>
      <c r="P66">
        <f t="shared" ref="P66:P129" si="19">IF(C66=3, 1, 0)+IF(D66=3, 1, 0)+IF(E66=3, 1, 0)+IF(F66=3, 1, 0)+IF(G66=3, 1, 0)+IF(H66=3, 1, 0)+IF(I66=3, 1, 0)+IF(J66=3, 1, 0)+IF(K66=3, 1, 0)+IF(L66=3, 1, 0)</f>
        <v>0</v>
      </c>
      <c r="Q66">
        <f t="shared" ref="Q66:Q129" si="20">IF(C66=4, 1, 0)+IF(D66=4, 1, 0)+IF(E66=4, 1, 0)+IF(F66=4, 1, 0)+IF(G66=4, 1, 0)+IF(H66=4, 1, 0)+IF(I66=4, 1, 0)+IF(J66=4, 1, 0)+IF(K66=4, 1, 0)+IF(L66=4, 1, 0)</f>
        <v>9</v>
      </c>
      <c r="R66" t="b">
        <f t="shared" ref="R66:R129" si="21">M66=MAX($M66:$Q66)</f>
        <v>0</v>
      </c>
      <c r="S66" t="b">
        <f t="shared" ref="S66:S129" si="22">N66=MAX($M66:$Q66)</f>
        <v>0</v>
      </c>
      <c r="T66" t="b">
        <f t="shared" ref="T66:T129" si="23">O66=MAX($M66:$Q66)</f>
        <v>0</v>
      </c>
      <c r="U66" t="b">
        <f t="shared" ref="U66:U129" si="24">P66=MAX($M66:$Q66)</f>
        <v>0</v>
      </c>
      <c r="V66" t="b">
        <f t="shared" ref="V66:V129" si="25">Q66=MAX($M66:$Q66)</f>
        <v>1</v>
      </c>
      <c r="W66" s="3">
        <f t="shared" ref="W66:W129" si="26">IF(M66=MAX($M66:$Q66), 1, 0) + IF(N66=MAX($M66:$Q66), 1, 0) + IF(O66=MAX($M66:$Q66), 1, 0) + IF(P66=MAX($M66:$Q66), 1, 0) + IF(Q66=MAX($M66:$Q66), 1, 0)</f>
        <v>1</v>
      </c>
      <c r="X66" s="3">
        <f t="shared" ref="X66:X129" si="27">IF(W66 = 1, _xlfn.MODE.SNGL(C66,D66,E66,F66,G66,H66,I66,J66,K66,L66), "Verificar Manualmente")</f>
        <v>4</v>
      </c>
    </row>
    <row r="67" spans="1:24" x14ac:dyDescent="0.25">
      <c r="A67">
        <v>82154</v>
      </c>
      <c r="B67">
        <v>4</v>
      </c>
      <c r="C67">
        <v>4</v>
      </c>
      <c r="D67">
        <v>4</v>
      </c>
      <c r="E67">
        <v>4</v>
      </c>
      <c r="F67">
        <v>4</v>
      </c>
      <c r="G67">
        <v>4</v>
      </c>
      <c r="H67">
        <v>4</v>
      </c>
      <c r="I67">
        <v>4</v>
      </c>
      <c r="J67">
        <v>4</v>
      </c>
      <c r="K67">
        <v>4</v>
      </c>
      <c r="L67">
        <v>4</v>
      </c>
      <c r="M67">
        <f t="shared" si="16"/>
        <v>0</v>
      </c>
      <c r="N67">
        <f t="shared" si="17"/>
        <v>0</v>
      </c>
      <c r="O67">
        <f t="shared" si="18"/>
        <v>0</v>
      </c>
      <c r="P67">
        <f t="shared" si="19"/>
        <v>0</v>
      </c>
      <c r="Q67">
        <f t="shared" si="20"/>
        <v>10</v>
      </c>
      <c r="R67" t="b">
        <f t="shared" si="21"/>
        <v>0</v>
      </c>
      <c r="S67" t="b">
        <f t="shared" si="22"/>
        <v>0</v>
      </c>
      <c r="T67" t="b">
        <f t="shared" si="23"/>
        <v>0</v>
      </c>
      <c r="U67" t="b">
        <f t="shared" si="24"/>
        <v>0</v>
      </c>
      <c r="V67" t="b">
        <f t="shared" si="25"/>
        <v>1</v>
      </c>
      <c r="W67" s="3">
        <f t="shared" si="26"/>
        <v>1</v>
      </c>
      <c r="X67" s="3">
        <f t="shared" si="27"/>
        <v>4</v>
      </c>
    </row>
    <row r="68" spans="1:24" x14ac:dyDescent="0.25">
      <c r="A68">
        <v>82169</v>
      </c>
      <c r="B68">
        <v>4</v>
      </c>
      <c r="C68">
        <v>4</v>
      </c>
      <c r="D68">
        <v>4</v>
      </c>
      <c r="E68">
        <v>4</v>
      </c>
      <c r="F68">
        <v>4</v>
      </c>
      <c r="G68">
        <v>4</v>
      </c>
      <c r="H68">
        <v>4</v>
      </c>
      <c r="I68">
        <v>4</v>
      </c>
      <c r="J68">
        <v>4</v>
      </c>
      <c r="K68">
        <v>4</v>
      </c>
      <c r="L68">
        <v>4</v>
      </c>
      <c r="M68">
        <f t="shared" si="16"/>
        <v>0</v>
      </c>
      <c r="N68">
        <f t="shared" si="17"/>
        <v>0</v>
      </c>
      <c r="O68">
        <f t="shared" si="18"/>
        <v>0</v>
      </c>
      <c r="P68">
        <f t="shared" si="19"/>
        <v>0</v>
      </c>
      <c r="Q68">
        <f t="shared" si="20"/>
        <v>10</v>
      </c>
      <c r="R68" t="b">
        <f t="shared" si="21"/>
        <v>0</v>
      </c>
      <c r="S68" t="b">
        <f t="shared" si="22"/>
        <v>0</v>
      </c>
      <c r="T68" t="b">
        <f t="shared" si="23"/>
        <v>0</v>
      </c>
      <c r="U68" t="b">
        <f t="shared" si="24"/>
        <v>0</v>
      </c>
      <c r="V68" t="b">
        <f t="shared" si="25"/>
        <v>1</v>
      </c>
      <c r="W68" s="3">
        <f t="shared" si="26"/>
        <v>1</v>
      </c>
      <c r="X68" s="3">
        <f t="shared" si="27"/>
        <v>4</v>
      </c>
    </row>
    <row r="69" spans="1:24" x14ac:dyDescent="0.25">
      <c r="A69">
        <v>82197</v>
      </c>
      <c r="B69">
        <v>4</v>
      </c>
      <c r="C69">
        <v>4</v>
      </c>
      <c r="D69">
        <v>4</v>
      </c>
      <c r="E69">
        <v>4</v>
      </c>
      <c r="F69">
        <v>4</v>
      </c>
      <c r="G69">
        <v>4</v>
      </c>
      <c r="H69">
        <v>4</v>
      </c>
      <c r="I69">
        <v>4</v>
      </c>
      <c r="J69">
        <v>4</v>
      </c>
      <c r="K69">
        <v>4</v>
      </c>
      <c r="L69">
        <v>4</v>
      </c>
      <c r="M69">
        <f t="shared" si="16"/>
        <v>0</v>
      </c>
      <c r="N69">
        <f t="shared" si="17"/>
        <v>0</v>
      </c>
      <c r="O69">
        <f t="shared" si="18"/>
        <v>0</v>
      </c>
      <c r="P69">
        <f t="shared" si="19"/>
        <v>0</v>
      </c>
      <c r="Q69">
        <f t="shared" si="20"/>
        <v>10</v>
      </c>
      <c r="R69" t="b">
        <f t="shared" si="21"/>
        <v>0</v>
      </c>
      <c r="S69" t="b">
        <f t="shared" si="22"/>
        <v>0</v>
      </c>
      <c r="T69" t="b">
        <f t="shared" si="23"/>
        <v>0</v>
      </c>
      <c r="U69" t="b">
        <f t="shared" si="24"/>
        <v>0</v>
      </c>
      <c r="V69" t="b">
        <f t="shared" si="25"/>
        <v>1</v>
      </c>
      <c r="W69" s="3">
        <f t="shared" si="26"/>
        <v>1</v>
      </c>
      <c r="X69" s="3">
        <f t="shared" si="27"/>
        <v>4</v>
      </c>
    </row>
    <row r="70" spans="1:24" x14ac:dyDescent="0.25">
      <c r="A70">
        <v>82202</v>
      </c>
      <c r="B70">
        <v>4</v>
      </c>
      <c r="C70">
        <v>4</v>
      </c>
      <c r="D70">
        <v>4</v>
      </c>
      <c r="E70">
        <v>4</v>
      </c>
      <c r="F70">
        <v>4</v>
      </c>
      <c r="G70">
        <v>4</v>
      </c>
      <c r="H70">
        <v>4</v>
      </c>
      <c r="I70">
        <v>4</v>
      </c>
      <c r="J70">
        <v>4</v>
      </c>
      <c r="K70">
        <v>4</v>
      </c>
      <c r="L70">
        <v>4</v>
      </c>
      <c r="M70">
        <f t="shared" si="16"/>
        <v>0</v>
      </c>
      <c r="N70">
        <f t="shared" si="17"/>
        <v>0</v>
      </c>
      <c r="O70">
        <f t="shared" si="18"/>
        <v>0</v>
      </c>
      <c r="P70">
        <f t="shared" si="19"/>
        <v>0</v>
      </c>
      <c r="Q70">
        <f t="shared" si="20"/>
        <v>10</v>
      </c>
      <c r="R70" t="b">
        <f t="shared" si="21"/>
        <v>0</v>
      </c>
      <c r="S70" t="b">
        <f t="shared" si="22"/>
        <v>0</v>
      </c>
      <c r="T70" t="b">
        <f t="shared" si="23"/>
        <v>0</v>
      </c>
      <c r="U70" t="b">
        <f t="shared" si="24"/>
        <v>0</v>
      </c>
      <c r="V70" t="b">
        <f t="shared" si="25"/>
        <v>1</v>
      </c>
      <c r="W70" s="3">
        <f t="shared" si="26"/>
        <v>1</v>
      </c>
      <c r="X70" s="3">
        <f t="shared" si="27"/>
        <v>4</v>
      </c>
    </row>
    <row r="71" spans="1:24" x14ac:dyDescent="0.25">
      <c r="A71">
        <v>82203</v>
      </c>
      <c r="B71">
        <v>4</v>
      </c>
      <c r="C71">
        <v>4</v>
      </c>
      <c r="D71">
        <v>4</v>
      </c>
      <c r="E71">
        <v>4</v>
      </c>
      <c r="F71">
        <v>4</v>
      </c>
      <c r="G71">
        <v>4</v>
      </c>
      <c r="H71">
        <v>4</v>
      </c>
      <c r="I71">
        <v>4</v>
      </c>
      <c r="J71">
        <v>4</v>
      </c>
      <c r="K71">
        <v>4</v>
      </c>
      <c r="L71">
        <v>4</v>
      </c>
      <c r="M71">
        <f t="shared" si="16"/>
        <v>0</v>
      </c>
      <c r="N71">
        <f t="shared" si="17"/>
        <v>0</v>
      </c>
      <c r="O71">
        <f t="shared" si="18"/>
        <v>0</v>
      </c>
      <c r="P71">
        <f t="shared" si="19"/>
        <v>0</v>
      </c>
      <c r="Q71">
        <f t="shared" si="20"/>
        <v>10</v>
      </c>
      <c r="R71" t="b">
        <f t="shared" si="21"/>
        <v>0</v>
      </c>
      <c r="S71" t="b">
        <f t="shared" si="22"/>
        <v>0</v>
      </c>
      <c r="T71" t="b">
        <f t="shared" si="23"/>
        <v>0</v>
      </c>
      <c r="U71" t="b">
        <f t="shared" si="24"/>
        <v>0</v>
      </c>
      <c r="V71" t="b">
        <f t="shared" si="25"/>
        <v>1</v>
      </c>
      <c r="W71" s="3">
        <f t="shared" si="26"/>
        <v>1</v>
      </c>
      <c r="X71" s="3">
        <f t="shared" si="27"/>
        <v>4</v>
      </c>
    </row>
    <row r="72" spans="1:24" x14ac:dyDescent="0.25">
      <c r="A72">
        <v>82211</v>
      </c>
      <c r="B72">
        <v>4</v>
      </c>
      <c r="C72">
        <v>4</v>
      </c>
      <c r="D72">
        <v>4</v>
      </c>
      <c r="E72">
        <v>4</v>
      </c>
      <c r="F72">
        <v>4</v>
      </c>
      <c r="G72">
        <v>4</v>
      </c>
      <c r="H72">
        <v>4</v>
      </c>
      <c r="I72">
        <v>4</v>
      </c>
      <c r="J72">
        <v>4</v>
      </c>
      <c r="K72">
        <v>4</v>
      </c>
      <c r="L72">
        <v>4</v>
      </c>
      <c r="M72">
        <f t="shared" si="16"/>
        <v>0</v>
      </c>
      <c r="N72">
        <f t="shared" si="17"/>
        <v>0</v>
      </c>
      <c r="O72">
        <f t="shared" si="18"/>
        <v>0</v>
      </c>
      <c r="P72">
        <f t="shared" si="19"/>
        <v>0</v>
      </c>
      <c r="Q72">
        <f t="shared" si="20"/>
        <v>10</v>
      </c>
      <c r="R72" t="b">
        <f t="shared" si="21"/>
        <v>0</v>
      </c>
      <c r="S72" t="b">
        <f t="shared" si="22"/>
        <v>0</v>
      </c>
      <c r="T72" t="b">
        <f t="shared" si="23"/>
        <v>0</v>
      </c>
      <c r="U72" t="b">
        <f t="shared" si="24"/>
        <v>0</v>
      </c>
      <c r="V72" t="b">
        <f t="shared" si="25"/>
        <v>1</v>
      </c>
      <c r="W72" s="3">
        <f t="shared" si="26"/>
        <v>1</v>
      </c>
      <c r="X72" s="3">
        <f t="shared" si="27"/>
        <v>4</v>
      </c>
    </row>
    <row r="73" spans="1:24" x14ac:dyDescent="0.25">
      <c r="A73">
        <v>82212</v>
      </c>
      <c r="B73">
        <v>4</v>
      </c>
      <c r="C73">
        <v>4</v>
      </c>
      <c r="D73">
        <v>4</v>
      </c>
      <c r="E73">
        <v>4</v>
      </c>
      <c r="F73">
        <v>4</v>
      </c>
      <c r="G73">
        <v>4</v>
      </c>
      <c r="H73">
        <v>4</v>
      </c>
      <c r="I73">
        <v>4</v>
      </c>
      <c r="J73">
        <v>4</v>
      </c>
      <c r="K73">
        <v>4</v>
      </c>
      <c r="L73">
        <v>4</v>
      </c>
      <c r="M73">
        <f t="shared" si="16"/>
        <v>0</v>
      </c>
      <c r="N73">
        <f t="shared" si="17"/>
        <v>0</v>
      </c>
      <c r="O73">
        <f t="shared" si="18"/>
        <v>0</v>
      </c>
      <c r="P73">
        <f t="shared" si="19"/>
        <v>0</v>
      </c>
      <c r="Q73">
        <f t="shared" si="20"/>
        <v>10</v>
      </c>
      <c r="R73" t="b">
        <f t="shared" si="21"/>
        <v>0</v>
      </c>
      <c r="S73" t="b">
        <f t="shared" si="22"/>
        <v>0</v>
      </c>
      <c r="T73" t="b">
        <f t="shared" si="23"/>
        <v>0</v>
      </c>
      <c r="U73" t="b">
        <f t="shared" si="24"/>
        <v>0</v>
      </c>
      <c r="V73" t="b">
        <f t="shared" si="25"/>
        <v>1</v>
      </c>
      <c r="W73" s="3">
        <f t="shared" si="26"/>
        <v>1</v>
      </c>
      <c r="X73" s="3">
        <f t="shared" si="27"/>
        <v>4</v>
      </c>
    </row>
    <row r="74" spans="1:24" x14ac:dyDescent="0.25">
      <c r="A74">
        <v>82221</v>
      </c>
      <c r="B74">
        <v>4</v>
      </c>
      <c r="C74">
        <v>4</v>
      </c>
      <c r="D74">
        <v>4</v>
      </c>
      <c r="E74">
        <v>4</v>
      </c>
      <c r="F74">
        <v>4</v>
      </c>
      <c r="G74">
        <v>4</v>
      </c>
      <c r="H74">
        <v>4</v>
      </c>
      <c r="I74">
        <v>4</v>
      </c>
      <c r="J74">
        <v>4</v>
      </c>
      <c r="K74">
        <v>4</v>
      </c>
      <c r="L74">
        <v>4</v>
      </c>
      <c r="M74">
        <f t="shared" si="16"/>
        <v>0</v>
      </c>
      <c r="N74">
        <f t="shared" si="17"/>
        <v>0</v>
      </c>
      <c r="O74">
        <f t="shared" si="18"/>
        <v>0</v>
      </c>
      <c r="P74">
        <f t="shared" si="19"/>
        <v>0</v>
      </c>
      <c r="Q74">
        <f t="shared" si="20"/>
        <v>10</v>
      </c>
      <c r="R74" t="b">
        <f t="shared" si="21"/>
        <v>0</v>
      </c>
      <c r="S74" t="b">
        <f t="shared" si="22"/>
        <v>0</v>
      </c>
      <c r="T74" t="b">
        <f t="shared" si="23"/>
        <v>0</v>
      </c>
      <c r="U74" t="b">
        <f t="shared" si="24"/>
        <v>0</v>
      </c>
      <c r="V74" t="b">
        <f t="shared" si="25"/>
        <v>1</v>
      </c>
      <c r="W74" s="3">
        <f t="shared" si="26"/>
        <v>1</v>
      </c>
      <c r="X74" s="3">
        <f t="shared" si="27"/>
        <v>4</v>
      </c>
    </row>
    <row r="75" spans="1:24" x14ac:dyDescent="0.25">
      <c r="A75">
        <v>82230</v>
      </c>
      <c r="B75">
        <v>4</v>
      </c>
      <c r="C75">
        <v>4</v>
      </c>
      <c r="D75">
        <v>4</v>
      </c>
      <c r="E75">
        <v>4</v>
      </c>
      <c r="F75">
        <v>4</v>
      </c>
      <c r="G75">
        <v>4</v>
      </c>
      <c r="H75">
        <v>4</v>
      </c>
      <c r="I75">
        <v>4</v>
      </c>
      <c r="J75">
        <v>4</v>
      </c>
      <c r="K75">
        <v>4</v>
      </c>
      <c r="L75">
        <v>4</v>
      </c>
      <c r="M75">
        <f t="shared" si="16"/>
        <v>0</v>
      </c>
      <c r="N75">
        <f t="shared" si="17"/>
        <v>0</v>
      </c>
      <c r="O75">
        <f t="shared" si="18"/>
        <v>0</v>
      </c>
      <c r="P75">
        <f t="shared" si="19"/>
        <v>0</v>
      </c>
      <c r="Q75">
        <f t="shared" si="20"/>
        <v>10</v>
      </c>
      <c r="R75" t="b">
        <f t="shared" si="21"/>
        <v>0</v>
      </c>
      <c r="S75" t="b">
        <f t="shared" si="22"/>
        <v>0</v>
      </c>
      <c r="T75" t="b">
        <f t="shared" si="23"/>
        <v>0</v>
      </c>
      <c r="U75" t="b">
        <f t="shared" si="24"/>
        <v>0</v>
      </c>
      <c r="V75" t="b">
        <f t="shared" si="25"/>
        <v>1</v>
      </c>
      <c r="W75" s="3">
        <f t="shared" si="26"/>
        <v>1</v>
      </c>
      <c r="X75" s="3">
        <f t="shared" si="27"/>
        <v>4</v>
      </c>
    </row>
    <row r="76" spans="1:24" x14ac:dyDescent="0.25">
      <c r="A76">
        <v>82233</v>
      </c>
      <c r="B76">
        <v>4</v>
      </c>
      <c r="C76">
        <v>4</v>
      </c>
      <c r="D76">
        <v>4</v>
      </c>
      <c r="E76">
        <v>4</v>
      </c>
      <c r="F76">
        <v>4</v>
      </c>
      <c r="G76">
        <v>4</v>
      </c>
      <c r="H76">
        <v>4</v>
      </c>
      <c r="I76">
        <v>4</v>
      </c>
      <c r="J76">
        <v>4</v>
      </c>
      <c r="K76">
        <v>4</v>
      </c>
      <c r="L76">
        <v>4</v>
      </c>
      <c r="M76">
        <f t="shared" si="16"/>
        <v>0</v>
      </c>
      <c r="N76">
        <f t="shared" si="17"/>
        <v>0</v>
      </c>
      <c r="O76">
        <f t="shared" si="18"/>
        <v>0</v>
      </c>
      <c r="P76">
        <f t="shared" si="19"/>
        <v>0</v>
      </c>
      <c r="Q76">
        <f t="shared" si="20"/>
        <v>10</v>
      </c>
      <c r="R76" t="b">
        <f t="shared" si="21"/>
        <v>0</v>
      </c>
      <c r="S76" t="b">
        <f t="shared" si="22"/>
        <v>0</v>
      </c>
      <c r="T76" t="b">
        <f t="shared" si="23"/>
        <v>0</v>
      </c>
      <c r="U76" t="b">
        <f t="shared" si="24"/>
        <v>0</v>
      </c>
      <c r="V76" t="b">
        <f t="shared" si="25"/>
        <v>1</v>
      </c>
      <c r="W76" s="3">
        <f t="shared" si="26"/>
        <v>1</v>
      </c>
      <c r="X76" s="3">
        <f t="shared" si="27"/>
        <v>4</v>
      </c>
    </row>
    <row r="77" spans="1:24" x14ac:dyDescent="0.25">
      <c r="A77">
        <v>82250</v>
      </c>
      <c r="B77">
        <v>4</v>
      </c>
      <c r="C77">
        <v>4</v>
      </c>
      <c r="D77">
        <v>4</v>
      </c>
      <c r="E77">
        <v>4</v>
      </c>
      <c r="F77">
        <v>4</v>
      </c>
      <c r="G77">
        <v>4</v>
      </c>
      <c r="H77">
        <v>4</v>
      </c>
      <c r="I77">
        <v>4</v>
      </c>
      <c r="J77">
        <v>4</v>
      </c>
      <c r="K77">
        <v>4</v>
      </c>
      <c r="L77">
        <v>4</v>
      </c>
      <c r="M77">
        <f t="shared" si="16"/>
        <v>0</v>
      </c>
      <c r="N77">
        <f t="shared" si="17"/>
        <v>0</v>
      </c>
      <c r="O77">
        <f t="shared" si="18"/>
        <v>0</v>
      </c>
      <c r="P77">
        <f t="shared" si="19"/>
        <v>0</v>
      </c>
      <c r="Q77">
        <f t="shared" si="20"/>
        <v>10</v>
      </c>
      <c r="R77" t="b">
        <f t="shared" si="21"/>
        <v>0</v>
      </c>
      <c r="S77" t="b">
        <f t="shared" si="22"/>
        <v>0</v>
      </c>
      <c r="T77" t="b">
        <f t="shared" si="23"/>
        <v>0</v>
      </c>
      <c r="U77" t="b">
        <f t="shared" si="24"/>
        <v>0</v>
      </c>
      <c r="V77" t="b">
        <f t="shared" si="25"/>
        <v>1</v>
      </c>
      <c r="W77" s="3">
        <f t="shared" si="26"/>
        <v>1</v>
      </c>
      <c r="X77" s="3">
        <f t="shared" si="27"/>
        <v>4</v>
      </c>
    </row>
    <row r="78" spans="1:24" x14ac:dyDescent="0.25">
      <c r="A78">
        <v>82271</v>
      </c>
      <c r="B78">
        <v>4</v>
      </c>
      <c r="C78">
        <v>4</v>
      </c>
      <c r="D78">
        <v>4</v>
      </c>
      <c r="E78">
        <v>4</v>
      </c>
      <c r="F78">
        <v>4</v>
      </c>
      <c r="G78">
        <v>4</v>
      </c>
      <c r="H78">
        <v>4</v>
      </c>
      <c r="I78">
        <v>4</v>
      </c>
      <c r="J78">
        <v>4</v>
      </c>
      <c r="K78">
        <v>4</v>
      </c>
      <c r="L78">
        <v>4</v>
      </c>
      <c r="M78">
        <f t="shared" si="16"/>
        <v>0</v>
      </c>
      <c r="N78">
        <f t="shared" si="17"/>
        <v>0</v>
      </c>
      <c r="O78">
        <f t="shared" si="18"/>
        <v>0</v>
      </c>
      <c r="P78">
        <f t="shared" si="19"/>
        <v>0</v>
      </c>
      <c r="Q78">
        <f t="shared" si="20"/>
        <v>10</v>
      </c>
      <c r="R78" t="b">
        <f t="shared" si="21"/>
        <v>0</v>
      </c>
      <c r="S78" t="b">
        <f t="shared" si="22"/>
        <v>0</v>
      </c>
      <c r="T78" t="b">
        <f t="shared" si="23"/>
        <v>0</v>
      </c>
      <c r="U78" t="b">
        <f t="shared" si="24"/>
        <v>0</v>
      </c>
      <c r="V78" t="b">
        <f t="shared" si="25"/>
        <v>1</v>
      </c>
      <c r="W78" s="3">
        <f t="shared" si="26"/>
        <v>1</v>
      </c>
      <c r="X78" s="3">
        <f t="shared" si="27"/>
        <v>4</v>
      </c>
    </row>
    <row r="79" spans="1:24" x14ac:dyDescent="0.25">
      <c r="A79">
        <v>82299</v>
      </c>
      <c r="B79">
        <v>4</v>
      </c>
      <c r="C79">
        <v>4</v>
      </c>
      <c r="D79">
        <v>4</v>
      </c>
      <c r="E79">
        <v>4</v>
      </c>
      <c r="F79">
        <v>4</v>
      </c>
      <c r="G79">
        <v>4</v>
      </c>
      <c r="H79">
        <v>4</v>
      </c>
      <c r="I79">
        <v>4</v>
      </c>
      <c r="J79">
        <v>4</v>
      </c>
      <c r="K79">
        <v>4</v>
      </c>
      <c r="L79">
        <v>4</v>
      </c>
      <c r="M79">
        <f t="shared" si="16"/>
        <v>0</v>
      </c>
      <c r="N79">
        <f t="shared" si="17"/>
        <v>0</v>
      </c>
      <c r="O79">
        <f t="shared" si="18"/>
        <v>0</v>
      </c>
      <c r="P79">
        <f t="shared" si="19"/>
        <v>0</v>
      </c>
      <c r="Q79">
        <f t="shared" si="20"/>
        <v>10</v>
      </c>
      <c r="R79" t="b">
        <f t="shared" si="21"/>
        <v>0</v>
      </c>
      <c r="S79" t="b">
        <f t="shared" si="22"/>
        <v>0</v>
      </c>
      <c r="T79" t="b">
        <f t="shared" si="23"/>
        <v>0</v>
      </c>
      <c r="U79" t="b">
        <f t="shared" si="24"/>
        <v>0</v>
      </c>
      <c r="V79" t="b">
        <f t="shared" si="25"/>
        <v>1</v>
      </c>
      <c r="W79" s="3">
        <f t="shared" si="26"/>
        <v>1</v>
      </c>
      <c r="X79" s="3">
        <f t="shared" si="27"/>
        <v>4</v>
      </c>
    </row>
    <row r="80" spans="1:24" x14ac:dyDescent="0.25">
      <c r="A80">
        <v>82319</v>
      </c>
      <c r="B80">
        <v>4</v>
      </c>
      <c r="C80">
        <v>4</v>
      </c>
      <c r="D80">
        <v>4</v>
      </c>
      <c r="E80">
        <v>4</v>
      </c>
      <c r="F80">
        <v>4</v>
      </c>
      <c r="G80">
        <v>4</v>
      </c>
      <c r="H80">
        <v>4</v>
      </c>
      <c r="I80">
        <v>4</v>
      </c>
      <c r="J80">
        <v>4</v>
      </c>
      <c r="K80">
        <v>4</v>
      </c>
      <c r="L80">
        <v>4</v>
      </c>
      <c r="M80">
        <f t="shared" si="16"/>
        <v>0</v>
      </c>
      <c r="N80">
        <f t="shared" si="17"/>
        <v>0</v>
      </c>
      <c r="O80">
        <f t="shared" si="18"/>
        <v>0</v>
      </c>
      <c r="P80">
        <f t="shared" si="19"/>
        <v>0</v>
      </c>
      <c r="Q80">
        <f t="shared" si="20"/>
        <v>10</v>
      </c>
      <c r="R80" t="b">
        <f t="shared" si="21"/>
        <v>0</v>
      </c>
      <c r="S80" t="b">
        <f t="shared" si="22"/>
        <v>0</v>
      </c>
      <c r="T80" t="b">
        <f t="shared" si="23"/>
        <v>0</v>
      </c>
      <c r="U80" t="b">
        <f t="shared" si="24"/>
        <v>0</v>
      </c>
      <c r="V80" t="b">
        <f t="shared" si="25"/>
        <v>1</v>
      </c>
      <c r="W80" s="3">
        <f t="shared" si="26"/>
        <v>1</v>
      </c>
      <c r="X80" s="3">
        <f t="shared" si="27"/>
        <v>4</v>
      </c>
    </row>
    <row r="81" spans="1:24" x14ac:dyDescent="0.25">
      <c r="A81">
        <v>82324</v>
      </c>
      <c r="B81">
        <v>4</v>
      </c>
      <c r="C81">
        <v>4</v>
      </c>
      <c r="D81">
        <v>4</v>
      </c>
      <c r="E81">
        <v>4</v>
      </c>
      <c r="F81">
        <v>4</v>
      </c>
      <c r="G81">
        <v>4</v>
      </c>
      <c r="H81">
        <v>4</v>
      </c>
      <c r="I81">
        <v>4</v>
      </c>
      <c r="J81">
        <v>4</v>
      </c>
      <c r="K81">
        <v>4</v>
      </c>
      <c r="L81">
        <v>4</v>
      </c>
      <c r="M81">
        <f t="shared" si="16"/>
        <v>0</v>
      </c>
      <c r="N81">
        <f t="shared" si="17"/>
        <v>0</v>
      </c>
      <c r="O81">
        <f t="shared" si="18"/>
        <v>0</v>
      </c>
      <c r="P81">
        <f t="shared" si="19"/>
        <v>0</v>
      </c>
      <c r="Q81">
        <f t="shared" si="20"/>
        <v>10</v>
      </c>
      <c r="R81" t="b">
        <f t="shared" si="21"/>
        <v>0</v>
      </c>
      <c r="S81" t="b">
        <f t="shared" si="22"/>
        <v>0</v>
      </c>
      <c r="T81" t="b">
        <f t="shared" si="23"/>
        <v>0</v>
      </c>
      <c r="U81" t="b">
        <f t="shared" si="24"/>
        <v>0</v>
      </c>
      <c r="V81" t="b">
        <f t="shared" si="25"/>
        <v>1</v>
      </c>
      <c r="W81" s="3">
        <f t="shared" si="26"/>
        <v>1</v>
      </c>
      <c r="X81" s="3">
        <f t="shared" si="27"/>
        <v>4</v>
      </c>
    </row>
    <row r="82" spans="1:24" x14ac:dyDescent="0.25">
      <c r="A82">
        <v>82331</v>
      </c>
      <c r="B82">
        <v>4</v>
      </c>
      <c r="C82">
        <v>4</v>
      </c>
      <c r="D82">
        <v>4</v>
      </c>
      <c r="E82">
        <v>4</v>
      </c>
      <c r="F82">
        <v>4</v>
      </c>
      <c r="G82">
        <v>4</v>
      </c>
      <c r="H82">
        <v>4</v>
      </c>
      <c r="I82">
        <v>4</v>
      </c>
      <c r="J82">
        <v>4</v>
      </c>
      <c r="K82">
        <v>4</v>
      </c>
      <c r="L82">
        <v>4</v>
      </c>
      <c r="M82">
        <f t="shared" si="16"/>
        <v>0</v>
      </c>
      <c r="N82">
        <f t="shared" si="17"/>
        <v>0</v>
      </c>
      <c r="O82">
        <f t="shared" si="18"/>
        <v>0</v>
      </c>
      <c r="P82">
        <f t="shared" si="19"/>
        <v>0</v>
      </c>
      <c r="Q82">
        <f t="shared" si="20"/>
        <v>10</v>
      </c>
      <c r="R82" t="b">
        <f t="shared" si="21"/>
        <v>0</v>
      </c>
      <c r="S82" t="b">
        <f t="shared" si="22"/>
        <v>0</v>
      </c>
      <c r="T82" t="b">
        <f t="shared" si="23"/>
        <v>0</v>
      </c>
      <c r="U82" t="b">
        <f t="shared" si="24"/>
        <v>0</v>
      </c>
      <c r="V82" t="b">
        <f t="shared" si="25"/>
        <v>1</v>
      </c>
      <c r="W82" s="3">
        <f t="shared" si="26"/>
        <v>1</v>
      </c>
      <c r="X82" s="3">
        <f t="shared" si="27"/>
        <v>4</v>
      </c>
    </row>
    <row r="83" spans="1:24" x14ac:dyDescent="0.25">
      <c r="A83">
        <v>82336</v>
      </c>
      <c r="B83">
        <v>4</v>
      </c>
      <c r="C83">
        <v>4</v>
      </c>
      <c r="D83">
        <v>4</v>
      </c>
      <c r="E83">
        <v>4</v>
      </c>
      <c r="F83">
        <v>4</v>
      </c>
      <c r="G83">
        <v>4</v>
      </c>
      <c r="H83">
        <v>4</v>
      </c>
      <c r="I83">
        <v>4</v>
      </c>
      <c r="J83">
        <v>4</v>
      </c>
      <c r="K83">
        <v>4</v>
      </c>
      <c r="L83">
        <v>4</v>
      </c>
      <c r="M83">
        <f t="shared" si="16"/>
        <v>0</v>
      </c>
      <c r="N83">
        <f t="shared" si="17"/>
        <v>0</v>
      </c>
      <c r="O83">
        <f t="shared" si="18"/>
        <v>0</v>
      </c>
      <c r="P83">
        <f t="shared" si="19"/>
        <v>0</v>
      </c>
      <c r="Q83">
        <f t="shared" si="20"/>
        <v>10</v>
      </c>
      <c r="R83" t="b">
        <f t="shared" si="21"/>
        <v>0</v>
      </c>
      <c r="S83" t="b">
        <f t="shared" si="22"/>
        <v>0</v>
      </c>
      <c r="T83" t="b">
        <f t="shared" si="23"/>
        <v>0</v>
      </c>
      <c r="U83" t="b">
        <f t="shared" si="24"/>
        <v>0</v>
      </c>
      <c r="V83" t="b">
        <f t="shared" si="25"/>
        <v>1</v>
      </c>
      <c r="W83" s="3">
        <f t="shared" si="26"/>
        <v>1</v>
      </c>
      <c r="X83" s="3">
        <f t="shared" si="27"/>
        <v>4</v>
      </c>
    </row>
    <row r="84" spans="1:24" x14ac:dyDescent="0.25">
      <c r="A84">
        <v>82355</v>
      </c>
      <c r="B84">
        <v>4</v>
      </c>
      <c r="C84">
        <v>4</v>
      </c>
      <c r="D84">
        <v>4</v>
      </c>
      <c r="E84">
        <v>4</v>
      </c>
      <c r="F84">
        <v>4</v>
      </c>
      <c r="G84">
        <v>4</v>
      </c>
      <c r="H84">
        <v>4</v>
      </c>
      <c r="I84">
        <v>4</v>
      </c>
      <c r="J84">
        <v>4</v>
      </c>
      <c r="K84">
        <v>4</v>
      </c>
      <c r="L84">
        <v>4</v>
      </c>
      <c r="M84">
        <f t="shared" si="16"/>
        <v>0</v>
      </c>
      <c r="N84">
        <f t="shared" si="17"/>
        <v>0</v>
      </c>
      <c r="O84">
        <f t="shared" si="18"/>
        <v>0</v>
      </c>
      <c r="P84">
        <f t="shared" si="19"/>
        <v>0</v>
      </c>
      <c r="Q84">
        <f t="shared" si="20"/>
        <v>10</v>
      </c>
      <c r="R84" t="b">
        <f t="shared" si="21"/>
        <v>0</v>
      </c>
      <c r="S84" t="b">
        <f t="shared" si="22"/>
        <v>0</v>
      </c>
      <c r="T84" t="b">
        <f t="shared" si="23"/>
        <v>0</v>
      </c>
      <c r="U84" t="b">
        <f t="shared" si="24"/>
        <v>0</v>
      </c>
      <c r="V84" t="b">
        <f t="shared" si="25"/>
        <v>1</v>
      </c>
      <c r="W84" s="3">
        <f t="shared" si="26"/>
        <v>1</v>
      </c>
      <c r="X84" s="3">
        <f t="shared" si="27"/>
        <v>4</v>
      </c>
    </row>
    <row r="85" spans="1:24" x14ac:dyDescent="0.25">
      <c r="A85">
        <v>82367</v>
      </c>
      <c r="B85">
        <v>4</v>
      </c>
      <c r="C85">
        <v>4</v>
      </c>
      <c r="D85">
        <v>0</v>
      </c>
      <c r="E85">
        <v>2</v>
      </c>
      <c r="F85">
        <v>4</v>
      </c>
      <c r="G85">
        <v>4</v>
      </c>
      <c r="H85">
        <v>0</v>
      </c>
      <c r="I85">
        <v>0</v>
      </c>
      <c r="J85">
        <v>0</v>
      </c>
      <c r="K85">
        <v>4</v>
      </c>
      <c r="L85">
        <v>4</v>
      </c>
      <c r="M85">
        <f t="shared" si="16"/>
        <v>4</v>
      </c>
      <c r="N85">
        <f t="shared" si="17"/>
        <v>0</v>
      </c>
      <c r="O85">
        <f t="shared" si="18"/>
        <v>1</v>
      </c>
      <c r="P85">
        <f t="shared" si="19"/>
        <v>0</v>
      </c>
      <c r="Q85">
        <f t="shared" si="20"/>
        <v>5</v>
      </c>
      <c r="R85" t="b">
        <f t="shared" si="21"/>
        <v>0</v>
      </c>
      <c r="S85" t="b">
        <f t="shared" si="22"/>
        <v>0</v>
      </c>
      <c r="T85" t="b">
        <f t="shared" si="23"/>
        <v>0</v>
      </c>
      <c r="U85" t="b">
        <f t="shared" si="24"/>
        <v>0</v>
      </c>
      <c r="V85" t="b">
        <f t="shared" si="25"/>
        <v>1</v>
      </c>
      <c r="W85" s="3">
        <f t="shared" si="26"/>
        <v>1</v>
      </c>
      <c r="X85" s="3">
        <f t="shared" si="27"/>
        <v>4</v>
      </c>
    </row>
    <row r="86" spans="1:24" x14ac:dyDescent="0.25">
      <c r="A86">
        <v>82382</v>
      </c>
      <c r="B86">
        <v>4</v>
      </c>
      <c r="C86">
        <v>4</v>
      </c>
      <c r="D86">
        <v>4</v>
      </c>
      <c r="E86">
        <v>4</v>
      </c>
      <c r="F86">
        <v>4</v>
      </c>
      <c r="G86">
        <v>4</v>
      </c>
      <c r="H86">
        <v>4</v>
      </c>
      <c r="I86">
        <v>4</v>
      </c>
      <c r="J86">
        <v>4</v>
      </c>
      <c r="K86">
        <v>4</v>
      </c>
      <c r="L86">
        <v>4</v>
      </c>
      <c r="M86">
        <f t="shared" si="16"/>
        <v>0</v>
      </c>
      <c r="N86">
        <f t="shared" si="17"/>
        <v>0</v>
      </c>
      <c r="O86">
        <f t="shared" si="18"/>
        <v>0</v>
      </c>
      <c r="P86">
        <f t="shared" si="19"/>
        <v>0</v>
      </c>
      <c r="Q86">
        <f t="shared" si="20"/>
        <v>10</v>
      </c>
      <c r="R86" t="b">
        <f t="shared" si="21"/>
        <v>0</v>
      </c>
      <c r="S86" t="b">
        <f t="shared" si="22"/>
        <v>0</v>
      </c>
      <c r="T86" t="b">
        <f t="shared" si="23"/>
        <v>0</v>
      </c>
      <c r="U86" t="b">
        <f t="shared" si="24"/>
        <v>0</v>
      </c>
      <c r="V86" t="b">
        <f t="shared" si="25"/>
        <v>1</v>
      </c>
      <c r="W86" s="3">
        <f t="shared" si="26"/>
        <v>1</v>
      </c>
      <c r="X86" s="3">
        <f t="shared" si="27"/>
        <v>4</v>
      </c>
    </row>
    <row r="87" spans="1:24" x14ac:dyDescent="0.25">
      <c r="A87">
        <v>82385</v>
      </c>
      <c r="B87">
        <v>4</v>
      </c>
      <c r="C87">
        <v>4</v>
      </c>
      <c r="D87">
        <v>4</v>
      </c>
      <c r="E87">
        <v>4</v>
      </c>
      <c r="F87">
        <v>4</v>
      </c>
      <c r="G87">
        <v>4</v>
      </c>
      <c r="H87">
        <v>4</v>
      </c>
      <c r="I87">
        <v>4</v>
      </c>
      <c r="J87">
        <v>4</v>
      </c>
      <c r="K87">
        <v>4</v>
      </c>
      <c r="L87">
        <v>4</v>
      </c>
      <c r="M87">
        <f t="shared" si="16"/>
        <v>0</v>
      </c>
      <c r="N87">
        <f t="shared" si="17"/>
        <v>0</v>
      </c>
      <c r="O87">
        <f t="shared" si="18"/>
        <v>0</v>
      </c>
      <c r="P87">
        <f t="shared" si="19"/>
        <v>0</v>
      </c>
      <c r="Q87">
        <f t="shared" si="20"/>
        <v>10</v>
      </c>
      <c r="R87" t="b">
        <f t="shared" si="21"/>
        <v>0</v>
      </c>
      <c r="S87" t="b">
        <f t="shared" si="22"/>
        <v>0</v>
      </c>
      <c r="T87" t="b">
        <f t="shared" si="23"/>
        <v>0</v>
      </c>
      <c r="U87" t="b">
        <f t="shared" si="24"/>
        <v>0</v>
      </c>
      <c r="V87" t="b">
        <f t="shared" si="25"/>
        <v>1</v>
      </c>
      <c r="W87" s="3">
        <f t="shared" si="26"/>
        <v>1</v>
      </c>
      <c r="X87" s="3">
        <f t="shared" si="27"/>
        <v>4</v>
      </c>
    </row>
    <row r="88" spans="1:24" x14ac:dyDescent="0.25">
      <c r="A88">
        <v>82386</v>
      </c>
      <c r="B88">
        <v>4</v>
      </c>
      <c r="C88">
        <v>4</v>
      </c>
      <c r="D88">
        <v>4</v>
      </c>
      <c r="E88">
        <v>4</v>
      </c>
      <c r="F88">
        <v>4</v>
      </c>
      <c r="G88">
        <v>4</v>
      </c>
      <c r="H88">
        <v>4</v>
      </c>
      <c r="I88">
        <v>4</v>
      </c>
      <c r="J88">
        <v>4</v>
      </c>
      <c r="K88">
        <v>4</v>
      </c>
      <c r="L88">
        <v>4</v>
      </c>
      <c r="M88">
        <f t="shared" si="16"/>
        <v>0</v>
      </c>
      <c r="N88">
        <f t="shared" si="17"/>
        <v>0</v>
      </c>
      <c r="O88">
        <f t="shared" si="18"/>
        <v>0</v>
      </c>
      <c r="P88">
        <f t="shared" si="19"/>
        <v>0</v>
      </c>
      <c r="Q88">
        <f t="shared" si="20"/>
        <v>10</v>
      </c>
      <c r="R88" t="b">
        <f t="shared" si="21"/>
        <v>0</v>
      </c>
      <c r="S88" t="b">
        <f t="shared" si="22"/>
        <v>0</v>
      </c>
      <c r="T88" t="b">
        <f t="shared" si="23"/>
        <v>0</v>
      </c>
      <c r="U88" t="b">
        <f t="shared" si="24"/>
        <v>0</v>
      </c>
      <c r="V88" t="b">
        <f t="shared" si="25"/>
        <v>1</v>
      </c>
      <c r="W88" s="3">
        <f t="shared" si="26"/>
        <v>1</v>
      </c>
      <c r="X88" s="3">
        <f t="shared" si="27"/>
        <v>4</v>
      </c>
    </row>
    <row r="89" spans="1:24" x14ac:dyDescent="0.25">
      <c r="A89">
        <v>82387</v>
      </c>
      <c r="B89">
        <v>4</v>
      </c>
      <c r="C89">
        <v>4</v>
      </c>
      <c r="D89">
        <v>4</v>
      </c>
      <c r="E89">
        <v>4</v>
      </c>
      <c r="F89">
        <v>4</v>
      </c>
      <c r="G89">
        <v>4</v>
      </c>
      <c r="H89">
        <v>4</v>
      </c>
      <c r="I89">
        <v>4</v>
      </c>
      <c r="J89">
        <v>4</v>
      </c>
      <c r="K89">
        <v>4</v>
      </c>
      <c r="L89">
        <v>4</v>
      </c>
      <c r="M89">
        <f t="shared" si="16"/>
        <v>0</v>
      </c>
      <c r="N89">
        <f t="shared" si="17"/>
        <v>0</v>
      </c>
      <c r="O89">
        <f t="shared" si="18"/>
        <v>0</v>
      </c>
      <c r="P89">
        <f t="shared" si="19"/>
        <v>0</v>
      </c>
      <c r="Q89">
        <f t="shared" si="20"/>
        <v>10</v>
      </c>
      <c r="R89" t="b">
        <f t="shared" si="21"/>
        <v>0</v>
      </c>
      <c r="S89" t="b">
        <f t="shared" si="22"/>
        <v>0</v>
      </c>
      <c r="T89" t="b">
        <f t="shared" si="23"/>
        <v>0</v>
      </c>
      <c r="U89" t="b">
        <f t="shared" si="24"/>
        <v>0</v>
      </c>
      <c r="V89" t="b">
        <f t="shared" si="25"/>
        <v>1</v>
      </c>
      <c r="W89" s="3">
        <f t="shared" si="26"/>
        <v>1</v>
      </c>
      <c r="X89" s="3">
        <f t="shared" si="27"/>
        <v>4</v>
      </c>
    </row>
    <row r="90" spans="1:24" x14ac:dyDescent="0.25">
      <c r="A90">
        <v>82404</v>
      </c>
      <c r="B90">
        <v>4</v>
      </c>
      <c r="C90">
        <v>4</v>
      </c>
      <c r="D90">
        <v>4</v>
      </c>
      <c r="E90">
        <v>4</v>
      </c>
      <c r="F90">
        <v>4</v>
      </c>
      <c r="G90">
        <v>4</v>
      </c>
      <c r="H90">
        <v>4</v>
      </c>
      <c r="I90">
        <v>4</v>
      </c>
      <c r="J90">
        <v>4</v>
      </c>
      <c r="K90">
        <v>4</v>
      </c>
      <c r="L90">
        <v>4</v>
      </c>
      <c r="M90">
        <f t="shared" si="16"/>
        <v>0</v>
      </c>
      <c r="N90">
        <f t="shared" si="17"/>
        <v>0</v>
      </c>
      <c r="O90">
        <f t="shared" si="18"/>
        <v>0</v>
      </c>
      <c r="P90">
        <f t="shared" si="19"/>
        <v>0</v>
      </c>
      <c r="Q90">
        <f t="shared" si="20"/>
        <v>10</v>
      </c>
      <c r="R90" t="b">
        <f t="shared" si="21"/>
        <v>0</v>
      </c>
      <c r="S90" t="b">
        <f t="shared" si="22"/>
        <v>0</v>
      </c>
      <c r="T90" t="b">
        <f t="shared" si="23"/>
        <v>0</v>
      </c>
      <c r="U90" t="b">
        <f t="shared" si="24"/>
        <v>0</v>
      </c>
      <c r="V90" t="b">
        <f t="shared" si="25"/>
        <v>1</v>
      </c>
      <c r="W90" s="3">
        <f t="shared" si="26"/>
        <v>1</v>
      </c>
      <c r="X90" s="3">
        <f t="shared" si="27"/>
        <v>4</v>
      </c>
    </row>
    <row r="91" spans="1:24" x14ac:dyDescent="0.25">
      <c r="A91">
        <v>82415</v>
      </c>
      <c r="B91">
        <v>4</v>
      </c>
      <c r="C91">
        <v>4</v>
      </c>
      <c r="D91">
        <v>4</v>
      </c>
      <c r="E91">
        <v>4</v>
      </c>
      <c r="F91">
        <v>4</v>
      </c>
      <c r="G91">
        <v>4</v>
      </c>
      <c r="H91">
        <v>4</v>
      </c>
      <c r="I91">
        <v>4</v>
      </c>
      <c r="J91">
        <v>4</v>
      </c>
      <c r="K91">
        <v>4</v>
      </c>
      <c r="L91">
        <v>4</v>
      </c>
      <c r="M91">
        <f t="shared" si="16"/>
        <v>0</v>
      </c>
      <c r="N91">
        <f t="shared" si="17"/>
        <v>0</v>
      </c>
      <c r="O91">
        <f t="shared" si="18"/>
        <v>0</v>
      </c>
      <c r="P91">
        <f t="shared" si="19"/>
        <v>0</v>
      </c>
      <c r="Q91">
        <f t="shared" si="20"/>
        <v>10</v>
      </c>
      <c r="R91" t="b">
        <f t="shared" si="21"/>
        <v>0</v>
      </c>
      <c r="S91" t="b">
        <f t="shared" si="22"/>
        <v>0</v>
      </c>
      <c r="T91" t="b">
        <f t="shared" si="23"/>
        <v>0</v>
      </c>
      <c r="U91" t="b">
        <f t="shared" si="24"/>
        <v>0</v>
      </c>
      <c r="V91" t="b">
        <f t="shared" si="25"/>
        <v>1</v>
      </c>
      <c r="W91" s="3">
        <f t="shared" si="26"/>
        <v>1</v>
      </c>
      <c r="X91" s="3">
        <f t="shared" si="27"/>
        <v>4</v>
      </c>
    </row>
    <row r="92" spans="1:24" x14ac:dyDescent="0.25">
      <c r="A92">
        <v>82465</v>
      </c>
      <c r="B92">
        <v>4</v>
      </c>
      <c r="C92">
        <v>4</v>
      </c>
      <c r="D92">
        <v>4</v>
      </c>
      <c r="E92">
        <v>4</v>
      </c>
      <c r="F92">
        <v>4</v>
      </c>
      <c r="G92">
        <v>4</v>
      </c>
      <c r="H92">
        <v>4</v>
      </c>
      <c r="I92">
        <v>4</v>
      </c>
      <c r="J92">
        <v>4</v>
      </c>
      <c r="K92">
        <v>4</v>
      </c>
      <c r="L92">
        <v>4</v>
      </c>
      <c r="M92">
        <f t="shared" si="16"/>
        <v>0</v>
      </c>
      <c r="N92">
        <f t="shared" si="17"/>
        <v>0</v>
      </c>
      <c r="O92">
        <f t="shared" si="18"/>
        <v>0</v>
      </c>
      <c r="P92">
        <f t="shared" si="19"/>
        <v>0</v>
      </c>
      <c r="Q92">
        <f t="shared" si="20"/>
        <v>10</v>
      </c>
      <c r="R92" t="b">
        <f t="shared" si="21"/>
        <v>0</v>
      </c>
      <c r="S92" t="b">
        <f t="shared" si="22"/>
        <v>0</v>
      </c>
      <c r="T92" t="b">
        <f t="shared" si="23"/>
        <v>0</v>
      </c>
      <c r="U92" t="b">
        <f t="shared" si="24"/>
        <v>0</v>
      </c>
      <c r="V92" t="b">
        <f t="shared" si="25"/>
        <v>1</v>
      </c>
      <c r="W92" s="3">
        <f t="shared" si="26"/>
        <v>1</v>
      </c>
      <c r="X92" s="3">
        <f t="shared" si="27"/>
        <v>4</v>
      </c>
    </row>
    <row r="93" spans="1:24" x14ac:dyDescent="0.25">
      <c r="A93">
        <v>82467</v>
      </c>
      <c r="B93">
        <v>4</v>
      </c>
      <c r="C93">
        <v>4</v>
      </c>
      <c r="D93">
        <v>4</v>
      </c>
      <c r="E93">
        <v>4</v>
      </c>
      <c r="F93">
        <v>4</v>
      </c>
      <c r="G93">
        <v>4</v>
      </c>
      <c r="H93">
        <v>4</v>
      </c>
      <c r="I93">
        <v>4</v>
      </c>
      <c r="J93">
        <v>4</v>
      </c>
      <c r="K93">
        <v>4</v>
      </c>
      <c r="L93">
        <v>4</v>
      </c>
      <c r="M93">
        <f t="shared" si="16"/>
        <v>0</v>
      </c>
      <c r="N93">
        <f t="shared" si="17"/>
        <v>0</v>
      </c>
      <c r="O93">
        <f t="shared" si="18"/>
        <v>0</v>
      </c>
      <c r="P93">
        <f t="shared" si="19"/>
        <v>0</v>
      </c>
      <c r="Q93">
        <f t="shared" si="20"/>
        <v>10</v>
      </c>
      <c r="R93" t="b">
        <f t="shared" si="21"/>
        <v>0</v>
      </c>
      <c r="S93" t="b">
        <f t="shared" si="22"/>
        <v>0</v>
      </c>
      <c r="T93" t="b">
        <f t="shared" si="23"/>
        <v>0</v>
      </c>
      <c r="U93" t="b">
        <f t="shared" si="24"/>
        <v>0</v>
      </c>
      <c r="V93" t="b">
        <f t="shared" si="25"/>
        <v>1</v>
      </c>
      <c r="W93" s="3">
        <f t="shared" si="26"/>
        <v>1</v>
      </c>
      <c r="X93" s="3">
        <f t="shared" si="27"/>
        <v>4</v>
      </c>
    </row>
    <row r="94" spans="1:24" x14ac:dyDescent="0.25">
      <c r="A94">
        <v>82473</v>
      </c>
      <c r="B94">
        <v>4</v>
      </c>
      <c r="C94">
        <v>4</v>
      </c>
      <c r="D94">
        <v>4</v>
      </c>
      <c r="E94">
        <v>4</v>
      </c>
      <c r="F94">
        <v>4</v>
      </c>
      <c r="G94">
        <v>4</v>
      </c>
      <c r="H94">
        <v>4</v>
      </c>
      <c r="I94">
        <v>4</v>
      </c>
      <c r="J94">
        <v>4</v>
      </c>
      <c r="K94">
        <v>4</v>
      </c>
      <c r="L94">
        <v>4</v>
      </c>
      <c r="M94">
        <f t="shared" si="16"/>
        <v>0</v>
      </c>
      <c r="N94">
        <f t="shared" si="17"/>
        <v>0</v>
      </c>
      <c r="O94">
        <f t="shared" si="18"/>
        <v>0</v>
      </c>
      <c r="P94">
        <f t="shared" si="19"/>
        <v>0</v>
      </c>
      <c r="Q94">
        <f t="shared" si="20"/>
        <v>10</v>
      </c>
      <c r="R94" t="b">
        <f t="shared" si="21"/>
        <v>0</v>
      </c>
      <c r="S94" t="b">
        <f t="shared" si="22"/>
        <v>0</v>
      </c>
      <c r="T94" t="b">
        <f t="shared" si="23"/>
        <v>0</v>
      </c>
      <c r="U94" t="b">
        <f t="shared" si="24"/>
        <v>0</v>
      </c>
      <c r="V94" t="b">
        <f t="shared" si="25"/>
        <v>1</v>
      </c>
      <c r="W94" s="3">
        <f t="shared" si="26"/>
        <v>1</v>
      </c>
      <c r="X94" s="3">
        <f t="shared" si="27"/>
        <v>4</v>
      </c>
    </row>
    <row r="95" spans="1:24" x14ac:dyDescent="0.25">
      <c r="A95">
        <v>82489</v>
      </c>
      <c r="B95">
        <v>4</v>
      </c>
      <c r="C95">
        <v>4</v>
      </c>
      <c r="D95">
        <v>4</v>
      </c>
      <c r="E95">
        <v>1</v>
      </c>
      <c r="F95">
        <v>4</v>
      </c>
      <c r="G95">
        <v>4</v>
      </c>
      <c r="H95">
        <v>4</v>
      </c>
      <c r="I95">
        <v>4</v>
      </c>
      <c r="J95">
        <v>4</v>
      </c>
      <c r="K95">
        <v>4</v>
      </c>
      <c r="L95">
        <v>1</v>
      </c>
      <c r="M95">
        <f t="shared" si="16"/>
        <v>0</v>
      </c>
      <c r="N95">
        <f t="shared" si="17"/>
        <v>2</v>
      </c>
      <c r="O95">
        <f t="shared" si="18"/>
        <v>0</v>
      </c>
      <c r="P95">
        <f t="shared" si="19"/>
        <v>0</v>
      </c>
      <c r="Q95">
        <f t="shared" si="20"/>
        <v>8</v>
      </c>
      <c r="R95" t="b">
        <f t="shared" si="21"/>
        <v>0</v>
      </c>
      <c r="S95" t="b">
        <f t="shared" si="22"/>
        <v>0</v>
      </c>
      <c r="T95" t="b">
        <f t="shared" si="23"/>
        <v>0</v>
      </c>
      <c r="U95" t="b">
        <f t="shared" si="24"/>
        <v>0</v>
      </c>
      <c r="V95" t="b">
        <f t="shared" si="25"/>
        <v>1</v>
      </c>
      <c r="W95" s="3">
        <f t="shared" si="26"/>
        <v>1</v>
      </c>
      <c r="X95" s="3">
        <f t="shared" si="27"/>
        <v>4</v>
      </c>
    </row>
    <row r="96" spans="1:24" x14ac:dyDescent="0.25">
      <c r="A96">
        <v>82494</v>
      </c>
      <c r="B96">
        <v>4</v>
      </c>
      <c r="C96">
        <v>4</v>
      </c>
      <c r="D96">
        <v>4</v>
      </c>
      <c r="E96">
        <v>4</v>
      </c>
      <c r="F96">
        <v>4</v>
      </c>
      <c r="G96">
        <v>4</v>
      </c>
      <c r="H96">
        <v>4</v>
      </c>
      <c r="I96">
        <v>4</v>
      </c>
      <c r="J96">
        <v>4</v>
      </c>
      <c r="K96">
        <v>4</v>
      </c>
      <c r="L96">
        <v>4</v>
      </c>
      <c r="M96">
        <f t="shared" si="16"/>
        <v>0</v>
      </c>
      <c r="N96">
        <f t="shared" si="17"/>
        <v>0</v>
      </c>
      <c r="O96">
        <f t="shared" si="18"/>
        <v>0</v>
      </c>
      <c r="P96">
        <f t="shared" si="19"/>
        <v>0</v>
      </c>
      <c r="Q96">
        <f t="shared" si="20"/>
        <v>10</v>
      </c>
      <c r="R96" t="b">
        <f t="shared" si="21"/>
        <v>0</v>
      </c>
      <c r="S96" t="b">
        <f t="shared" si="22"/>
        <v>0</v>
      </c>
      <c r="T96" t="b">
        <f t="shared" si="23"/>
        <v>0</v>
      </c>
      <c r="U96" t="b">
        <f t="shared" si="24"/>
        <v>0</v>
      </c>
      <c r="V96" t="b">
        <f t="shared" si="25"/>
        <v>1</v>
      </c>
      <c r="W96" s="3">
        <f t="shared" si="26"/>
        <v>1</v>
      </c>
      <c r="X96" s="3">
        <f t="shared" si="27"/>
        <v>4</v>
      </c>
    </row>
    <row r="97" spans="1:24" x14ac:dyDescent="0.25">
      <c r="A97">
        <v>82513</v>
      </c>
      <c r="B97">
        <v>4</v>
      </c>
      <c r="C97">
        <v>4</v>
      </c>
      <c r="D97">
        <v>4</v>
      </c>
      <c r="E97">
        <v>4</v>
      </c>
      <c r="F97">
        <v>4</v>
      </c>
      <c r="G97">
        <v>4</v>
      </c>
      <c r="H97">
        <v>4</v>
      </c>
      <c r="I97">
        <v>4</v>
      </c>
      <c r="J97">
        <v>4</v>
      </c>
      <c r="K97">
        <v>4</v>
      </c>
      <c r="L97">
        <v>4</v>
      </c>
      <c r="M97">
        <f t="shared" si="16"/>
        <v>0</v>
      </c>
      <c r="N97">
        <f t="shared" si="17"/>
        <v>0</v>
      </c>
      <c r="O97">
        <f t="shared" si="18"/>
        <v>0</v>
      </c>
      <c r="P97">
        <f t="shared" si="19"/>
        <v>0</v>
      </c>
      <c r="Q97">
        <f t="shared" si="20"/>
        <v>10</v>
      </c>
      <c r="R97" t="b">
        <f t="shared" si="21"/>
        <v>0</v>
      </c>
      <c r="S97" t="b">
        <f t="shared" si="22"/>
        <v>0</v>
      </c>
      <c r="T97" t="b">
        <f t="shared" si="23"/>
        <v>0</v>
      </c>
      <c r="U97" t="b">
        <f t="shared" si="24"/>
        <v>0</v>
      </c>
      <c r="V97" t="b">
        <f t="shared" si="25"/>
        <v>1</v>
      </c>
      <c r="W97" s="3">
        <f t="shared" si="26"/>
        <v>1</v>
      </c>
      <c r="X97" s="3">
        <f t="shared" si="27"/>
        <v>4</v>
      </c>
    </row>
    <row r="98" spans="1:24" x14ac:dyDescent="0.25">
      <c r="A98">
        <v>82533</v>
      </c>
      <c r="B98">
        <v>4</v>
      </c>
      <c r="C98">
        <v>4</v>
      </c>
      <c r="D98">
        <v>4</v>
      </c>
      <c r="E98">
        <v>4</v>
      </c>
      <c r="F98">
        <v>4</v>
      </c>
      <c r="G98">
        <v>4</v>
      </c>
      <c r="H98">
        <v>4</v>
      </c>
      <c r="I98">
        <v>4</v>
      </c>
      <c r="J98">
        <v>4</v>
      </c>
      <c r="K98">
        <v>4</v>
      </c>
      <c r="L98">
        <v>4</v>
      </c>
      <c r="M98">
        <f t="shared" si="16"/>
        <v>0</v>
      </c>
      <c r="N98">
        <f t="shared" si="17"/>
        <v>0</v>
      </c>
      <c r="O98">
        <f t="shared" si="18"/>
        <v>0</v>
      </c>
      <c r="P98">
        <f t="shared" si="19"/>
        <v>0</v>
      </c>
      <c r="Q98">
        <f t="shared" si="20"/>
        <v>10</v>
      </c>
      <c r="R98" t="b">
        <f t="shared" si="21"/>
        <v>0</v>
      </c>
      <c r="S98" t="b">
        <f t="shared" si="22"/>
        <v>0</v>
      </c>
      <c r="T98" t="b">
        <f t="shared" si="23"/>
        <v>0</v>
      </c>
      <c r="U98" t="b">
        <f t="shared" si="24"/>
        <v>0</v>
      </c>
      <c r="V98" t="b">
        <f t="shared" si="25"/>
        <v>1</v>
      </c>
      <c r="W98" s="3">
        <f t="shared" si="26"/>
        <v>1</v>
      </c>
      <c r="X98" s="3">
        <f t="shared" si="27"/>
        <v>4</v>
      </c>
    </row>
    <row r="99" spans="1:24" x14ac:dyDescent="0.25">
      <c r="A99">
        <v>82540</v>
      </c>
      <c r="B99">
        <v>4</v>
      </c>
      <c r="C99">
        <v>4</v>
      </c>
      <c r="D99">
        <v>4</v>
      </c>
      <c r="E99">
        <v>4</v>
      </c>
      <c r="F99">
        <v>4</v>
      </c>
      <c r="G99">
        <v>4</v>
      </c>
      <c r="H99">
        <v>4</v>
      </c>
      <c r="I99">
        <v>4</v>
      </c>
      <c r="J99">
        <v>4</v>
      </c>
      <c r="K99">
        <v>4</v>
      </c>
      <c r="L99">
        <v>4</v>
      </c>
      <c r="M99">
        <f t="shared" si="16"/>
        <v>0</v>
      </c>
      <c r="N99">
        <f t="shared" si="17"/>
        <v>0</v>
      </c>
      <c r="O99">
        <f t="shared" si="18"/>
        <v>0</v>
      </c>
      <c r="P99">
        <f t="shared" si="19"/>
        <v>0</v>
      </c>
      <c r="Q99">
        <f t="shared" si="20"/>
        <v>10</v>
      </c>
      <c r="R99" t="b">
        <f t="shared" si="21"/>
        <v>0</v>
      </c>
      <c r="S99" t="b">
        <f t="shared" si="22"/>
        <v>0</v>
      </c>
      <c r="T99" t="b">
        <f t="shared" si="23"/>
        <v>0</v>
      </c>
      <c r="U99" t="b">
        <f t="shared" si="24"/>
        <v>0</v>
      </c>
      <c r="V99" t="b">
        <f t="shared" si="25"/>
        <v>1</v>
      </c>
      <c r="W99" s="3">
        <f t="shared" si="26"/>
        <v>1</v>
      </c>
      <c r="X99" s="3">
        <f t="shared" si="27"/>
        <v>4</v>
      </c>
    </row>
    <row r="100" spans="1:24" x14ac:dyDescent="0.25">
      <c r="A100">
        <v>82642</v>
      </c>
      <c r="B100">
        <v>4</v>
      </c>
      <c r="C100">
        <v>4</v>
      </c>
      <c r="D100">
        <v>4</v>
      </c>
      <c r="E100">
        <v>4</v>
      </c>
      <c r="F100">
        <v>4</v>
      </c>
      <c r="G100">
        <v>4</v>
      </c>
      <c r="H100">
        <v>4</v>
      </c>
      <c r="I100">
        <v>4</v>
      </c>
      <c r="J100">
        <v>4</v>
      </c>
      <c r="K100">
        <v>4</v>
      </c>
      <c r="L100">
        <v>4</v>
      </c>
      <c r="M100">
        <f t="shared" si="16"/>
        <v>0</v>
      </c>
      <c r="N100">
        <f t="shared" si="17"/>
        <v>0</v>
      </c>
      <c r="O100">
        <f t="shared" si="18"/>
        <v>0</v>
      </c>
      <c r="P100">
        <f t="shared" si="19"/>
        <v>0</v>
      </c>
      <c r="Q100">
        <f t="shared" si="20"/>
        <v>10</v>
      </c>
      <c r="R100" t="b">
        <f t="shared" si="21"/>
        <v>0</v>
      </c>
      <c r="S100" t="b">
        <f t="shared" si="22"/>
        <v>0</v>
      </c>
      <c r="T100" t="b">
        <f t="shared" si="23"/>
        <v>0</v>
      </c>
      <c r="U100" t="b">
        <f t="shared" si="24"/>
        <v>0</v>
      </c>
      <c r="V100" t="b">
        <f t="shared" si="25"/>
        <v>1</v>
      </c>
      <c r="W100" s="3">
        <f t="shared" si="26"/>
        <v>1</v>
      </c>
      <c r="X100" s="3">
        <f t="shared" si="27"/>
        <v>4</v>
      </c>
    </row>
    <row r="101" spans="1:24" x14ac:dyDescent="0.25">
      <c r="A101">
        <v>82656</v>
      </c>
      <c r="B101">
        <v>4</v>
      </c>
      <c r="C101">
        <v>4</v>
      </c>
      <c r="D101">
        <v>4</v>
      </c>
      <c r="E101">
        <v>4</v>
      </c>
      <c r="F101">
        <v>4</v>
      </c>
      <c r="G101">
        <v>4</v>
      </c>
      <c r="H101">
        <v>4</v>
      </c>
      <c r="I101">
        <v>4</v>
      </c>
      <c r="J101">
        <v>4</v>
      </c>
      <c r="K101">
        <v>4</v>
      </c>
      <c r="L101">
        <v>4</v>
      </c>
      <c r="M101">
        <f t="shared" si="16"/>
        <v>0</v>
      </c>
      <c r="N101">
        <f t="shared" si="17"/>
        <v>0</v>
      </c>
      <c r="O101">
        <f t="shared" si="18"/>
        <v>0</v>
      </c>
      <c r="P101">
        <f t="shared" si="19"/>
        <v>0</v>
      </c>
      <c r="Q101">
        <f t="shared" si="20"/>
        <v>10</v>
      </c>
      <c r="R101" t="b">
        <f t="shared" si="21"/>
        <v>0</v>
      </c>
      <c r="S101" t="b">
        <f t="shared" si="22"/>
        <v>0</v>
      </c>
      <c r="T101" t="b">
        <f t="shared" si="23"/>
        <v>0</v>
      </c>
      <c r="U101" t="b">
        <f t="shared" si="24"/>
        <v>0</v>
      </c>
      <c r="V101" t="b">
        <f t="shared" si="25"/>
        <v>1</v>
      </c>
      <c r="W101" s="3">
        <f t="shared" si="26"/>
        <v>1</v>
      </c>
      <c r="X101" s="3">
        <f t="shared" si="27"/>
        <v>4</v>
      </c>
    </row>
    <row r="102" spans="1:24" x14ac:dyDescent="0.25">
      <c r="A102">
        <v>82665</v>
      </c>
      <c r="B102">
        <v>4</v>
      </c>
      <c r="C102">
        <v>4</v>
      </c>
      <c r="D102">
        <v>4</v>
      </c>
      <c r="E102">
        <v>4</v>
      </c>
      <c r="F102">
        <v>4</v>
      </c>
      <c r="G102">
        <v>4</v>
      </c>
      <c r="H102">
        <v>4</v>
      </c>
      <c r="I102">
        <v>4</v>
      </c>
      <c r="J102">
        <v>4</v>
      </c>
      <c r="K102">
        <v>4</v>
      </c>
      <c r="L102">
        <v>4</v>
      </c>
      <c r="M102">
        <f t="shared" si="16"/>
        <v>0</v>
      </c>
      <c r="N102">
        <f t="shared" si="17"/>
        <v>0</v>
      </c>
      <c r="O102">
        <f t="shared" si="18"/>
        <v>0</v>
      </c>
      <c r="P102">
        <f t="shared" si="19"/>
        <v>0</v>
      </c>
      <c r="Q102">
        <f t="shared" si="20"/>
        <v>10</v>
      </c>
      <c r="R102" t="b">
        <f t="shared" si="21"/>
        <v>0</v>
      </c>
      <c r="S102" t="b">
        <f t="shared" si="22"/>
        <v>0</v>
      </c>
      <c r="T102" t="b">
        <f t="shared" si="23"/>
        <v>0</v>
      </c>
      <c r="U102" t="b">
        <f t="shared" si="24"/>
        <v>0</v>
      </c>
      <c r="V102" t="b">
        <f t="shared" si="25"/>
        <v>1</v>
      </c>
      <c r="W102" s="3">
        <f t="shared" si="26"/>
        <v>1</v>
      </c>
      <c r="X102" s="3">
        <f t="shared" si="27"/>
        <v>4</v>
      </c>
    </row>
    <row r="103" spans="1:24" x14ac:dyDescent="0.25">
      <c r="A103">
        <v>82673</v>
      </c>
      <c r="B103">
        <v>4</v>
      </c>
      <c r="C103">
        <v>4</v>
      </c>
      <c r="D103">
        <v>4</v>
      </c>
      <c r="E103">
        <v>4</v>
      </c>
      <c r="F103">
        <v>4</v>
      </c>
      <c r="G103">
        <v>4</v>
      </c>
      <c r="H103">
        <v>4</v>
      </c>
      <c r="I103">
        <v>4</v>
      </c>
      <c r="J103">
        <v>4</v>
      </c>
      <c r="K103">
        <v>4</v>
      </c>
      <c r="L103">
        <v>4</v>
      </c>
      <c r="M103">
        <f t="shared" si="16"/>
        <v>0</v>
      </c>
      <c r="N103">
        <f t="shared" si="17"/>
        <v>0</v>
      </c>
      <c r="O103">
        <f t="shared" si="18"/>
        <v>0</v>
      </c>
      <c r="P103">
        <f t="shared" si="19"/>
        <v>0</v>
      </c>
      <c r="Q103">
        <f t="shared" si="20"/>
        <v>10</v>
      </c>
      <c r="R103" t="b">
        <f t="shared" si="21"/>
        <v>0</v>
      </c>
      <c r="S103" t="b">
        <f t="shared" si="22"/>
        <v>0</v>
      </c>
      <c r="T103" t="b">
        <f t="shared" si="23"/>
        <v>0</v>
      </c>
      <c r="U103" t="b">
        <f t="shared" si="24"/>
        <v>0</v>
      </c>
      <c r="V103" t="b">
        <f t="shared" si="25"/>
        <v>1</v>
      </c>
      <c r="W103" s="3">
        <f t="shared" si="26"/>
        <v>1</v>
      </c>
      <c r="X103" s="3">
        <f t="shared" si="27"/>
        <v>4</v>
      </c>
    </row>
    <row r="104" spans="1:24" x14ac:dyDescent="0.25">
      <c r="A104">
        <v>82677</v>
      </c>
      <c r="B104">
        <v>4</v>
      </c>
      <c r="C104">
        <v>4</v>
      </c>
      <c r="D104">
        <v>4</v>
      </c>
      <c r="E104">
        <v>4</v>
      </c>
      <c r="F104">
        <v>4</v>
      </c>
      <c r="G104">
        <v>4</v>
      </c>
      <c r="H104">
        <v>4</v>
      </c>
      <c r="I104">
        <v>4</v>
      </c>
      <c r="J104">
        <v>4</v>
      </c>
      <c r="K104">
        <v>4</v>
      </c>
      <c r="L104">
        <v>4</v>
      </c>
      <c r="M104">
        <f t="shared" si="16"/>
        <v>0</v>
      </c>
      <c r="N104">
        <f t="shared" si="17"/>
        <v>0</v>
      </c>
      <c r="O104">
        <f t="shared" si="18"/>
        <v>0</v>
      </c>
      <c r="P104">
        <f t="shared" si="19"/>
        <v>0</v>
      </c>
      <c r="Q104">
        <f t="shared" si="20"/>
        <v>10</v>
      </c>
      <c r="R104" t="b">
        <f t="shared" si="21"/>
        <v>0</v>
      </c>
      <c r="S104" t="b">
        <f t="shared" si="22"/>
        <v>0</v>
      </c>
      <c r="T104" t="b">
        <f t="shared" si="23"/>
        <v>0</v>
      </c>
      <c r="U104" t="b">
        <f t="shared" si="24"/>
        <v>0</v>
      </c>
      <c r="V104" t="b">
        <f t="shared" si="25"/>
        <v>1</v>
      </c>
      <c r="W104" s="3">
        <f t="shared" si="26"/>
        <v>1</v>
      </c>
      <c r="X104" s="3">
        <f t="shared" si="27"/>
        <v>4</v>
      </c>
    </row>
    <row r="105" spans="1:24" x14ac:dyDescent="0.25">
      <c r="A105">
        <v>82686</v>
      </c>
      <c r="B105">
        <v>4</v>
      </c>
      <c r="C105">
        <v>4</v>
      </c>
      <c r="D105">
        <v>4</v>
      </c>
      <c r="E105">
        <v>4</v>
      </c>
      <c r="F105">
        <v>4</v>
      </c>
      <c r="G105">
        <v>4</v>
      </c>
      <c r="H105">
        <v>4</v>
      </c>
      <c r="I105">
        <v>4</v>
      </c>
      <c r="J105">
        <v>4</v>
      </c>
      <c r="K105">
        <v>4</v>
      </c>
      <c r="L105">
        <v>4</v>
      </c>
      <c r="M105">
        <f t="shared" si="16"/>
        <v>0</v>
      </c>
      <c r="N105">
        <f t="shared" si="17"/>
        <v>0</v>
      </c>
      <c r="O105">
        <f t="shared" si="18"/>
        <v>0</v>
      </c>
      <c r="P105">
        <f t="shared" si="19"/>
        <v>0</v>
      </c>
      <c r="Q105">
        <f t="shared" si="20"/>
        <v>10</v>
      </c>
      <c r="R105" t="b">
        <f t="shared" si="21"/>
        <v>0</v>
      </c>
      <c r="S105" t="b">
        <f t="shared" si="22"/>
        <v>0</v>
      </c>
      <c r="T105" t="b">
        <f t="shared" si="23"/>
        <v>0</v>
      </c>
      <c r="U105" t="b">
        <f t="shared" si="24"/>
        <v>0</v>
      </c>
      <c r="V105" t="b">
        <f t="shared" si="25"/>
        <v>1</v>
      </c>
      <c r="W105" s="3">
        <f t="shared" si="26"/>
        <v>1</v>
      </c>
      <c r="X105" s="3">
        <f t="shared" si="27"/>
        <v>4</v>
      </c>
    </row>
    <row r="106" spans="1:24" x14ac:dyDescent="0.25">
      <c r="A106">
        <v>82712</v>
      </c>
      <c r="B106">
        <v>4</v>
      </c>
      <c r="C106">
        <v>4</v>
      </c>
      <c r="D106">
        <v>4</v>
      </c>
      <c r="E106">
        <v>4</v>
      </c>
      <c r="F106">
        <v>4</v>
      </c>
      <c r="G106">
        <v>4</v>
      </c>
      <c r="H106">
        <v>4</v>
      </c>
      <c r="I106">
        <v>4</v>
      </c>
      <c r="J106">
        <v>4</v>
      </c>
      <c r="K106">
        <v>4</v>
      </c>
      <c r="L106">
        <v>4</v>
      </c>
      <c r="M106">
        <f t="shared" si="16"/>
        <v>0</v>
      </c>
      <c r="N106">
        <f t="shared" si="17"/>
        <v>0</v>
      </c>
      <c r="O106">
        <f t="shared" si="18"/>
        <v>0</v>
      </c>
      <c r="P106">
        <f t="shared" si="19"/>
        <v>0</v>
      </c>
      <c r="Q106">
        <f t="shared" si="20"/>
        <v>10</v>
      </c>
      <c r="R106" t="b">
        <f t="shared" si="21"/>
        <v>0</v>
      </c>
      <c r="S106" t="b">
        <f t="shared" si="22"/>
        <v>0</v>
      </c>
      <c r="T106" t="b">
        <f t="shared" si="23"/>
        <v>0</v>
      </c>
      <c r="U106" t="b">
        <f t="shared" si="24"/>
        <v>0</v>
      </c>
      <c r="V106" t="b">
        <f t="shared" si="25"/>
        <v>1</v>
      </c>
      <c r="W106" s="3">
        <f t="shared" si="26"/>
        <v>1</v>
      </c>
      <c r="X106" s="3">
        <f t="shared" si="27"/>
        <v>4</v>
      </c>
    </row>
    <row r="107" spans="1:24" x14ac:dyDescent="0.25">
      <c r="A107">
        <v>82732</v>
      </c>
      <c r="B107">
        <v>4</v>
      </c>
      <c r="C107">
        <v>4</v>
      </c>
      <c r="D107">
        <v>4</v>
      </c>
      <c r="E107">
        <v>4</v>
      </c>
      <c r="F107">
        <v>4</v>
      </c>
      <c r="G107">
        <v>4</v>
      </c>
      <c r="H107">
        <v>4</v>
      </c>
      <c r="I107">
        <v>4</v>
      </c>
      <c r="J107">
        <v>4</v>
      </c>
      <c r="K107">
        <v>4</v>
      </c>
      <c r="L107">
        <v>4</v>
      </c>
      <c r="M107">
        <f t="shared" si="16"/>
        <v>0</v>
      </c>
      <c r="N107">
        <f t="shared" si="17"/>
        <v>0</v>
      </c>
      <c r="O107">
        <f t="shared" si="18"/>
        <v>0</v>
      </c>
      <c r="P107">
        <f t="shared" si="19"/>
        <v>0</v>
      </c>
      <c r="Q107">
        <f t="shared" si="20"/>
        <v>10</v>
      </c>
      <c r="R107" t="b">
        <f t="shared" si="21"/>
        <v>0</v>
      </c>
      <c r="S107" t="b">
        <f t="shared" si="22"/>
        <v>0</v>
      </c>
      <c r="T107" t="b">
        <f t="shared" si="23"/>
        <v>0</v>
      </c>
      <c r="U107" t="b">
        <f t="shared" si="24"/>
        <v>0</v>
      </c>
      <c r="V107" t="b">
        <f t="shared" si="25"/>
        <v>1</v>
      </c>
      <c r="W107" s="3">
        <f t="shared" si="26"/>
        <v>1</v>
      </c>
      <c r="X107" s="3">
        <f t="shared" si="27"/>
        <v>4</v>
      </c>
    </row>
    <row r="108" spans="1:24" x14ac:dyDescent="0.25">
      <c r="A108">
        <v>82736</v>
      </c>
      <c r="B108">
        <v>4</v>
      </c>
      <c r="C108">
        <v>4</v>
      </c>
      <c r="D108">
        <v>4</v>
      </c>
      <c r="E108">
        <v>4</v>
      </c>
      <c r="F108">
        <v>4</v>
      </c>
      <c r="G108">
        <v>4</v>
      </c>
      <c r="H108">
        <v>4</v>
      </c>
      <c r="I108">
        <v>4</v>
      </c>
      <c r="J108">
        <v>4</v>
      </c>
      <c r="K108">
        <v>4</v>
      </c>
      <c r="L108">
        <v>4</v>
      </c>
      <c r="M108">
        <f t="shared" si="16"/>
        <v>0</v>
      </c>
      <c r="N108">
        <f t="shared" si="17"/>
        <v>0</v>
      </c>
      <c r="O108">
        <f t="shared" si="18"/>
        <v>0</v>
      </c>
      <c r="P108">
        <f t="shared" si="19"/>
        <v>0</v>
      </c>
      <c r="Q108">
        <f t="shared" si="20"/>
        <v>10</v>
      </c>
      <c r="R108" t="b">
        <f t="shared" si="21"/>
        <v>0</v>
      </c>
      <c r="S108" t="b">
        <f t="shared" si="22"/>
        <v>0</v>
      </c>
      <c r="T108" t="b">
        <f t="shared" si="23"/>
        <v>0</v>
      </c>
      <c r="U108" t="b">
        <f t="shared" si="24"/>
        <v>0</v>
      </c>
      <c r="V108" t="b">
        <f t="shared" si="25"/>
        <v>1</v>
      </c>
      <c r="W108" s="3">
        <f t="shared" si="26"/>
        <v>1</v>
      </c>
      <c r="X108" s="3">
        <f t="shared" si="27"/>
        <v>4</v>
      </c>
    </row>
    <row r="109" spans="1:24" x14ac:dyDescent="0.25">
      <c r="A109">
        <v>82746</v>
      </c>
      <c r="B109">
        <v>4</v>
      </c>
      <c r="C109">
        <v>4</v>
      </c>
      <c r="D109">
        <v>4</v>
      </c>
      <c r="E109">
        <v>4</v>
      </c>
      <c r="F109">
        <v>4</v>
      </c>
      <c r="G109">
        <v>4</v>
      </c>
      <c r="H109">
        <v>4</v>
      </c>
      <c r="I109">
        <v>4</v>
      </c>
      <c r="J109">
        <v>4</v>
      </c>
      <c r="K109">
        <v>4</v>
      </c>
      <c r="L109">
        <v>4</v>
      </c>
      <c r="M109">
        <f t="shared" si="16"/>
        <v>0</v>
      </c>
      <c r="N109">
        <f t="shared" si="17"/>
        <v>0</v>
      </c>
      <c r="O109">
        <f t="shared" si="18"/>
        <v>0</v>
      </c>
      <c r="P109">
        <f t="shared" si="19"/>
        <v>0</v>
      </c>
      <c r="Q109">
        <f t="shared" si="20"/>
        <v>10</v>
      </c>
      <c r="R109" t="b">
        <f t="shared" si="21"/>
        <v>0</v>
      </c>
      <c r="S109" t="b">
        <f t="shared" si="22"/>
        <v>0</v>
      </c>
      <c r="T109" t="b">
        <f t="shared" si="23"/>
        <v>0</v>
      </c>
      <c r="U109" t="b">
        <f t="shared" si="24"/>
        <v>0</v>
      </c>
      <c r="V109" t="b">
        <f t="shared" si="25"/>
        <v>1</v>
      </c>
      <c r="W109" s="3">
        <f t="shared" si="26"/>
        <v>1</v>
      </c>
      <c r="X109" s="3">
        <f t="shared" si="27"/>
        <v>4</v>
      </c>
    </row>
    <row r="110" spans="1:24" x14ac:dyDescent="0.25">
      <c r="A110">
        <v>82757</v>
      </c>
      <c r="B110">
        <v>4</v>
      </c>
      <c r="C110">
        <v>4</v>
      </c>
      <c r="D110">
        <v>4</v>
      </c>
      <c r="E110">
        <v>4</v>
      </c>
      <c r="F110">
        <v>4</v>
      </c>
      <c r="G110">
        <v>4</v>
      </c>
      <c r="H110">
        <v>4</v>
      </c>
      <c r="I110">
        <v>4</v>
      </c>
      <c r="J110">
        <v>4</v>
      </c>
      <c r="K110">
        <v>4</v>
      </c>
      <c r="L110">
        <v>4</v>
      </c>
      <c r="M110">
        <f t="shared" si="16"/>
        <v>0</v>
      </c>
      <c r="N110">
        <f t="shared" si="17"/>
        <v>0</v>
      </c>
      <c r="O110">
        <f t="shared" si="18"/>
        <v>0</v>
      </c>
      <c r="P110">
        <f t="shared" si="19"/>
        <v>0</v>
      </c>
      <c r="Q110">
        <f t="shared" si="20"/>
        <v>10</v>
      </c>
      <c r="R110" t="b">
        <f t="shared" si="21"/>
        <v>0</v>
      </c>
      <c r="S110" t="b">
        <f t="shared" si="22"/>
        <v>0</v>
      </c>
      <c r="T110" t="b">
        <f t="shared" si="23"/>
        <v>0</v>
      </c>
      <c r="U110" t="b">
        <f t="shared" si="24"/>
        <v>0</v>
      </c>
      <c r="V110" t="b">
        <f t="shared" si="25"/>
        <v>1</v>
      </c>
      <c r="W110" s="3">
        <f t="shared" si="26"/>
        <v>1</v>
      </c>
      <c r="X110" s="3">
        <f t="shared" si="27"/>
        <v>4</v>
      </c>
    </row>
    <row r="111" spans="1:24" x14ac:dyDescent="0.25">
      <c r="A111">
        <v>82766</v>
      </c>
      <c r="B111">
        <v>4</v>
      </c>
      <c r="C111">
        <v>4</v>
      </c>
      <c r="D111">
        <v>4</v>
      </c>
      <c r="E111">
        <v>4</v>
      </c>
      <c r="F111">
        <v>4</v>
      </c>
      <c r="G111">
        <v>4</v>
      </c>
      <c r="H111">
        <v>4</v>
      </c>
      <c r="I111">
        <v>4</v>
      </c>
      <c r="J111">
        <v>4</v>
      </c>
      <c r="K111">
        <v>4</v>
      </c>
      <c r="L111">
        <v>4</v>
      </c>
      <c r="M111">
        <f t="shared" si="16"/>
        <v>0</v>
      </c>
      <c r="N111">
        <f t="shared" si="17"/>
        <v>0</v>
      </c>
      <c r="O111">
        <f t="shared" si="18"/>
        <v>0</v>
      </c>
      <c r="P111">
        <f t="shared" si="19"/>
        <v>0</v>
      </c>
      <c r="Q111">
        <f t="shared" si="20"/>
        <v>10</v>
      </c>
      <c r="R111" t="b">
        <f t="shared" si="21"/>
        <v>0</v>
      </c>
      <c r="S111" t="b">
        <f t="shared" si="22"/>
        <v>0</v>
      </c>
      <c r="T111" t="b">
        <f t="shared" si="23"/>
        <v>0</v>
      </c>
      <c r="U111" t="b">
        <f t="shared" si="24"/>
        <v>0</v>
      </c>
      <c r="V111" t="b">
        <f t="shared" si="25"/>
        <v>1</v>
      </c>
      <c r="W111" s="3">
        <f t="shared" si="26"/>
        <v>1</v>
      </c>
      <c r="X111" s="3">
        <f t="shared" si="27"/>
        <v>4</v>
      </c>
    </row>
    <row r="112" spans="1:24" x14ac:dyDescent="0.25">
      <c r="A112">
        <v>82781</v>
      </c>
      <c r="B112">
        <v>4</v>
      </c>
      <c r="C112">
        <v>4</v>
      </c>
      <c r="D112">
        <v>4</v>
      </c>
      <c r="E112">
        <v>4</v>
      </c>
      <c r="F112">
        <v>4</v>
      </c>
      <c r="G112">
        <v>4</v>
      </c>
      <c r="H112">
        <v>4</v>
      </c>
      <c r="I112">
        <v>4</v>
      </c>
      <c r="J112">
        <v>4</v>
      </c>
      <c r="K112">
        <v>4</v>
      </c>
      <c r="L112">
        <v>4</v>
      </c>
      <c r="M112">
        <f t="shared" si="16"/>
        <v>0</v>
      </c>
      <c r="N112">
        <f t="shared" si="17"/>
        <v>0</v>
      </c>
      <c r="O112">
        <f t="shared" si="18"/>
        <v>0</v>
      </c>
      <c r="P112">
        <f t="shared" si="19"/>
        <v>0</v>
      </c>
      <c r="Q112">
        <f t="shared" si="20"/>
        <v>10</v>
      </c>
      <c r="R112" t="b">
        <f t="shared" si="21"/>
        <v>0</v>
      </c>
      <c r="S112" t="b">
        <f t="shared" si="22"/>
        <v>0</v>
      </c>
      <c r="T112" t="b">
        <f t="shared" si="23"/>
        <v>0</v>
      </c>
      <c r="U112" t="b">
        <f t="shared" si="24"/>
        <v>0</v>
      </c>
      <c r="V112" t="b">
        <f t="shared" si="25"/>
        <v>1</v>
      </c>
      <c r="W112" s="3">
        <f t="shared" si="26"/>
        <v>1</v>
      </c>
      <c r="X112" s="3">
        <f t="shared" si="27"/>
        <v>4</v>
      </c>
    </row>
    <row r="113" spans="1:24" x14ac:dyDescent="0.25">
      <c r="A113">
        <v>82784</v>
      </c>
      <c r="B113">
        <v>4</v>
      </c>
      <c r="C113">
        <v>4</v>
      </c>
      <c r="D113">
        <v>4</v>
      </c>
      <c r="E113">
        <v>4</v>
      </c>
      <c r="F113">
        <v>4</v>
      </c>
      <c r="G113">
        <v>4</v>
      </c>
      <c r="H113">
        <v>4</v>
      </c>
      <c r="I113">
        <v>4</v>
      </c>
      <c r="J113">
        <v>4</v>
      </c>
      <c r="K113">
        <v>4</v>
      </c>
      <c r="L113">
        <v>4</v>
      </c>
      <c r="M113">
        <f t="shared" si="16"/>
        <v>0</v>
      </c>
      <c r="N113">
        <f t="shared" si="17"/>
        <v>0</v>
      </c>
      <c r="O113">
        <f t="shared" si="18"/>
        <v>0</v>
      </c>
      <c r="P113">
        <f t="shared" si="19"/>
        <v>0</v>
      </c>
      <c r="Q113">
        <f t="shared" si="20"/>
        <v>10</v>
      </c>
      <c r="R113" t="b">
        <f t="shared" si="21"/>
        <v>0</v>
      </c>
      <c r="S113" t="b">
        <f t="shared" si="22"/>
        <v>0</v>
      </c>
      <c r="T113" t="b">
        <f t="shared" si="23"/>
        <v>0</v>
      </c>
      <c r="U113" t="b">
        <f t="shared" si="24"/>
        <v>0</v>
      </c>
      <c r="V113" t="b">
        <f t="shared" si="25"/>
        <v>1</v>
      </c>
      <c r="W113" s="3">
        <f t="shared" si="26"/>
        <v>1</v>
      </c>
      <c r="X113" s="3">
        <f t="shared" si="27"/>
        <v>4</v>
      </c>
    </row>
    <row r="114" spans="1:24" x14ac:dyDescent="0.25">
      <c r="A114">
        <v>82786</v>
      </c>
      <c r="B114">
        <v>4</v>
      </c>
      <c r="C114">
        <v>4</v>
      </c>
      <c r="D114">
        <v>4</v>
      </c>
      <c r="E114">
        <v>4</v>
      </c>
      <c r="F114">
        <v>4</v>
      </c>
      <c r="G114">
        <v>4</v>
      </c>
      <c r="H114">
        <v>4</v>
      </c>
      <c r="I114">
        <v>4</v>
      </c>
      <c r="J114">
        <v>4</v>
      </c>
      <c r="K114">
        <v>4</v>
      </c>
      <c r="L114">
        <v>4</v>
      </c>
      <c r="M114">
        <f t="shared" si="16"/>
        <v>0</v>
      </c>
      <c r="N114">
        <f t="shared" si="17"/>
        <v>0</v>
      </c>
      <c r="O114">
        <f t="shared" si="18"/>
        <v>0</v>
      </c>
      <c r="P114">
        <f t="shared" si="19"/>
        <v>0</v>
      </c>
      <c r="Q114">
        <f t="shared" si="20"/>
        <v>10</v>
      </c>
      <c r="R114" t="b">
        <f t="shared" si="21"/>
        <v>0</v>
      </c>
      <c r="S114" t="b">
        <f t="shared" si="22"/>
        <v>0</v>
      </c>
      <c r="T114" t="b">
        <f t="shared" si="23"/>
        <v>0</v>
      </c>
      <c r="U114" t="b">
        <f t="shared" si="24"/>
        <v>0</v>
      </c>
      <c r="V114" t="b">
        <f t="shared" si="25"/>
        <v>1</v>
      </c>
      <c r="W114" s="3">
        <f t="shared" si="26"/>
        <v>1</v>
      </c>
      <c r="X114" s="3">
        <f t="shared" si="27"/>
        <v>4</v>
      </c>
    </row>
    <row r="115" spans="1:24" x14ac:dyDescent="0.25">
      <c r="A115">
        <v>82791</v>
      </c>
      <c r="B115">
        <v>4</v>
      </c>
      <c r="C115">
        <v>4</v>
      </c>
      <c r="D115">
        <v>4</v>
      </c>
      <c r="E115">
        <v>4</v>
      </c>
      <c r="F115">
        <v>4</v>
      </c>
      <c r="G115">
        <v>4</v>
      </c>
      <c r="H115">
        <v>4</v>
      </c>
      <c r="I115">
        <v>4</v>
      </c>
      <c r="J115">
        <v>4</v>
      </c>
      <c r="K115">
        <v>4</v>
      </c>
      <c r="L115">
        <v>4</v>
      </c>
      <c r="M115">
        <f t="shared" si="16"/>
        <v>0</v>
      </c>
      <c r="N115">
        <f t="shared" si="17"/>
        <v>0</v>
      </c>
      <c r="O115">
        <f t="shared" si="18"/>
        <v>0</v>
      </c>
      <c r="P115">
        <f t="shared" si="19"/>
        <v>0</v>
      </c>
      <c r="Q115">
        <f t="shared" si="20"/>
        <v>10</v>
      </c>
      <c r="R115" t="b">
        <f t="shared" si="21"/>
        <v>0</v>
      </c>
      <c r="S115" t="b">
        <f t="shared" si="22"/>
        <v>0</v>
      </c>
      <c r="T115" t="b">
        <f t="shared" si="23"/>
        <v>0</v>
      </c>
      <c r="U115" t="b">
        <f t="shared" si="24"/>
        <v>0</v>
      </c>
      <c r="V115" t="b">
        <f t="shared" si="25"/>
        <v>1</v>
      </c>
      <c r="W115" s="3">
        <f t="shared" si="26"/>
        <v>1</v>
      </c>
      <c r="X115" s="3">
        <f t="shared" si="27"/>
        <v>4</v>
      </c>
    </row>
    <row r="116" spans="1:24" x14ac:dyDescent="0.25">
      <c r="A116">
        <v>82810</v>
      </c>
      <c r="B116">
        <v>4</v>
      </c>
      <c r="C116">
        <v>4</v>
      </c>
      <c r="D116">
        <v>4</v>
      </c>
      <c r="E116">
        <v>4</v>
      </c>
      <c r="F116">
        <v>4</v>
      </c>
      <c r="G116">
        <v>4</v>
      </c>
      <c r="H116">
        <v>4</v>
      </c>
      <c r="I116">
        <v>4</v>
      </c>
      <c r="J116">
        <v>4</v>
      </c>
      <c r="K116">
        <v>4</v>
      </c>
      <c r="L116">
        <v>4</v>
      </c>
      <c r="M116">
        <f t="shared" si="16"/>
        <v>0</v>
      </c>
      <c r="N116">
        <f t="shared" si="17"/>
        <v>0</v>
      </c>
      <c r="O116">
        <f t="shared" si="18"/>
        <v>0</v>
      </c>
      <c r="P116">
        <f t="shared" si="19"/>
        <v>0</v>
      </c>
      <c r="Q116">
        <f t="shared" si="20"/>
        <v>10</v>
      </c>
      <c r="R116" t="b">
        <f t="shared" si="21"/>
        <v>0</v>
      </c>
      <c r="S116" t="b">
        <f t="shared" si="22"/>
        <v>0</v>
      </c>
      <c r="T116" t="b">
        <f t="shared" si="23"/>
        <v>0</v>
      </c>
      <c r="U116" t="b">
        <f t="shared" si="24"/>
        <v>0</v>
      </c>
      <c r="V116" t="b">
        <f t="shared" si="25"/>
        <v>1</v>
      </c>
      <c r="W116" s="3">
        <f t="shared" si="26"/>
        <v>1</v>
      </c>
      <c r="X116" s="3">
        <f t="shared" si="27"/>
        <v>4</v>
      </c>
    </row>
    <row r="117" spans="1:24" x14ac:dyDescent="0.25">
      <c r="A117">
        <v>82838</v>
      </c>
      <c r="B117">
        <v>4</v>
      </c>
      <c r="C117">
        <v>4</v>
      </c>
      <c r="D117">
        <v>4</v>
      </c>
      <c r="E117">
        <v>4</v>
      </c>
      <c r="F117">
        <v>4</v>
      </c>
      <c r="G117">
        <v>1</v>
      </c>
      <c r="H117">
        <v>4</v>
      </c>
      <c r="I117">
        <v>4</v>
      </c>
      <c r="J117">
        <v>4</v>
      </c>
      <c r="K117">
        <v>4</v>
      </c>
      <c r="L117">
        <v>1</v>
      </c>
      <c r="M117">
        <f t="shared" si="16"/>
        <v>0</v>
      </c>
      <c r="N117">
        <f t="shared" si="17"/>
        <v>2</v>
      </c>
      <c r="O117">
        <f t="shared" si="18"/>
        <v>0</v>
      </c>
      <c r="P117">
        <f t="shared" si="19"/>
        <v>0</v>
      </c>
      <c r="Q117">
        <f t="shared" si="20"/>
        <v>8</v>
      </c>
      <c r="R117" t="b">
        <f t="shared" si="21"/>
        <v>0</v>
      </c>
      <c r="S117" t="b">
        <f t="shared" si="22"/>
        <v>0</v>
      </c>
      <c r="T117" t="b">
        <f t="shared" si="23"/>
        <v>0</v>
      </c>
      <c r="U117" t="b">
        <f t="shared" si="24"/>
        <v>0</v>
      </c>
      <c r="V117" t="b">
        <f t="shared" si="25"/>
        <v>1</v>
      </c>
      <c r="W117" s="3">
        <f t="shared" si="26"/>
        <v>1</v>
      </c>
      <c r="X117" s="3">
        <f t="shared" si="27"/>
        <v>4</v>
      </c>
    </row>
    <row r="118" spans="1:24" x14ac:dyDescent="0.25">
      <c r="A118">
        <v>82845</v>
      </c>
      <c r="B118">
        <v>4</v>
      </c>
      <c r="C118">
        <v>4</v>
      </c>
      <c r="D118">
        <v>4</v>
      </c>
      <c r="E118">
        <v>4</v>
      </c>
      <c r="F118">
        <v>4</v>
      </c>
      <c r="G118">
        <v>4</v>
      </c>
      <c r="H118">
        <v>4</v>
      </c>
      <c r="I118">
        <v>4</v>
      </c>
      <c r="J118">
        <v>4</v>
      </c>
      <c r="K118">
        <v>4</v>
      </c>
      <c r="L118">
        <v>4</v>
      </c>
      <c r="M118">
        <f t="shared" si="16"/>
        <v>0</v>
      </c>
      <c r="N118">
        <f t="shared" si="17"/>
        <v>0</v>
      </c>
      <c r="O118">
        <f t="shared" si="18"/>
        <v>0</v>
      </c>
      <c r="P118">
        <f t="shared" si="19"/>
        <v>0</v>
      </c>
      <c r="Q118">
        <f t="shared" si="20"/>
        <v>10</v>
      </c>
      <c r="R118" t="b">
        <f t="shared" si="21"/>
        <v>0</v>
      </c>
      <c r="S118" t="b">
        <f t="shared" si="22"/>
        <v>0</v>
      </c>
      <c r="T118" t="b">
        <f t="shared" si="23"/>
        <v>0</v>
      </c>
      <c r="U118" t="b">
        <f t="shared" si="24"/>
        <v>0</v>
      </c>
      <c r="V118" t="b">
        <f t="shared" si="25"/>
        <v>1</v>
      </c>
      <c r="W118" s="3">
        <f t="shared" si="26"/>
        <v>1</v>
      </c>
      <c r="X118" s="3">
        <f t="shared" si="27"/>
        <v>4</v>
      </c>
    </row>
    <row r="119" spans="1:24" x14ac:dyDescent="0.25">
      <c r="A119">
        <v>82882</v>
      </c>
      <c r="B119">
        <v>4</v>
      </c>
      <c r="C119">
        <v>4</v>
      </c>
      <c r="D119">
        <v>4</v>
      </c>
      <c r="E119">
        <v>4</v>
      </c>
      <c r="F119">
        <v>4</v>
      </c>
      <c r="G119">
        <v>4</v>
      </c>
      <c r="H119">
        <v>4</v>
      </c>
      <c r="I119">
        <v>4</v>
      </c>
      <c r="J119">
        <v>4</v>
      </c>
      <c r="K119">
        <v>4</v>
      </c>
      <c r="L119">
        <v>4</v>
      </c>
      <c r="M119">
        <f t="shared" si="16"/>
        <v>0</v>
      </c>
      <c r="N119">
        <f t="shared" si="17"/>
        <v>0</v>
      </c>
      <c r="O119">
        <f t="shared" si="18"/>
        <v>0</v>
      </c>
      <c r="P119">
        <f t="shared" si="19"/>
        <v>0</v>
      </c>
      <c r="Q119">
        <f t="shared" si="20"/>
        <v>10</v>
      </c>
      <c r="R119" t="b">
        <f t="shared" si="21"/>
        <v>0</v>
      </c>
      <c r="S119" t="b">
        <f t="shared" si="22"/>
        <v>0</v>
      </c>
      <c r="T119" t="b">
        <f t="shared" si="23"/>
        <v>0</v>
      </c>
      <c r="U119" t="b">
        <f t="shared" si="24"/>
        <v>0</v>
      </c>
      <c r="V119" t="b">
        <f t="shared" si="25"/>
        <v>1</v>
      </c>
      <c r="W119" s="3">
        <f t="shared" si="26"/>
        <v>1</v>
      </c>
      <c r="X119" s="3">
        <f t="shared" si="27"/>
        <v>4</v>
      </c>
    </row>
    <row r="120" spans="1:24" x14ac:dyDescent="0.25">
      <c r="A120">
        <v>82893</v>
      </c>
      <c r="B120">
        <v>4</v>
      </c>
      <c r="C120">
        <v>4</v>
      </c>
      <c r="D120">
        <v>4</v>
      </c>
      <c r="E120">
        <v>4</v>
      </c>
      <c r="F120">
        <v>4</v>
      </c>
      <c r="G120">
        <v>4</v>
      </c>
      <c r="H120">
        <v>4</v>
      </c>
      <c r="I120">
        <v>4</v>
      </c>
      <c r="J120">
        <v>4</v>
      </c>
      <c r="K120">
        <v>4</v>
      </c>
      <c r="L120">
        <v>4</v>
      </c>
      <c r="M120">
        <f t="shared" si="16"/>
        <v>0</v>
      </c>
      <c r="N120">
        <f t="shared" si="17"/>
        <v>0</v>
      </c>
      <c r="O120">
        <f t="shared" si="18"/>
        <v>0</v>
      </c>
      <c r="P120">
        <f t="shared" si="19"/>
        <v>0</v>
      </c>
      <c r="Q120">
        <f t="shared" si="20"/>
        <v>10</v>
      </c>
      <c r="R120" t="b">
        <f t="shared" si="21"/>
        <v>0</v>
      </c>
      <c r="S120" t="b">
        <f t="shared" si="22"/>
        <v>0</v>
      </c>
      <c r="T120" t="b">
        <f t="shared" si="23"/>
        <v>0</v>
      </c>
      <c r="U120" t="b">
        <f t="shared" si="24"/>
        <v>0</v>
      </c>
      <c r="V120" t="b">
        <f t="shared" si="25"/>
        <v>1</v>
      </c>
      <c r="W120" s="3">
        <f t="shared" si="26"/>
        <v>1</v>
      </c>
      <c r="X120" s="3">
        <f t="shared" si="27"/>
        <v>4</v>
      </c>
    </row>
    <row r="121" spans="1:24" x14ac:dyDescent="0.25">
      <c r="A121">
        <v>82895</v>
      </c>
      <c r="B121">
        <v>4</v>
      </c>
      <c r="C121">
        <v>4</v>
      </c>
      <c r="D121">
        <v>4</v>
      </c>
      <c r="E121">
        <v>4</v>
      </c>
      <c r="F121">
        <v>4</v>
      </c>
      <c r="G121">
        <v>4</v>
      </c>
      <c r="H121">
        <v>4</v>
      </c>
      <c r="I121">
        <v>4</v>
      </c>
      <c r="J121">
        <v>4</v>
      </c>
      <c r="K121">
        <v>4</v>
      </c>
      <c r="L121">
        <v>4</v>
      </c>
      <c r="M121">
        <f t="shared" si="16"/>
        <v>0</v>
      </c>
      <c r="N121">
        <f t="shared" si="17"/>
        <v>0</v>
      </c>
      <c r="O121">
        <f t="shared" si="18"/>
        <v>0</v>
      </c>
      <c r="P121">
        <f t="shared" si="19"/>
        <v>0</v>
      </c>
      <c r="Q121">
        <f t="shared" si="20"/>
        <v>10</v>
      </c>
      <c r="R121" t="b">
        <f t="shared" si="21"/>
        <v>0</v>
      </c>
      <c r="S121" t="b">
        <f t="shared" si="22"/>
        <v>0</v>
      </c>
      <c r="T121" t="b">
        <f t="shared" si="23"/>
        <v>0</v>
      </c>
      <c r="U121" t="b">
        <f t="shared" si="24"/>
        <v>0</v>
      </c>
      <c r="V121" t="b">
        <f t="shared" si="25"/>
        <v>1</v>
      </c>
      <c r="W121" s="3">
        <f t="shared" si="26"/>
        <v>1</v>
      </c>
      <c r="X121" s="3">
        <f t="shared" si="27"/>
        <v>4</v>
      </c>
    </row>
    <row r="122" spans="1:24" x14ac:dyDescent="0.25">
      <c r="A122">
        <v>82927</v>
      </c>
      <c r="B122">
        <v>4</v>
      </c>
      <c r="C122">
        <v>4</v>
      </c>
      <c r="D122">
        <v>4</v>
      </c>
      <c r="E122">
        <v>4</v>
      </c>
      <c r="F122">
        <v>4</v>
      </c>
      <c r="G122">
        <v>4</v>
      </c>
      <c r="H122">
        <v>4</v>
      </c>
      <c r="I122">
        <v>4</v>
      </c>
      <c r="J122">
        <v>4</v>
      </c>
      <c r="K122">
        <v>4</v>
      </c>
      <c r="L122">
        <v>4</v>
      </c>
      <c r="M122">
        <f t="shared" si="16"/>
        <v>0</v>
      </c>
      <c r="N122">
        <f t="shared" si="17"/>
        <v>0</v>
      </c>
      <c r="O122">
        <f t="shared" si="18"/>
        <v>0</v>
      </c>
      <c r="P122">
        <f t="shared" si="19"/>
        <v>0</v>
      </c>
      <c r="Q122">
        <f t="shared" si="20"/>
        <v>10</v>
      </c>
      <c r="R122" t="b">
        <f t="shared" si="21"/>
        <v>0</v>
      </c>
      <c r="S122" t="b">
        <f t="shared" si="22"/>
        <v>0</v>
      </c>
      <c r="T122" t="b">
        <f t="shared" si="23"/>
        <v>0</v>
      </c>
      <c r="U122" t="b">
        <f t="shared" si="24"/>
        <v>0</v>
      </c>
      <c r="V122" t="b">
        <f t="shared" si="25"/>
        <v>1</v>
      </c>
      <c r="W122" s="3">
        <f t="shared" si="26"/>
        <v>1</v>
      </c>
      <c r="X122" s="3">
        <f t="shared" si="27"/>
        <v>4</v>
      </c>
    </row>
    <row r="123" spans="1:24" x14ac:dyDescent="0.25">
      <c r="A123">
        <v>82935</v>
      </c>
      <c r="B123">
        <v>4</v>
      </c>
      <c r="C123">
        <v>4</v>
      </c>
      <c r="D123">
        <v>4</v>
      </c>
      <c r="E123">
        <v>4</v>
      </c>
      <c r="F123">
        <v>4</v>
      </c>
      <c r="G123">
        <v>4</v>
      </c>
      <c r="H123">
        <v>4</v>
      </c>
      <c r="I123">
        <v>4</v>
      </c>
      <c r="J123">
        <v>4</v>
      </c>
      <c r="K123">
        <v>4</v>
      </c>
      <c r="L123">
        <v>4</v>
      </c>
      <c r="M123">
        <f t="shared" si="16"/>
        <v>0</v>
      </c>
      <c r="N123">
        <f t="shared" si="17"/>
        <v>0</v>
      </c>
      <c r="O123">
        <f t="shared" si="18"/>
        <v>0</v>
      </c>
      <c r="P123">
        <f t="shared" si="19"/>
        <v>0</v>
      </c>
      <c r="Q123">
        <f t="shared" si="20"/>
        <v>10</v>
      </c>
      <c r="R123" t="b">
        <f t="shared" si="21"/>
        <v>0</v>
      </c>
      <c r="S123" t="b">
        <f t="shared" si="22"/>
        <v>0</v>
      </c>
      <c r="T123" t="b">
        <f t="shared" si="23"/>
        <v>0</v>
      </c>
      <c r="U123" t="b">
        <f t="shared" si="24"/>
        <v>0</v>
      </c>
      <c r="V123" t="b">
        <f t="shared" si="25"/>
        <v>1</v>
      </c>
      <c r="W123" s="3">
        <f t="shared" si="26"/>
        <v>1</v>
      </c>
      <c r="X123" s="3">
        <f t="shared" si="27"/>
        <v>4</v>
      </c>
    </row>
    <row r="124" spans="1:24" x14ac:dyDescent="0.25">
      <c r="A124">
        <v>82946</v>
      </c>
      <c r="B124">
        <v>4</v>
      </c>
      <c r="C124">
        <v>4</v>
      </c>
      <c r="D124">
        <v>4</v>
      </c>
      <c r="E124">
        <v>4</v>
      </c>
      <c r="F124">
        <v>4</v>
      </c>
      <c r="G124">
        <v>4</v>
      </c>
      <c r="H124">
        <v>4</v>
      </c>
      <c r="I124">
        <v>4</v>
      </c>
      <c r="J124">
        <v>4</v>
      </c>
      <c r="K124">
        <v>4</v>
      </c>
      <c r="L124">
        <v>4</v>
      </c>
      <c r="M124">
        <f t="shared" si="16"/>
        <v>0</v>
      </c>
      <c r="N124">
        <f t="shared" si="17"/>
        <v>0</v>
      </c>
      <c r="O124">
        <f t="shared" si="18"/>
        <v>0</v>
      </c>
      <c r="P124">
        <f t="shared" si="19"/>
        <v>0</v>
      </c>
      <c r="Q124">
        <f t="shared" si="20"/>
        <v>10</v>
      </c>
      <c r="R124" t="b">
        <f t="shared" si="21"/>
        <v>0</v>
      </c>
      <c r="S124" t="b">
        <f t="shared" si="22"/>
        <v>0</v>
      </c>
      <c r="T124" t="b">
        <f t="shared" si="23"/>
        <v>0</v>
      </c>
      <c r="U124" t="b">
        <f t="shared" si="24"/>
        <v>0</v>
      </c>
      <c r="V124" t="b">
        <f t="shared" si="25"/>
        <v>1</v>
      </c>
      <c r="W124" s="3">
        <f t="shared" si="26"/>
        <v>1</v>
      </c>
      <c r="X124" s="3">
        <f t="shared" si="27"/>
        <v>4</v>
      </c>
    </row>
    <row r="125" spans="1:24" x14ac:dyDescent="0.25">
      <c r="A125">
        <v>83000</v>
      </c>
      <c r="B125">
        <v>4</v>
      </c>
      <c r="C125">
        <v>4</v>
      </c>
      <c r="D125">
        <v>4</v>
      </c>
      <c r="E125">
        <v>4</v>
      </c>
      <c r="F125">
        <v>4</v>
      </c>
      <c r="G125">
        <v>4</v>
      </c>
      <c r="H125">
        <v>4</v>
      </c>
      <c r="I125">
        <v>4</v>
      </c>
      <c r="J125">
        <v>4</v>
      </c>
      <c r="K125">
        <v>4</v>
      </c>
      <c r="L125">
        <v>4</v>
      </c>
      <c r="M125">
        <f t="shared" si="16"/>
        <v>0</v>
      </c>
      <c r="N125">
        <f t="shared" si="17"/>
        <v>0</v>
      </c>
      <c r="O125">
        <f t="shared" si="18"/>
        <v>0</v>
      </c>
      <c r="P125">
        <f t="shared" si="19"/>
        <v>0</v>
      </c>
      <c r="Q125">
        <f t="shared" si="20"/>
        <v>10</v>
      </c>
      <c r="R125" t="b">
        <f t="shared" si="21"/>
        <v>0</v>
      </c>
      <c r="S125" t="b">
        <f t="shared" si="22"/>
        <v>0</v>
      </c>
      <c r="T125" t="b">
        <f t="shared" si="23"/>
        <v>0</v>
      </c>
      <c r="U125" t="b">
        <f t="shared" si="24"/>
        <v>0</v>
      </c>
      <c r="V125" t="b">
        <f t="shared" si="25"/>
        <v>1</v>
      </c>
      <c r="W125" s="3">
        <f t="shared" si="26"/>
        <v>1</v>
      </c>
      <c r="X125" s="3">
        <f t="shared" si="27"/>
        <v>4</v>
      </c>
    </row>
    <row r="126" spans="1:24" x14ac:dyDescent="0.25">
      <c r="A126">
        <v>83028</v>
      </c>
      <c r="B126">
        <v>4</v>
      </c>
      <c r="C126">
        <v>4</v>
      </c>
      <c r="D126">
        <v>4</v>
      </c>
      <c r="E126">
        <v>4</v>
      </c>
      <c r="F126">
        <v>4</v>
      </c>
      <c r="G126">
        <v>4</v>
      </c>
      <c r="H126">
        <v>4</v>
      </c>
      <c r="I126">
        <v>4</v>
      </c>
      <c r="J126">
        <v>4</v>
      </c>
      <c r="K126">
        <v>4</v>
      </c>
      <c r="L126">
        <v>4</v>
      </c>
      <c r="M126">
        <f t="shared" si="16"/>
        <v>0</v>
      </c>
      <c r="N126">
        <f t="shared" si="17"/>
        <v>0</v>
      </c>
      <c r="O126">
        <f t="shared" si="18"/>
        <v>0</v>
      </c>
      <c r="P126">
        <f t="shared" si="19"/>
        <v>0</v>
      </c>
      <c r="Q126">
        <f t="shared" si="20"/>
        <v>10</v>
      </c>
      <c r="R126" t="b">
        <f t="shared" si="21"/>
        <v>0</v>
      </c>
      <c r="S126" t="b">
        <f t="shared" si="22"/>
        <v>0</v>
      </c>
      <c r="T126" t="b">
        <f t="shared" si="23"/>
        <v>0</v>
      </c>
      <c r="U126" t="b">
        <f t="shared" si="24"/>
        <v>0</v>
      </c>
      <c r="V126" t="b">
        <f t="shared" si="25"/>
        <v>1</v>
      </c>
      <c r="W126" s="3">
        <f t="shared" si="26"/>
        <v>1</v>
      </c>
      <c r="X126" s="3">
        <f t="shared" si="27"/>
        <v>4</v>
      </c>
    </row>
    <row r="127" spans="1:24" x14ac:dyDescent="0.25">
      <c r="A127">
        <v>83057</v>
      </c>
      <c r="B127">
        <v>4</v>
      </c>
      <c r="C127">
        <v>4</v>
      </c>
      <c r="D127">
        <v>4</v>
      </c>
      <c r="E127">
        <v>4</v>
      </c>
      <c r="F127">
        <v>4</v>
      </c>
      <c r="G127">
        <v>4</v>
      </c>
      <c r="H127">
        <v>4</v>
      </c>
      <c r="I127">
        <v>4</v>
      </c>
      <c r="J127">
        <v>4</v>
      </c>
      <c r="K127">
        <v>4</v>
      </c>
      <c r="L127">
        <v>4</v>
      </c>
      <c r="M127">
        <f t="shared" si="16"/>
        <v>0</v>
      </c>
      <c r="N127">
        <f t="shared" si="17"/>
        <v>0</v>
      </c>
      <c r="O127">
        <f t="shared" si="18"/>
        <v>0</v>
      </c>
      <c r="P127">
        <f t="shared" si="19"/>
        <v>0</v>
      </c>
      <c r="Q127">
        <f t="shared" si="20"/>
        <v>10</v>
      </c>
      <c r="R127" t="b">
        <f t="shared" si="21"/>
        <v>0</v>
      </c>
      <c r="S127" t="b">
        <f t="shared" si="22"/>
        <v>0</v>
      </c>
      <c r="T127" t="b">
        <f t="shared" si="23"/>
        <v>0</v>
      </c>
      <c r="U127" t="b">
        <f t="shared" si="24"/>
        <v>0</v>
      </c>
      <c r="V127" t="b">
        <f t="shared" si="25"/>
        <v>1</v>
      </c>
      <c r="W127" s="3">
        <f t="shared" si="26"/>
        <v>1</v>
      </c>
      <c r="X127" s="3">
        <f t="shared" si="27"/>
        <v>4</v>
      </c>
    </row>
    <row r="128" spans="1:24" x14ac:dyDescent="0.25">
      <c r="A128">
        <v>83058</v>
      </c>
      <c r="B128">
        <v>4</v>
      </c>
      <c r="C128">
        <v>4</v>
      </c>
      <c r="D128">
        <v>4</v>
      </c>
      <c r="E128">
        <v>4</v>
      </c>
      <c r="F128">
        <v>4</v>
      </c>
      <c r="G128">
        <v>4</v>
      </c>
      <c r="H128">
        <v>4</v>
      </c>
      <c r="I128">
        <v>4</v>
      </c>
      <c r="J128">
        <v>4</v>
      </c>
      <c r="K128">
        <v>4</v>
      </c>
      <c r="L128">
        <v>4</v>
      </c>
      <c r="M128">
        <f t="shared" si="16"/>
        <v>0</v>
      </c>
      <c r="N128">
        <f t="shared" si="17"/>
        <v>0</v>
      </c>
      <c r="O128">
        <f t="shared" si="18"/>
        <v>0</v>
      </c>
      <c r="P128">
        <f t="shared" si="19"/>
        <v>0</v>
      </c>
      <c r="Q128">
        <f t="shared" si="20"/>
        <v>10</v>
      </c>
      <c r="R128" t="b">
        <f t="shared" si="21"/>
        <v>0</v>
      </c>
      <c r="S128" t="b">
        <f t="shared" si="22"/>
        <v>0</v>
      </c>
      <c r="T128" t="b">
        <f t="shared" si="23"/>
        <v>0</v>
      </c>
      <c r="U128" t="b">
        <f t="shared" si="24"/>
        <v>0</v>
      </c>
      <c r="V128" t="b">
        <f t="shared" si="25"/>
        <v>1</v>
      </c>
      <c r="W128" s="3">
        <f t="shared" si="26"/>
        <v>1</v>
      </c>
      <c r="X128" s="3">
        <f t="shared" si="27"/>
        <v>4</v>
      </c>
    </row>
    <row r="129" spans="1:24" x14ac:dyDescent="0.25">
      <c r="A129">
        <v>83061</v>
      </c>
      <c r="B129">
        <v>4</v>
      </c>
      <c r="C129">
        <v>4</v>
      </c>
      <c r="D129">
        <v>4</v>
      </c>
      <c r="E129">
        <v>4</v>
      </c>
      <c r="F129">
        <v>4</v>
      </c>
      <c r="G129">
        <v>4</v>
      </c>
      <c r="H129">
        <v>4</v>
      </c>
      <c r="I129">
        <v>4</v>
      </c>
      <c r="J129">
        <v>4</v>
      </c>
      <c r="K129">
        <v>4</v>
      </c>
      <c r="L129">
        <v>4</v>
      </c>
      <c r="M129">
        <f t="shared" si="16"/>
        <v>0</v>
      </c>
      <c r="N129">
        <f t="shared" si="17"/>
        <v>0</v>
      </c>
      <c r="O129">
        <f t="shared" si="18"/>
        <v>0</v>
      </c>
      <c r="P129">
        <f t="shared" si="19"/>
        <v>0</v>
      </c>
      <c r="Q129">
        <f t="shared" si="20"/>
        <v>10</v>
      </c>
      <c r="R129" t="b">
        <f t="shared" si="21"/>
        <v>0</v>
      </c>
      <c r="S129" t="b">
        <f t="shared" si="22"/>
        <v>0</v>
      </c>
      <c r="T129" t="b">
        <f t="shared" si="23"/>
        <v>0</v>
      </c>
      <c r="U129" t="b">
        <f t="shared" si="24"/>
        <v>0</v>
      </c>
      <c r="V129" t="b">
        <f t="shared" si="25"/>
        <v>1</v>
      </c>
      <c r="W129" s="3">
        <f t="shared" si="26"/>
        <v>1</v>
      </c>
      <c r="X129" s="3">
        <f t="shared" si="27"/>
        <v>4</v>
      </c>
    </row>
    <row r="130" spans="1:24" x14ac:dyDescent="0.25">
      <c r="A130">
        <v>83095</v>
      </c>
      <c r="B130">
        <v>4</v>
      </c>
      <c r="C130">
        <v>4</v>
      </c>
      <c r="D130">
        <v>4</v>
      </c>
      <c r="E130">
        <v>4</v>
      </c>
      <c r="F130">
        <v>4</v>
      </c>
      <c r="G130">
        <v>4</v>
      </c>
      <c r="H130">
        <v>4</v>
      </c>
      <c r="I130">
        <v>4</v>
      </c>
      <c r="J130">
        <v>4</v>
      </c>
      <c r="K130">
        <v>4</v>
      </c>
      <c r="L130">
        <v>4</v>
      </c>
      <c r="M130">
        <f t="shared" ref="M130:M193" si="28">IF(C130=0, 1, 0)+IF(D130=0, 1, 0)+IF(E130=0, 1, 0)+IF(F130=0, 1, 0)+IF(G130=0, 1, 0)+IF(H130=0, 1, 0)+IF(I130=0, 1, 0)+IF(J130=0, 1, 0)+IF(K130=0, 1, 0)+IF(L130=0, 1, 0)</f>
        <v>0</v>
      </c>
      <c r="N130">
        <f t="shared" ref="N130:N193" si="29">IF(C130=1, 1, 0)+IF(D130=1, 1, 0)+IF(E130=1, 1, 0)+IF(F130=1, 1, 0)+IF(G130=1, 1, 0)+IF(H130=1, 1, 0)+IF(I130=1, 1, 0)+IF(J130=1, 1, 0)+IF(K130=1, 1, 0)+IF(L130=1, 1, 0)</f>
        <v>0</v>
      </c>
      <c r="O130">
        <f t="shared" ref="O130:O193" si="30">IF(C130=2, 1, 0)+IF(D130=2, 1, 0)+IF(E130=2, 1, 0)+IF(F130=2, 1, 0)+IF(G130=2, 1, 0)+IF(H130=2, 1, 0)+IF(I130=2, 1, 0)+IF(J130=2, 1, 0)+IF(K130=2, 1, 0)+IF(L130=2, 1, 0)</f>
        <v>0</v>
      </c>
      <c r="P130">
        <f t="shared" ref="P130:P193" si="31">IF(C130=3, 1, 0)+IF(D130=3, 1, 0)+IF(E130=3, 1, 0)+IF(F130=3, 1, 0)+IF(G130=3, 1, 0)+IF(H130=3, 1, 0)+IF(I130=3, 1, 0)+IF(J130=3, 1, 0)+IF(K130=3, 1, 0)+IF(L130=3, 1, 0)</f>
        <v>0</v>
      </c>
      <c r="Q130">
        <f t="shared" ref="Q130:Q193" si="32">IF(C130=4, 1, 0)+IF(D130=4, 1, 0)+IF(E130=4, 1, 0)+IF(F130=4, 1, 0)+IF(G130=4, 1, 0)+IF(H130=4, 1, 0)+IF(I130=4, 1, 0)+IF(J130=4, 1, 0)+IF(K130=4, 1, 0)+IF(L130=4, 1, 0)</f>
        <v>10</v>
      </c>
      <c r="R130" t="b">
        <f t="shared" ref="R130:R193" si="33">M130=MAX($M130:$Q130)</f>
        <v>0</v>
      </c>
      <c r="S130" t="b">
        <f t="shared" ref="S130:S193" si="34">N130=MAX($M130:$Q130)</f>
        <v>0</v>
      </c>
      <c r="T130" t="b">
        <f t="shared" ref="T130:T193" si="35">O130=MAX($M130:$Q130)</f>
        <v>0</v>
      </c>
      <c r="U130" t="b">
        <f t="shared" ref="U130:U193" si="36">P130=MAX($M130:$Q130)</f>
        <v>0</v>
      </c>
      <c r="V130" t="b">
        <f t="shared" ref="V130:V193" si="37">Q130=MAX($M130:$Q130)</f>
        <v>1</v>
      </c>
      <c r="W130" s="3">
        <f t="shared" ref="W130:W193" si="38">IF(M130=MAX($M130:$Q130), 1, 0) + IF(N130=MAX($M130:$Q130), 1, 0) + IF(O130=MAX($M130:$Q130), 1, 0) + IF(P130=MAX($M130:$Q130), 1, 0) + IF(Q130=MAX($M130:$Q130), 1, 0)</f>
        <v>1</v>
      </c>
      <c r="X130" s="3">
        <f t="shared" ref="X130:X193" si="39">IF(W130 = 1, _xlfn.MODE.SNGL(C130,D130,E130,F130,G130,H130,I130,J130,K130,L130), "Verificar Manualmente")</f>
        <v>4</v>
      </c>
    </row>
    <row r="131" spans="1:24" x14ac:dyDescent="0.25">
      <c r="A131">
        <v>83144</v>
      </c>
      <c r="B131">
        <v>4</v>
      </c>
      <c r="C131">
        <v>4</v>
      </c>
      <c r="D131">
        <v>4</v>
      </c>
      <c r="E131">
        <v>4</v>
      </c>
      <c r="F131">
        <v>4</v>
      </c>
      <c r="G131">
        <v>4</v>
      </c>
      <c r="H131">
        <v>4</v>
      </c>
      <c r="I131">
        <v>4</v>
      </c>
      <c r="J131">
        <v>4</v>
      </c>
      <c r="K131">
        <v>4</v>
      </c>
      <c r="L131">
        <v>4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10</v>
      </c>
      <c r="R131" t="b">
        <f t="shared" si="33"/>
        <v>0</v>
      </c>
      <c r="S131" t="b">
        <f t="shared" si="34"/>
        <v>0</v>
      </c>
      <c r="T131" t="b">
        <f t="shared" si="35"/>
        <v>0</v>
      </c>
      <c r="U131" t="b">
        <f t="shared" si="36"/>
        <v>0</v>
      </c>
      <c r="V131" t="b">
        <f t="shared" si="37"/>
        <v>1</v>
      </c>
      <c r="W131" s="3">
        <f t="shared" si="38"/>
        <v>1</v>
      </c>
      <c r="X131" s="3">
        <f t="shared" si="39"/>
        <v>4</v>
      </c>
    </row>
    <row r="132" spans="1:24" x14ac:dyDescent="0.25">
      <c r="A132">
        <v>83164</v>
      </c>
      <c r="B132">
        <v>4</v>
      </c>
      <c r="C132">
        <v>4</v>
      </c>
      <c r="D132">
        <v>4</v>
      </c>
      <c r="E132">
        <v>4</v>
      </c>
      <c r="F132">
        <v>4</v>
      </c>
      <c r="G132">
        <v>4</v>
      </c>
      <c r="H132">
        <v>4</v>
      </c>
      <c r="I132">
        <v>4</v>
      </c>
      <c r="J132">
        <v>4</v>
      </c>
      <c r="K132">
        <v>4</v>
      </c>
      <c r="L132">
        <v>4</v>
      </c>
      <c r="M132">
        <f t="shared" si="28"/>
        <v>0</v>
      </c>
      <c r="N132">
        <f t="shared" si="29"/>
        <v>0</v>
      </c>
      <c r="O132">
        <f t="shared" si="30"/>
        <v>0</v>
      </c>
      <c r="P132">
        <f t="shared" si="31"/>
        <v>0</v>
      </c>
      <c r="Q132">
        <f t="shared" si="32"/>
        <v>10</v>
      </c>
      <c r="R132" t="b">
        <f t="shared" si="33"/>
        <v>0</v>
      </c>
      <c r="S132" t="b">
        <f t="shared" si="34"/>
        <v>0</v>
      </c>
      <c r="T132" t="b">
        <f t="shared" si="35"/>
        <v>0</v>
      </c>
      <c r="U132" t="b">
        <f t="shared" si="36"/>
        <v>0</v>
      </c>
      <c r="V132" t="b">
        <f t="shared" si="37"/>
        <v>1</v>
      </c>
      <c r="W132" s="3">
        <f t="shared" si="38"/>
        <v>1</v>
      </c>
      <c r="X132" s="3">
        <f t="shared" si="39"/>
        <v>4</v>
      </c>
    </row>
    <row r="133" spans="1:24" x14ac:dyDescent="0.25">
      <c r="A133">
        <v>83184</v>
      </c>
      <c r="B133">
        <v>4</v>
      </c>
      <c r="C133">
        <v>4</v>
      </c>
      <c r="D133">
        <v>4</v>
      </c>
      <c r="E133">
        <v>4</v>
      </c>
      <c r="F133">
        <v>4</v>
      </c>
      <c r="G133">
        <v>4</v>
      </c>
      <c r="H133">
        <v>4</v>
      </c>
      <c r="I133">
        <v>4</v>
      </c>
      <c r="J133">
        <v>4</v>
      </c>
      <c r="K133">
        <v>4</v>
      </c>
      <c r="L133">
        <v>4</v>
      </c>
      <c r="M133">
        <f t="shared" si="28"/>
        <v>0</v>
      </c>
      <c r="N133">
        <f t="shared" si="29"/>
        <v>0</v>
      </c>
      <c r="O133">
        <f t="shared" si="30"/>
        <v>0</v>
      </c>
      <c r="P133">
        <f t="shared" si="31"/>
        <v>0</v>
      </c>
      <c r="Q133">
        <f t="shared" si="32"/>
        <v>10</v>
      </c>
      <c r="R133" t="b">
        <f t="shared" si="33"/>
        <v>0</v>
      </c>
      <c r="S133" t="b">
        <f t="shared" si="34"/>
        <v>0</v>
      </c>
      <c r="T133" t="b">
        <f t="shared" si="35"/>
        <v>0</v>
      </c>
      <c r="U133" t="b">
        <f t="shared" si="36"/>
        <v>0</v>
      </c>
      <c r="V133" t="b">
        <f t="shared" si="37"/>
        <v>1</v>
      </c>
      <c r="W133" s="3">
        <f t="shared" si="38"/>
        <v>1</v>
      </c>
      <c r="X133" s="3">
        <f t="shared" si="39"/>
        <v>4</v>
      </c>
    </row>
    <row r="134" spans="1:24" x14ac:dyDescent="0.25">
      <c r="A134">
        <v>83217</v>
      </c>
      <c r="B134">
        <v>4</v>
      </c>
      <c r="C134">
        <v>4</v>
      </c>
      <c r="D134">
        <v>4</v>
      </c>
      <c r="E134">
        <v>4</v>
      </c>
      <c r="F134">
        <v>4</v>
      </c>
      <c r="G134">
        <v>4</v>
      </c>
      <c r="H134">
        <v>4</v>
      </c>
      <c r="I134">
        <v>4</v>
      </c>
      <c r="J134">
        <v>4</v>
      </c>
      <c r="K134">
        <v>4</v>
      </c>
      <c r="L134">
        <v>4</v>
      </c>
      <c r="M134">
        <f t="shared" si="28"/>
        <v>0</v>
      </c>
      <c r="N134">
        <f t="shared" si="29"/>
        <v>0</v>
      </c>
      <c r="O134">
        <f t="shared" si="30"/>
        <v>0</v>
      </c>
      <c r="P134">
        <f t="shared" si="31"/>
        <v>0</v>
      </c>
      <c r="Q134">
        <f t="shared" si="32"/>
        <v>10</v>
      </c>
      <c r="R134" t="b">
        <f t="shared" si="33"/>
        <v>0</v>
      </c>
      <c r="S134" t="b">
        <f t="shared" si="34"/>
        <v>0</v>
      </c>
      <c r="T134" t="b">
        <f t="shared" si="35"/>
        <v>0</v>
      </c>
      <c r="U134" t="b">
        <f t="shared" si="36"/>
        <v>0</v>
      </c>
      <c r="V134" t="b">
        <f t="shared" si="37"/>
        <v>1</v>
      </c>
      <c r="W134" s="3">
        <f t="shared" si="38"/>
        <v>1</v>
      </c>
      <c r="X134" s="3">
        <f t="shared" si="39"/>
        <v>4</v>
      </c>
    </row>
    <row r="135" spans="1:24" x14ac:dyDescent="0.25">
      <c r="A135">
        <v>83243</v>
      </c>
      <c r="B135">
        <v>4</v>
      </c>
      <c r="C135">
        <v>4</v>
      </c>
      <c r="D135">
        <v>4</v>
      </c>
      <c r="E135">
        <v>4</v>
      </c>
      <c r="F135">
        <v>4</v>
      </c>
      <c r="G135">
        <v>4</v>
      </c>
      <c r="H135">
        <v>4</v>
      </c>
      <c r="I135">
        <v>4</v>
      </c>
      <c r="J135">
        <v>4</v>
      </c>
      <c r="K135">
        <v>4</v>
      </c>
      <c r="L135">
        <v>4</v>
      </c>
      <c r="M135">
        <f t="shared" si="28"/>
        <v>0</v>
      </c>
      <c r="N135">
        <f t="shared" si="29"/>
        <v>0</v>
      </c>
      <c r="O135">
        <f t="shared" si="30"/>
        <v>0</v>
      </c>
      <c r="P135">
        <f t="shared" si="31"/>
        <v>0</v>
      </c>
      <c r="Q135">
        <f t="shared" si="32"/>
        <v>10</v>
      </c>
      <c r="R135" t="b">
        <f t="shared" si="33"/>
        <v>0</v>
      </c>
      <c r="S135" t="b">
        <f t="shared" si="34"/>
        <v>0</v>
      </c>
      <c r="T135" t="b">
        <f t="shared" si="35"/>
        <v>0</v>
      </c>
      <c r="U135" t="b">
        <f t="shared" si="36"/>
        <v>0</v>
      </c>
      <c r="V135" t="b">
        <f t="shared" si="37"/>
        <v>1</v>
      </c>
      <c r="W135" s="3">
        <f t="shared" si="38"/>
        <v>1</v>
      </c>
      <c r="X135" s="3">
        <f t="shared" si="39"/>
        <v>4</v>
      </c>
    </row>
    <row r="136" spans="1:24" x14ac:dyDescent="0.25">
      <c r="A136">
        <v>83247</v>
      </c>
      <c r="B136">
        <v>4</v>
      </c>
      <c r="C136">
        <v>4</v>
      </c>
      <c r="D136">
        <v>4</v>
      </c>
      <c r="E136">
        <v>4</v>
      </c>
      <c r="F136">
        <v>4</v>
      </c>
      <c r="G136">
        <v>4</v>
      </c>
      <c r="H136">
        <v>4</v>
      </c>
      <c r="I136">
        <v>4</v>
      </c>
      <c r="J136">
        <v>4</v>
      </c>
      <c r="K136">
        <v>4</v>
      </c>
      <c r="L136">
        <v>4</v>
      </c>
      <c r="M136">
        <f t="shared" si="28"/>
        <v>0</v>
      </c>
      <c r="N136">
        <f t="shared" si="29"/>
        <v>0</v>
      </c>
      <c r="O136">
        <f t="shared" si="30"/>
        <v>0</v>
      </c>
      <c r="P136">
        <f t="shared" si="31"/>
        <v>0</v>
      </c>
      <c r="Q136">
        <f t="shared" si="32"/>
        <v>10</v>
      </c>
      <c r="R136" t="b">
        <f t="shared" si="33"/>
        <v>0</v>
      </c>
      <c r="S136" t="b">
        <f t="shared" si="34"/>
        <v>0</v>
      </c>
      <c r="T136" t="b">
        <f t="shared" si="35"/>
        <v>0</v>
      </c>
      <c r="U136" t="b">
        <f t="shared" si="36"/>
        <v>0</v>
      </c>
      <c r="V136" t="b">
        <f t="shared" si="37"/>
        <v>1</v>
      </c>
      <c r="W136" s="3">
        <f t="shared" si="38"/>
        <v>1</v>
      </c>
      <c r="X136" s="3">
        <f t="shared" si="39"/>
        <v>4</v>
      </c>
    </row>
    <row r="137" spans="1:24" x14ac:dyDescent="0.25">
      <c r="A137">
        <v>83256</v>
      </c>
      <c r="B137">
        <v>4</v>
      </c>
      <c r="C137">
        <v>4</v>
      </c>
      <c r="D137">
        <v>4</v>
      </c>
      <c r="E137">
        <v>4</v>
      </c>
      <c r="F137">
        <v>4</v>
      </c>
      <c r="G137">
        <v>4</v>
      </c>
      <c r="H137">
        <v>4</v>
      </c>
      <c r="I137">
        <v>4</v>
      </c>
      <c r="J137">
        <v>4</v>
      </c>
      <c r="K137">
        <v>4</v>
      </c>
      <c r="L137">
        <v>4</v>
      </c>
      <c r="M137">
        <f t="shared" si="28"/>
        <v>0</v>
      </c>
      <c r="N137">
        <f t="shared" si="29"/>
        <v>0</v>
      </c>
      <c r="O137">
        <f t="shared" si="30"/>
        <v>0</v>
      </c>
      <c r="P137">
        <f t="shared" si="31"/>
        <v>0</v>
      </c>
      <c r="Q137">
        <f t="shared" si="32"/>
        <v>10</v>
      </c>
      <c r="R137" t="b">
        <f t="shared" si="33"/>
        <v>0</v>
      </c>
      <c r="S137" t="b">
        <f t="shared" si="34"/>
        <v>0</v>
      </c>
      <c r="T137" t="b">
        <f t="shared" si="35"/>
        <v>0</v>
      </c>
      <c r="U137" t="b">
        <f t="shared" si="36"/>
        <v>0</v>
      </c>
      <c r="V137" t="b">
        <f t="shared" si="37"/>
        <v>1</v>
      </c>
      <c r="W137" s="3">
        <f t="shared" si="38"/>
        <v>1</v>
      </c>
      <c r="X137" s="3">
        <f t="shared" si="39"/>
        <v>4</v>
      </c>
    </row>
    <row r="138" spans="1:24" x14ac:dyDescent="0.25">
      <c r="A138">
        <v>83268</v>
      </c>
      <c r="B138">
        <v>4</v>
      </c>
      <c r="C138">
        <v>4</v>
      </c>
      <c r="D138">
        <v>4</v>
      </c>
      <c r="E138">
        <v>4</v>
      </c>
      <c r="F138">
        <v>4</v>
      </c>
      <c r="G138">
        <v>4</v>
      </c>
      <c r="H138">
        <v>4</v>
      </c>
      <c r="I138">
        <v>4</v>
      </c>
      <c r="J138">
        <v>4</v>
      </c>
      <c r="K138">
        <v>4</v>
      </c>
      <c r="L138">
        <v>4</v>
      </c>
      <c r="M138">
        <f t="shared" si="28"/>
        <v>0</v>
      </c>
      <c r="N138">
        <f t="shared" si="29"/>
        <v>0</v>
      </c>
      <c r="O138">
        <f t="shared" si="30"/>
        <v>0</v>
      </c>
      <c r="P138">
        <f t="shared" si="31"/>
        <v>0</v>
      </c>
      <c r="Q138">
        <f t="shared" si="32"/>
        <v>10</v>
      </c>
      <c r="R138" t="b">
        <f t="shared" si="33"/>
        <v>0</v>
      </c>
      <c r="S138" t="b">
        <f t="shared" si="34"/>
        <v>0</v>
      </c>
      <c r="T138" t="b">
        <f t="shared" si="35"/>
        <v>0</v>
      </c>
      <c r="U138" t="b">
        <f t="shared" si="36"/>
        <v>0</v>
      </c>
      <c r="V138" t="b">
        <f t="shared" si="37"/>
        <v>1</v>
      </c>
      <c r="W138" s="3">
        <f t="shared" si="38"/>
        <v>1</v>
      </c>
      <c r="X138" s="3">
        <f t="shared" si="39"/>
        <v>4</v>
      </c>
    </row>
    <row r="139" spans="1:24" x14ac:dyDescent="0.25">
      <c r="A139">
        <v>83284</v>
      </c>
      <c r="B139">
        <v>4</v>
      </c>
      <c r="C139">
        <v>4</v>
      </c>
      <c r="D139">
        <v>4</v>
      </c>
      <c r="E139">
        <v>4</v>
      </c>
      <c r="F139">
        <v>4</v>
      </c>
      <c r="G139">
        <v>4</v>
      </c>
      <c r="H139">
        <v>4</v>
      </c>
      <c r="I139">
        <v>4</v>
      </c>
      <c r="J139">
        <v>4</v>
      </c>
      <c r="K139">
        <v>4</v>
      </c>
      <c r="L139">
        <v>4</v>
      </c>
      <c r="M139">
        <f t="shared" si="28"/>
        <v>0</v>
      </c>
      <c r="N139">
        <f t="shared" si="29"/>
        <v>0</v>
      </c>
      <c r="O139">
        <f t="shared" si="30"/>
        <v>0</v>
      </c>
      <c r="P139">
        <f t="shared" si="31"/>
        <v>0</v>
      </c>
      <c r="Q139">
        <f t="shared" si="32"/>
        <v>10</v>
      </c>
      <c r="R139" t="b">
        <f t="shared" si="33"/>
        <v>0</v>
      </c>
      <c r="S139" t="b">
        <f t="shared" si="34"/>
        <v>0</v>
      </c>
      <c r="T139" t="b">
        <f t="shared" si="35"/>
        <v>0</v>
      </c>
      <c r="U139" t="b">
        <f t="shared" si="36"/>
        <v>0</v>
      </c>
      <c r="V139" t="b">
        <f t="shared" si="37"/>
        <v>1</v>
      </c>
      <c r="W139" s="3">
        <f t="shared" si="38"/>
        <v>1</v>
      </c>
      <c r="X139" s="3">
        <f t="shared" si="39"/>
        <v>4</v>
      </c>
    </row>
    <row r="140" spans="1:24" x14ac:dyDescent="0.25">
      <c r="A140">
        <v>83315</v>
      </c>
      <c r="B140">
        <v>4</v>
      </c>
      <c r="C140">
        <v>4</v>
      </c>
      <c r="D140">
        <v>4</v>
      </c>
      <c r="E140">
        <v>4</v>
      </c>
      <c r="F140">
        <v>4</v>
      </c>
      <c r="G140">
        <v>4</v>
      </c>
      <c r="H140">
        <v>4</v>
      </c>
      <c r="I140">
        <v>4</v>
      </c>
      <c r="J140">
        <v>4</v>
      </c>
      <c r="K140">
        <v>4</v>
      </c>
      <c r="L140">
        <v>4</v>
      </c>
      <c r="M140">
        <f t="shared" si="28"/>
        <v>0</v>
      </c>
      <c r="N140">
        <f t="shared" si="29"/>
        <v>0</v>
      </c>
      <c r="O140">
        <f t="shared" si="30"/>
        <v>0</v>
      </c>
      <c r="P140">
        <f t="shared" si="31"/>
        <v>0</v>
      </c>
      <c r="Q140">
        <f t="shared" si="32"/>
        <v>10</v>
      </c>
      <c r="R140" t="b">
        <f t="shared" si="33"/>
        <v>0</v>
      </c>
      <c r="S140" t="b">
        <f t="shared" si="34"/>
        <v>0</v>
      </c>
      <c r="T140" t="b">
        <f t="shared" si="35"/>
        <v>0</v>
      </c>
      <c r="U140" t="b">
        <f t="shared" si="36"/>
        <v>0</v>
      </c>
      <c r="V140" t="b">
        <f t="shared" si="37"/>
        <v>1</v>
      </c>
      <c r="W140" s="3">
        <f t="shared" si="38"/>
        <v>1</v>
      </c>
      <c r="X140" s="3">
        <f t="shared" si="39"/>
        <v>4</v>
      </c>
    </row>
    <row r="141" spans="1:24" x14ac:dyDescent="0.25">
      <c r="A141">
        <v>83366</v>
      </c>
      <c r="B141">
        <v>4</v>
      </c>
      <c r="C141">
        <v>4</v>
      </c>
      <c r="D141">
        <v>4</v>
      </c>
      <c r="E141">
        <v>4</v>
      </c>
      <c r="F141">
        <v>4</v>
      </c>
      <c r="G141">
        <v>4</v>
      </c>
      <c r="H141">
        <v>4</v>
      </c>
      <c r="I141">
        <v>4</v>
      </c>
      <c r="J141">
        <v>4</v>
      </c>
      <c r="K141">
        <v>4</v>
      </c>
      <c r="L141">
        <v>4</v>
      </c>
      <c r="M141">
        <f t="shared" si="28"/>
        <v>0</v>
      </c>
      <c r="N141">
        <f t="shared" si="29"/>
        <v>0</v>
      </c>
      <c r="O141">
        <f t="shared" si="30"/>
        <v>0</v>
      </c>
      <c r="P141">
        <f t="shared" si="31"/>
        <v>0</v>
      </c>
      <c r="Q141">
        <f t="shared" si="32"/>
        <v>10</v>
      </c>
      <c r="R141" t="b">
        <f t="shared" si="33"/>
        <v>0</v>
      </c>
      <c r="S141" t="b">
        <f t="shared" si="34"/>
        <v>0</v>
      </c>
      <c r="T141" t="b">
        <f t="shared" si="35"/>
        <v>0</v>
      </c>
      <c r="U141" t="b">
        <f t="shared" si="36"/>
        <v>0</v>
      </c>
      <c r="V141" t="b">
        <f t="shared" si="37"/>
        <v>1</v>
      </c>
      <c r="W141" s="3">
        <f t="shared" si="38"/>
        <v>1</v>
      </c>
      <c r="X141" s="3">
        <f t="shared" si="39"/>
        <v>4</v>
      </c>
    </row>
    <row r="142" spans="1:24" x14ac:dyDescent="0.25">
      <c r="A142">
        <v>83370</v>
      </c>
      <c r="B142">
        <v>4</v>
      </c>
      <c r="C142">
        <v>4</v>
      </c>
      <c r="D142">
        <v>4</v>
      </c>
      <c r="E142">
        <v>4</v>
      </c>
      <c r="F142">
        <v>4</v>
      </c>
      <c r="G142">
        <v>4</v>
      </c>
      <c r="H142">
        <v>4</v>
      </c>
      <c r="I142">
        <v>4</v>
      </c>
      <c r="J142">
        <v>4</v>
      </c>
      <c r="K142">
        <v>4</v>
      </c>
      <c r="L142">
        <v>4</v>
      </c>
      <c r="M142">
        <f t="shared" si="28"/>
        <v>0</v>
      </c>
      <c r="N142">
        <f t="shared" si="29"/>
        <v>0</v>
      </c>
      <c r="O142">
        <f t="shared" si="30"/>
        <v>0</v>
      </c>
      <c r="P142">
        <f t="shared" si="31"/>
        <v>0</v>
      </c>
      <c r="Q142">
        <f t="shared" si="32"/>
        <v>10</v>
      </c>
      <c r="R142" t="b">
        <f t="shared" si="33"/>
        <v>0</v>
      </c>
      <c r="S142" t="b">
        <f t="shared" si="34"/>
        <v>0</v>
      </c>
      <c r="T142" t="b">
        <f t="shared" si="35"/>
        <v>0</v>
      </c>
      <c r="U142" t="b">
        <f t="shared" si="36"/>
        <v>0</v>
      </c>
      <c r="V142" t="b">
        <f t="shared" si="37"/>
        <v>1</v>
      </c>
      <c r="W142" s="3">
        <f t="shared" si="38"/>
        <v>1</v>
      </c>
      <c r="X142" s="3">
        <f t="shared" si="39"/>
        <v>4</v>
      </c>
    </row>
    <row r="143" spans="1:24" x14ac:dyDescent="0.25">
      <c r="A143">
        <v>83385</v>
      </c>
      <c r="B143">
        <v>4</v>
      </c>
      <c r="C143">
        <v>4</v>
      </c>
      <c r="D143">
        <v>4</v>
      </c>
      <c r="E143">
        <v>4</v>
      </c>
      <c r="F143">
        <v>4</v>
      </c>
      <c r="G143">
        <v>4</v>
      </c>
      <c r="H143">
        <v>4</v>
      </c>
      <c r="I143">
        <v>4</v>
      </c>
      <c r="J143">
        <v>4</v>
      </c>
      <c r="K143">
        <v>4</v>
      </c>
      <c r="L143">
        <v>4</v>
      </c>
      <c r="M143">
        <f t="shared" si="28"/>
        <v>0</v>
      </c>
      <c r="N143">
        <f t="shared" si="29"/>
        <v>0</v>
      </c>
      <c r="O143">
        <f t="shared" si="30"/>
        <v>0</v>
      </c>
      <c r="P143">
        <f t="shared" si="31"/>
        <v>0</v>
      </c>
      <c r="Q143">
        <f t="shared" si="32"/>
        <v>10</v>
      </c>
      <c r="R143" t="b">
        <f t="shared" si="33"/>
        <v>0</v>
      </c>
      <c r="S143" t="b">
        <f t="shared" si="34"/>
        <v>0</v>
      </c>
      <c r="T143" t="b">
        <f t="shared" si="35"/>
        <v>0</v>
      </c>
      <c r="U143" t="b">
        <f t="shared" si="36"/>
        <v>0</v>
      </c>
      <c r="V143" t="b">
        <f t="shared" si="37"/>
        <v>1</v>
      </c>
      <c r="W143" s="3">
        <f t="shared" si="38"/>
        <v>1</v>
      </c>
      <c r="X143" s="3">
        <f t="shared" si="39"/>
        <v>4</v>
      </c>
    </row>
    <row r="144" spans="1:24" x14ac:dyDescent="0.25">
      <c r="A144">
        <v>83391</v>
      </c>
      <c r="B144">
        <v>4</v>
      </c>
      <c r="C144">
        <v>4</v>
      </c>
      <c r="D144">
        <v>4</v>
      </c>
      <c r="E144">
        <v>4</v>
      </c>
      <c r="F144">
        <v>4</v>
      </c>
      <c r="G144">
        <v>4</v>
      </c>
      <c r="H144">
        <v>4</v>
      </c>
      <c r="I144">
        <v>4</v>
      </c>
      <c r="J144">
        <v>4</v>
      </c>
      <c r="K144">
        <v>4</v>
      </c>
      <c r="L144">
        <v>4</v>
      </c>
      <c r="M144">
        <f t="shared" si="28"/>
        <v>0</v>
      </c>
      <c r="N144">
        <f t="shared" si="29"/>
        <v>0</v>
      </c>
      <c r="O144">
        <f t="shared" si="30"/>
        <v>0</v>
      </c>
      <c r="P144">
        <f t="shared" si="31"/>
        <v>0</v>
      </c>
      <c r="Q144">
        <f t="shared" si="32"/>
        <v>10</v>
      </c>
      <c r="R144" t="b">
        <f t="shared" si="33"/>
        <v>0</v>
      </c>
      <c r="S144" t="b">
        <f t="shared" si="34"/>
        <v>0</v>
      </c>
      <c r="T144" t="b">
        <f t="shared" si="35"/>
        <v>0</v>
      </c>
      <c r="U144" t="b">
        <f t="shared" si="36"/>
        <v>0</v>
      </c>
      <c r="V144" t="b">
        <f t="shared" si="37"/>
        <v>1</v>
      </c>
      <c r="W144" s="3">
        <f t="shared" si="38"/>
        <v>1</v>
      </c>
      <c r="X144" s="3">
        <f t="shared" si="39"/>
        <v>4</v>
      </c>
    </row>
    <row r="145" spans="1:24" x14ac:dyDescent="0.25">
      <c r="A145">
        <v>83417</v>
      </c>
      <c r="B145">
        <v>4</v>
      </c>
      <c r="C145">
        <v>4</v>
      </c>
      <c r="D145">
        <v>4</v>
      </c>
      <c r="E145">
        <v>4</v>
      </c>
      <c r="F145">
        <v>4</v>
      </c>
      <c r="G145">
        <v>4</v>
      </c>
      <c r="H145">
        <v>4</v>
      </c>
      <c r="I145">
        <v>4</v>
      </c>
      <c r="J145">
        <v>4</v>
      </c>
      <c r="K145">
        <v>4</v>
      </c>
      <c r="L145">
        <v>4</v>
      </c>
      <c r="M145">
        <f t="shared" si="28"/>
        <v>0</v>
      </c>
      <c r="N145">
        <f t="shared" si="29"/>
        <v>0</v>
      </c>
      <c r="O145">
        <f t="shared" si="30"/>
        <v>0</v>
      </c>
      <c r="P145">
        <f t="shared" si="31"/>
        <v>0</v>
      </c>
      <c r="Q145">
        <f t="shared" si="32"/>
        <v>10</v>
      </c>
      <c r="R145" t="b">
        <f t="shared" si="33"/>
        <v>0</v>
      </c>
      <c r="S145" t="b">
        <f t="shared" si="34"/>
        <v>0</v>
      </c>
      <c r="T145" t="b">
        <f t="shared" si="35"/>
        <v>0</v>
      </c>
      <c r="U145" t="b">
        <f t="shared" si="36"/>
        <v>0</v>
      </c>
      <c r="V145" t="b">
        <f t="shared" si="37"/>
        <v>1</v>
      </c>
      <c r="W145" s="3">
        <f t="shared" si="38"/>
        <v>1</v>
      </c>
      <c r="X145" s="3">
        <f t="shared" si="39"/>
        <v>4</v>
      </c>
    </row>
    <row r="146" spans="1:24" x14ac:dyDescent="0.25">
      <c r="A146">
        <v>83440</v>
      </c>
      <c r="B146">
        <v>4</v>
      </c>
      <c r="C146">
        <v>4</v>
      </c>
      <c r="D146">
        <v>4</v>
      </c>
      <c r="E146">
        <v>2</v>
      </c>
      <c r="F146">
        <v>4</v>
      </c>
      <c r="G146">
        <v>4</v>
      </c>
      <c r="H146">
        <v>4</v>
      </c>
      <c r="I146">
        <v>4</v>
      </c>
      <c r="J146">
        <v>4</v>
      </c>
      <c r="K146">
        <v>2</v>
      </c>
      <c r="L146">
        <v>2</v>
      </c>
      <c r="M146">
        <f t="shared" si="28"/>
        <v>0</v>
      </c>
      <c r="N146">
        <f t="shared" si="29"/>
        <v>0</v>
      </c>
      <c r="O146">
        <f t="shared" si="30"/>
        <v>3</v>
      </c>
      <c r="P146">
        <f t="shared" si="31"/>
        <v>0</v>
      </c>
      <c r="Q146">
        <f t="shared" si="32"/>
        <v>7</v>
      </c>
      <c r="R146" t="b">
        <f t="shared" si="33"/>
        <v>0</v>
      </c>
      <c r="S146" t="b">
        <f t="shared" si="34"/>
        <v>0</v>
      </c>
      <c r="T146" t="b">
        <f t="shared" si="35"/>
        <v>0</v>
      </c>
      <c r="U146" t="b">
        <f t="shared" si="36"/>
        <v>0</v>
      </c>
      <c r="V146" t="b">
        <f t="shared" si="37"/>
        <v>1</v>
      </c>
      <c r="W146" s="3">
        <f t="shared" si="38"/>
        <v>1</v>
      </c>
      <c r="X146" s="3">
        <f t="shared" si="39"/>
        <v>4</v>
      </c>
    </row>
    <row r="147" spans="1:24" x14ac:dyDescent="0.25">
      <c r="A147">
        <v>83468</v>
      </c>
      <c r="B147">
        <v>4</v>
      </c>
      <c r="C147">
        <v>4</v>
      </c>
      <c r="D147">
        <v>4</v>
      </c>
      <c r="E147">
        <v>4</v>
      </c>
      <c r="F147">
        <v>4</v>
      </c>
      <c r="G147">
        <v>4</v>
      </c>
      <c r="H147">
        <v>4</v>
      </c>
      <c r="I147">
        <v>4</v>
      </c>
      <c r="J147">
        <v>4</v>
      </c>
      <c r="K147">
        <v>4</v>
      </c>
      <c r="L147">
        <v>4</v>
      </c>
      <c r="M147">
        <f t="shared" si="28"/>
        <v>0</v>
      </c>
      <c r="N147">
        <f t="shared" si="29"/>
        <v>0</v>
      </c>
      <c r="O147">
        <f t="shared" si="30"/>
        <v>0</v>
      </c>
      <c r="P147">
        <f t="shared" si="31"/>
        <v>0</v>
      </c>
      <c r="Q147">
        <f t="shared" si="32"/>
        <v>10</v>
      </c>
      <c r="R147" t="b">
        <f t="shared" si="33"/>
        <v>0</v>
      </c>
      <c r="S147" t="b">
        <f t="shared" si="34"/>
        <v>0</v>
      </c>
      <c r="T147" t="b">
        <f t="shared" si="35"/>
        <v>0</v>
      </c>
      <c r="U147" t="b">
        <f t="shared" si="36"/>
        <v>0</v>
      </c>
      <c r="V147" t="b">
        <f t="shared" si="37"/>
        <v>1</v>
      </c>
      <c r="W147" s="3">
        <f t="shared" si="38"/>
        <v>1</v>
      </c>
      <c r="X147" s="3">
        <f t="shared" si="39"/>
        <v>4</v>
      </c>
    </row>
    <row r="148" spans="1:24" x14ac:dyDescent="0.25">
      <c r="A148">
        <v>83475</v>
      </c>
      <c r="B148">
        <v>4</v>
      </c>
      <c r="C148">
        <v>4</v>
      </c>
      <c r="D148">
        <v>4</v>
      </c>
      <c r="E148">
        <v>4</v>
      </c>
      <c r="F148">
        <v>4</v>
      </c>
      <c r="G148">
        <v>4</v>
      </c>
      <c r="H148">
        <v>4</v>
      </c>
      <c r="I148">
        <v>4</v>
      </c>
      <c r="J148">
        <v>4</v>
      </c>
      <c r="K148">
        <v>4</v>
      </c>
      <c r="L148">
        <v>4</v>
      </c>
      <c r="M148">
        <f t="shared" si="28"/>
        <v>0</v>
      </c>
      <c r="N148">
        <f t="shared" si="29"/>
        <v>0</v>
      </c>
      <c r="O148">
        <f t="shared" si="30"/>
        <v>0</v>
      </c>
      <c r="P148">
        <f t="shared" si="31"/>
        <v>0</v>
      </c>
      <c r="Q148">
        <f t="shared" si="32"/>
        <v>10</v>
      </c>
      <c r="R148" t="b">
        <f t="shared" si="33"/>
        <v>0</v>
      </c>
      <c r="S148" t="b">
        <f t="shared" si="34"/>
        <v>0</v>
      </c>
      <c r="T148" t="b">
        <f t="shared" si="35"/>
        <v>0</v>
      </c>
      <c r="U148" t="b">
        <f t="shared" si="36"/>
        <v>0</v>
      </c>
      <c r="V148" t="b">
        <f t="shared" si="37"/>
        <v>1</v>
      </c>
      <c r="W148" s="3">
        <f t="shared" si="38"/>
        <v>1</v>
      </c>
      <c r="X148" s="3">
        <f t="shared" si="39"/>
        <v>4</v>
      </c>
    </row>
    <row r="149" spans="1:24" x14ac:dyDescent="0.25">
      <c r="A149">
        <v>83543</v>
      </c>
      <c r="B149">
        <v>4</v>
      </c>
      <c r="C149">
        <v>4</v>
      </c>
      <c r="D149">
        <v>4</v>
      </c>
      <c r="E149">
        <v>4</v>
      </c>
      <c r="F149">
        <v>4</v>
      </c>
      <c r="G149">
        <v>4</v>
      </c>
      <c r="H149">
        <v>4</v>
      </c>
      <c r="I149">
        <v>4</v>
      </c>
      <c r="J149">
        <v>4</v>
      </c>
      <c r="K149">
        <v>4</v>
      </c>
      <c r="L149">
        <v>4</v>
      </c>
      <c r="M149">
        <f t="shared" si="28"/>
        <v>0</v>
      </c>
      <c r="N149">
        <f t="shared" si="29"/>
        <v>0</v>
      </c>
      <c r="O149">
        <f t="shared" si="30"/>
        <v>0</v>
      </c>
      <c r="P149">
        <f t="shared" si="31"/>
        <v>0</v>
      </c>
      <c r="Q149">
        <f t="shared" si="32"/>
        <v>10</v>
      </c>
      <c r="R149" t="b">
        <f t="shared" si="33"/>
        <v>0</v>
      </c>
      <c r="S149" t="b">
        <f t="shared" si="34"/>
        <v>0</v>
      </c>
      <c r="T149" t="b">
        <f t="shared" si="35"/>
        <v>0</v>
      </c>
      <c r="U149" t="b">
        <f t="shared" si="36"/>
        <v>0</v>
      </c>
      <c r="V149" t="b">
        <f t="shared" si="37"/>
        <v>1</v>
      </c>
      <c r="W149" s="3">
        <f t="shared" si="38"/>
        <v>1</v>
      </c>
      <c r="X149" s="3">
        <f t="shared" si="39"/>
        <v>4</v>
      </c>
    </row>
    <row r="150" spans="1:24" x14ac:dyDescent="0.25">
      <c r="A150">
        <v>83546</v>
      </c>
      <c r="B150">
        <v>4</v>
      </c>
      <c r="C150">
        <v>4</v>
      </c>
      <c r="D150">
        <v>4</v>
      </c>
      <c r="E150">
        <v>4</v>
      </c>
      <c r="F150">
        <v>4</v>
      </c>
      <c r="G150">
        <v>4</v>
      </c>
      <c r="H150">
        <v>4</v>
      </c>
      <c r="I150">
        <v>4</v>
      </c>
      <c r="J150">
        <v>4</v>
      </c>
      <c r="K150">
        <v>4</v>
      </c>
      <c r="L150">
        <v>4</v>
      </c>
      <c r="M150">
        <f t="shared" si="28"/>
        <v>0</v>
      </c>
      <c r="N150">
        <f t="shared" si="29"/>
        <v>0</v>
      </c>
      <c r="O150">
        <f t="shared" si="30"/>
        <v>0</v>
      </c>
      <c r="P150">
        <f t="shared" si="31"/>
        <v>0</v>
      </c>
      <c r="Q150">
        <f t="shared" si="32"/>
        <v>10</v>
      </c>
      <c r="R150" t="b">
        <f t="shared" si="33"/>
        <v>0</v>
      </c>
      <c r="S150" t="b">
        <f t="shared" si="34"/>
        <v>0</v>
      </c>
      <c r="T150" t="b">
        <f t="shared" si="35"/>
        <v>0</v>
      </c>
      <c r="U150" t="b">
        <f t="shared" si="36"/>
        <v>0</v>
      </c>
      <c r="V150" t="b">
        <f t="shared" si="37"/>
        <v>1</v>
      </c>
      <c r="W150" s="3">
        <f t="shared" si="38"/>
        <v>1</v>
      </c>
      <c r="X150" s="3">
        <f t="shared" si="39"/>
        <v>4</v>
      </c>
    </row>
    <row r="151" spans="1:24" x14ac:dyDescent="0.25">
      <c r="A151">
        <v>83573</v>
      </c>
      <c r="B151">
        <v>4</v>
      </c>
      <c r="C151">
        <v>4</v>
      </c>
      <c r="D151">
        <v>4</v>
      </c>
      <c r="E151">
        <v>4</v>
      </c>
      <c r="F151">
        <v>4</v>
      </c>
      <c r="G151">
        <v>4</v>
      </c>
      <c r="H151">
        <v>4</v>
      </c>
      <c r="I151">
        <v>4</v>
      </c>
      <c r="J151">
        <v>4</v>
      </c>
      <c r="K151">
        <v>4</v>
      </c>
      <c r="L151">
        <v>4</v>
      </c>
      <c r="M151">
        <f t="shared" si="28"/>
        <v>0</v>
      </c>
      <c r="N151">
        <f t="shared" si="29"/>
        <v>0</v>
      </c>
      <c r="O151">
        <f t="shared" si="30"/>
        <v>0</v>
      </c>
      <c r="P151">
        <f t="shared" si="31"/>
        <v>0</v>
      </c>
      <c r="Q151">
        <f t="shared" si="32"/>
        <v>10</v>
      </c>
      <c r="R151" t="b">
        <f t="shared" si="33"/>
        <v>0</v>
      </c>
      <c r="S151" t="b">
        <f t="shared" si="34"/>
        <v>0</v>
      </c>
      <c r="T151" t="b">
        <f t="shared" si="35"/>
        <v>0</v>
      </c>
      <c r="U151" t="b">
        <f t="shared" si="36"/>
        <v>0</v>
      </c>
      <c r="V151" t="b">
        <f t="shared" si="37"/>
        <v>1</v>
      </c>
      <c r="W151" s="3">
        <f t="shared" si="38"/>
        <v>1</v>
      </c>
      <c r="X151" s="3">
        <f t="shared" si="39"/>
        <v>4</v>
      </c>
    </row>
    <row r="152" spans="1:24" x14ac:dyDescent="0.25">
      <c r="A152">
        <v>83589</v>
      </c>
      <c r="B152">
        <v>4</v>
      </c>
      <c r="C152">
        <v>4</v>
      </c>
      <c r="D152">
        <v>4</v>
      </c>
      <c r="E152">
        <v>4</v>
      </c>
      <c r="F152">
        <v>4</v>
      </c>
      <c r="G152">
        <v>4</v>
      </c>
      <c r="H152">
        <v>4</v>
      </c>
      <c r="I152">
        <v>4</v>
      </c>
      <c r="J152">
        <v>4</v>
      </c>
      <c r="K152">
        <v>4</v>
      </c>
      <c r="L152">
        <v>4</v>
      </c>
      <c r="M152">
        <f t="shared" si="28"/>
        <v>0</v>
      </c>
      <c r="N152">
        <f t="shared" si="29"/>
        <v>0</v>
      </c>
      <c r="O152">
        <f t="shared" si="30"/>
        <v>0</v>
      </c>
      <c r="P152">
        <f t="shared" si="31"/>
        <v>0</v>
      </c>
      <c r="Q152">
        <f t="shared" si="32"/>
        <v>10</v>
      </c>
      <c r="R152" t="b">
        <f t="shared" si="33"/>
        <v>0</v>
      </c>
      <c r="S152" t="b">
        <f t="shared" si="34"/>
        <v>0</v>
      </c>
      <c r="T152" t="b">
        <f t="shared" si="35"/>
        <v>0</v>
      </c>
      <c r="U152" t="b">
        <f t="shared" si="36"/>
        <v>0</v>
      </c>
      <c r="V152" t="b">
        <f t="shared" si="37"/>
        <v>1</v>
      </c>
      <c r="W152" s="3">
        <f t="shared" si="38"/>
        <v>1</v>
      </c>
      <c r="X152" s="3">
        <f t="shared" si="39"/>
        <v>4</v>
      </c>
    </row>
    <row r="153" spans="1:24" x14ac:dyDescent="0.25">
      <c r="A153">
        <v>83599</v>
      </c>
      <c r="B153">
        <v>4</v>
      </c>
      <c r="C153">
        <v>4</v>
      </c>
      <c r="D153">
        <v>4</v>
      </c>
      <c r="E153">
        <v>4</v>
      </c>
      <c r="F153">
        <v>4</v>
      </c>
      <c r="G153">
        <v>4</v>
      </c>
      <c r="H153">
        <v>4</v>
      </c>
      <c r="I153">
        <v>4</v>
      </c>
      <c r="J153">
        <v>4</v>
      </c>
      <c r="K153">
        <v>4</v>
      </c>
      <c r="L153">
        <v>4</v>
      </c>
      <c r="M153">
        <f t="shared" si="28"/>
        <v>0</v>
      </c>
      <c r="N153">
        <f t="shared" si="29"/>
        <v>0</v>
      </c>
      <c r="O153">
        <f t="shared" si="30"/>
        <v>0</v>
      </c>
      <c r="P153">
        <f t="shared" si="31"/>
        <v>0</v>
      </c>
      <c r="Q153">
        <f t="shared" si="32"/>
        <v>10</v>
      </c>
      <c r="R153" t="b">
        <f t="shared" si="33"/>
        <v>0</v>
      </c>
      <c r="S153" t="b">
        <f t="shared" si="34"/>
        <v>0</v>
      </c>
      <c r="T153" t="b">
        <f t="shared" si="35"/>
        <v>0</v>
      </c>
      <c r="U153" t="b">
        <f t="shared" si="36"/>
        <v>0</v>
      </c>
      <c r="V153" t="b">
        <f t="shared" si="37"/>
        <v>1</v>
      </c>
      <c r="W153" s="3">
        <f t="shared" si="38"/>
        <v>1</v>
      </c>
      <c r="X153" s="3">
        <f t="shared" si="39"/>
        <v>4</v>
      </c>
    </row>
    <row r="154" spans="1:24" x14ac:dyDescent="0.25">
      <c r="A154">
        <v>83608</v>
      </c>
      <c r="B154">
        <v>4</v>
      </c>
      <c r="C154">
        <v>4</v>
      </c>
      <c r="D154">
        <v>4</v>
      </c>
      <c r="E154">
        <v>4</v>
      </c>
      <c r="F154">
        <v>4</v>
      </c>
      <c r="G154">
        <v>4</v>
      </c>
      <c r="H154">
        <v>4</v>
      </c>
      <c r="I154">
        <v>4</v>
      </c>
      <c r="J154">
        <v>4</v>
      </c>
      <c r="K154">
        <v>4</v>
      </c>
      <c r="L154">
        <v>4</v>
      </c>
      <c r="M154">
        <f t="shared" si="28"/>
        <v>0</v>
      </c>
      <c r="N154">
        <f t="shared" si="29"/>
        <v>0</v>
      </c>
      <c r="O154">
        <f t="shared" si="30"/>
        <v>0</v>
      </c>
      <c r="P154">
        <f t="shared" si="31"/>
        <v>0</v>
      </c>
      <c r="Q154">
        <f t="shared" si="32"/>
        <v>10</v>
      </c>
      <c r="R154" t="b">
        <f t="shared" si="33"/>
        <v>0</v>
      </c>
      <c r="S154" t="b">
        <f t="shared" si="34"/>
        <v>0</v>
      </c>
      <c r="T154" t="b">
        <f t="shared" si="35"/>
        <v>0</v>
      </c>
      <c r="U154" t="b">
        <f t="shared" si="36"/>
        <v>0</v>
      </c>
      <c r="V154" t="b">
        <f t="shared" si="37"/>
        <v>1</v>
      </c>
      <c r="W154" s="3">
        <f t="shared" si="38"/>
        <v>1</v>
      </c>
      <c r="X154" s="3">
        <f t="shared" si="39"/>
        <v>4</v>
      </c>
    </row>
    <row r="155" spans="1:24" x14ac:dyDescent="0.25">
      <c r="A155">
        <v>83647</v>
      </c>
      <c r="B155">
        <v>4</v>
      </c>
      <c r="C155">
        <v>2</v>
      </c>
      <c r="D155">
        <v>0</v>
      </c>
      <c r="E155">
        <v>2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f t="shared" si="28"/>
        <v>8</v>
      </c>
      <c r="N155">
        <f t="shared" si="29"/>
        <v>0</v>
      </c>
      <c r="O155">
        <f t="shared" si="30"/>
        <v>2</v>
      </c>
      <c r="P155">
        <f t="shared" si="31"/>
        <v>0</v>
      </c>
      <c r="Q155">
        <f t="shared" si="32"/>
        <v>0</v>
      </c>
      <c r="R155" t="b">
        <f t="shared" si="33"/>
        <v>1</v>
      </c>
      <c r="S155" t="b">
        <f t="shared" si="34"/>
        <v>0</v>
      </c>
      <c r="T155" t="b">
        <f t="shared" si="35"/>
        <v>0</v>
      </c>
      <c r="U155" t="b">
        <f t="shared" si="36"/>
        <v>0</v>
      </c>
      <c r="V155" t="b">
        <f t="shared" si="37"/>
        <v>0</v>
      </c>
      <c r="W155" s="3">
        <f t="shared" si="38"/>
        <v>1</v>
      </c>
      <c r="X155" s="3">
        <f t="shared" si="39"/>
        <v>0</v>
      </c>
    </row>
    <row r="156" spans="1:24" x14ac:dyDescent="0.25">
      <c r="A156">
        <v>83653</v>
      </c>
      <c r="B156">
        <v>4</v>
      </c>
      <c r="C156">
        <v>4</v>
      </c>
      <c r="D156">
        <v>4</v>
      </c>
      <c r="E156">
        <v>4</v>
      </c>
      <c r="F156">
        <v>4</v>
      </c>
      <c r="G156">
        <v>4</v>
      </c>
      <c r="H156">
        <v>4</v>
      </c>
      <c r="I156">
        <v>4</v>
      </c>
      <c r="J156">
        <v>4</v>
      </c>
      <c r="K156">
        <v>4</v>
      </c>
      <c r="L156">
        <v>4</v>
      </c>
      <c r="M156">
        <f t="shared" si="28"/>
        <v>0</v>
      </c>
      <c r="N156">
        <f t="shared" si="29"/>
        <v>0</v>
      </c>
      <c r="O156">
        <f t="shared" si="30"/>
        <v>0</v>
      </c>
      <c r="P156">
        <f t="shared" si="31"/>
        <v>0</v>
      </c>
      <c r="Q156">
        <f t="shared" si="32"/>
        <v>10</v>
      </c>
      <c r="R156" t="b">
        <f t="shared" si="33"/>
        <v>0</v>
      </c>
      <c r="S156" t="b">
        <f t="shared" si="34"/>
        <v>0</v>
      </c>
      <c r="T156" t="b">
        <f t="shared" si="35"/>
        <v>0</v>
      </c>
      <c r="U156" t="b">
        <f t="shared" si="36"/>
        <v>0</v>
      </c>
      <c r="V156" t="b">
        <f t="shared" si="37"/>
        <v>1</v>
      </c>
      <c r="W156" s="3">
        <f t="shared" si="38"/>
        <v>1</v>
      </c>
      <c r="X156" s="3">
        <f t="shared" si="39"/>
        <v>4</v>
      </c>
    </row>
    <row r="157" spans="1:24" x14ac:dyDescent="0.25">
      <c r="A157">
        <v>83662</v>
      </c>
      <c r="B157">
        <v>4</v>
      </c>
      <c r="C157">
        <v>4</v>
      </c>
      <c r="D157">
        <v>4</v>
      </c>
      <c r="E157">
        <v>4</v>
      </c>
      <c r="F157">
        <v>4</v>
      </c>
      <c r="G157">
        <v>4</v>
      </c>
      <c r="H157">
        <v>4</v>
      </c>
      <c r="I157">
        <v>4</v>
      </c>
      <c r="J157">
        <v>4</v>
      </c>
      <c r="K157">
        <v>4</v>
      </c>
      <c r="L157">
        <v>4</v>
      </c>
      <c r="M157">
        <f t="shared" si="28"/>
        <v>0</v>
      </c>
      <c r="N157">
        <f t="shared" si="29"/>
        <v>0</v>
      </c>
      <c r="O157">
        <f t="shared" si="30"/>
        <v>0</v>
      </c>
      <c r="P157">
        <f t="shared" si="31"/>
        <v>0</v>
      </c>
      <c r="Q157">
        <f t="shared" si="32"/>
        <v>10</v>
      </c>
      <c r="R157" t="b">
        <f t="shared" si="33"/>
        <v>0</v>
      </c>
      <c r="S157" t="b">
        <f t="shared" si="34"/>
        <v>0</v>
      </c>
      <c r="T157" t="b">
        <f t="shared" si="35"/>
        <v>0</v>
      </c>
      <c r="U157" t="b">
        <f t="shared" si="36"/>
        <v>0</v>
      </c>
      <c r="V157" t="b">
        <f t="shared" si="37"/>
        <v>1</v>
      </c>
      <c r="W157" s="3">
        <f t="shared" si="38"/>
        <v>1</v>
      </c>
      <c r="X157" s="3">
        <f t="shared" si="39"/>
        <v>4</v>
      </c>
    </row>
    <row r="158" spans="1:24" x14ac:dyDescent="0.25">
      <c r="A158">
        <v>83684</v>
      </c>
      <c r="B158">
        <v>4</v>
      </c>
      <c r="C158">
        <v>4</v>
      </c>
      <c r="D158">
        <v>4</v>
      </c>
      <c r="E158">
        <v>4</v>
      </c>
      <c r="F158">
        <v>4</v>
      </c>
      <c r="G158">
        <v>4</v>
      </c>
      <c r="H158">
        <v>4</v>
      </c>
      <c r="I158">
        <v>4</v>
      </c>
      <c r="J158">
        <v>4</v>
      </c>
      <c r="K158">
        <v>4</v>
      </c>
      <c r="L158">
        <v>4</v>
      </c>
      <c r="M158">
        <f t="shared" si="28"/>
        <v>0</v>
      </c>
      <c r="N158">
        <f t="shared" si="29"/>
        <v>0</v>
      </c>
      <c r="O158">
        <f t="shared" si="30"/>
        <v>0</v>
      </c>
      <c r="P158">
        <f t="shared" si="31"/>
        <v>0</v>
      </c>
      <c r="Q158">
        <f t="shared" si="32"/>
        <v>10</v>
      </c>
      <c r="R158" t="b">
        <f t="shared" si="33"/>
        <v>0</v>
      </c>
      <c r="S158" t="b">
        <f t="shared" si="34"/>
        <v>0</v>
      </c>
      <c r="T158" t="b">
        <f t="shared" si="35"/>
        <v>0</v>
      </c>
      <c r="U158" t="b">
        <f t="shared" si="36"/>
        <v>0</v>
      </c>
      <c r="V158" t="b">
        <f t="shared" si="37"/>
        <v>1</v>
      </c>
      <c r="W158" s="3">
        <f t="shared" si="38"/>
        <v>1</v>
      </c>
      <c r="X158" s="3">
        <f t="shared" si="39"/>
        <v>4</v>
      </c>
    </row>
    <row r="159" spans="1:24" x14ac:dyDescent="0.25">
      <c r="A159">
        <v>83689</v>
      </c>
      <c r="B159">
        <v>4</v>
      </c>
      <c r="C159">
        <v>4</v>
      </c>
      <c r="D159">
        <v>4</v>
      </c>
      <c r="E159">
        <v>4</v>
      </c>
      <c r="F159">
        <v>4</v>
      </c>
      <c r="G159">
        <v>4</v>
      </c>
      <c r="H159">
        <v>4</v>
      </c>
      <c r="I159">
        <v>4</v>
      </c>
      <c r="J159">
        <v>4</v>
      </c>
      <c r="K159">
        <v>4</v>
      </c>
      <c r="L159">
        <v>4</v>
      </c>
      <c r="M159">
        <f t="shared" si="28"/>
        <v>0</v>
      </c>
      <c r="N159">
        <f t="shared" si="29"/>
        <v>0</v>
      </c>
      <c r="O159">
        <f t="shared" si="30"/>
        <v>0</v>
      </c>
      <c r="P159">
        <f t="shared" si="31"/>
        <v>0</v>
      </c>
      <c r="Q159">
        <f t="shared" si="32"/>
        <v>10</v>
      </c>
      <c r="R159" t="b">
        <f t="shared" si="33"/>
        <v>0</v>
      </c>
      <c r="S159" t="b">
        <f t="shared" si="34"/>
        <v>0</v>
      </c>
      <c r="T159" t="b">
        <f t="shared" si="35"/>
        <v>0</v>
      </c>
      <c r="U159" t="b">
        <f t="shared" si="36"/>
        <v>0</v>
      </c>
      <c r="V159" t="b">
        <f t="shared" si="37"/>
        <v>1</v>
      </c>
      <c r="W159" s="3">
        <f t="shared" si="38"/>
        <v>1</v>
      </c>
      <c r="X159" s="3">
        <f t="shared" si="39"/>
        <v>4</v>
      </c>
    </row>
    <row r="160" spans="1:24" x14ac:dyDescent="0.25">
      <c r="A160">
        <v>83699</v>
      </c>
      <c r="B160">
        <v>4</v>
      </c>
      <c r="C160">
        <v>2</v>
      </c>
      <c r="D160">
        <v>1</v>
      </c>
      <c r="E160">
        <v>1</v>
      </c>
      <c r="F160">
        <v>1</v>
      </c>
      <c r="G160">
        <v>2</v>
      </c>
      <c r="H160">
        <v>1</v>
      </c>
      <c r="I160">
        <v>1</v>
      </c>
      <c r="J160">
        <v>0</v>
      </c>
      <c r="K160">
        <v>2</v>
      </c>
      <c r="L160">
        <v>1</v>
      </c>
      <c r="M160">
        <f t="shared" si="28"/>
        <v>1</v>
      </c>
      <c r="N160">
        <f t="shared" si="29"/>
        <v>6</v>
      </c>
      <c r="O160">
        <f t="shared" si="30"/>
        <v>3</v>
      </c>
      <c r="P160">
        <f t="shared" si="31"/>
        <v>0</v>
      </c>
      <c r="Q160">
        <f t="shared" si="32"/>
        <v>0</v>
      </c>
      <c r="R160" t="b">
        <f t="shared" si="33"/>
        <v>0</v>
      </c>
      <c r="S160" t="b">
        <f t="shared" si="34"/>
        <v>1</v>
      </c>
      <c r="T160" t="b">
        <f t="shared" si="35"/>
        <v>0</v>
      </c>
      <c r="U160" t="b">
        <f t="shared" si="36"/>
        <v>0</v>
      </c>
      <c r="V160" t="b">
        <f t="shared" si="37"/>
        <v>0</v>
      </c>
      <c r="W160" s="3">
        <f t="shared" si="38"/>
        <v>1</v>
      </c>
      <c r="X160" s="3">
        <f t="shared" si="39"/>
        <v>1</v>
      </c>
    </row>
    <row r="161" spans="1:24" x14ac:dyDescent="0.25">
      <c r="A161">
        <v>83730</v>
      </c>
      <c r="B161">
        <v>4</v>
      </c>
      <c r="C161">
        <v>4</v>
      </c>
      <c r="D161">
        <v>4</v>
      </c>
      <c r="E161">
        <v>4</v>
      </c>
      <c r="F161">
        <v>4</v>
      </c>
      <c r="G161">
        <v>4</v>
      </c>
      <c r="H161">
        <v>4</v>
      </c>
      <c r="I161">
        <v>4</v>
      </c>
      <c r="J161">
        <v>4</v>
      </c>
      <c r="K161">
        <v>4</v>
      </c>
      <c r="L161">
        <v>4</v>
      </c>
      <c r="M161">
        <f t="shared" si="28"/>
        <v>0</v>
      </c>
      <c r="N161">
        <f t="shared" si="29"/>
        <v>0</v>
      </c>
      <c r="O161">
        <f t="shared" si="30"/>
        <v>0</v>
      </c>
      <c r="P161">
        <f t="shared" si="31"/>
        <v>0</v>
      </c>
      <c r="Q161">
        <f t="shared" si="32"/>
        <v>10</v>
      </c>
      <c r="R161" t="b">
        <f t="shared" si="33"/>
        <v>0</v>
      </c>
      <c r="S161" t="b">
        <f t="shared" si="34"/>
        <v>0</v>
      </c>
      <c r="T161" t="b">
        <f t="shared" si="35"/>
        <v>0</v>
      </c>
      <c r="U161" t="b">
        <f t="shared" si="36"/>
        <v>0</v>
      </c>
      <c r="V161" t="b">
        <f t="shared" si="37"/>
        <v>1</v>
      </c>
      <c r="W161" s="3">
        <f t="shared" si="38"/>
        <v>1</v>
      </c>
      <c r="X161" s="3">
        <f t="shared" si="39"/>
        <v>4</v>
      </c>
    </row>
    <row r="162" spans="1:24" x14ac:dyDescent="0.25">
      <c r="A162">
        <v>83764</v>
      </c>
      <c r="B162">
        <v>4</v>
      </c>
      <c r="C162">
        <v>4</v>
      </c>
      <c r="D162">
        <v>4</v>
      </c>
      <c r="E162">
        <v>4</v>
      </c>
      <c r="F162">
        <v>4</v>
      </c>
      <c r="G162">
        <v>4</v>
      </c>
      <c r="H162">
        <v>4</v>
      </c>
      <c r="I162">
        <v>4</v>
      </c>
      <c r="J162">
        <v>4</v>
      </c>
      <c r="K162">
        <v>4</v>
      </c>
      <c r="L162">
        <v>4</v>
      </c>
      <c r="M162">
        <f t="shared" si="28"/>
        <v>0</v>
      </c>
      <c r="N162">
        <f t="shared" si="29"/>
        <v>0</v>
      </c>
      <c r="O162">
        <f t="shared" si="30"/>
        <v>0</v>
      </c>
      <c r="P162">
        <f t="shared" si="31"/>
        <v>0</v>
      </c>
      <c r="Q162">
        <f t="shared" si="32"/>
        <v>10</v>
      </c>
      <c r="R162" t="b">
        <f t="shared" si="33"/>
        <v>0</v>
      </c>
      <c r="S162" t="b">
        <f t="shared" si="34"/>
        <v>0</v>
      </c>
      <c r="T162" t="b">
        <f t="shared" si="35"/>
        <v>0</v>
      </c>
      <c r="U162" t="b">
        <f t="shared" si="36"/>
        <v>0</v>
      </c>
      <c r="V162" t="b">
        <f t="shared" si="37"/>
        <v>1</v>
      </c>
      <c r="W162" s="3">
        <f t="shared" si="38"/>
        <v>1</v>
      </c>
      <c r="X162" s="3">
        <f t="shared" si="39"/>
        <v>4</v>
      </c>
    </row>
    <row r="163" spans="1:24" x14ac:dyDescent="0.25">
      <c r="A163">
        <v>83836</v>
      </c>
      <c r="B163">
        <v>4</v>
      </c>
      <c r="C163">
        <v>4</v>
      </c>
      <c r="D163">
        <v>4</v>
      </c>
      <c r="E163">
        <v>4</v>
      </c>
      <c r="F163">
        <v>4</v>
      </c>
      <c r="G163">
        <v>4</v>
      </c>
      <c r="H163">
        <v>4</v>
      </c>
      <c r="I163">
        <v>4</v>
      </c>
      <c r="J163">
        <v>4</v>
      </c>
      <c r="K163">
        <v>4</v>
      </c>
      <c r="L163">
        <v>4</v>
      </c>
      <c r="M163">
        <f t="shared" si="28"/>
        <v>0</v>
      </c>
      <c r="N163">
        <f t="shared" si="29"/>
        <v>0</v>
      </c>
      <c r="O163">
        <f t="shared" si="30"/>
        <v>0</v>
      </c>
      <c r="P163">
        <f t="shared" si="31"/>
        <v>0</v>
      </c>
      <c r="Q163">
        <f t="shared" si="32"/>
        <v>10</v>
      </c>
      <c r="R163" t="b">
        <f t="shared" si="33"/>
        <v>0</v>
      </c>
      <c r="S163" t="b">
        <f t="shared" si="34"/>
        <v>0</v>
      </c>
      <c r="T163" t="b">
        <f t="shared" si="35"/>
        <v>0</v>
      </c>
      <c r="U163" t="b">
        <f t="shared" si="36"/>
        <v>0</v>
      </c>
      <c r="V163" t="b">
        <f t="shared" si="37"/>
        <v>1</v>
      </c>
      <c r="W163" s="3">
        <f t="shared" si="38"/>
        <v>1</v>
      </c>
      <c r="X163" s="3">
        <f t="shared" si="39"/>
        <v>4</v>
      </c>
    </row>
    <row r="164" spans="1:24" x14ac:dyDescent="0.25">
      <c r="A164">
        <v>83839</v>
      </c>
      <c r="B164">
        <v>4</v>
      </c>
      <c r="C164">
        <v>4</v>
      </c>
      <c r="D164">
        <v>4</v>
      </c>
      <c r="E164">
        <v>4</v>
      </c>
      <c r="F164">
        <v>4</v>
      </c>
      <c r="G164">
        <v>4</v>
      </c>
      <c r="H164">
        <v>4</v>
      </c>
      <c r="I164">
        <v>4</v>
      </c>
      <c r="J164">
        <v>4</v>
      </c>
      <c r="K164">
        <v>4</v>
      </c>
      <c r="L164">
        <v>4</v>
      </c>
      <c r="M164">
        <f t="shared" si="28"/>
        <v>0</v>
      </c>
      <c r="N164">
        <f t="shared" si="29"/>
        <v>0</v>
      </c>
      <c r="O164">
        <f t="shared" si="30"/>
        <v>0</v>
      </c>
      <c r="P164">
        <f t="shared" si="31"/>
        <v>0</v>
      </c>
      <c r="Q164">
        <f t="shared" si="32"/>
        <v>10</v>
      </c>
      <c r="R164" t="b">
        <f t="shared" si="33"/>
        <v>0</v>
      </c>
      <c r="S164" t="b">
        <f t="shared" si="34"/>
        <v>0</v>
      </c>
      <c r="T164" t="b">
        <f t="shared" si="35"/>
        <v>0</v>
      </c>
      <c r="U164" t="b">
        <f t="shared" si="36"/>
        <v>0</v>
      </c>
      <c r="V164" t="b">
        <f t="shared" si="37"/>
        <v>1</v>
      </c>
      <c r="W164" s="3">
        <f t="shared" si="38"/>
        <v>1</v>
      </c>
      <c r="X164" s="3">
        <f t="shared" si="39"/>
        <v>4</v>
      </c>
    </row>
    <row r="165" spans="1:24" x14ac:dyDescent="0.25">
      <c r="A165">
        <v>83841</v>
      </c>
      <c r="B165">
        <v>4</v>
      </c>
      <c r="C165">
        <v>4</v>
      </c>
      <c r="D165">
        <v>4</v>
      </c>
      <c r="E165">
        <v>4</v>
      </c>
      <c r="F165">
        <v>4</v>
      </c>
      <c r="G165">
        <v>4</v>
      </c>
      <c r="H165">
        <v>4</v>
      </c>
      <c r="I165">
        <v>4</v>
      </c>
      <c r="J165">
        <v>4</v>
      </c>
      <c r="K165">
        <v>4</v>
      </c>
      <c r="L165">
        <v>4</v>
      </c>
      <c r="M165">
        <f t="shared" si="28"/>
        <v>0</v>
      </c>
      <c r="N165">
        <f t="shared" si="29"/>
        <v>0</v>
      </c>
      <c r="O165">
        <f t="shared" si="30"/>
        <v>0</v>
      </c>
      <c r="P165">
        <f t="shared" si="31"/>
        <v>0</v>
      </c>
      <c r="Q165">
        <f t="shared" si="32"/>
        <v>10</v>
      </c>
      <c r="R165" t="b">
        <f t="shared" si="33"/>
        <v>0</v>
      </c>
      <c r="S165" t="b">
        <f t="shared" si="34"/>
        <v>0</v>
      </c>
      <c r="T165" t="b">
        <f t="shared" si="35"/>
        <v>0</v>
      </c>
      <c r="U165" t="b">
        <f t="shared" si="36"/>
        <v>0</v>
      </c>
      <c r="V165" t="b">
        <f t="shared" si="37"/>
        <v>1</v>
      </c>
      <c r="W165" s="3">
        <f t="shared" si="38"/>
        <v>1</v>
      </c>
      <c r="X165" s="3">
        <f t="shared" si="39"/>
        <v>4</v>
      </c>
    </row>
    <row r="166" spans="1:24" x14ac:dyDescent="0.25">
      <c r="A166">
        <v>83851</v>
      </c>
      <c r="B166">
        <v>4</v>
      </c>
      <c r="C166">
        <v>4</v>
      </c>
      <c r="D166">
        <v>4</v>
      </c>
      <c r="E166">
        <v>4</v>
      </c>
      <c r="F166">
        <v>4</v>
      </c>
      <c r="G166">
        <v>4</v>
      </c>
      <c r="H166">
        <v>4</v>
      </c>
      <c r="I166">
        <v>4</v>
      </c>
      <c r="J166">
        <v>4</v>
      </c>
      <c r="K166">
        <v>4</v>
      </c>
      <c r="L166">
        <v>4</v>
      </c>
      <c r="M166">
        <f t="shared" si="28"/>
        <v>0</v>
      </c>
      <c r="N166">
        <f t="shared" si="29"/>
        <v>0</v>
      </c>
      <c r="O166">
        <f t="shared" si="30"/>
        <v>0</v>
      </c>
      <c r="P166">
        <f t="shared" si="31"/>
        <v>0</v>
      </c>
      <c r="Q166">
        <f t="shared" si="32"/>
        <v>10</v>
      </c>
      <c r="R166" t="b">
        <f t="shared" si="33"/>
        <v>0</v>
      </c>
      <c r="S166" t="b">
        <f t="shared" si="34"/>
        <v>0</v>
      </c>
      <c r="T166" t="b">
        <f t="shared" si="35"/>
        <v>0</v>
      </c>
      <c r="U166" t="b">
        <f t="shared" si="36"/>
        <v>0</v>
      </c>
      <c r="V166" t="b">
        <f t="shared" si="37"/>
        <v>1</v>
      </c>
      <c r="W166" s="3">
        <f t="shared" si="38"/>
        <v>1</v>
      </c>
      <c r="X166" s="3">
        <f t="shared" si="39"/>
        <v>4</v>
      </c>
    </row>
    <row r="167" spans="1:24" x14ac:dyDescent="0.25">
      <c r="A167">
        <v>83856</v>
      </c>
      <c r="B167">
        <v>4</v>
      </c>
      <c r="C167">
        <v>4</v>
      </c>
      <c r="D167">
        <v>4</v>
      </c>
      <c r="E167">
        <v>4</v>
      </c>
      <c r="F167">
        <v>4</v>
      </c>
      <c r="G167">
        <v>4</v>
      </c>
      <c r="H167">
        <v>4</v>
      </c>
      <c r="I167">
        <v>4</v>
      </c>
      <c r="J167">
        <v>4</v>
      </c>
      <c r="K167">
        <v>4</v>
      </c>
      <c r="L167">
        <v>4</v>
      </c>
      <c r="M167">
        <f t="shared" si="28"/>
        <v>0</v>
      </c>
      <c r="N167">
        <f t="shared" si="29"/>
        <v>0</v>
      </c>
      <c r="O167">
        <f t="shared" si="30"/>
        <v>0</v>
      </c>
      <c r="P167">
        <f t="shared" si="31"/>
        <v>0</v>
      </c>
      <c r="Q167">
        <f t="shared" si="32"/>
        <v>10</v>
      </c>
      <c r="R167" t="b">
        <f t="shared" si="33"/>
        <v>0</v>
      </c>
      <c r="S167" t="b">
        <f t="shared" si="34"/>
        <v>0</v>
      </c>
      <c r="T167" t="b">
        <f t="shared" si="35"/>
        <v>0</v>
      </c>
      <c r="U167" t="b">
        <f t="shared" si="36"/>
        <v>0</v>
      </c>
      <c r="V167" t="b">
        <f t="shared" si="37"/>
        <v>1</v>
      </c>
      <c r="W167" s="3">
        <f t="shared" si="38"/>
        <v>1</v>
      </c>
      <c r="X167" s="3">
        <f t="shared" si="39"/>
        <v>4</v>
      </c>
    </row>
    <row r="168" spans="1:24" x14ac:dyDescent="0.25">
      <c r="A168">
        <v>83861</v>
      </c>
      <c r="B168">
        <v>4</v>
      </c>
      <c r="C168">
        <v>4</v>
      </c>
      <c r="D168">
        <v>4</v>
      </c>
      <c r="E168">
        <v>4</v>
      </c>
      <c r="F168">
        <v>4</v>
      </c>
      <c r="G168">
        <v>4</v>
      </c>
      <c r="H168">
        <v>4</v>
      </c>
      <c r="I168">
        <v>4</v>
      </c>
      <c r="J168">
        <v>4</v>
      </c>
      <c r="K168">
        <v>4</v>
      </c>
      <c r="L168">
        <v>4</v>
      </c>
      <c r="M168">
        <f t="shared" si="28"/>
        <v>0</v>
      </c>
      <c r="N168">
        <f t="shared" si="29"/>
        <v>0</v>
      </c>
      <c r="O168">
        <f t="shared" si="30"/>
        <v>0</v>
      </c>
      <c r="P168">
        <f t="shared" si="31"/>
        <v>0</v>
      </c>
      <c r="Q168">
        <f t="shared" si="32"/>
        <v>10</v>
      </c>
      <c r="R168" t="b">
        <f t="shared" si="33"/>
        <v>0</v>
      </c>
      <c r="S168" t="b">
        <f t="shared" si="34"/>
        <v>0</v>
      </c>
      <c r="T168" t="b">
        <f t="shared" si="35"/>
        <v>0</v>
      </c>
      <c r="U168" t="b">
        <f t="shared" si="36"/>
        <v>0</v>
      </c>
      <c r="V168" t="b">
        <f t="shared" si="37"/>
        <v>1</v>
      </c>
      <c r="W168" s="3">
        <f t="shared" si="38"/>
        <v>1</v>
      </c>
      <c r="X168" s="3">
        <f t="shared" si="39"/>
        <v>4</v>
      </c>
    </row>
    <row r="169" spans="1:24" x14ac:dyDescent="0.25">
      <c r="A169">
        <v>83917</v>
      </c>
      <c r="B169">
        <v>4</v>
      </c>
      <c r="C169">
        <v>4</v>
      </c>
      <c r="D169">
        <v>4</v>
      </c>
      <c r="E169">
        <v>4</v>
      </c>
      <c r="F169">
        <v>4</v>
      </c>
      <c r="G169">
        <v>4</v>
      </c>
      <c r="H169">
        <v>4</v>
      </c>
      <c r="I169">
        <v>4</v>
      </c>
      <c r="J169">
        <v>4</v>
      </c>
      <c r="K169">
        <v>4</v>
      </c>
      <c r="L169">
        <v>4</v>
      </c>
      <c r="M169">
        <f t="shared" si="28"/>
        <v>0</v>
      </c>
      <c r="N169">
        <f t="shared" si="29"/>
        <v>0</v>
      </c>
      <c r="O169">
        <f t="shared" si="30"/>
        <v>0</v>
      </c>
      <c r="P169">
        <f t="shared" si="31"/>
        <v>0</v>
      </c>
      <c r="Q169">
        <f t="shared" si="32"/>
        <v>10</v>
      </c>
      <c r="R169" t="b">
        <f t="shared" si="33"/>
        <v>0</v>
      </c>
      <c r="S169" t="b">
        <f t="shared" si="34"/>
        <v>0</v>
      </c>
      <c r="T169" t="b">
        <f t="shared" si="35"/>
        <v>0</v>
      </c>
      <c r="U169" t="b">
        <f t="shared" si="36"/>
        <v>0</v>
      </c>
      <c r="V169" t="b">
        <f t="shared" si="37"/>
        <v>1</v>
      </c>
      <c r="W169" s="3">
        <f t="shared" si="38"/>
        <v>1</v>
      </c>
      <c r="X169" s="3">
        <f t="shared" si="39"/>
        <v>4</v>
      </c>
    </row>
    <row r="170" spans="1:24" x14ac:dyDescent="0.25">
      <c r="A170">
        <v>83949</v>
      </c>
      <c r="B170">
        <v>4</v>
      </c>
      <c r="C170">
        <v>4</v>
      </c>
      <c r="D170">
        <v>4</v>
      </c>
      <c r="E170">
        <v>4</v>
      </c>
      <c r="F170">
        <v>4</v>
      </c>
      <c r="G170">
        <v>4</v>
      </c>
      <c r="H170">
        <v>4</v>
      </c>
      <c r="I170">
        <v>4</v>
      </c>
      <c r="J170">
        <v>4</v>
      </c>
      <c r="K170">
        <v>4</v>
      </c>
      <c r="L170">
        <v>4</v>
      </c>
      <c r="M170">
        <f t="shared" si="28"/>
        <v>0</v>
      </c>
      <c r="N170">
        <f t="shared" si="29"/>
        <v>0</v>
      </c>
      <c r="O170">
        <f t="shared" si="30"/>
        <v>0</v>
      </c>
      <c r="P170">
        <f t="shared" si="31"/>
        <v>0</v>
      </c>
      <c r="Q170">
        <f t="shared" si="32"/>
        <v>10</v>
      </c>
      <c r="R170" t="b">
        <f t="shared" si="33"/>
        <v>0</v>
      </c>
      <c r="S170" t="b">
        <f t="shared" si="34"/>
        <v>0</v>
      </c>
      <c r="T170" t="b">
        <f t="shared" si="35"/>
        <v>0</v>
      </c>
      <c r="U170" t="b">
        <f t="shared" si="36"/>
        <v>0</v>
      </c>
      <c r="V170" t="b">
        <f t="shared" si="37"/>
        <v>1</v>
      </c>
      <c r="W170" s="3">
        <f t="shared" si="38"/>
        <v>1</v>
      </c>
      <c r="X170" s="3">
        <f t="shared" si="39"/>
        <v>4</v>
      </c>
    </row>
    <row r="171" spans="1:24" x14ac:dyDescent="0.25">
      <c r="A171">
        <v>83991</v>
      </c>
      <c r="B171">
        <v>4</v>
      </c>
      <c r="C171">
        <v>4</v>
      </c>
      <c r="D171">
        <v>4</v>
      </c>
      <c r="E171">
        <v>4</v>
      </c>
      <c r="F171">
        <v>4</v>
      </c>
      <c r="G171">
        <v>4</v>
      </c>
      <c r="H171">
        <v>4</v>
      </c>
      <c r="I171">
        <v>4</v>
      </c>
      <c r="J171">
        <v>4</v>
      </c>
      <c r="K171">
        <v>4</v>
      </c>
      <c r="L171">
        <v>4</v>
      </c>
      <c r="M171">
        <f t="shared" si="28"/>
        <v>0</v>
      </c>
      <c r="N171">
        <f t="shared" si="29"/>
        <v>0</v>
      </c>
      <c r="O171">
        <f t="shared" si="30"/>
        <v>0</v>
      </c>
      <c r="P171">
        <f t="shared" si="31"/>
        <v>0</v>
      </c>
      <c r="Q171">
        <f t="shared" si="32"/>
        <v>10</v>
      </c>
      <c r="R171" t="b">
        <f t="shared" si="33"/>
        <v>0</v>
      </c>
      <c r="S171" t="b">
        <f t="shared" si="34"/>
        <v>0</v>
      </c>
      <c r="T171" t="b">
        <f t="shared" si="35"/>
        <v>0</v>
      </c>
      <c r="U171" t="b">
        <f t="shared" si="36"/>
        <v>0</v>
      </c>
      <c r="V171" t="b">
        <f t="shared" si="37"/>
        <v>1</v>
      </c>
      <c r="W171" s="3">
        <f t="shared" si="38"/>
        <v>1</v>
      </c>
      <c r="X171" s="3">
        <f t="shared" si="39"/>
        <v>4</v>
      </c>
    </row>
    <row r="172" spans="1:24" x14ac:dyDescent="0.25">
      <c r="A172">
        <v>84014</v>
      </c>
      <c r="B172">
        <v>4</v>
      </c>
      <c r="C172">
        <v>4</v>
      </c>
      <c r="D172">
        <v>4</v>
      </c>
      <c r="E172">
        <v>4</v>
      </c>
      <c r="F172">
        <v>4</v>
      </c>
      <c r="G172">
        <v>4</v>
      </c>
      <c r="H172">
        <v>4</v>
      </c>
      <c r="I172">
        <v>4</v>
      </c>
      <c r="J172">
        <v>4</v>
      </c>
      <c r="K172">
        <v>4</v>
      </c>
      <c r="L172">
        <v>4</v>
      </c>
      <c r="M172">
        <f t="shared" si="28"/>
        <v>0</v>
      </c>
      <c r="N172">
        <f t="shared" si="29"/>
        <v>0</v>
      </c>
      <c r="O172">
        <f t="shared" si="30"/>
        <v>0</v>
      </c>
      <c r="P172">
        <f t="shared" si="31"/>
        <v>0</v>
      </c>
      <c r="Q172">
        <f t="shared" si="32"/>
        <v>10</v>
      </c>
      <c r="R172" t="b">
        <f t="shared" si="33"/>
        <v>0</v>
      </c>
      <c r="S172" t="b">
        <f t="shared" si="34"/>
        <v>0</v>
      </c>
      <c r="T172" t="b">
        <f t="shared" si="35"/>
        <v>0</v>
      </c>
      <c r="U172" t="b">
        <f t="shared" si="36"/>
        <v>0</v>
      </c>
      <c r="V172" t="b">
        <f t="shared" si="37"/>
        <v>1</v>
      </c>
      <c r="W172" s="3">
        <f t="shared" si="38"/>
        <v>1</v>
      </c>
      <c r="X172" s="3">
        <f t="shared" si="39"/>
        <v>4</v>
      </c>
    </row>
    <row r="173" spans="1:24" x14ac:dyDescent="0.25">
      <c r="A173">
        <v>84029</v>
      </c>
      <c r="B173">
        <v>4</v>
      </c>
      <c r="C173">
        <v>4</v>
      </c>
      <c r="D173">
        <v>4</v>
      </c>
      <c r="E173">
        <v>4</v>
      </c>
      <c r="F173">
        <v>4</v>
      </c>
      <c r="G173">
        <v>4</v>
      </c>
      <c r="H173">
        <v>4</v>
      </c>
      <c r="I173">
        <v>4</v>
      </c>
      <c r="J173">
        <v>4</v>
      </c>
      <c r="K173">
        <v>4</v>
      </c>
      <c r="L173">
        <v>4</v>
      </c>
      <c r="M173">
        <f t="shared" si="28"/>
        <v>0</v>
      </c>
      <c r="N173">
        <f t="shared" si="29"/>
        <v>0</v>
      </c>
      <c r="O173">
        <f t="shared" si="30"/>
        <v>0</v>
      </c>
      <c r="P173">
        <f t="shared" si="31"/>
        <v>0</v>
      </c>
      <c r="Q173">
        <f t="shared" si="32"/>
        <v>10</v>
      </c>
      <c r="R173" t="b">
        <f t="shared" si="33"/>
        <v>0</v>
      </c>
      <c r="S173" t="b">
        <f t="shared" si="34"/>
        <v>0</v>
      </c>
      <c r="T173" t="b">
        <f t="shared" si="35"/>
        <v>0</v>
      </c>
      <c r="U173" t="b">
        <f t="shared" si="36"/>
        <v>0</v>
      </c>
      <c r="V173" t="b">
        <f t="shared" si="37"/>
        <v>1</v>
      </c>
      <c r="W173" s="3">
        <f t="shared" si="38"/>
        <v>1</v>
      </c>
      <c r="X173" s="3">
        <f t="shared" si="39"/>
        <v>4</v>
      </c>
    </row>
    <row r="174" spans="1:24" x14ac:dyDescent="0.25">
      <c r="A174">
        <v>84058</v>
      </c>
      <c r="B174">
        <v>4</v>
      </c>
      <c r="C174">
        <v>4</v>
      </c>
      <c r="D174">
        <v>4</v>
      </c>
      <c r="E174">
        <v>4</v>
      </c>
      <c r="F174">
        <v>4</v>
      </c>
      <c r="G174">
        <v>4</v>
      </c>
      <c r="H174">
        <v>4</v>
      </c>
      <c r="I174">
        <v>4</v>
      </c>
      <c r="J174">
        <v>4</v>
      </c>
      <c r="K174">
        <v>4</v>
      </c>
      <c r="L174">
        <v>4</v>
      </c>
      <c r="M174">
        <f t="shared" si="28"/>
        <v>0</v>
      </c>
      <c r="N174">
        <f t="shared" si="29"/>
        <v>0</v>
      </c>
      <c r="O174">
        <f t="shared" si="30"/>
        <v>0</v>
      </c>
      <c r="P174">
        <f t="shared" si="31"/>
        <v>0</v>
      </c>
      <c r="Q174">
        <f t="shared" si="32"/>
        <v>10</v>
      </c>
      <c r="R174" t="b">
        <f t="shared" si="33"/>
        <v>0</v>
      </c>
      <c r="S174" t="b">
        <f t="shared" si="34"/>
        <v>0</v>
      </c>
      <c r="T174" t="b">
        <f t="shared" si="35"/>
        <v>0</v>
      </c>
      <c r="U174" t="b">
        <f t="shared" si="36"/>
        <v>0</v>
      </c>
      <c r="V174" t="b">
        <f t="shared" si="37"/>
        <v>1</v>
      </c>
      <c r="W174" s="3">
        <f t="shared" si="38"/>
        <v>1</v>
      </c>
      <c r="X174" s="3">
        <f t="shared" si="39"/>
        <v>4</v>
      </c>
    </row>
    <row r="175" spans="1:24" x14ac:dyDescent="0.25">
      <c r="A175">
        <v>84085</v>
      </c>
      <c r="B175">
        <v>4</v>
      </c>
      <c r="C175">
        <v>4</v>
      </c>
      <c r="D175">
        <v>4</v>
      </c>
      <c r="E175">
        <v>4</v>
      </c>
      <c r="F175">
        <v>4</v>
      </c>
      <c r="G175">
        <v>4</v>
      </c>
      <c r="H175">
        <v>4</v>
      </c>
      <c r="I175">
        <v>4</v>
      </c>
      <c r="J175">
        <v>4</v>
      </c>
      <c r="K175">
        <v>4</v>
      </c>
      <c r="L175">
        <v>4</v>
      </c>
      <c r="M175">
        <f t="shared" si="28"/>
        <v>0</v>
      </c>
      <c r="N175">
        <f t="shared" si="29"/>
        <v>0</v>
      </c>
      <c r="O175">
        <f t="shared" si="30"/>
        <v>0</v>
      </c>
      <c r="P175">
        <f t="shared" si="31"/>
        <v>0</v>
      </c>
      <c r="Q175">
        <f t="shared" si="32"/>
        <v>10</v>
      </c>
      <c r="R175" t="b">
        <f t="shared" si="33"/>
        <v>0</v>
      </c>
      <c r="S175" t="b">
        <f t="shared" si="34"/>
        <v>0</v>
      </c>
      <c r="T175" t="b">
        <f t="shared" si="35"/>
        <v>0</v>
      </c>
      <c r="U175" t="b">
        <f t="shared" si="36"/>
        <v>0</v>
      </c>
      <c r="V175" t="b">
        <f t="shared" si="37"/>
        <v>1</v>
      </c>
      <c r="W175" s="3">
        <f t="shared" si="38"/>
        <v>1</v>
      </c>
      <c r="X175" s="3">
        <f t="shared" si="39"/>
        <v>4</v>
      </c>
    </row>
    <row r="176" spans="1:24" x14ac:dyDescent="0.25">
      <c r="A176">
        <v>84096</v>
      </c>
      <c r="B176">
        <v>4</v>
      </c>
      <c r="C176">
        <v>4</v>
      </c>
      <c r="D176">
        <v>4</v>
      </c>
      <c r="E176">
        <v>4</v>
      </c>
      <c r="F176">
        <v>4</v>
      </c>
      <c r="G176">
        <v>4</v>
      </c>
      <c r="H176">
        <v>4</v>
      </c>
      <c r="I176">
        <v>4</v>
      </c>
      <c r="J176">
        <v>4</v>
      </c>
      <c r="K176">
        <v>4</v>
      </c>
      <c r="L176">
        <v>4</v>
      </c>
      <c r="M176">
        <f t="shared" si="28"/>
        <v>0</v>
      </c>
      <c r="N176">
        <f t="shared" si="29"/>
        <v>0</v>
      </c>
      <c r="O176">
        <f t="shared" si="30"/>
        <v>0</v>
      </c>
      <c r="P176">
        <f t="shared" si="31"/>
        <v>0</v>
      </c>
      <c r="Q176">
        <f t="shared" si="32"/>
        <v>10</v>
      </c>
      <c r="R176" t="b">
        <f t="shared" si="33"/>
        <v>0</v>
      </c>
      <c r="S176" t="b">
        <f t="shared" si="34"/>
        <v>0</v>
      </c>
      <c r="T176" t="b">
        <f t="shared" si="35"/>
        <v>0</v>
      </c>
      <c r="U176" t="b">
        <f t="shared" si="36"/>
        <v>0</v>
      </c>
      <c r="V176" t="b">
        <f t="shared" si="37"/>
        <v>1</v>
      </c>
      <c r="W176" s="3">
        <f t="shared" si="38"/>
        <v>1</v>
      </c>
      <c r="X176" s="3">
        <f t="shared" si="39"/>
        <v>4</v>
      </c>
    </row>
    <row r="177" spans="1:24" x14ac:dyDescent="0.25">
      <c r="A177">
        <v>84098</v>
      </c>
      <c r="B177">
        <v>4</v>
      </c>
      <c r="C177">
        <v>4</v>
      </c>
      <c r="D177">
        <v>4</v>
      </c>
      <c r="E177">
        <v>4</v>
      </c>
      <c r="F177">
        <v>4</v>
      </c>
      <c r="G177">
        <v>4</v>
      </c>
      <c r="H177">
        <v>4</v>
      </c>
      <c r="I177">
        <v>4</v>
      </c>
      <c r="J177">
        <v>4</v>
      </c>
      <c r="K177">
        <v>4</v>
      </c>
      <c r="L177">
        <v>4</v>
      </c>
      <c r="M177">
        <f t="shared" si="28"/>
        <v>0</v>
      </c>
      <c r="N177">
        <f t="shared" si="29"/>
        <v>0</v>
      </c>
      <c r="O177">
        <f t="shared" si="30"/>
        <v>0</v>
      </c>
      <c r="P177">
        <f t="shared" si="31"/>
        <v>0</v>
      </c>
      <c r="Q177">
        <f t="shared" si="32"/>
        <v>10</v>
      </c>
      <c r="R177" t="b">
        <f t="shared" si="33"/>
        <v>0</v>
      </c>
      <c r="S177" t="b">
        <f t="shared" si="34"/>
        <v>0</v>
      </c>
      <c r="T177" t="b">
        <f t="shared" si="35"/>
        <v>0</v>
      </c>
      <c r="U177" t="b">
        <f t="shared" si="36"/>
        <v>0</v>
      </c>
      <c r="V177" t="b">
        <f t="shared" si="37"/>
        <v>1</v>
      </c>
      <c r="W177" s="3">
        <f t="shared" si="38"/>
        <v>1</v>
      </c>
      <c r="X177" s="3">
        <f t="shared" si="39"/>
        <v>4</v>
      </c>
    </row>
    <row r="178" spans="1:24" x14ac:dyDescent="0.25">
      <c r="A178">
        <v>84121</v>
      </c>
      <c r="B178">
        <v>4</v>
      </c>
      <c r="C178">
        <v>4</v>
      </c>
      <c r="D178">
        <v>0</v>
      </c>
      <c r="E178">
        <v>4</v>
      </c>
      <c r="F178">
        <v>4</v>
      </c>
      <c r="G178">
        <v>4</v>
      </c>
      <c r="H178">
        <v>0</v>
      </c>
      <c r="I178">
        <v>4</v>
      </c>
      <c r="J178">
        <v>0</v>
      </c>
      <c r="K178">
        <v>4</v>
      </c>
      <c r="L178">
        <v>4</v>
      </c>
      <c r="M178">
        <f t="shared" si="28"/>
        <v>3</v>
      </c>
      <c r="N178">
        <f t="shared" si="29"/>
        <v>0</v>
      </c>
      <c r="O178">
        <f t="shared" si="30"/>
        <v>0</v>
      </c>
      <c r="P178">
        <f t="shared" si="31"/>
        <v>0</v>
      </c>
      <c r="Q178">
        <f t="shared" si="32"/>
        <v>7</v>
      </c>
      <c r="R178" t="b">
        <f t="shared" si="33"/>
        <v>0</v>
      </c>
      <c r="S178" t="b">
        <f t="shared" si="34"/>
        <v>0</v>
      </c>
      <c r="T178" t="b">
        <f t="shared" si="35"/>
        <v>0</v>
      </c>
      <c r="U178" t="b">
        <f t="shared" si="36"/>
        <v>0</v>
      </c>
      <c r="V178" t="b">
        <f t="shared" si="37"/>
        <v>1</v>
      </c>
      <c r="W178" s="3">
        <f t="shared" si="38"/>
        <v>1</v>
      </c>
      <c r="X178" s="3">
        <f t="shared" si="39"/>
        <v>4</v>
      </c>
    </row>
    <row r="179" spans="1:24" x14ac:dyDescent="0.25">
      <c r="A179">
        <v>84125</v>
      </c>
      <c r="B179">
        <v>4</v>
      </c>
      <c r="C179">
        <v>4</v>
      </c>
      <c r="D179">
        <v>4</v>
      </c>
      <c r="E179">
        <v>4</v>
      </c>
      <c r="F179">
        <v>4</v>
      </c>
      <c r="G179">
        <v>4</v>
      </c>
      <c r="H179">
        <v>4</v>
      </c>
      <c r="I179">
        <v>4</v>
      </c>
      <c r="J179">
        <v>4</v>
      </c>
      <c r="K179">
        <v>4</v>
      </c>
      <c r="L179">
        <v>4</v>
      </c>
      <c r="M179">
        <f t="shared" si="28"/>
        <v>0</v>
      </c>
      <c r="N179">
        <f t="shared" si="29"/>
        <v>0</v>
      </c>
      <c r="O179">
        <f t="shared" si="30"/>
        <v>0</v>
      </c>
      <c r="P179">
        <f t="shared" si="31"/>
        <v>0</v>
      </c>
      <c r="Q179">
        <f t="shared" si="32"/>
        <v>10</v>
      </c>
      <c r="R179" t="b">
        <f t="shared" si="33"/>
        <v>0</v>
      </c>
      <c r="S179" t="b">
        <f t="shared" si="34"/>
        <v>0</v>
      </c>
      <c r="T179" t="b">
        <f t="shared" si="35"/>
        <v>0</v>
      </c>
      <c r="U179" t="b">
        <f t="shared" si="36"/>
        <v>0</v>
      </c>
      <c r="V179" t="b">
        <f t="shared" si="37"/>
        <v>1</v>
      </c>
      <c r="W179" s="3">
        <f t="shared" si="38"/>
        <v>1</v>
      </c>
      <c r="X179" s="3">
        <f t="shared" si="39"/>
        <v>4</v>
      </c>
    </row>
    <row r="180" spans="1:24" x14ac:dyDescent="0.25">
      <c r="A180">
        <v>84129</v>
      </c>
      <c r="B180">
        <v>4</v>
      </c>
      <c r="C180">
        <v>4</v>
      </c>
      <c r="D180">
        <v>4</v>
      </c>
      <c r="E180">
        <v>4</v>
      </c>
      <c r="F180">
        <v>4</v>
      </c>
      <c r="G180">
        <v>4</v>
      </c>
      <c r="H180">
        <v>4</v>
      </c>
      <c r="I180">
        <v>4</v>
      </c>
      <c r="J180">
        <v>4</v>
      </c>
      <c r="K180">
        <v>4</v>
      </c>
      <c r="L180">
        <v>4</v>
      </c>
      <c r="M180">
        <f t="shared" si="28"/>
        <v>0</v>
      </c>
      <c r="N180">
        <f t="shared" si="29"/>
        <v>0</v>
      </c>
      <c r="O180">
        <f t="shared" si="30"/>
        <v>0</v>
      </c>
      <c r="P180">
        <f t="shared" si="31"/>
        <v>0</v>
      </c>
      <c r="Q180">
        <f t="shared" si="32"/>
        <v>10</v>
      </c>
      <c r="R180" t="b">
        <f t="shared" si="33"/>
        <v>0</v>
      </c>
      <c r="S180" t="b">
        <f t="shared" si="34"/>
        <v>0</v>
      </c>
      <c r="T180" t="b">
        <f t="shared" si="35"/>
        <v>0</v>
      </c>
      <c r="U180" t="b">
        <f t="shared" si="36"/>
        <v>0</v>
      </c>
      <c r="V180" t="b">
        <f t="shared" si="37"/>
        <v>1</v>
      </c>
      <c r="W180" s="3">
        <f t="shared" si="38"/>
        <v>1</v>
      </c>
      <c r="X180" s="3">
        <f t="shared" si="39"/>
        <v>4</v>
      </c>
    </row>
    <row r="181" spans="1:24" x14ac:dyDescent="0.25">
      <c r="A181">
        <v>84165</v>
      </c>
      <c r="B181">
        <v>4</v>
      </c>
      <c r="C181">
        <v>4</v>
      </c>
      <c r="D181">
        <v>4</v>
      </c>
      <c r="E181">
        <v>4</v>
      </c>
      <c r="F181">
        <v>4</v>
      </c>
      <c r="G181">
        <v>4</v>
      </c>
      <c r="H181">
        <v>4</v>
      </c>
      <c r="I181">
        <v>4</v>
      </c>
      <c r="J181">
        <v>4</v>
      </c>
      <c r="K181">
        <v>4</v>
      </c>
      <c r="L181">
        <v>4</v>
      </c>
      <c r="M181">
        <f t="shared" si="28"/>
        <v>0</v>
      </c>
      <c r="N181">
        <f t="shared" si="29"/>
        <v>0</v>
      </c>
      <c r="O181">
        <f t="shared" si="30"/>
        <v>0</v>
      </c>
      <c r="P181">
        <f t="shared" si="31"/>
        <v>0</v>
      </c>
      <c r="Q181">
        <f t="shared" si="32"/>
        <v>10</v>
      </c>
      <c r="R181" t="b">
        <f t="shared" si="33"/>
        <v>0</v>
      </c>
      <c r="S181" t="b">
        <f t="shared" si="34"/>
        <v>0</v>
      </c>
      <c r="T181" t="b">
        <f t="shared" si="35"/>
        <v>0</v>
      </c>
      <c r="U181" t="b">
        <f t="shared" si="36"/>
        <v>0</v>
      </c>
      <c r="V181" t="b">
        <f t="shared" si="37"/>
        <v>1</v>
      </c>
      <c r="W181" s="3">
        <f t="shared" si="38"/>
        <v>1</v>
      </c>
      <c r="X181" s="3">
        <f t="shared" si="39"/>
        <v>4</v>
      </c>
    </row>
    <row r="182" spans="1:24" x14ac:dyDescent="0.25">
      <c r="A182">
        <v>84194</v>
      </c>
      <c r="B182">
        <v>4</v>
      </c>
      <c r="C182">
        <v>4</v>
      </c>
      <c r="D182">
        <v>4</v>
      </c>
      <c r="E182">
        <v>4</v>
      </c>
      <c r="F182">
        <v>4</v>
      </c>
      <c r="G182">
        <v>4</v>
      </c>
      <c r="H182">
        <v>4</v>
      </c>
      <c r="I182">
        <v>4</v>
      </c>
      <c r="J182">
        <v>4</v>
      </c>
      <c r="K182">
        <v>4</v>
      </c>
      <c r="L182">
        <v>4</v>
      </c>
      <c r="M182">
        <f t="shared" si="28"/>
        <v>0</v>
      </c>
      <c r="N182">
        <f t="shared" si="29"/>
        <v>0</v>
      </c>
      <c r="O182">
        <f t="shared" si="30"/>
        <v>0</v>
      </c>
      <c r="P182">
        <f t="shared" si="31"/>
        <v>0</v>
      </c>
      <c r="Q182">
        <f t="shared" si="32"/>
        <v>10</v>
      </c>
      <c r="R182" t="b">
        <f t="shared" si="33"/>
        <v>0</v>
      </c>
      <c r="S182" t="b">
        <f t="shared" si="34"/>
        <v>0</v>
      </c>
      <c r="T182" t="b">
        <f t="shared" si="35"/>
        <v>0</v>
      </c>
      <c r="U182" t="b">
        <f t="shared" si="36"/>
        <v>0</v>
      </c>
      <c r="V182" t="b">
        <f t="shared" si="37"/>
        <v>1</v>
      </c>
      <c r="W182" s="3">
        <f t="shared" si="38"/>
        <v>1</v>
      </c>
      <c r="X182" s="3">
        <f t="shared" si="39"/>
        <v>4</v>
      </c>
    </row>
    <row r="183" spans="1:24" x14ac:dyDescent="0.25">
      <c r="A183">
        <v>84198</v>
      </c>
      <c r="B183">
        <v>4</v>
      </c>
      <c r="C183">
        <v>4</v>
      </c>
      <c r="D183">
        <v>4</v>
      </c>
      <c r="E183">
        <v>4</v>
      </c>
      <c r="F183">
        <v>4</v>
      </c>
      <c r="G183">
        <v>4</v>
      </c>
      <c r="H183">
        <v>4</v>
      </c>
      <c r="I183">
        <v>4</v>
      </c>
      <c r="J183">
        <v>4</v>
      </c>
      <c r="K183">
        <v>4</v>
      </c>
      <c r="L183">
        <v>4</v>
      </c>
      <c r="M183">
        <f t="shared" si="28"/>
        <v>0</v>
      </c>
      <c r="N183">
        <f t="shared" si="29"/>
        <v>0</v>
      </c>
      <c r="O183">
        <f t="shared" si="30"/>
        <v>0</v>
      </c>
      <c r="P183">
        <f t="shared" si="31"/>
        <v>0</v>
      </c>
      <c r="Q183">
        <f t="shared" si="32"/>
        <v>10</v>
      </c>
      <c r="R183" t="b">
        <f t="shared" si="33"/>
        <v>0</v>
      </c>
      <c r="S183" t="b">
        <f t="shared" si="34"/>
        <v>0</v>
      </c>
      <c r="T183" t="b">
        <f t="shared" si="35"/>
        <v>0</v>
      </c>
      <c r="U183" t="b">
        <f t="shared" si="36"/>
        <v>0</v>
      </c>
      <c r="V183" t="b">
        <f t="shared" si="37"/>
        <v>1</v>
      </c>
      <c r="W183" s="3">
        <f t="shared" si="38"/>
        <v>1</v>
      </c>
      <c r="X183" s="3">
        <f t="shared" si="39"/>
        <v>4</v>
      </c>
    </row>
    <row r="184" spans="1:24" x14ac:dyDescent="0.25">
      <c r="A184">
        <v>84217</v>
      </c>
      <c r="B184">
        <v>4</v>
      </c>
      <c r="C184">
        <v>4</v>
      </c>
      <c r="D184">
        <v>4</v>
      </c>
      <c r="E184">
        <v>4</v>
      </c>
      <c r="F184">
        <v>4</v>
      </c>
      <c r="G184">
        <v>4</v>
      </c>
      <c r="H184">
        <v>4</v>
      </c>
      <c r="I184">
        <v>4</v>
      </c>
      <c r="J184">
        <v>4</v>
      </c>
      <c r="K184">
        <v>4</v>
      </c>
      <c r="L184">
        <v>4</v>
      </c>
      <c r="M184">
        <f t="shared" si="28"/>
        <v>0</v>
      </c>
      <c r="N184">
        <f t="shared" si="29"/>
        <v>0</v>
      </c>
      <c r="O184">
        <f t="shared" si="30"/>
        <v>0</v>
      </c>
      <c r="P184">
        <f t="shared" si="31"/>
        <v>0</v>
      </c>
      <c r="Q184">
        <f t="shared" si="32"/>
        <v>10</v>
      </c>
      <c r="R184" t="b">
        <f t="shared" si="33"/>
        <v>0</v>
      </c>
      <c r="S184" t="b">
        <f t="shared" si="34"/>
        <v>0</v>
      </c>
      <c r="T184" t="b">
        <f t="shared" si="35"/>
        <v>0</v>
      </c>
      <c r="U184" t="b">
        <f t="shared" si="36"/>
        <v>0</v>
      </c>
      <c r="V184" t="b">
        <f t="shared" si="37"/>
        <v>1</v>
      </c>
      <c r="W184" s="3">
        <f t="shared" si="38"/>
        <v>1</v>
      </c>
      <c r="X184" s="3">
        <f t="shared" si="39"/>
        <v>4</v>
      </c>
    </row>
    <row r="185" spans="1:24" x14ac:dyDescent="0.25">
      <c r="A185">
        <v>84223</v>
      </c>
      <c r="B185">
        <v>4</v>
      </c>
      <c r="C185">
        <v>4</v>
      </c>
      <c r="D185">
        <v>4</v>
      </c>
      <c r="E185">
        <v>4</v>
      </c>
      <c r="F185">
        <v>4</v>
      </c>
      <c r="G185">
        <v>4</v>
      </c>
      <c r="H185">
        <v>4</v>
      </c>
      <c r="I185">
        <v>4</v>
      </c>
      <c r="J185">
        <v>4</v>
      </c>
      <c r="K185">
        <v>4</v>
      </c>
      <c r="L185">
        <v>4</v>
      </c>
      <c r="M185">
        <f t="shared" si="28"/>
        <v>0</v>
      </c>
      <c r="N185">
        <f t="shared" si="29"/>
        <v>0</v>
      </c>
      <c r="O185">
        <f t="shared" si="30"/>
        <v>0</v>
      </c>
      <c r="P185">
        <f t="shared" si="31"/>
        <v>0</v>
      </c>
      <c r="Q185">
        <f t="shared" si="32"/>
        <v>10</v>
      </c>
      <c r="R185" t="b">
        <f t="shared" si="33"/>
        <v>0</v>
      </c>
      <c r="S185" t="b">
        <f t="shared" si="34"/>
        <v>0</v>
      </c>
      <c r="T185" t="b">
        <f t="shared" si="35"/>
        <v>0</v>
      </c>
      <c r="U185" t="b">
        <f t="shared" si="36"/>
        <v>0</v>
      </c>
      <c r="V185" t="b">
        <f t="shared" si="37"/>
        <v>1</v>
      </c>
      <c r="W185" s="3">
        <f t="shared" si="38"/>
        <v>1</v>
      </c>
      <c r="X185" s="3">
        <f t="shared" si="39"/>
        <v>4</v>
      </c>
    </row>
    <row r="186" spans="1:24" x14ac:dyDescent="0.25">
      <c r="A186">
        <v>84237</v>
      </c>
      <c r="B186">
        <v>4</v>
      </c>
      <c r="C186">
        <v>4</v>
      </c>
      <c r="D186">
        <v>4</v>
      </c>
      <c r="E186">
        <v>4</v>
      </c>
      <c r="F186">
        <v>4</v>
      </c>
      <c r="G186">
        <v>4</v>
      </c>
      <c r="H186">
        <v>4</v>
      </c>
      <c r="I186">
        <v>4</v>
      </c>
      <c r="J186">
        <v>4</v>
      </c>
      <c r="K186">
        <v>4</v>
      </c>
      <c r="L186">
        <v>4</v>
      </c>
      <c r="M186">
        <f t="shared" si="28"/>
        <v>0</v>
      </c>
      <c r="N186">
        <f t="shared" si="29"/>
        <v>0</v>
      </c>
      <c r="O186">
        <f t="shared" si="30"/>
        <v>0</v>
      </c>
      <c r="P186">
        <f t="shared" si="31"/>
        <v>0</v>
      </c>
      <c r="Q186">
        <f t="shared" si="32"/>
        <v>10</v>
      </c>
      <c r="R186" t="b">
        <f t="shared" si="33"/>
        <v>0</v>
      </c>
      <c r="S186" t="b">
        <f t="shared" si="34"/>
        <v>0</v>
      </c>
      <c r="T186" t="b">
        <f t="shared" si="35"/>
        <v>0</v>
      </c>
      <c r="U186" t="b">
        <f t="shared" si="36"/>
        <v>0</v>
      </c>
      <c r="V186" t="b">
        <f t="shared" si="37"/>
        <v>1</v>
      </c>
      <c r="W186" s="3">
        <f t="shared" si="38"/>
        <v>1</v>
      </c>
      <c r="X186" s="3">
        <f t="shared" si="39"/>
        <v>4</v>
      </c>
    </row>
    <row r="187" spans="1:24" x14ac:dyDescent="0.25">
      <c r="A187">
        <v>84281</v>
      </c>
      <c r="B187">
        <v>4</v>
      </c>
      <c r="C187">
        <v>4</v>
      </c>
      <c r="D187">
        <v>4</v>
      </c>
      <c r="E187">
        <v>4</v>
      </c>
      <c r="F187">
        <v>4</v>
      </c>
      <c r="G187">
        <v>4</v>
      </c>
      <c r="H187">
        <v>4</v>
      </c>
      <c r="I187">
        <v>4</v>
      </c>
      <c r="J187">
        <v>4</v>
      </c>
      <c r="K187">
        <v>4</v>
      </c>
      <c r="L187">
        <v>4</v>
      </c>
      <c r="M187">
        <f t="shared" si="28"/>
        <v>0</v>
      </c>
      <c r="N187">
        <f t="shared" si="29"/>
        <v>0</v>
      </c>
      <c r="O187">
        <f t="shared" si="30"/>
        <v>0</v>
      </c>
      <c r="P187">
        <f t="shared" si="31"/>
        <v>0</v>
      </c>
      <c r="Q187">
        <f t="shared" si="32"/>
        <v>10</v>
      </c>
      <c r="R187" t="b">
        <f t="shared" si="33"/>
        <v>0</v>
      </c>
      <c r="S187" t="b">
        <f t="shared" si="34"/>
        <v>0</v>
      </c>
      <c r="T187" t="b">
        <f t="shared" si="35"/>
        <v>0</v>
      </c>
      <c r="U187" t="b">
        <f t="shared" si="36"/>
        <v>0</v>
      </c>
      <c r="V187" t="b">
        <f t="shared" si="37"/>
        <v>1</v>
      </c>
      <c r="W187" s="3">
        <f t="shared" si="38"/>
        <v>1</v>
      </c>
      <c r="X187" s="3">
        <f t="shared" si="39"/>
        <v>4</v>
      </c>
    </row>
    <row r="188" spans="1:24" x14ac:dyDescent="0.25">
      <c r="A188">
        <v>84330</v>
      </c>
      <c r="B188">
        <v>4</v>
      </c>
      <c r="C188">
        <v>4</v>
      </c>
      <c r="D188">
        <v>4</v>
      </c>
      <c r="E188">
        <v>4</v>
      </c>
      <c r="F188">
        <v>4</v>
      </c>
      <c r="G188">
        <v>4</v>
      </c>
      <c r="H188">
        <v>4</v>
      </c>
      <c r="I188">
        <v>4</v>
      </c>
      <c r="J188">
        <v>4</v>
      </c>
      <c r="K188">
        <v>4</v>
      </c>
      <c r="L188">
        <v>4</v>
      </c>
      <c r="M188">
        <f t="shared" si="28"/>
        <v>0</v>
      </c>
      <c r="N188">
        <f t="shared" si="29"/>
        <v>0</v>
      </c>
      <c r="O188">
        <f t="shared" si="30"/>
        <v>0</v>
      </c>
      <c r="P188">
        <f t="shared" si="31"/>
        <v>0</v>
      </c>
      <c r="Q188">
        <f t="shared" si="32"/>
        <v>10</v>
      </c>
      <c r="R188" t="b">
        <f t="shared" si="33"/>
        <v>0</v>
      </c>
      <c r="S188" t="b">
        <f t="shared" si="34"/>
        <v>0</v>
      </c>
      <c r="T188" t="b">
        <f t="shared" si="35"/>
        <v>0</v>
      </c>
      <c r="U188" t="b">
        <f t="shared" si="36"/>
        <v>0</v>
      </c>
      <c r="V188" t="b">
        <f t="shared" si="37"/>
        <v>1</v>
      </c>
      <c r="W188" s="3">
        <f t="shared" si="38"/>
        <v>1</v>
      </c>
      <c r="X188" s="3">
        <f t="shared" si="39"/>
        <v>4</v>
      </c>
    </row>
    <row r="189" spans="1:24" x14ac:dyDescent="0.25">
      <c r="A189">
        <v>84358</v>
      </c>
      <c r="B189">
        <v>4</v>
      </c>
      <c r="C189">
        <v>4</v>
      </c>
      <c r="D189">
        <v>4</v>
      </c>
      <c r="E189">
        <v>4</v>
      </c>
      <c r="F189">
        <v>4</v>
      </c>
      <c r="G189">
        <v>4</v>
      </c>
      <c r="H189">
        <v>4</v>
      </c>
      <c r="I189">
        <v>4</v>
      </c>
      <c r="J189">
        <v>4</v>
      </c>
      <c r="K189">
        <v>4</v>
      </c>
      <c r="L189">
        <v>4</v>
      </c>
      <c r="M189">
        <f t="shared" si="28"/>
        <v>0</v>
      </c>
      <c r="N189">
        <f t="shared" si="29"/>
        <v>0</v>
      </c>
      <c r="O189">
        <f t="shared" si="30"/>
        <v>0</v>
      </c>
      <c r="P189">
        <f t="shared" si="31"/>
        <v>0</v>
      </c>
      <c r="Q189">
        <f t="shared" si="32"/>
        <v>10</v>
      </c>
      <c r="R189" t="b">
        <f t="shared" si="33"/>
        <v>0</v>
      </c>
      <c r="S189" t="b">
        <f t="shared" si="34"/>
        <v>0</v>
      </c>
      <c r="T189" t="b">
        <f t="shared" si="35"/>
        <v>0</v>
      </c>
      <c r="U189" t="b">
        <f t="shared" si="36"/>
        <v>0</v>
      </c>
      <c r="V189" t="b">
        <f t="shared" si="37"/>
        <v>1</v>
      </c>
      <c r="W189" s="3">
        <f t="shared" si="38"/>
        <v>1</v>
      </c>
      <c r="X189" s="3">
        <f t="shared" si="39"/>
        <v>4</v>
      </c>
    </row>
    <row r="190" spans="1:24" x14ac:dyDescent="0.25">
      <c r="A190">
        <v>84364</v>
      </c>
      <c r="B190">
        <v>4</v>
      </c>
      <c r="C190">
        <v>2</v>
      </c>
      <c r="D190">
        <v>4</v>
      </c>
      <c r="E190">
        <v>2</v>
      </c>
      <c r="F190">
        <v>4</v>
      </c>
      <c r="G190">
        <v>4</v>
      </c>
      <c r="H190">
        <v>4</v>
      </c>
      <c r="I190">
        <v>4</v>
      </c>
      <c r="J190">
        <v>4</v>
      </c>
      <c r="K190">
        <v>2</v>
      </c>
      <c r="L190">
        <v>2</v>
      </c>
      <c r="M190">
        <f t="shared" si="28"/>
        <v>0</v>
      </c>
      <c r="N190">
        <f t="shared" si="29"/>
        <v>0</v>
      </c>
      <c r="O190">
        <f t="shared" si="30"/>
        <v>4</v>
      </c>
      <c r="P190">
        <f t="shared" si="31"/>
        <v>0</v>
      </c>
      <c r="Q190">
        <f t="shared" si="32"/>
        <v>6</v>
      </c>
      <c r="R190" t="b">
        <f t="shared" si="33"/>
        <v>0</v>
      </c>
      <c r="S190" t="b">
        <f t="shared" si="34"/>
        <v>0</v>
      </c>
      <c r="T190" t="b">
        <f t="shared" si="35"/>
        <v>0</v>
      </c>
      <c r="U190" t="b">
        <f t="shared" si="36"/>
        <v>0</v>
      </c>
      <c r="V190" t="b">
        <f t="shared" si="37"/>
        <v>1</v>
      </c>
      <c r="W190" s="3">
        <f t="shared" si="38"/>
        <v>1</v>
      </c>
      <c r="X190" s="3">
        <f t="shared" si="39"/>
        <v>4</v>
      </c>
    </row>
    <row r="191" spans="1:24" x14ac:dyDescent="0.25">
      <c r="A191">
        <v>84396</v>
      </c>
      <c r="B191">
        <v>4</v>
      </c>
      <c r="C191">
        <v>4</v>
      </c>
      <c r="D191">
        <v>4</v>
      </c>
      <c r="E191">
        <v>4</v>
      </c>
      <c r="F191">
        <v>4</v>
      </c>
      <c r="G191">
        <v>4</v>
      </c>
      <c r="H191">
        <v>4</v>
      </c>
      <c r="I191">
        <v>4</v>
      </c>
      <c r="J191">
        <v>4</v>
      </c>
      <c r="K191">
        <v>4</v>
      </c>
      <c r="L191">
        <v>4</v>
      </c>
      <c r="M191">
        <f t="shared" si="28"/>
        <v>0</v>
      </c>
      <c r="N191">
        <f t="shared" si="29"/>
        <v>0</v>
      </c>
      <c r="O191">
        <f t="shared" si="30"/>
        <v>0</v>
      </c>
      <c r="P191">
        <f t="shared" si="31"/>
        <v>0</v>
      </c>
      <c r="Q191">
        <f t="shared" si="32"/>
        <v>10</v>
      </c>
      <c r="R191" t="b">
        <f t="shared" si="33"/>
        <v>0</v>
      </c>
      <c r="S191" t="b">
        <f t="shared" si="34"/>
        <v>0</v>
      </c>
      <c r="T191" t="b">
        <f t="shared" si="35"/>
        <v>0</v>
      </c>
      <c r="U191" t="b">
        <f t="shared" si="36"/>
        <v>0</v>
      </c>
      <c r="V191" t="b">
        <f t="shared" si="37"/>
        <v>1</v>
      </c>
      <c r="W191" s="3">
        <f t="shared" si="38"/>
        <v>1</v>
      </c>
      <c r="X191" s="3">
        <f t="shared" si="39"/>
        <v>4</v>
      </c>
    </row>
    <row r="192" spans="1:24" x14ac:dyDescent="0.25">
      <c r="A192">
        <v>84402</v>
      </c>
      <c r="B192">
        <v>4</v>
      </c>
      <c r="C192">
        <v>4</v>
      </c>
      <c r="D192">
        <v>4</v>
      </c>
      <c r="E192">
        <v>4</v>
      </c>
      <c r="F192">
        <v>4</v>
      </c>
      <c r="G192">
        <v>4</v>
      </c>
      <c r="H192">
        <v>4</v>
      </c>
      <c r="I192">
        <v>4</v>
      </c>
      <c r="J192">
        <v>4</v>
      </c>
      <c r="K192">
        <v>4</v>
      </c>
      <c r="L192">
        <v>4</v>
      </c>
      <c r="M192">
        <f t="shared" si="28"/>
        <v>0</v>
      </c>
      <c r="N192">
        <f t="shared" si="29"/>
        <v>0</v>
      </c>
      <c r="O192">
        <f t="shared" si="30"/>
        <v>0</v>
      </c>
      <c r="P192">
        <f t="shared" si="31"/>
        <v>0</v>
      </c>
      <c r="Q192">
        <f t="shared" si="32"/>
        <v>10</v>
      </c>
      <c r="R192" t="b">
        <f t="shared" si="33"/>
        <v>0</v>
      </c>
      <c r="S192" t="b">
        <f t="shared" si="34"/>
        <v>0</v>
      </c>
      <c r="T192" t="b">
        <f t="shared" si="35"/>
        <v>0</v>
      </c>
      <c r="U192" t="b">
        <f t="shared" si="36"/>
        <v>0</v>
      </c>
      <c r="V192" t="b">
        <f t="shared" si="37"/>
        <v>1</v>
      </c>
      <c r="W192" s="3">
        <f t="shared" si="38"/>
        <v>1</v>
      </c>
      <c r="X192" s="3">
        <f t="shared" si="39"/>
        <v>4</v>
      </c>
    </row>
    <row r="193" spans="1:24" x14ac:dyDescent="0.25">
      <c r="A193">
        <v>84481</v>
      </c>
      <c r="B193">
        <v>4</v>
      </c>
      <c r="C193">
        <v>4</v>
      </c>
      <c r="D193">
        <v>4</v>
      </c>
      <c r="E193">
        <v>4</v>
      </c>
      <c r="F193">
        <v>4</v>
      </c>
      <c r="G193">
        <v>4</v>
      </c>
      <c r="H193">
        <v>4</v>
      </c>
      <c r="I193">
        <v>4</v>
      </c>
      <c r="J193">
        <v>4</v>
      </c>
      <c r="K193">
        <v>4</v>
      </c>
      <c r="L193">
        <v>4</v>
      </c>
      <c r="M193">
        <f t="shared" si="28"/>
        <v>0</v>
      </c>
      <c r="N193">
        <f t="shared" si="29"/>
        <v>0</v>
      </c>
      <c r="O193">
        <f t="shared" si="30"/>
        <v>0</v>
      </c>
      <c r="P193">
        <f t="shared" si="31"/>
        <v>0</v>
      </c>
      <c r="Q193">
        <f t="shared" si="32"/>
        <v>10</v>
      </c>
      <c r="R193" t="b">
        <f t="shared" si="33"/>
        <v>0</v>
      </c>
      <c r="S193" t="b">
        <f t="shared" si="34"/>
        <v>0</v>
      </c>
      <c r="T193" t="b">
        <f t="shared" si="35"/>
        <v>0</v>
      </c>
      <c r="U193" t="b">
        <f t="shared" si="36"/>
        <v>0</v>
      </c>
      <c r="V193" t="b">
        <f t="shared" si="37"/>
        <v>1</v>
      </c>
      <c r="W193" s="3">
        <f t="shared" si="38"/>
        <v>1</v>
      </c>
      <c r="X193" s="3">
        <f t="shared" si="39"/>
        <v>4</v>
      </c>
    </row>
    <row r="194" spans="1:24" x14ac:dyDescent="0.25">
      <c r="A194">
        <v>84511</v>
      </c>
      <c r="B194">
        <v>4</v>
      </c>
      <c r="C194">
        <v>4</v>
      </c>
      <c r="D194">
        <v>4</v>
      </c>
      <c r="E194">
        <v>4</v>
      </c>
      <c r="F194">
        <v>4</v>
      </c>
      <c r="G194">
        <v>4</v>
      </c>
      <c r="H194">
        <v>4</v>
      </c>
      <c r="I194">
        <v>4</v>
      </c>
      <c r="J194">
        <v>4</v>
      </c>
      <c r="K194">
        <v>4</v>
      </c>
      <c r="L194">
        <v>4</v>
      </c>
      <c r="M194">
        <f t="shared" ref="M194:M257" si="40">IF(C194=0, 1, 0)+IF(D194=0, 1, 0)+IF(E194=0, 1, 0)+IF(F194=0, 1, 0)+IF(G194=0, 1, 0)+IF(H194=0, 1, 0)+IF(I194=0, 1, 0)+IF(J194=0, 1, 0)+IF(K194=0, 1, 0)+IF(L194=0, 1, 0)</f>
        <v>0</v>
      </c>
      <c r="N194">
        <f t="shared" ref="N194:N257" si="41">IF(C194=1, 1, 0)+IF(D194=1, 1, 0)+IF(E194=1, 1, 0)+IF(F194=1, 1, 0)+IF(G194=1, 1, 0)+IF(H194=1, 1, 0)+IF(I194=1, 1, 0)+IF(J194=1, 1, 0)+IF(K194=1, 1, 0)+IF(L194=1, 1, 0)</f>
        <v>0</v>
      </c>
      <c r="O194">
        <f t="shared" ref="O194:O257" si="42">IF(C194=2, 1, 0)+IF(D194=2, 1, 0)+IF(E194=2, 1, 0)+IF(F194=2, 1, 0)+IF(G194=2, 1, 0)+IF(H194=2, 1, 0)+IF(I194=2, 1, 0)+IF(J194=2, 1, 0)+IF(K194=2, 1, 0)+IF(L194=2, 1, 0)</f>
        <v>0</v>
      </c>
      <c r="P194">
        <f t="shared" ref="P194:P257" si="43">IF(C194=3, 1, 0)+IF(D194=3, 1, 0)+IF(E194=3, 1, 0)+IF(F194=3, 1, 0)+IF(G194=3, 1, 0)+IF(H194=3, 1, 0)+IF(I194=3, 1, 0)+IF(J194=3, 1, 0)+IF(K194=3, 1, 0)+IF(L194=3, 1, 0)</f>
        <v>0</v>
      </c>
      <c r="Q194">
        <f t="shared" ref="Q194:Q257" si="44">IF(C194=4, 1, 0)+IF(D194=4, 1, 0)+IF(E194=4, 1, 0)+IF(F194=4, 1, 0)+IF(G194=4, 1, 0)+IF(H194=4, 1, 0)+IF(I194=4, 1, 0)+IF(J194=4, 1, 0)+IF(K194=4, 1, 0)+IF(L194=4, 1, 0)</f>
        <v>10</v>
      </c>
      <c r="R194" t="b">
        <f t="shared" ref="R194:R257" si="45">M194=MAX($M194:$Q194)</f>
        <v>0</v>
      </c>
      <c r="S194" t="b">
        <f t="shared" ref="S194:S257" si="46">N194=MAX($M194:$Q194)</f>
        <v>0</v>
      </c>
      <c r="T194" t="b">
        <f t="shared" ref="T194:T257" si="47">O194=MAX($M194:$Q194)</f>
        <v>0</v>
      </c>
      <c r="U194" t="b">
        <f t="shared" ref="U194:U257" si="48">P194=MAX($M194:$Q194)</f>
        <v>0</v>
      </c>
      <c r="V194" t="b">
        <f t="shared" ref="V194:V257" si="49">Q194=MAX($M194:$Q194)</f>
        <v>1</v>
      </c>
      <c r="W194" s="3">
        <f t="shared" ref="W194:W257" si="50">IF(M194=MAX($M194:$Q194), 1, 0) + IF(N194=MAX($M194:$Q194), 1, 0) + IF(O194=MAX($M194:$Q194), 1, 0) + IF(P194=MAX($M194:$Q194), 1, 0) + IF(Q194=MAX($M194:$Q194), 1, 0)</f>
        <v>1</v>
      </c>
      <c r="X194" s="3">
        <f t="shared" ref="X194:X257" si="51">IF(W194 = 1, _xlfn.MODE.SNGL(C194,D194,E194,F194,G194,H194,I194,J194,K194,L194), "Verificar Manualmente")</f>
        <v>4</v>
      </c>
    </row>
    <row r="195" spans="1:24" x14ac:dyDescent="0.25">
      <c r="A195">
        <v>84544</v>
      </c>
      <c r="B195">
        <v>4</v>
      </c>
      <c r="C195">
        <v>4</v>
      </c>
      <c r="D195">
        <v>4</v>
      </c>
      <c r="E195">
        <v>4</v>
      </c>
      <c r="F195">
        <v>4</v>
      </c>
      <c r="G195">
        <v>4</v>
      </c>
      <c r="H195">
        <v>4</v>
      </c>
      <c r="I195">
        <v>4</v>
      </c>
      <c r="J195">
        <v>4</v>
      </c>
      <c r="K195">
        <v>4</v>
      </c>
      <c r="L195">
        <v>4</v>
      </c>
      <c r="M195">
        <f t="shared" si="40"/>
        <v>0</v>
      </c>
      <c r="N195">
        <f t="shared" si="41"/>
        <v>0</v>
      </c>
      <c r="O195">
        <f t="shared" si="42"/>
        <v>0</v>
      </c>
      <c r="P195">
        <f t="shared" si="43"/>
        <v>0</v>
      </c>
      <c r="Q195">
        <f t="shared" si="44"/>
        <v>10</v>
      </c>
      <c r="R195" t="b">
        <f t="shared" si="45"/>
        <v>0</v>
      </c>
      <c r="S195" t="b">
        <f t="shared" si="46"/>
        <v>0</v>
      </c>
      <c r="T195" t="b">
        <f t="shared" si="47"/>
        <v>0</v>
      </c>
      <c r="U195" t="b">
        <f t="shared" si="48"/>
        <v>0</v>
      </c>
      <c r="V195" t="b">
        <f t="shared" si="49"/>
        <v>1</v>
      </c>
      <c r="W195" s="3">
        <f t="shared" si="50"/>
        <v>1</v>
      </c>
      <c r="X195" s="3">
        <f t="shared" si="51"/>
        <v>4</v>
      </c>
    </row>
    <row r="196" spans="1:24" x14ac:dyDescent="0.25">
      <c r="A196">
        <v>84557</v>
      </c>
      <c r="B196">
        <v>4</v>
      </c>
      <c r="C196">
        <v>0</v>
      </c>
      <c r="D196">
        <v>4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f t="shared" si="40"/>
        <v>9</v>
      </c>
      <c r="N196">
        <f t="shared" si="41"/>
        <v>0</v>
      </c>
      <c r="O196">
        <f t="shared" si="42"/>
        <v>0</v>
      </c>
      <c r="P196">
        <f t="shared" si="43"/>
        <v>0</v>
      </c>
      <c r="Q196">
        <f t="shared" si="44"/>
        <v>1</v>
      </c>
      <c r="R196" t="b">
        <f t="shared" si="45"/>
        <v>1</v>
      </c>
      <c r="S196" t="b">
        <f t="shared" si="46"/>
        <v>0</v>
      </c>
      <c r="T196" t="b">
        <f t="shared" si="47"/>
        <v>0</v>
      </c>
      <c r="U196" t="b">
        <f t="shared" si="48"/>
        <v>0</v>
      </c>
      <c r="V196" t="b">
        <f t="shared" si="49"/>
        <v>0</v>
      </c>
      <c r="W196" s="3">
        <f t="shared" si="50"/>
        <v>1</v>
      </c>
      <c r="X196" s="3">
        <f t="shared" si="51"/>
        <v>0</v>
      </c>
    </row>
    <row r="197" spans="1:24" x14ac:dyDescent="0.25">
      <c r="A197">
        <v>84568</v>
      </c>
      <c r="B197">
        <v>4</v>
      </c>
      <c r="C197">
        <v>4</v>
      </c>
      <c r="D197">
        <v>4</v>
      </c>
      <c r="E197">
        <v>4</v>
      </c>
      <c r="F197">
        <v>4</v>
      </c>
      <c r="G197">
        <v>4</v>
      </c>
      <c r="H197">
        <v>4</v>
      </c>
      <c r="I197">
        <v>4</v>
      </c>
      <c r="J197">
        <v>4</v>
      </c>
      <c r="K197">
        <v>4</v>
      </c>
      <c r="L197">
        <v>4</v>
      </c>
      <c r="M197">
        <f t="shared" si="40"/>
        <v>0</v>
      </c>
      <c r="N197">
        <f t="shared" si="41"/>
        <v>0</v>
      </c>
      <c r="O197">
        <f t="shared" si="42"/>
        <v>0</v>
      </c>
      <c r="P197">
        <f t="shared" si="43"/>
        <v>0</v>
      </c>
      <c r="Q197">
        <f t="shared" si="44"/>
        <v>10</v>
      </c>
      <c r="R197" t="b">
        <f t="shared" si="45"/>
        <v>0</v>
      </c>
      <c r="S197" t="b">
        <f t="shared" si="46"/>
        <v>0</v>
      </c>
      <c r="T197" t="b">
        <f t="shared" si="47"/>
        <v>0</v>
      </c>
      <c r="U197" t="b">
        <f t="shared" si="48"/>
        <v>0</v>
      </c>
      <c r="V197" t="b">
        <f t="shared" si="49"/>
        <v>1</v>
      </c>
      <c r="W197" s="3">
        <f t="shared" si="50"/>
        <v>1</v>
      </c>
      <c r="X197" s="3">
        <f t="shared" si="51"/>
        <v>4</v>
      </c>
    </row>
    <row r="198" spans="1:24" x14ac:dyDescent="0.25">
      <c r="A198">
        <v>84570</v>
      </c>
      <c r="B198">
        <v>4</v>
      </c>
      <c r="C198">
        <v>4</v>
      </c>
      <c r="D198">
        <v>4</v>
      </c>
      <c r="E198">
        <v>4</v>
      </c>
      <c r="F198">
        <v>4</v>
      </c>
      <c r="G198">
        <v>4</v>
      </c>
      <c r="H198">
        <v>4</v>
      </c>
      <c r="I198">
        <v>4</v>
      </c>
      <c r="J198">
        <v>4</v>
      </c>
      <c r="K198">
        <v>4</v>
      </c>
      <c r="L198">
        <v>4</v>
      </c>
      <c r="M198">
        <f t="shared" si="40"/>
        <v>0</v>
      </c>
      <c r="N198">
        <f t="shared" si="41"/>
        <v>0</v>
      </c>
      <c r="O198">
        <f t="shared" si="42"/>
        <v>0</v>
      </c>
      <c r="P198">
        <f t="shared" si="43"/>
        <v>0</v>
      </c>
      <c r="Q198">
        <f t="shared" si="44"/>
        <v>10</v>
      </c>
      <c r="R198" t="b">
        <f t="shared" si="45"/>
        <v>0</v>
      </c>
      <c r="S198" t="b">
        <f t="shared" si="46"/>
        <v>0</v>
      </c>
      <c r="T198" t="b">
        <f t="shared" si="47"/>
        <v>0</v>
      </c>
      <c r="U198" t="b">
        <f t="shared" si="48"/>
        <v>0</v>
      </c>
      <c r="V198" t="b">
        <f t="shared" si="49"/>
        <v>1</v>
      </c>
      <c r="W198" s="3">
        <f t="shared" si="50"/>
        <v>1</v>
      </c>
      <c r="X198" s="3">
        <f t="shared" si="51"/>
        <v>4</v>
      </c>
    </row>
    <row r="199" spans="1:24" x14ac:dyDescent="0.25">
      <c r="A199">
        <v>84599</v>
      </c>
      <c r="B199">
        <v>4</v>
      </c>
      <c r="C199">
        <v>1</v>
      </c>
      <c r="D199">
        <v>4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4</v>
      </c>
      <c r="L199">
        <v>1</v>
      </c>
      <c r="M199">
        <f t="shared" si="40"/>
        <v>0</v>
      </c>
      <c r="N199">
        <f t="shared" si="41"/>
        <v>8</v>
      </c>
      <c r="O199">
        <f t="shared" si="42"/>
        <v>0</v>
      </c>
      <c r="P199">
        <f t="shared" si="43"/>
        <v>0</v>
      </c>
      <c r="Q199">
        <f t="shared" si="44"/>
        <v>2</v>
      </c>
      <c r="R199" t="b">
        <f t="shared" si="45"/>
        <v>0</v>
      </c>
      <c r="S199" t="b">
        <f t="shared" si="46"/>
        <v>1</v>
      </c>
      <c r="T199" t="b">
        <f t="shared" si="47"/>
        <v>0</v>
      </c>
      <c r="U199" t="b">
        <f t="shared" si="48"/>
        <v>0</v>
      </c>
      <c r="V199" t="b">
        <f t="shared" si="49"/>
        <v>0</v>
      </c>
      <c r="W199" s="3">
        <f t="shared" si="50"/>
        <v>1</v>
      </c>
      <c r="X199" s="3">
        <f t="shared" si="51"/>
        <v>1</v>
      </c>
    </row>
    <row r="200" spans="1:24" x14ac:dyDescent="0.25">
      <c r="A200">
        <v>84611</v>
      </c>
      <c r="B200">
        <v>4</v>
      </c>
      <c r="C200">
        <v>4</v>
      </c>
      <c r="D200">
        <v>4</v>
      </c>
      <c r="E200">
        <v>4</v>
      </c>
      <c r="F200">
        <v>4</v>
      </c>
      <c r="G200">
        <v>4</v>
      </c>
      <c r="H200">
        <v>4</v>
      </c>
      <c r="I200">
        <v>4</v>
      </c>
      <c r="J200">
        <v>4</v>
      </c>
      <c r="K200">
        <v>4</v>
      </c>
      <c r="L200">
        <v>4</v>
      </c>
      <c r="M200">
        <f t="shared" si="40"/>
        <v>0</v>
      </c>
      <c r="N200">
        <f t="shared" si="41"/>
        <v>0</v>
      </c>
      <c r="O200">
        <f t="shared" si="42"/>
        <v>0</v>
      </c>
      <c r="P200">
        <f t="shared" si="43"/>
        <v>0</v>
      </c>
      <c r="Q200">
        <f t="shared" si="44"/>
        <v>10</v>
      </c>
      <c r="R200" t="b">
        <f t="shared" si="45"/>
        <v>0</v>
      </c>
      <c r="S200" t="b">
        <f t="shared" si="46"/>
        <v>0</v>
      </c>
      <c r="T200" t="b">
        <f t="shared" si="47"/>
        <v>0</v>
      </c>
      <c r="U200" t="b">
        <f t="shared" si="48"/>
        <v>0</v>
      </c>
      <c r="V200" t="b">
        <f t="shared" si="49"/>
        <v>1</v>
      </c>
      <c r="W200" s="3">
        <f t="shared" si="50"/>
        <v>1</v>
      </c>
      <c r="X200" s="3">
        <f t="shared" si="51"/>
        <v>4</v>
      </c>
    </row>
    <row r="201" spans="1:24" x14ac:dyDescent="0.25">
      <c r="A201">
        <v>84613</v>
      </c>
      <c r="B201">
        <v>4</v>
      </c>
      <c r="C201">
        <v>4</v>
      </c>
      <c r="D201">
        <v>4</v>
      </c>
      <c r="E201">
        <v>4</v>
      </c>
      <c r="F201">
        <v>4</v>
      </c>
      <c r="G201">
        <v>4</v>
      </c>
      <c r="H201">
        <v>4</v>
      </c>
      <c r="I201">
        <v>4</v>
      </c>
      <c r="J201">
        <v>0</v>
      </c>
      <c r="K201">
        <v>4</v>
      </c>
      <c r="L201">
        <v>4</v>
      </c>
      <c r="M201">
        <f t="shared" si="40"/>
        <v>1</v>
      </c>
      <c r="N201">
        <f t="shared" si="41"/>
        <v>0</v>
      </c>
      <c r="O201">
        <f t="shared" si="42"/>
        <v>0</v>
      </c>
      <c r="P201">
        <f t="shared" si="43"/>
        <v>0</v>
      </c>
      <c r="Q201">
        <f t="shared" si="44"/>
        <v>9</v>
      </c>
      <c r="R201" t="b">
        <f t="shared" si="45"/>
        <v>0</v>
      </c>
      <c r="S201" t="b">
        <f t="shared" si="46"/>
        <v>0</v>
      </c>
      <c r="T201" t="b">
        <f t="shared" si="47"/>
        <v>0</v>
      </c>
      <c r="U201" t="b">
        <f t="shared" si="48"/>
        <v>0</v>
      </c>
      <c r="V201" t="b">
        <f t="shared" si="49"/>
        <v>1</v>
      </c>
      <c r="W201" s="3">
        <f t="shared" si="50"/>
        <v>1</v>
      </c>
      <c r="X201" s="3">
        <f t="shared" si="51"/>
        <v>4</v>
      </c>
    </row>
    <row r="202" spans="1:24" x14ac:dyDescent="0.25">
      <c r="A202">
        <v>84614</v>
      </c>
      <c r="B202">
        <v>4</v>
      </c>
      <c r="C202">
        <v>4</v>
      </c>
      <c r="D202">
        <v>4</v>
      </c>
      <c r="E202">
        <v>4</v>
      </c>
      <c r="F202">
        <v>4</v>
      </c>
      <c r="G202">
        <v>4</v>
      </c>
      <c r="H202">
        <v>4</v>
      </c>
      <c r="I202">
        <v>4</v>
      </c>
      <c r="J202">
        <v>4</v>
      </c>
      <c r="K202">
        <v>4</v>
      </c>
      <c r="L202">
        <v>4</v>
      </c>
      <c r="M202">
        <f t="shared" si="40"/>
        <v>0</v>
      </c>
      <c r="N202">
        <f t="shared" si="41"/>
        <v>0</v>
      </c>
      <c r="O202">
        <f t="shared" si="42"/>
        <v>0</v>
      </c>
      <c r="P202">
        <f t="shared" si="43"/>
        <v>0</v>
      </c>
      <c r="Q202">
        <f t="shared" si="44"/>
        <v>10</v>
      </c>
      <c r="R202" t="b">
        <f t="shared" si="45"/>
        <v>0</v>
      </c>
      <c r="S202" t="b">
        <f t="shared" si="46"/>
        <v>0</v>
      </c>
      <c r="T202" t="b">
        <f t="shared" si="47"/>
        <v>0</v>
      </c>
      <c r="U202" t="b">
        <f t="shared" si="48"/>
        <v>0</v>
      </c>
      <c r="V202" t="b">
        <f t="shared" si="49"/>
        <v>1</v>
      </c>
      <c r="W202" s="3">
        <f t="shared" si="50"/>
        <v>1</v>
      </c>
      <c r="X202" s="3">
        <f t="shared" si="51"/>
        <v>4</v>
      </c>
    </row>
    <row r="203" spans="1:24" x14ac:dyDescent="0.25">
      <c r="A203">
        <v>84626</v>
      </c>
      <c r="B203">
        <v>4</v>
      </c>
      <c r="C203">
        <v>4</v>
      </c>
      <c r="D203">
        <v>4</v>
      </c>
      <c r="E203">
        <v>4</v>
      </c>
      <c r="F203">
        <v>4</v>
      </c>
      <c r="G203">
        <v>4</v>
      </c>
      <c r="H203">
        <v>4</v>
      </c>
      <c r="I203">
        <v>4</v>
      </c>
      <c r="J203">
        <v>4</v>
      </c>
      <c r="K203">
        <v>4</v>
      </c>
      <c r="L203">
        <v>4</v>
      </c>
      <c r="M203">
        <f t="shared" si="40"/>
        <v>0</v>
      </c>
      <c r="N203">
        <f t="shared" si="41"/>
        <v>0</v>
      </c>
      <c r="O203">
        <f t="shared" si="42"/>
        <v>0</v>
      </c>
      <c r="P203">
        <f t="shared" si="43"/>
        <v>0</v>
      </c>
      <c r="Q203">
        <f t="shared" si="44"/>
        <v>10</v>
      </c>
      <c r="R203" t="b">
        <f t="shared" si="45"/>
        <v>0</v>
      </c>
      <c r="S203" t="b">
        <f t="shared" si="46"/>
        <v>0</v>
      </c>
      <c r="T203" t="b">
        <f t="shared" si="47"/>
        <v>0</v>
      </c>
      <c r="U203" t="b">
        <f t="shared" si="48"/>
        <v>0</v>
      </c>
      <c r="V203" t="b">
        <f t="shared" si="49"/>
        <v>1</v>
      </c>
      <c r="W203" s="3">
        <f t="shared" si="50"/>
        <v>1</v>
      </c>
      <c r="X203" s="3">
        <f t="shared" si="51"/>
        <v>4</v>
      </c>
    </row>
    <row r="204" spans="1:24" x14ac:dyDescent="0.25">
      <c r="A204">
        <v>84654</v>
      </c>
      <c r="B204">
        <v>4</v>
      </c>
      <c r="C204">
        <v>4</v>
      </c>
      <c r="D204">
        <v>4</v>
      </c>
      <c r="E204">
        <v>4</v>
      </c>
      <c r="F204">
        <v>4</v>
      </c>
      <c r="G204">
        <v>4</v>
      </c>
      <c r="H204">
        <v>4</v>
      </c>
      <c r="I204">
        <v>4</v>
      </c>
      <c r="J204">
        <v>4</v>
      </c>
      <c r="K204">
        <v>4</v>
      </c>
      <c r="L204">
        <v>4</v>
      </c>
      <c r="M204">
        <f t="shared" si="40"/>
        <v>0</v>
      </c>
      <c r="N204">
        <f t="shared" si="41"/>
        <v>0</v>
      </c>
      <c r="O204">
        <f t="shared" si="42"/>
        <v>0</v>
      </c>
      <c r="P204">
        <f t="shared" si="43"/>
        <v>0</v>
      </c>
      <c r="Q204">
        <f t="shared" si="44"/>
        <v>10</v>
      </c>
      <c r="R204" t="b">
        <f t="shared" si="45"/>
        <v>0</v>
      </c>
      <c r="S204" t="b">
        <f t="shared" si="46"/>
        <v>0</v>
      </c>
      <c r="T204" t="b">
        <f t="shared" si="47"/>
        <v>0</v>
      </c>
      <c r="U204" t="b">
        <f t="shared" si="48"/>
        <v>0</v>
      </c>
      <c r="V204" t="b">
        <f t="shared" si="49"/>
        <v>1</v>
      </c>
      <c r="W204" s="3">
        <f t="shared" si="50"/>
        <v>1</v>
      </c>
      <c r="X204" s="3">
        <f t="shared" si="51"/>
        <v>4</v>
      </c>
    </row>
    <row r="205" spans="1:24" x14ac:dyDescent="0.25">
      <c r="A205">
        <v>84682</v>
      </c>
      <c r="B205">
        <v>4</v>
      </c>
      <c r="C205">
        <v>4</v>
      </c>
      <c r="D205">
        <v>4</v>
      </c>
      <c r="E205">
        <v>4</v>
      </c>
      <c r="F205">
        <v>4</v>
      </c>
      <c r="G205">
        <v>4</v>
      </c>
      <c r="H205">
        <v>4</v>
      </c>
      <c r="I205">
        <v>4</v>
      </c>
      <c r="J205">
        <v>4</v>
      </c>
      <c r="K205">
        <v>4</v>
      </c>
      <c r="L205">
        <v>4</v>
      </c>
      <c r="M205">
        <f t="shared" si="40"/>
        <v>0</v>
      </c>
      <c r="N205">
        <f t="shared" si="41"/>
        <v>0</v>
      </c>
      <c r="O205">
        <f t="shared" si="42"/>
        <v>0</v>
      </c>
      <c r="P205">
        <f t="shared" si="43"/>
        <v>0</v>
      </c>
      <c r="Q205">
        <f t="shared" si="44"/>
        <v>10</v>
      </c>
      <c r="R205" t="b">
        <f t="shared" si="45"/>
        <v>0</v>
      </c>
      <c r="S205" t="b">
        <f t="shared" si="46"/>
        <v>0</v>
      </c>
      <c r="T205" t="b">
        <f t="shared" si="47"/>
        <v>0</v>
      </c>
      <c r="U205" t="b">
        <f t="shared" si="48"/>
        <v>0</v>
      </c>
      <c r="V205" t="b">
        <f t="shared" si="49"/>
        <v>1</v>
      </c>
      <c r="W205" s="3">
        <f t="shared" si="50"/>
        <v>1</v>
      </c>
      <c r="X205" s="3">
        <f t="shared" si="51"/>
        <v>4</v>
      </c>
    </row>
    <row r="206" spans="1:24" x14ac:dyDescent="0.25">
      <c r="A206">
        <v>84690</v>
      </c>
      <c r="B206">
        <v>4</v>
      </c>
      <c r="C206">
        <v>0</v>
      </c>
      <c r="D206">
        <v>4</v>
      </c>
      <c r="E206">
        <v>2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f t="shared" si="40"/>
        <v>8</v>
      </c>
      <c r="N206">
        <f t="shared" si="41"/>
        <v>0</v>
      </c>
      <c r="O206">
        <f t="shared" si="42"/>
        <v>1</v>
      </c>
      <c r="P206">
        <f t="shared" si="43"/>
        <v>0</v>
      </c>
      <c r="Q206">
        <f t="shared" si="44"/>
        <v>1</v>
      </c>
      <c r="R206" t="b">
        <f t="shared" si="45"/>
        <v>1</v>
      </c>
      <c r="S206" t="b">
        <f t="shared" si="46"/>
        <v>0</v>
      </c>
      <c r="T206" t="b">
        <f t="shared" si="47"/>
        <v>0</v>
      </c>
      <c r="U206" t="b">
        <f t="shared" si="48"/>
        <v>0</v>
      </c>
      <c r="V206" t="b">
        <f t="shared" si="49"/>
        <v>0</v>
      </c>
      <c r="W206" s="3">
        <f t="shared" si="50"/>
        <v>1</v>
      </c>
      <c r="X206" s="3">
        <f t="shared" si="51"/>
        <v>0</v>
      </c>
    </row>
    <row r="207" spans="1:24" x14ac:dyDescent="0.25">
      <c r="A207">
        <v>84702</v>
      </c>
      <c r="B207">
        <v>4</v>
      </c>
      <c r="C207">
        <v>4</v>
      </c>
      <c r="D207">
        <v>4</v>
      </c>
      <c r="E207">
        <v>4</v>
      </c>
      <c r="F207">
        <v>4</v>
      </c>
      <c r="G207">
        <v>4</v>
      </c>
      <c r="H207">
        <v>4</v>
      </c>
      <c r="I207">
        <v>4</v>
      </c>
      <c r="J207">
        <v>4</v>
      </c>
      <c r="K207">
        <v>4</v>
      </c>
      <c r="L207">
        <v>4</v>
      </c>
      <c r="M207">
        <f t="shared" si="40"/>
        <v>0</v>
      </c>
      <c r="N207">
        <f t="shared" si="41"/>
        <v>0</v>
      </c>
      <c r="O207">
        <f t="shared" si="42"/>
        <v>0</v>
      </c>
      <c r="P207">
        <f t="shared" si="43"/>
        <v>0</v>
      </c>
      <c r="Q207">
        <f t="shared" si="44"/>
        <v>10</v>
      </c>
      <c r="R207" t="b">
        <f t="shared" si="45"/>
        <v>0</v>
      </c>
      <c r="S207" t="b">
        <f t="shared" si="46"/>
        <v>0</v>
      </c>
      <c r="T207" t="b">
        <f t="shared" si="47"/>
        <v>0</v>
      </c>
      <c r="U207" t="b">
        <f t="shared" si="48"/>
        <v>0</v>
      </c>
      <c r="V207" t="b">
        <f t="shared" si="49"/>
        <v>1</v>
      </c>
      <c r="W207" s="3">
        <f t="shared" si="50"/>
        <v>1</v>
      </c>
      <c r="X207" s="3">
        <f t="shared" si="51"/>
        <v>4</v>
      </c>
    </row>
    <row r="208" spans="1:24" x14ac:dyDescent="0.25">
      <c r="A208">
        <v>84719</v>
      </c>
      <c r="B208">
        <v>4</v>
      </c>
      <c r="C208">
        <v>4</v>
      </c>
      <c r="D208">
        <v>4</v>
      </c>
      <c r="E208">
        <v>4</v>
      </c>
      <c r="F208">
        <v>4</v>
      </c>
      <c r="G208">
        <v>4</v>
      </c>
      <c r="H208">
        <v>4</v>
      </c>
      <c r="I208">
        <v>4</v>
      </c>
      <c r="J208">
        <v>4</v>
      </c>
      <c r="K208">
        <v>4</v>
      </c>
      <c r="L208">
        <v>4</v>
      </c>
      <c r="M208">
        <f t="shared" si="40"/>
        <v>0</v>
      </c>
      <c r="N208">
        <f t="shared" si="41"/>
        <v>0</v>
      </c>
      <c r="O208">
        <f t="shared" si="42"/>
        <v>0</v>
      </c>
      <c r="P208">
        <f t="shared" si="43"/>
        <v>0</v>
      </c>
      <c r="Q208">
        <f t="shared" si="44"/>
        <v>10</v>
      </c>
      <c r="R208" t="b">
        <f t="shared" si="45"/>
        <v>0</v>
      </c>
      <c r="S208" t="b">
        <f t="shared" si="46"/>
        <v>0</v>
      </c>
      <c r="T208" t="b">
        <f t="shared" si="47"/>
        <v>0</v>
      </c>
      <c r="U208" t="b">
        <f t="shared" si="48"/>
        <v>0</v>
      </c>
      <c r="V208" t="b">
        <f t="shared" si="49"/>
        <v>1</v>
      </c>
      <c r="W208" s="3">
        <f t="shared" si="50"/>
        <v>1</v>
      </c>
      <c r="X208" s="3">
        <f t="shared" si="51"/>
        <v>4</v>
      </c>
    </row>
    <row r="209" spans="1:24" x14ac:dyDescent="0.25">
      <c r="A209">
        <v>84723</v>
      </c>
      <c r="B209">
        <v>4</v>
      </c>
      <c r="C209">
        <v>4</v>
      </c>
      <c r="D209">
        <v>4</v>
      </c>
      <c r="E209">
        <v>4</v>
      </c>
      <c r="F209">
        <v>4</v>
      </c>
      <c r="G209">
        <v>4</v>
      </c>
      <c r="H209">
        <v>4</v>
      </c>
      <c r="I209">
        <v>4</v>
      </c>
      <c r="J209">
        <v>4</v>
      </c>
      <c r="K209">
        <v>4</v>
      </c>
      <c r="L209">
        <v>4</v>
      </c>
      <c r="M209">
        <f t="shared" si="40"/>
        <v>0</v>
      </c>
      <c r="N209">
        <f t="shared" si="41"/>
        <v>0</v>
      </c>
      <c r="O209">
        <f t="shared" si="42"/>
        <v>0</v>
      </c>
      <c r="P209">
        <f t="shared" si="43"/>
        <v>0</v>
      </c>
      <c r="Q209">
        <f t="shared" si="44"/>
        <v>10</v>
      </c>
      <c r="R209" t="b">
        <f t="shared" si="45"/>
        <v>0</v>
      </c>
      <c r="S209" t="b">
        <f t="shared" si="46"/>
        <v>0</v>
      </c>
      <c r="T209" t="b">
        <f t="shared" si="47"/>
        <v>0</v>
      </c>
      <c r="U209" t="b">
        <f t="shared" si="48"/>
        <v>0</v>
      </c>
      <c r="V209" t="b">
        <f t="shared" si="49"/>
        <v>1</v>
      </c>
      <c r="W209" s="3">
        <f t="shared" si="50"/>
        <v>1</v>
      </c>
      <c r="X209" s="3">
        <f t="shared" si="51"/>
        <v>4</v>
      </c>
    </row>
    <row r="210" spans="1:24" x14ac:dyDescent="0.25">
      <c r="A210">
        <v>84744</v>
      </c>
      <c r="B210">
        <v>4</v>
      </c>
      <c r="C210">
        <v>4</v>
      </c>
      <c r="D210">
        <v>4</v>
      </c>
      <c r="E210">
        <v>0</v>
      </c>
      <c r="F210">
        <v>4</v>
      </c>
      <c r="G210">
        <v>4</v>
      </c>
      <c r="H210">
        <v>4</v>
      </c>
      <c r="I210">
        <v>0</v>
      </c>
      <c r="J210">
        <v>4</v>
      </c>
      <c r="K210">
        <v>0</v>
      </c>
      <c r="L210">
        <v>0</v>
      </c>
      <c r="M210">
        <f t="shared" si="40"/>
        <v>4</v>
      </c>
      <c r="N210">
        <f t="shared" si="41"/>
        <v>0</v>
      </c>
      <c r="O210">
        <f t="shared" si="42"/>
        <v>0</v>
      </c>
      <c r="P210">
        <f t="shared" si="43"/>
        <v>0</v>
      </c>
      <c r="Q210">
        <f t="shared" si="44"/>
        <v>6</v>
      </c>
      <c r="R210" t="b">
        <f t="shared" si="45"/>
        <v>0</v>
      </c>
      <c r="S210" t="b">
        <f t="shared" si="46"/>
        <v>0</v>
      </c>
      <c r="T210" t="b">
        <f t="shared" si="47"/>
        <v>0</v>
      </c>
      <c r="U210" t="b">
        <f t="shared" si="48"/>
        <v>0</v>
      </c>
      <c r="V210" t="b">
        <f t="shared" si="49"/>
        <v>1</v>
      </c>
      <c r="W210" s="3">
        <f t="shared" si="50"/>
        <v>1</v>
      </c>
      <c r="X210" s="3">
        <f t="shared" si="51"/>
        <v>4</v>
      </c>
    </row>
    <row r="211" spans="1:24" x14ac:dyDescent="0.25">
      <c r="A211">
        <v>84754</v>
      </c>
      <c r="B211">
        <v>4</v>
      </c>
      <c r="C211">
        <v>4</v>
      </c>
      <c r="D211">
        <v>4</v>
      </c>
      <c r="E211">
        <v>4</v>
      </c>
      <c r="F211">
        <v>4</v>
      </c>
      <c r="G211">
        <v>4</v>
      </c>
      <c r="H211">
        <v>4</v>
      </c>
      <c r="I211">
        <v>4</v>
      </c>
      <c r="J211">
        <v>4</v>
      </c>
      <c r="K211">
        <v>4</v>
      </c>
      <c r="L211">
        <v>4</v>
      </c>
      <c r="M211">
        <f t="shared" si="40"/>
        <v>0</v>
      </c>
      <c r="N211">
        <f t="shared" si="41"/>
        <v>0</v>
      </c>
      <c r="O211">
        <f t="shared" si="42"/>
        <v>0</v>
      </c>
      <c r="P211">
        <f t="shared" si="43"/>
        <v>0</v>
      </c>
      <c r="Q211">
        <f t="shared" si="44"/>
        <v>10</v>
      </c>
      <c r="R211" t="b">
        <f t="shared" si="45"/>
        <v>0</v>
      </c>
      <c r="S211" t="b">
        <f t="shared" si="46"/>
        <v>0</v>
      </c>
      <c r="T211" t="b">
        <f t="shared" si="47"/>
        <v>0</v>
      </c>
      <c r="U211" t="b">
        <f t="shared" si="48"/>
        <v>0</v>
      </c>
      <c r="V211" t="b">
        <f t="shared" si="49"/>
        <v>1</v>
      </c>
      <c r="W211" s="3">
        <f t="shared" si="50"/>
        <v>1</v>
      </c>
      <c r="X211" s="3">
        <f t="shared" si="51"/>
        <v>4</v>
      </c>
    </row>
    <row r="212" spans="1:24" x14ac:dyDescent="0.25">
      <c r="A212">
        <v>84769</v>
      </c>
      <c r="B212">
        <v>4</v>
      </c>
      <c r="C212">
        <v>4</v>
      </c>
      <c r="D212">
        <v>4</v>
      </c>
      <c r="E212">
        <v>4</v>
      </c>
      <c r="F212">
        <v>4</v>
      </c>
      <c r="G212">
        <v>4</v>
      </c>
      <c r="H212">
        <v>4</v>
      </c>
      <c r="I212">
        <v>4</v>
      </c>
      <c r="J212">
        <v>4</v>
      </c>
      <c r="K212">
        <v>4</v>
      </c>
      <c r="L212">
        <v>4</v>
      </c>
      <c r="M212">
        <f t="shared" si="40"/>
        <v>0</v>
      </c>
      <c r="N212">
        <f t="shared" si="41"/>
        <v>0</v>
      </c>
      <c r="O212">
        <f t="shared" si="42"/>
        <v>0</v>
      </c>
      <c r="P212">
        <f t="shared" si="43"/>
        <v>0</v>
      </c>
      <c r="Q212">
        <f t="shared" si="44"/>
        <v>10</v>
      </c>
      <c r="R212" t="b">
        <f t="shared" si="45"/>
        <v>0</v>
      </c>
      <c r="S212" t="b">
        <f t="shared" si="46"/>
        <v>0</v>
      </c>
      <c r="T212" t="b">
        <f t="shared" si="47"/>
        <v>0</v>
      </c>
      <c r="U212" t="b">
        <f t="shared" si="48"/>
        <v>0</v>
      </c>
      <c r="V212" t="b">
        <f t="shared" si="49"/>
        <v>1</v>
      </c>
      <c r="W212" s="3">
        <f t="shared" si="50"/>
        <v>1</v>
      </c>
      <c r="X212" s="3">
        <f t="shared" si="51"/>
        <v>4</v>
      </c>
    </row>
    <row r="213" spans="1:24" x14ac:dyDescent="0.25">
      <c r="A213">
        <v>84794</v>
      </c>
      <c r="B213">
        <v>4</v>
      </c>
      <c r="C213">
        <v>4</v>
      </c>
      <c r="D213">
        <v>4</v>
      </c>
      <c r="E213">
        <v>4</v>
      </c>
      <c r="F213">
        <v>4</v>
      </c>
      <c r="G213">
        <v>4</v>
      </c>
      <c r="H213">
        <v>4</v>
      </c>
      <c r="I213">
        <v>4</v>
      </c>
      <c r="J213">
        <v>4</v>
      </c>
      <c r="K213">
        <v>4</v>
      </c>
      <c r="L213">
        <v>4</v>
      </c>
      <c r="M213">
        <f t="shared" si="40"/>
        <v>0</v>
      </c>
      <c r="N213">
        <f t="shared" si="41"/>
        <v>0</v>
      </c>
      <c r="O213">
        <f t="shared" si="42"/>
        <v>0</v>
      </c>
      <c r="P213">
        <f t="shared" si="43"/>
        <v>0</v>
      </c>
      <c r="Q213">
        <f t="shared" si="44"/>
        <v>10</v>
      </c>
      <c r="R213" t="b">
        <f t="shared" si="45"/>
        <v>0</v>
      </c>
      <c r="S213" t="b">
        <f t="shared" si="46"/>
        <v>0</v>
      </c>
      <c r="T213" t="b">
        <f t="shared" si="47"/>
        <v>0</v>
      </c>
      <c r="U213" t="b">
        <f t="shared" si="48"/>
        <v>0</v>
      </c>
      <c r="V213" t="b">
        <f t="shared" si="49"/>
        <v>1</v>
      </c>
      <c r="W213" s="3">
        <f t="shared" si="50"/>
        <v>1</v>
      </c>
      <c r="X213" s="3">
        <f t="shared" si="51"/>
        <v>4</v>
      </c>
    </row>
    <row r="214" spans="1:24" x14ac:dyDescent="0.25">
      <c r="A214">
        <v>84800</v>
      </c>
      <c r="B214">
        <v>4</v>
      </c>
      <c r="C214">
        <v>4</v>
      </c>
      <c r="D214">
        <v>4</v>
      </c>
      <c r="E214">
        <v>4</v>
      </c>
      <c r="F214">
        <v>4</v>
      </c>
      <c r="G214">
        <v>4</v>
      </c>
      <c r="H214">
        <v>4</v>
      </c>
      <c r="I214">
        <v>2</v>
      </c>
      <c r="J214">
        <v>4</v>
      </c>
      <c r="K214">
        <v>2</v>
      </c>
      <c r="L214">
        <v>4</v>
      </c>
      <c r="M214">
        <f t="shared" si="40"/>
        <v>0</v>
      </c>
      <c r="N214">
        <f t="shared" si="41"/>
        <v>0</v>
      </c>
      <c r="O214">
        <f t="shared" si="42"/>
        <v>2</v>
      </c>
      <c r="P214">
        <f t="shared" si="43"/>
        <v>0</v>
      </c>
      <c r="Q214">
        <f t="shared" si="44"/>
        <v>8</v>
      </c>
      <c r="R214" t="b">
        <f t="shared" si="45"/>
        <v>0</v>
      </c>
      <c r="S214" t="b">
        <f t="shared" si="46"/>
        <v>0</v>
      </c>
      <c r="T214" t="b">
        <f t="shared" si="47"/>
        <v>0</v>
      </c>
      <c r="U214" t="b">
        <f t="shared" si="48"/>
        <v>0</v>
      </c>
      <c r="V214" t="b">
        <f t="shared" si="49"/>
        <v>1</v>
      </c>
      <c r="W214" s="3">
        <f t="shared" si="50"/>
        <v>1</v>
      </c>
      <c r="X214" s="3">
        <f t="shared" si="51"/>
        <v>4</v>
      </c>
    </row>
    <row r="215" spans="1:24" x14ac:dyDescent="0.25">
      <c r="A215">
        <v>84821</v>
      </c>
      <c r="B215">
        <v>4</v>
      </c>
      <c r="C215">
        <v>4</v>
      </c>
      <c r="D215">
        <v>4</v>
      </c>
      <c r="E215">
        <v>4</v>
      </c>
      <c r="F215">
        <v>4</v>
      </c>
      <c r="G215">
        <v>4</v>
      </c>
      <c r="H215">
        <v>4</v>
      </c>
      <c r="I215">
        <v>4</v>
      </c>
      <c r="J215">
        <v>4</v>
      </c>
      <c r="K215">
        <v>4</v>
      </c>
      <c r="L215">
        <v>4</v>
      </c>
      <c r="M215">
        <f t="shared" si="40"/>
        <v>0</v>
      </c>
      <c r="N215">
        <f t="shared" si="41"/>
        <v>0</v>
      </c>
      <c r="O215">
        <f t="shared" si="42"/>
        <v>0</v>
      </c>
      <c r="P215">
        <f t="shared" si="43"/>
        <v>0</v>
      </c>
      <c r="Q215">
        <f t="shared" si="44"/>
        <v>10</v>
      </c>
      <c r="R215" t="b">
        <f t="shared" si="45"/>
        <v>0</v>
      </c>
      <c r="S215" t="b">
        <f t="shared" si="46"/>
        <v>0</v>
      </c>
      <c r="T215" t="b">
        <f t="shared" si="47"/>
        <v>0</v>
      </c>
      <c r="U215" t="b">
        <f t="shared" si="48"/>
        <v>0</v>
      </c>
      <c r="V215" t="b">
        <f t="shared" si="49"/>
        <v>1</v>
      </c>
      <c r="W215" s="3">
        <f t="shared" si="50"/>
        <v>1</v>
      </c>
      <c r="X215" s="3">
        <f t="shared" si="51"/>
        <v>4</v>
      </c>
    </row>
    <row r="216" spans="1:24" x14ac:dyDescent="0.25">
      <c r="A216">
        <v>84835</v>
      </c>
      <c r="B216">
        <v>4</v>
      </c>
      <c r="C216">
        <v>4</v>
      </c>
      <c r="D216">
        <v>4</v>
      </c>
      <c r="E216">
        <v>4</v>
      </c>
      <c r="F216">
        <v>4</v>
      </c>
      <c r="G216">
        <v>4</v>
      </c>
      <c r="H216">
        <v>4</v>
      </c>
      <c r="I216">
        <v>4</v>
      </c>
      <c r="J216">
        <v>4</v>
      </c>
      <c r="K216">
        <v>4</v>
      </c>
      <c r="L216">
        <v>4</v>
      </c>
      <c r="M216">
        <f t="shared" si="40"/>
        <v>0</v>
      </c>
      <c r="N216">
        <f t="shared" si="41"/>
        <v>0</v>
      </c>
      <c r="O216">
        <f t="shared" si="42"/>
        <v>0</v>
      </c>
      <c r="P216">
        <f t="shared" si="43"/>
        <v>0</v>
      </c>
      <c r="Q216">
        <f t="shared" si="44"/>
        <v>10</v>
      </c>
      <c r="R216" t="b">
        <f t="shared" si="45"/>
        <v>0</v>
      </c>
      <c r="S216" t="b">
        <f t="shared" si="46"/>
        <v>0</v>
      </c>
      <c r="T216" t="b">
        <f t="shared" si="47"/>
        <v>0</v>
      </c>
      <c r="U216" t="b">
        <f t="shared" si="48"/>
        <v>0</v>
      </c>
      <c r="V216" t="b">
        <f t="shared" si="49"/>
        <v>1</v>
      </c>
      <c r="W216" s="3">
        <f t="shared" si="50"/>
        <v>1</v>
      </c>
      <c r="X216" s="3">
        <f t="shared" si="51"/>
        <v>4</v>
      </c>
    </row>
    <row r="217" spans="1:24" x14ac:dyDescent="0.25">
      <c r="A217">
        <v>84844</v>
      </c>
      <c r="B217">
        <v>4</v>
      </c>
      <c r="C217">
        <v>4</v>
      </c>
      <c r="D217">
        <v>4</v>
      </c>
      <c r="E217">
        <v>4</v>
      </c>
      <c r="F217">
        <v>4</v>
      </c>
      <c r="G217">
        <v>4</v>
      </c>
      <c r="H217">
        <v>4</v>
      </c>
      <c r="I217">
        <v>4</v>
      </c>
      <c r="J217">
        <v>0</v>
      </c>
      <c r="K217">
        <v>0</v>
      </c>
      <c r="L217">
        <v>4</v>
      </c>
      <c r="M217">
        <f t="shared" si="40"/>
        <v>2</v>
      </c>
      <c r="N217">
        <f t="shared" si="41"/>
        <v>0</v>
      </c>
      <c r="O217">
        <f t="shared" si="42"/>
        <v>0</v>
      </c>
      <c r="P217">
        <f t="shared" si="43"/>
        <v>0</v>
      </c>
      <c r="Q217">
        <f t="shared" si="44"/>
        <v>8</v>
      </c>
      <c r="R217" t="b">
        <f t="shared" si="45"/>
        <v>0</v>
      </c>
      <c r="S217" t="b">
        <f t="shared" si="46"/>
        <v>0</v>
      </c>
      <c r="T217" t="b">
        <f t="shared" si="47"/>
        <v>0</v>
      </c>
      <c r="U217" t="b">
        <f t="shared" si="48"/>
        <v>0</v>
      </c>
      <c r="V217" t="b">
        <f t="shared" si="49"/>
        <v>1</v>
      </c>
      <c r="W217" s="3">
        <f t="shared" si="50"/>
        <v>1</v>
      </c>
      <c r="X217" s="3">
        <f t="shared" si="51"/>
        <v>4</v>
      </c>
    </row>
    <row r="218" spans="1:24" x14ac:dyDescent="0.25">
      <c r="A218">
        <v>84853</v>
      </c>
      <c r="B218">
        <v>4</v>
      </c>
      <c r="C218">
        <v>4</v>
      </c>
      <c r="D218">
        <v>4</v>
      </c>
      <c r="E218">
        <v>4</v>
      </c>
      <c r="F218">
        <v>4</v>
      </c>
      <c r="G218">
        <v>4</v>
      </c>
      <c r="H218">
        <v>4</v>
      </c>
      <c r="I218">
        <v>4</v>
      </c>
      <c r="J218">
        <v>4</v>
      </c>
      <c r="K218">
        <v>4</v>
      </c>
      <c r="L218">
        <v>4</v>
      </c>
      <c r="M218">
        <f t="shared" si="40"/>
        <v>0</v>
      </c>
      <c r="N218">
        <f t="shared" si="41"/>
        <v>0</v>
      </c>
      <c r="O218">
        <f t="shared" si="42"/>
        <v>0</v>
      </c>
      <c r="P218">
        <f t="shared" si="43"/>
        <v>0</v>
      </c>
      <c r="Q218">
        <f t="shared" si="44"/>
        <v>10</v>
      </c>
      <c r="R218" t="b">
        <f t="shared" si="45"/>
        <v>0</v>
      </c>
      <c r="S218" t="b">
        <f t="shared" si="46"/>
        <v>0</v>
      </c>
      <c r="T218" t="b">
        <f t="shared" si="47"/>
        <v>0</v>
      </c>
      <c r="U218" t="b">
        <f t="shared" si="48"/>
        <v>0</v>
      </c>
      <c r="V218" t="b">
        <f t="shared" si="49"/>
        <v>1</v>
      </c>
      <c r="W218" s="3">
        <f t="shared" si="50"/>
        <v>1</v>
      </c>
      <c r="X218" s="3">
        <f t="shared" si="51"/>
        <v>4</v>
      </c>
    </row>
    <row r="219" spans="1:24" x14ac:dyDescent="0.25">
      <c r="A219">
        <v>84857</v>
      </c>
      <c r="B219">
        <v>4</v>
      </c>
      <c r="C219">
        <v>4</v>
      </c>
      <c r="D219">
        <v>4</v>
      </c>
      <c r="E219">
        <v>4</v>
      </c>
      <c r="F219">
        <v>4</v>
      </c>
      <c r="G219">
        <v>4</v>
      </c>
      <c r="H219">
        <v>4</v>
      </c>
      <c r="I219">
        <v>4</v>
      </c>
      <c r="J219">
        <v>4</v>
      </c>
      <c r="K219">
        <v>4</v>
      </c>
      <c r="L219">
        <v>4</v>
      </c>
      <c r="M219">
        <f t="shared" si="40"/>
        <v>0</v>
      </c>
      <c r="N219">
        <f t="shared" si="41"/>
        <v>0</v>
      </c>
      <c r="O219">
        <f t="shared" si="42"/>
        <v>0</v>
      </c>
      <c r="P219">
        <f t="shared" si="43"/>
        <v>0</v>
      </c>
      <c r="Q219">
        <f t="shared" si="44"/>
        <v>10</v>
      </c>
      <c r="R219" t="b">
        <f t="shared" si="45"/>
        <v>0</v>
      </c>
      <c r="S219" t="b">
        <f t="shared" si="46"/>
        <v>0</v>
      </c>
      <c r="T219" t="b">
        <f t="shared" si="47"/>
        <v>0</v>
      </c>
      <c r="U219" t="b">
        <f t="shared" si="48"/>
        <v>0</v>
      </c>
      <c r="V219" t="b">
        <f t="shared" si="49"/>
        <v>1</v>
      </c>
      <c r="W219" s="3">
        <f t="shared" si="50"/>
        <v>1</v>
      </c>
      <c r="X219" s="3">
        <f t="shared" si="51"/>
        <v>4</v>
      </c>
    </row>
    <row r="220" spans="1:24" x14ac:dyDescent="0.25">
      <c r="A220">
        <v>84876</v>
      </c>
      <c r="B220">
        <v>4</v>
      </c>
      <c r="C220">
        <v>4</v>
      </c>
      <c r="D220">
        <v>4</v>
      </c>
      <c r="E220">
        <v>0</v>
      </c>
      <c r="F220">
        <v>4</v>
      </c>
      <c r="G220">
        <v>4</v>
      </c>
      <c r="H220">
        <v>4</v>
      </c>
      <c r="I220">
        <v>4</v>
      </c>
      <c r="J220">
        <v>4</v>
      </c>
      <c r="K220">
        <v>0</v>
      </c>
      <c r="L220">
        <v>4</v>
      </c>
      <c r="M220">
        <f t="shared" si="40"/>
        <v>2</v>
      </c>
      <c r="N220">
        <f t="shared" si="41"/>
        <v>0</v>
      </c>
      <c r="O220">
        <f t="shared" si="42"/>
        <v>0</v>
      </c>
      <c r="P220">
        <f t="shared" si="43"/>
        <v>0</v>
      </c>
      <c r="Q220">
        <f t="shared" si="44"/>
        <v>8</v>
      </c>
      <c r="R220" t="b">
        <f t="shared" si="45"/>
        <v>0</v>
      </c>
      <c r="S220" t="b">
        <f t="shared" si="46"/>
        <v>0</v>
      </c>
      <c r="T220" t="b">
        <f t="shared" si="47"/>
        <v>0</v>
      </c>
      <c r="U220" t="b">
        <f t="shared" si="48"/>
        <v>0</v>
      </c>
      <c r="V220" t="b">
        <f t="shared" si="49"/>
        <v>1</v>
      </c>
      <c r="W220" s="3">
        <f t="shared" si="50"/>
        <v>1</v>
      </c>
      <c r="X220" s="3">
        <f t="shared" si="51"/>
        <v>4</v>
      </c>
    </row>
    <row r="221" spans="1:24" x14ac:dyDescent="0.25">
      <c r="A221">
        <v>84939</v>
      </c>
      <c r="B221">
        <v>4</v>
      </c>
      <c r="C221">
        <v>4</v>
      </c>
      <c r="D221">
        <v>4</v>
      </c>
      <c r="E221">
        <v>4</v>
      </c>
      <c r="F221">
        <v>4</v>
      </c>
      <c r="G221">
        <v>4</v>
      </c>
      <c r="H221">
        <v>4</v>
      </c>
      <c r="I221">
        <v>4</v>
      </c>
      <c r="J221">
        <v>4</v>
      </c>
      <c r="K221">
        <v>4</v>
      </c>
      <c r="L221">
        <v>4</v>
      </c>
      <c r="M221">
        <f t="shared" si="40"/>
        <v>0</v>
      </c>
      <c r="N221">
        <f t="shared" si="41"/>
        <v>0</v>
      </c>
      <c r="O221">
        <f t="shared" si="42"/>
        <v>0</v>
      </c>
      <c r="P221">
        <f t="shared" si="43"/>
        <v>0</v>
      </c>
      <c r="Q221">
        <f t="shared" si="44"/>
        <v>10</v>
      </c>
      <c r="R221" t="b">
        <f t="shared" si="45"/>
        <v>0</v>
      </c>
      <c r="S221" t="b">
        <f t="shared" si="46"/>
        <v>0</v>
      </c>
      <c r="T221" t="b">
        <f t="shared" si="47"/>
        <v>0</v>
      </c>
      <c r="U221" t="b">
        <f t="shared" si="48"/>
        <v>0</v>
      </c>
      <c r="V221" t="b">
        <f t="shared" si="49"/>
        <v>1</v>
      </c>
      <c r="W221" s="3">
        <f t="shared" si="50"/>
        <v>1</v>
      </c>
      <c r="X221" s="3">
        <f t="shared" si="51"/>
        <v>4</v>
      </c>
    </row>
    <row r="222" spans="1:24" x14ac:dyDescent="0.25">
      <c r="A222">
        <v>84967</v>
      </c>
      <c r="B222">
        <v>4</v>
      </c>
      <c r="C222">
        <v>4</v>
      </c>
      <c r="D222">
        <v>4</v>
      </c>
      <c r="E222">
        <v>4</v>
      </c>
      <c r="F222">
        <v>4</v>
      </c>
      <c r="G222">
        <v>4</v>
      </c>
      <c r="H222">
        <v>4</v>
      </c>
      <c r="I222">
        <v>4</v>
      </c>
      <c r="J222">
        <v>4</v>
      </c>
      <c r="K222">
        <v>4</v>
      </c>
      <c r="L222">
        <v>4</v>
      </c>
      <c r="M222">
        <f t="shared" si="40"/>
        <v>0</v>
      </c>
      <c r="N222">
        <f t="shared" si="41"/>
        <v>0</v>
      </c>
      <c r="O222">
        <f t="shared" si="42"/>
        <v>0</v>
      </c>
      <c r="P222">
        <f t="shared" si="43"/>
        <v>0</v>
      </c>
      <c r="Q222">
        <f t="shared" si="44"/>
        <v>10</v>
      </c>
      <c r="R222" t="b">
        <f t="shared" si="45"/>
        <v>0</v>
      </c>
      <c r="S222" t="b">
        <f t="shared" si="46"/>
        <v>0</v>
      </c>
      <c r="T222" t="b">
        <f t="shared" si="47"/>
        <v>0</v>
      </c>
      <c r="U222" t="b">
        <f t="shared" si="48"/>
        <v>0</v>
      </c>
      <c r="V222" t="b">
        <f t="shared" si="49"/>
        <v>1</v>
      </c>
      <c r="W222" s="3">
        <f t="shared" si="50"/>
        <v>1</v>
      </c>
      <c r="X222" s="3">
        <f t="shared" si="51"/>
        <v>4</v>
      </c>
    </row>
    <row r="223" spans="1:24" x14ac:dyDescent="0.25">
      <c r="A223">
        <v>84968</v>
      </c>
      <c r="B223">
        <v>4</v>
      </c>
      <c r="C223">
        <v>4</v>
      </c>
      <c r="D223">
        <v>4</v>
      </c>
      <c r="E223">
        <v>4</v>
      </c>
      <c r="F223">
        <v>4</v>
      </c>
      <c r="G223">
        <v>4</v>
      </c>
      <c r="H223">
        <v>4</v>
      </c>
      <c r="I223">
        <v>4</v>
      </c>
      <c r="J223">
        <v>4</v>
      </c>
      <c r="K223">
        <v>4</v>
      </c>
      <c r="L223">
        <v>4</v>
      </c>
      <c r="M223">
        <f t="shared" si="40"/>
        <v>0</v>
      </c>
      <c r="N223">
        <f t="shared" si="41"/>
        <v>0</v>
      </c>
      <c r="O223">
        <f t="shared" si="42"/>
        <v>0</v>
      </c>
      <c r="P223">
        <f t="shared" si="43"/>
        <v>0</v>
      </c>
      <c r="Q223">
        <f t="shared" si="44"/>
        <v>10</v>
      </c>
      <c r="R223" t="b">
        <f t="shared" si="45"/>
        <v>0</v>
      </c>
      <c r="S223" t="b">
        <f t="shared" si="46"/>
        <v>0</v>
      </c>
      <c r="T223" t="b">
        <f t="shared" si="47"/>
        <v>0</v>
      </c>
      <c r="U223" t="b">
        <f t="shared" si="48"/>
        <v>0</v>
      </c>
      <c r="V223" t="b">
        <f t="shared" si="49"/>
        <v>1</v>
      </c>
      <c r="W223" s="3">
        <f t="shared" si="50"/>
        <v>1</v>
      </c>
      <c r="X223" s="3">
        <f t="shared" si="51"/>
        <v>4</v>
      </c>
    </row>
    <row r="224" spans="1:24" x14ac:dyDescent="0.25">
      <c r="A224">
        <v>84977</v>
      </c>
      <c r="B224">
        <v>4</v>
      </c>
      <c r="C224">
        <v>4</v>
      </c>
      <c r="D224">
        <v>4</v>
      </c>
      <c r="E224">
        <v>4</v>
      </c>
      <c r="F224">
        <v>4</v>
      </c>
      <c r="G224">
        <v>4</v>
      </c>
      <c r="H224">
        <v>4</v>
      </c>
      <c r="I224">
        <v>4</v>
      </c>
      <c r="J224">
        <v>4</v>
      </c>
      <c r="K224">
        <v>4</v>
      </c>
      <c r="L224">
        <v>4</v>
      </c>
      <c r="M224">
        <f t="shared" si="40"/>
        <v>0</v>
      </c>
      <c r="N224">
        <f t="shared" si="41"/>
        <v>0</v>
      </c>
      <c r="O224">
        <f t="shared" si="42"/>
        <v>0</v>
      </c>
      <c r="P224">
        <f t="shared" si="43"/>
        <v>0</v>
      </c>
      <c r="Q224">
        <f t="shared" si="44"/>
        <v>10</v>
      </c>
      <c r="R224" t="b">
        <f t="shared" si="45"/>
        <v>0</v>
      </c>
      <c r="S224" t="b">
        <f t="shared" si="46"/>
        <v>0</v>
      </c>
      <c r="T224" t="b">
        <f t="shared" si="47"/>
        <v>0</v>
      </c>
      <c r="U224" t="b">
        <f t="shared" si="48"/>
        <v>0</v>
      </c>
      <c r="V224" t="b">
        <f t="shared" si="49"/>
        <v>1</v>
      </c>
      <c r="W224" s="3">
        <f t="shared" si="50"/>
        <v>1</v>
      </c>
      <c r="X224" s="3">
        <f t="shared" si="51"/>
        <v>4</v>
      </c>
    </row>
    <row r="225" spans="1:24" x14ac:dyDescent="0.25">
      <c r="A225">
        <v>85008</v>
      </c>
      <c r="B225">
        <v>4</v>
      </c>
      <c r="C225">
        <v>4</v>
      </c>
      <c r="D225">
        <v>4</v>
      </c>
      <c r="E225">
        <v>4</v>
      </c>
      <c r="F225">
        <v>4</v>
      </c>
      <c r="G225">
        <v>4</v>
      </c>
      <c r="H225">
        <v>4</v>
      </c>
      <c r="I225">
        <v>4</v>
      </c>
      <c r="J225">
        <v>4</v>
      </c>
      <c r="K225">
        <v>4</v>
      </c>
      <c r="L225">
        <v>4</v>
      </c>
      <c r="M225">
        <f t="shared" si="40"/>
        <v>0</v>
      </c>
      <c r="N225">
        <f t="shared" si="41"/>
        <v>0</v>
      </c>
      <c r="O225">
        <f t="shared" si="42"/>
        <v>0</v>
      </c>
      <c r="P225">
        <f t="shared" si="43"/>
        <v>0</v>
      </c>
      <c r="Q225">
        <f t="shared" si="44"/>
        <v>10</v>
      </c>
      <c r="R225" t="b">
        <f t="shared" si="45"/>
        <v>0</v>
      </c>
      <c r="S225" t="b">
        <f t="shared" si="46"/>
        <v>0</v>
      </c>
      <c r="T225" t="b">
        <f t="shared" si="47"/>
        <v>0</v>
      </c>
      <c r="U225" t="b">
        <f t="shared" si="48"/>
        <v>0</v>
      </c>
      <c r="V225" t="b">
        <f t="shared" si="49"/>
        <v>1</v>
      </c>
      <c r="W225" s="3">
        <f t="shared" si="50"/>
        <v>1</v>
      </c>
      <c r="X225" s="3">
        <f t="shared" si="51"/>
        <v>4</v>
      </c>
    </row>
    <row r="226" spans="1:24" x14ac:dyDescent="0.25">
      <c r="A226">
        <v>85035</v>
      </c>
      <c r="B226">
        <v>4</v>
      </c>
      <c r="C226">
        <v>4</v>
      </c>
      <c r="D226">
        <v>4</v>
      </c>
      <c r="E226">
        <v>4</v>
      </c>
      <c r="F226">
        <v>4</v>
      </c>
      <c r="G226">
        <v>4</v>
      </c>
      <c r="H226">
        <v>4</v>
      </c>
      <c r="I226">
        <v>4</v>
      </c>
      <c r="J226">
        <v>4</v>
      </c>
      <c r="K226">
        <v>4</v>
      </c>
      <c r="L226">
        <v>4</v>
      </c>
      <c r="M226">
        <f t="shared" si="40"/>
        <v>0</v>
      </c>
      <c r="N226">
        <f t="shared" si="41"/>
        <v>0</v>
      </c>
      <c r="O226">
        <f t="shared" si="42"/>
        <v>0</v>
      </c>
      <c r="P226">
        <f t="shared" si="43"/>
        <v>0</v>
      </c>
      <c r="Q226">
        <f t="shared" si="44"/>
        <v>10</v>
      </c>
      <c r="R226" t="b">
        <f t="shared" si="45"/>
        <v>0</v>
      </c>
      <c r="S226" t="b">
        <f t="shared" si="46"/>
        <v>0</v>
      </c>
      <c r="T226" t="b">
        <f t="shared" si="47"/>
        <v>0</v>
      </c>
      <c r="U226" t="b">
        <f t="shared" si="48"/>
        <v>0</v>
      </c>
      <c r="V226" t="b">
        <f t="shared" si="49"/>
        <v>1</v>
      </c>
      <c r="W226" s="3">
        <f t="shared" si="50"/>
        <v>1</v>
      </c>
      <c r="X226" s="3">
        <f t="shared" si="51"/>
        <v>4</v>
      </c>
    </row>
    <row r="227" spans="1:24" x14ac:dyDescent="0.25">
      <c r="A227">
        <v>85048</v>
      </c>
      <c r="B227">
        <v>4</v>
      </c>
      <c r="C227">
        <v>4</v>
      </c>
      <c r="D227">
        <v>4</v>
      </c>
      <c r="E227">
        <v>4</v>
      </c>
      <c r="F227">
        <v>4</v>
      </c>
      <c r="G227">
        <v>4</v>
      </c>
      <c r="H227">
        <v>4</v>
      </c>
      <c r="I227">
        <v>4</v>
      </c>
      <c r="J227">
        <v>4</v>
      </c>
      <c r="K227">
        <v>4</v>
      </c>
      <c r="L227">
        <v>4</v>
      </c>
      <c r="M227">
        <f t="shared" si="40"/>
        <v>0</v>
      </c>
      <c r="N227">
        <f t="shared" si="41"/>
        <v>0</v>
      </c>
      <c r="O227">
        <f t="shared" si="42"/>
        <v>0</v>
      </c>
      <c r="P227">
        <f t="shared" si="43"/>
        <v>0</v>
      </c>
      <c r="Q227">
        <f t="shared" si="44"/>
        <v>10</v>
      </c>
      <c r="R227" t="b">
        <f t="shared" si="45"/>
        <v>0</v>
      </c>
      <c r="S227" t="b">
        <f t="shared" si="46"/>
        <v>0</v>
      </c>
      <c r="T227" t="b">
        <f t="shared" si="47"/>
        <v>0</v>
      </c>
      <c r="U227" t="b">
        <f t="shared" si="48"/>
        <v>0</v>
      </c>
      <c r="V227" t="b">
        <f t="shared" si="49"/>
        <v>1</v>
      </c>
      <c r="W227" s="3">
        <f t="shared" si="50"/>
        <v>1</v>
      </c>
      <c r="X227" s="3">
        <f t="shared" si="51"/>
        <v>4</v>
      </c>
    </row>
    <row r="228" spans="1:24" x14ac:dyDescent="0.25">
      <c r="A228">
        <v>85122</v>
      </c>
      <c r="B228">
        <v>4</v>
      </c>
      <c r="C228">
        <v>4</v>
      </c>
      <c r="D228">
        <v>4</v>
      </c>
      <c r="E228">
        <v>1</v>
      </c>
      <c r="F228">
        <v>4</v>
      </c>
      <c r="G228">
        <v>0</v>
      </c>
      <c r="H228">
        <v>0</v>
      </c>
      <c r="I228">
        <v>0</v>
      </c>
      <c r="J228">
        <v>0</v>
      </c>
      <c r="K228">
        <v>1</v>
      </c>
      <c r="L228">
        <v>1</v>
      </c>
      <c r="M228">
        <f t="shared" si="40"/>
        <v>4</v>
      </c>
      <c r="N228">
        <f t="shared" si="41"/>
        <v>3</v>
      </c>
      <c r="O228">
        <f t="shared" si="42"/>
        <v>0</v>
      </c>
      <c r="P228">
        <f t="shared" si="43"/>
        <v>0</v>
      </c>
      <c r="Q228">
        <f t="shared" si="44"/>
        <v>3</v>
      </c>
      <c r="R228" t="b">
        <f t="shared" si="45"/>
        <v>1</v>
      </c>
      <c r="S228" t="b">
        <f t="shared" si="46"/>
        <v>0</v>
      </c>
      <c r="T228" t="b">
        <f t="shared" si="47"/>
        <v>0</v>
      </c>
      <c r="U228" t="b">
        <f t="shared" si="48"/>
        <v>0</v>
      </c>
      <c r="V228" t="b">
        <f t="shared" si="49"/>
        <v>0</v>
      </c>
      <c r="W228" s="3">
        <f t="shared" si="50"/>
        <v>1</v>
      </c>
      <c r="X228" s="3">
        <f t="shared" si="51"/>
        <v>0</v>
      </c>
    </row>
    <row r="229" spans="1:24" x14ac:dyDescent="0.25">
      <c r="A229">
        <v>85139</v>
      </c>
      <c r="B229">
        <v>4</v>
      </c>
      <c r="C229">
        <v>4</v>
      </c>
      <c r="D229">
        <v>4</v>
      </c>
      <c r="E229">
        <v>4</v>
      </c>
      <c r="F229">
        <v>4</v>
      </c>
      <c r="G229">
        <v>4</v>
      </c>
      <c r="H229">
        <v>4</v>
      </c>
      <c r="I229">
        <v>4</v>
      </c>
      <c r="J229">
        <v>4</v>
      </c>
      <c r="K229">
        <v>4</v>
      </c>
      <c r="L229">
        <v>4</v>
      </c>
      <c r="M229">
        <f t="shared" si="40"/>
        <v>0</v>
      </c>
      <c r="N229">
        <f t="shared" si="41"/>
        <v>0</v>
      </c>
      <c r="O229">
        <f t="shared" si="42"/>
        <v>0</v>
      </c>
      <c r="P229">
        <f t="shared" si="43"/>
        <v>0</v>
      </c>
      <c r="Q229">
        <f t="shared" si="44"/>
        <v>10</v>
      </c>
      <c r="R229" t="b">
        <f t="shared" si="45"/>
        <v>0</v>
      </c>
      <c r="S229" t="b">
        <f t="shared" si="46"/>
        <v>0</v>
      </c>
      <c r="T229" t="b">
        <f t="shared" si="47"/>
        <v>0</v>
      </c>
      <c r="U229" t="b">
        <f t="shared" si="48"/>
        <v>0</v>
      </c>
      <c r="V229" t="b">
        <f t="shared" si="49"/>
        <v>1</v>
      </c>
      <c r="W229" s="3">
        <f t="shared" si="50"/>
        <v>1</v>
      </c>
      <c r="X229" s="3">
        <f t="shared" si="51"/>
        <v>4</v>
      </c>
    </row>
    <row r="230" spans="1:24" x14ac:dyDescent="0.25">
      <c r="A230">
        <v>85144</v>
      </c>
      <c r="B230">
        <v>4</v>
      </c>
      <c r="C230">
        <v>4</v>
      </c>
      <c r="D230">
        <v>4</v>
      </c>
      <c r="E230">
        <v>4</v>
      </c>
      <c r="F230">
        <v>4</v>
      </c>
      <c r="G230">
        <v>4</v>
      </c>
      <c r="H230">
        <v>4</v>
      </c>
      <c r="I230">
        <v>4</v>
      </c>
      <c r="J230">
        <v>4</v>
      </c>
      <c r="K230">
        <v>4</v>
      </c>
      <c r="L230">
        <v>4</v>
      </c>
      <c r="M230">
        <f t="shared" si="40"/>
        <v>0</v>
      </c>
      <c r="N230">
        <f t="shared" si="41"/>
        <v>0</v>
      </c>
      <c r="O230">
        <f t="shared" si="42"/>
        <v>0</v>
      </c>
      <c r="P230">
        <f t="shared" si="43"/>
        <v>0</v>
      </c>
      <c r="Q230">
        <f t="shared" si="44"/>
        <v>10</v>
      </c>
      <c r="R230" t="b">
        <f t="shared" si="45"/>
        <v>0</v>
      </c>
      <c r="S230" t="b">
        <f t="shared" si="46"/>
        <v>0</v>
      </c>
      <c r="T230" t="b">
        <f t="shared" si="47"/>
        <v>0</v>
      </c>
      <c r="U230" t="b">
        <f t="shared" si="48"/>
        <v>0</v>
      </c>
      <c r="V230" t="b">
        <f t="shared" si="49"/>
        <v>1</v>
      </c>
      <c r="W230" s="3">
        <f t="shared" si="50"/>
        <v>1</v>
      </c>
      <c r="X230" s="3">
        <f t="shared" si="51"/>
        <v>4</v>
      </c>
    </row>
    <row r="231" spans="1:24" x14ac:dyDescent="0.25">
      <c r="A231">
        <v>85149</v>
      </c>
      <c r="B231">
        <v>4</v>
      </c>
      <c r="C231">
        <v>4</v>
      </c>
      <c r="D231">
        <v>4</v>
      </c>
      <c r="E231">
        <v>4</v>
      </c>
      <c r="F231">
        <v>4</v>
      </c>
      <c r="G231">
        <v>4</v>
      </c>
      <c r="H231">
        <v>4</v>
      </c>
      <c r="I231">
        <v>4</v>
      </c>
      <c r="J231">
        <v>4</v>
      </c>
      <c r="K231">
        <v>4</v>
      </c>
      <c r="L231">
        <v>4</v>
      </c>
      <c r="M231">
        <f t="shared" si="40"/>
        <v>0</v>
      </c>
      <c r="N231">
        <f t="shared" si="41"/>
        <v>0</v>
      </c>
      <c r="O231">
        <f t="shared" si="42"/>
        <v>0</v>
      </c>
      <c r="P231">
        <f t="shared" si="43"/>
        <v>0</v>
      </c>
      <c r="Q231">
        <f t="shared" si="44"/>
        <v>10</v>
      </c>
      <c r="R231" t="b">
        <f t="shared" si="45"/>
        <v>0</v>
      </c>
      <c r="S231" t="b">
        <f t="shared" si="46"/>
        <v>0</v>
      </c>
      <c r="T231" t="b">
        <f t="shared" si="47"/>
        <v>0</v>
      </c>
      <c r="U231" t="b">
        <f t="shared" si="48"/>
        <v>0</v>
      </c>
      <c r="V231" t="b">
        <f t="shared" si="49"/>
        <v>1</v>
      </c>
      <c r="W231" s="3">
        <f t="shared" si="50"/>
        <v>1</v>
      </c>
      <c r="X231" s="3">
        <f t="shared" si="51"/>
        <v>4</v>
      </c>
    </row>
    <row r="232" spans="1:24" x14ac:dyDescent="0.25">
      <c r="A232">
        <v>85150</v>
      </c>
      <c r="B232">
        <v>4</v>
      </c>
      <c r="C232">
        <v>4</v>
      </c>
      <c r="D232">
        <v>4</v>
      </c>
      <c r="E232">
        <v>4</v>
      </c>
      <c r="F232">
        <v>4</v>
      </c>
      <c r="G232">
        <v>4</v>
      </c>
      <c r="H232">
        <v>4</v>
      </c>
      <c r="I232">
        <v>4</v>
      </c>
      <c r="J232">
        <v>4</v>
      </c>
      <c r="K232">
        <v>4</v>
      </c>
      <c r="L232">
        <v>4</v>
      </c>
      <c r="M232">
        <f t="shared" si="40"/>
        <v>0</v>
      </c>
      <c r="N232">
        <f t="shared" si="41"/>
        <v>0</v>
      </c>
      <c r="O232">
        <f t="shared" si="42"/>
        <v>0</v>
      </c>
      <c r="P232">
        <f t="shared" si="43"/>
        <v>0</v>
      </c>
      <c r="Q232">
        <f t="shared" si="44"/>
        <v>10</v>
      </c>
      <c r="R232" t="b">
        <f t="shared" si="45"/>
        <v>0</v>
      </c>
      <c r="S232" t="b">
        <f t="shared" si="46"/>
        <v>0</v>
      </c>
      <c r="T232" t="b">
        <f t="shared" si="47"/>
        <v>0</v>
      </c>
      <c r="U232" t="b">
        <f t="shared" si="48"/>
        <v>0</v>
      </c>
      <c r="V232" t="b">
        <f t="shared" si="49"/>
        <v>1</v>
      </c>
      <c r="W232" s="3">
        <f t="shared" si="50"/>
        <v>1</v>
      </c>
      <c r="X232" s="3">
        <f t="shared" si="51"/>
        <v>4</v>
      </c>
    </row>
    <row r="233" spans="1:24" x14ac:dyDescent="0.25">
      <c r="A233">
        <v>85179</v>
      </c>
      <c r="B233">
        <v>4</v>
      </c>
      <c r="C233">
        <v>4</v>
      </c>
      <c r="D233">
        <v>4</v>
      </c>
      <c r="E233">
        <v>4</v>
      </c>
      <c r="F233">
        <v>4</v>
      </c>
      <c r="G233">
        <v>4</v>
      </c>
      <c r="H233">
        <v>4</v>
      </c>
      <c r="I233">
        <v>4</v>
      </c>
      <c r="J233">
        <v>4</v>
      </c>
      <c r="K233">
        <v>4</v>
      </c>
      <c r="L233">
        <v>4</v>
      </c>
      <c r="M233">
        <f t="shared" si="40"/>
        <v>0</v>
      </c>
      <c r="N233">
        <f t="shared" si="41"/>
        <v>0</v>
      </c>
      <c r="O233">
        <f t="shared" si="42"/>
        <v>0</v>
      </c>
      <c r="P233">
        <f t="shared" si="43"/>
        <v>0</v>
      </c>
      <c r="Q233">
        <f t="shared" si="44"/>
        <v>10</v>
      </c>
      <c r="R233" t="b">
        <f t="shared" si="45"/>
        <v>0</v>
      </c>
      <c r="S233" t="b">
        <f t="shared" si="46"/>
        <v>0</v>
      </c>
      <c r="T233" t="b">
        <f t="shared" si="47"/>
        <v>0</v>
      </c>
      <c r="U233" t="b">
        <f t="shared" si="48"/>
        <v>0</v>
      </c>
      <c r="V233" t="b">
        <f t="shared" si="49"/>
        <v>1</v>
      </c>
      <c r="W233" s="3">
        <f t="shared" si="50"/>
        <v>1</v>
      </c>
      <c r="X233" s="3">
        <f t="shared" si="51"/>
        <v>4</v>
      </c>
    </row>
    <row r="234" spans="1:24" x14ac:dyDescent="0.25">
      <c r="A234">
        <v>85180</v>
      </c>
      <c r="B234">
        <v>4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f t="shared" si="40"/>
        <v>0</v>
      </c>
      <c r="N234">
        <f t="shared" si="41"/>
        <v>10</v>
      </c>
      <c r="O234">
        <f t="shared" si="42"/>
        <v>0</v>
      </c>
      <c r="P234">
        <f t="shared" si="43"/>
        <v>0</v>
      </c>
      <c r="Q234">
        <f t="shared" si="44"/>
        <v>0</v>
      </c>
      <c r="R234" t="b">
        <f t="shared" si="45"/>
        <v>0</v>
      </c>
      <c r="S234" t="b">
        <f t="shared" si="46"/>
        <v>1</v>
      </c>
      <c r="T234" t="b">
        <f t="shared" si="47"/>
        <v>0</v>
      </c>
      <c r="U234" t="b">
        <f t="shared" si="48"/>
        <v>0</v>
      </c>
      <c r="V234" t="b">
        <f t="shared" si="49"/>
        <v>0</v>
      </c>
      <c r="W234" s="3">
        <f t="shared" si="50"/>
        <v>1</v>
      </c>
      <c r="X234" s="3">
        <f t="shared" si="51"/>
        <v>1</v>
      </c>
    </row>
    <row r="235" spans="1:24" x14ac:dyDescent="0.25">
      <c r="A235">
        <v>85203</v>
      </c>
      <c r="B235">
        <v>4</v>
      </c>
      <c r="C235">
        <v>4</v>
      </c>
      <c r="D235">
        <v>4</v>
      </c>
      <c r="E235">
        <v>4</v>
      </c>
      <c r="F235">
        <v>4</v>
      </c>
      <c r="G235">
        <v>4</v>
      </c>
      <c r="H235">
        <v>4</v>
      </c>
      <c r="I235">
        <v>4</v>
      </c>
      <c r="J235">
        <v>4</v>
      </c>
      <c r="K235">
        <v>4</v>
      </c>
      <c r="L235">
        <v>4</v>
      </c>
      <c r="M235">
        <f t="shared" si="40"/>
        <v>0</v>
      </c>
      <c r="N235">
        <f t="shared" si="41"/>
        <v>0</v>
      </c>
      <c r="O235">
        <f t="shared" si="42"/>
        <v>0</v>
      </c>
      <c r="P235">
        <f t="shared" si="43"/>
        <v>0</v>
      </c>
      <c r="Q235">
        <f t="shared" si="44"/>
        <v>10</v>
      </c>
      <c r="R235" t="b">
        <f t="shared" si="45"/>
        <v>0</v>
      </c>
      <c r="S235" t="b">
        <f t="shared" si="46"/>
        <v>0</v>
      </c>
      <c r="T235" t="b">
        <f t="shared" si="47"/>
        <v>0</v>
      </c>
      <c r="U235" t="b">
        <f t="shared" si="48"/>
        <v>0</v>
      </c>
      <c r="V235" t="b">
        <f t="shared" si="49"/>
        <v>1</v>
      </c>
      <c r="W235" s="3">
        <f t="shared" si="50"/>
        <v>1</v>
      </c>
      <c r="X235" s="3">
        <f t="shared" si="51"/>
        <v>4</v>
      </c>
    </row>
    <row r="236" spans="1:24" x14ac:dyDescent="0.25">
      <c r="A236">
        <v>85222</v>
      </c>
      <c r="B236">
        <v>4</v>
      </c>
      <c r="C236">
        <v>4</v>
      </c>
      <c r="D236">
        <v>4</v>
      </c>
      <c r="E236">
        <v>4</v>
      </c>
      <c r="F236">
        <v>4</v>
      </c>
      <c r="G236">
        <v>4</v>
      </c>
      <c r="H236">
        <v>4</v>
      </c>
      <c r="I236">
        <v>4</v>
      </c>
      <c r="J236">
        <v>4</v>
      </c>
      <c r="K236">
        <v>4</v>
      </c>
      <c r="L236">
        <v>4</v>
      </c>
      <c r="M236">
        <f t="shared" si="40"/>
        <v>0</v>
      </c>
      <c r="N236">
        <f t="shared" si="41"/>
        <v>0</v>
      </c>
      <c r="O236">
        <f t="shared" si="42"/>
        <v>0</v>
      </c>
      <c r="P236">
        <f t="shared" si="43"/>
        <v>0</v>
      </c>
      <c r="Q236">
        <f t="shared" si="44"/>
        <v>10</v>
      </c>
      <c r="R236" t="b">
        <f t="shared" si="45"/>
        <v>0</v>
      </c>
      <c r="S236" t="b">
        <f t="shared" si="46"/>
        <v>0</v>
      </c>
      <c r="T236" t="b">
        <f t="shared" si="47"/>
        <v>0</v>
      </c>
      <c r="U236" t="b">
        <f t="shared" si="48"/>
        <v>0</v>
      </c>
      <c r="V236" t="b">
        <f t="shared" si="49"/>
        <v>1</v>
      </c>
      <c r="W236" s="3">
        <f t="shared" si="50"/>
        <v>1</v>
      </c>
      <c r="X236" s="3">
        <f t="shared" si="51"/>
        <v>4</v>
      </c>
    </row>
    <row r="237" spans="1:24" x14ac:dyDescent="0.25">
      <c r="A237">
        <v>85239</v>
      </c>
      <c r="B237">
        <v>4</v>
      </c>
      <c r="C237">
        <v>4</v>
      </c>
      <c r="D237">
        <v>4</v>
      </c>
      <c r="E237">
        <v>4</v>
      </c>
      <c r="F237">
        <v>4</v>
      </c>
      <c r="G237">
        <v>4</v>
      </c>
      <c r="H237">
        <v>4</v>
      </c>
      <c r="I237">
        <v>4</v>
      </c>
      <c r="J237">
        <v>4</v>
      </c>
      <c r="K237">
        <v>4</v>
      </c>
      <c r="L237">
        <v>4</v>
      </c>
      <c r="M237">
        <f t="shared" si="40"/>
        <v>0</v>
      </c>
      <c r="N237">
        <f t="shared" si="41"/>
        <v>0</v>
      </c>
      <c r="O237">
        <f t="shared" si="42"/>
        <v>0</v>
      </c>
      <c r="P237">
        <f t="shared" si="43"/>
        <v>0</v>
      </c>
      <c r="Q237">
        <f t="shared" si="44"/>
        <v>10</v>
      </c>
      <c r="R237" t="b">
        <f t="shared" si="45"/>
        <v>0</v>
      </c>
      <c r="S237" t="b">
        <f t="shared" si="46"/>
        <v>0</v>
      </c>
      <c r="T237" t="b">
        <f t="shared" si="47"/>
        <v>0</v>
      </c>
      <c r="U237" t="b">
        <f t="shared" si="48"/>
        <v>0</v>
      </c>
      <c r="V237" t="b">
        <f t="shared" si="49"/>
        <v>1</v>
      </c>
      <c r="W237" s="3">
        <f t="shared" si="50"/>
        <v>1</v>
      </c>
      <c r="X237" s="3">
        <f t="shared" si="51"/>
        <v>4</v>
      </c>
    </row>
    <row r="238" spans="1:24" x14ac:dyDescent="0.25">
      <c r="A238">
        <v>85257</v>
      </c>
      <c r="B238">
        <v>4</v>
      </c>
      <c r="C238">
        <v>4</v>
      </c>
      <c r="D238">
        <v>4</v>
      </c>
      <c r="E238">
        <v>4</v>
      </c>
      <c r="F238">
        <v>4</v>
      </c>
      <c r="G238">
        <v>4</v>
      </c>
      <c r="H238">
        <v>4</v>
      </c>
      <c r="I238">
        <v>4</v>
      </c>
      <c r="J238">
        <v>4</v>
      </c>
      <c r="K238">
        <v>4</v>
      </c>
      <c r="L238">
        <v>4</v>
      </c>
      <c r="M238">
        <f t="shared" si="40"/>
        <v>0</v>
      </c>
      <c r="N238">
        <f t="shared" si="41"/>
        <v>0</v>
      </c>
      <c r="O238">
        <f t="shared" si="42"/>
        <v>0</v>
      </c>
      <c r="P238">
        <f t="shared" si="43"/>
        <v>0</v>
      </c>
      <c r="Q238">
        <f t="shared" si="44"/>
        <v>10</v>
      </c>
      <c r="R238" t="b">
        <f t="shared" si="45"/>
        <v>0</v>
      </c>
      <c r="S238" t="b">
        <f t="shared" si="46"/>
        <v>0</v>
      </c>
      <c r="T238" t="b">
        <f t="shared" si="47"/>
        <v>0</v>
      </c>
      <c r="U238" t="b">
        <f t="shared" si="48"/>
        <v>0</v>
      </c>
      <c r="V238" t="b">
        <f t="shared" si="49"/>
        <v>1</v>
      </c>
      <c r="W238" s="3">
        <f t="shared" si="50"/>
        <v>1</v>
      </c>
      <c r="X238" s="3">
        <f t="shared" si="51"/>
        <v>4</v>
      </c>
    </row>
    <row r="239" spans="1:24" x14ac:dyDescent="0.25">
      <c r="A239">
        <v>85281</v>
      </c>
      <c r="B239">
        <v>4</v>
      </c>
      <c r="C239">
        <v>4</v>
      </c>
      <c r="D239">
        <v>4</v>
      </c>
      <c r="E239">
        <v>4</v>
      </c>
      <c r="F239">
        <v>4</v>
      </c>
      <c r="G239">
        <v>4</v>
      </c>
      <c r="H239">
        <v>4</v>
      </c>
      <c r="I239">
        <v>4</v>
      </c>
      <c r="J239">
        <v>4</v>
      </c>
      <c r="K239">
        <v>4</v>
      </c>
      <c r="L239">
        <v>4</v>
      </c>
      <c r="M239">
        <f t="shared" si="40"/>
        <v>0</v>
      </c>
      <c r="N239">
        <f t="shared" si="41"/>
        <v>0</v>
      </c>
      <c r="O239">
        <f t="shared" si="42"/>
        <v>0</v>
      </c>
      <c r="P239">
        <f t="shared" si="43"/>
        <v>0</v>
      </c>
      <c r="Q239">
        <f t="shared" si="44"/>
        <v>10</v>
      </c>
      <c r="R239" t="b">
        <f t="shared" si="45"/>
        <v>0</v>
      </c>
      <c r="S239" t="b">
        <f t="shared" si="46"/>
        <v>0</v>
      </c>
      <c r="T239" t="b">
        <f t="shared" si="47"/>
        <v>0</v>
      </c>
      <c r="U239" t="b">
        <f t="shared" si="48"/>
        <v>0</v>
      </c>
      <c r="V239" t="b">
        <f t="shared" si="49"/>
        <v>1</v>
      </c>
      <c r="W239" s="3">
        <f t="shared" si="50"/>
        <v>1</v>
      </c>
      <c r="X239" s="3">
        <f t="shared" si="51"/>
        <v>4</v>
      </c>
    </row>
    <row r="240" spans="1:24" x14ac:dyDescent="0.25">
      <c r="A240">
        <v>85335</v>
      </c>
      <c r="B240">
        <v>4</v>
      </c>
      <c r="C240">
        <v>4</v>
      </c>
      <c r="D240">
        <v>4</v>
      </c>
      <c r="E240">
        <v>4</v>
      </c>
      <c r="F240">
        <v>4</v>
      </c>
      <c r="G240">
        <v>4</v>
      </c>
      <c r="H240">
        <v>4</v>
      </c>
      <c r="I240">
        <v>4</v>
      </c>
      <c r="J240">
        <v>4</v>
      </c>
      <c r="K240">
        <v>4</v>
      </c>
      <c r="L240">
        <v>4</v>
      </c>
      <c r="M240">
        <f t="shared" si="40"/>
        <v>0</v>
      </c>
      <c r="N240">
        <f t="shared" si="41"/>
        <v>0</v>
      </c>
      <c r="O240">
        <f t="shared" si="42"/>
        <v>0</v>
      </c>
      <c r="P240">
        <f t="shared" si="43"/>
        <v>0</v>
      </c>
      <c r="Q240">
        <f t="shared" si="44"/>
        <v>10</v>
      </c>
      <c r="R240" t="b">
        <f t="shared" si="45"/>
        <v>0</v>
      </c>
      <c r="S240" t="b">
        <f t="shared" si="46"/>
        <v>0</v>
      </c>
      <c r="T240" t="b">
        <f t="shared" si="47"/>
        <v>0</v>
      </c>
      <c r="U240" t="b">
        <f t="shared" si="48"/>
        <v>0</v>
      </c>
      <c r="V240" t="b">
        <f t="shared" si="49"/>
        <v>1</v>
      </c>
      <c r="W240" s="3">
        <f t="shared" si="50"/>
        <v>1</v>
      </c>
      <c r="X240" s="3">
        <f t="shared" si="51"/>
        <v>4</v>
      </c>
    </row>
    <row r="241" spans="1:24" x14ac:dyDescent="0.25">
      <c r="A241">
        <v>85357</v>
      </c>
      <c r="B241">
        <v>4</v>
      </c>
      <c r="C241">
        <v>4</v>
      </c>
      <c r="D241">
        <v>0</v>
      </c>
      <c r="E241">
        <v>0</v>
      </c>
      <c r="F241">
        <v>4</v>
      </c>
      <c r="G241">
        <v>0</v>
      </c>
      <c r="H241">
        <v>0</v>
      </c>
      <c r="I241">
        <v>0</v>
      </c>
      <c r="J241">
        <v>4</v>
      </c>
      <c r="K241">
        <v>0</v>
      </c>
      <c r="L241">
        <v>4</v>
      </c>
      <c r="M241">
        <f t="shared" si="40"/>
        <v>6</v>
      </c>
      <c r="N241">
        <f t="shared" si="41"/>
        <v>0</v>
      </c>
      <c r="O241">
        <f t="shared" si="42"/>
        <v>0</v>
      </c>
      <c r="P241">
        <f t="shared" si="43"/>
        <v>0</v>
      </c>
      <c r="Q241">
        <f t="shared" si="44"/>
        <v>4</v>
      </c>
      <c r="R241" t="b">
        <f t="shared" si="45"/>
        <v>1</v>
      </c>
      <c r="S241" t="b">
        <f t="shared" si="46"/>
        <v>0</v>
      </c>
      <c r="T241" t="b">
        <f t="shared" si="47"/>
        <v>0</v>
      </c>
      <c r="U241" t="b">
        <f t="shared" si="48"/>
        <v>0</v>
      </c>
      <c r="V241" t="b">
        <f t="shared" si="49"/>
        <v>0</v>
      </c>
      <c r="W241" s="3">
        <f t="shared" si="50"/>
        <v>1</v>
      </c>
      <c r="X241" s="3">
        <f t="shared" si="51"/>
        <v>0</v>
      </c>
    </row>
    <row r="242" spans="1:24" x14ac:dyDescent="0.25">
      <c r="A242">
        <v>85381</v>
      </c>
      <c r="B242">
        <v>4</v>
      </c>
      <c r="C242">
        <v>4</v>
      </c>
      <c r="D242">
        <v>4</v>
      </c>
      <c r="E242">
        <v>4</v>
      </c>
      <c r="F242">
        <v>4</v>
      </c>
      <c r="G242">
        <v>4</v>
      </c>
      <c r="H242">
        <v>4</v>
      </c>
      <c r="I242">
        <v>4</v>
      </c>
      <c r="J242">
        <v>4</v>
      </c>
      <c r="K242">
        <v>4</v>
      </c>
      <c r="L242">
        <v>4</v>
      </c>
      <c r="M242">
        <f t="shared" si="40"/>
        <v>0</v>
      </c>
      <c r="N242">
        <f t="shared" si="41"/>
        <v>0</v>
      </c>
      <c r="O242">
        <f t="shared" si="42"/>
        <v>0</v>
      </c>
      <c r="P242">
        <f t="shared" si="43"/>
        <v>0</v>
      </c>
      <c r="Q242">
        <f t="shared" si="44"/>
        <v>10</v>
      </c>
      <c r="R242" t="b">
        <f t="shared" si="45"/>
        <v>0</v>
      </c>
      <c r="S242" t="b">
        <f t="shared" si="46"/>
        <v>0</v>
      </c>
      <c r="T242" t="b">
        <f t="shared" si="47"/>
        <v>0</v>
      </c>
      <c r="U242" t="b">
        <f t="shared" si="48"/>
        <v>0</v>
      </c>
      <c r="V242" t="b">
        <f t="shared" si="49"/>
        <v>1</v>
      </c>
      <c r="W242" s="3">
        <f t="shared" si="50"/>
        <v>1</v>
      </c>
      <c r="X242" s="3">
        <f t="shared" si="51"/>
        <v>4</v>
      </c>
    </row>
    <row r="243" spans="1:24" x14ac:dyDescent="0.25">
      <c r="A243">
        <v>85388</v>
      </c>
      <c r="B243">
        <v>4</v>
      </c>
      <c r="C243">
        <v>4</v>
      </c>
      <c r="D243">
        <v>4</v>
      </c>
      <c r="E243">
        <v>4</v>
      </c>
      <c r="F243">
        <v>4</v>
      </c>
      <c r="G243">
        <v>4</v>
      </c>
      <c r="H243">
        <v>4</v>
      </c>
      <c r="I243">
        <v>4</v>
      </c>
      <c r="J243">
        <v>4</v>
      </c>
      <c r="K243">
        <v>4</v>
      </c>
      <c r="L243">
        <v>4</v>
      </c>
      <c r="M243">
        <f t="shared" si="40"/>
        <v>0</v>
      </c>
      <c r="N243">
        <f t="shared" si="41"/>
        <v>0</v>
      </c>
      <c r="O243">
        <f t="shared" si="42"/>
        <v>0</v>
      </c>
      <c r="P243">
        <f t="shared" si="43"/>
        <v>0</v>
      </c>
      <c r="Q243">
        <f t="shared" si="44"/>
        <v>10</v>
      </c>
      <c r="R243" t="b">
        <f t="shared" si="45"/>
        <v>0</v>
      </c>
      <c r="S243" t="b">
        <f t="shared" si="46"/>
        <v>0</v>
      </c>
      <c r="T243" t="b">
        <f t="shared" si="47"/>
        <v>0</v>
      </c>
      <c r="U243" t="b">
        <f t="shared" si="48"/>
        <v>0</v>
      </c>
      <c r="V243" t="b">
        <f t="shared" si="49"/>
        <v>1</v>
      </c>
      <c r="W243" s="3">
        <f t="shared" si="50"/>
        <v>1</v>
      </c>
      <c r="X243" s="3">
        <f t="shared" si="51"/>
        <v>4</v>
      </c>
    </row>
    <row r="244" spans="1:24" x14ac:dyDescent="0.25">
      <c r="A244">
        <v>85416</v>
      </c>
      <c r="B244">
        <v>4</v>
      </c>
      <c r="C244">
        <v>4</v>
      </c>
      <c r="D244">
        <v>4</v>
      </c>
      <c r="E244">
        <v>4</v>
      </c>
      <c r="F244">
        <v>4</v>
      </c>
      <c r="G244">
        <v>4</v>
      </c>
      <c r="H244">
        <v>4</v>
      </c>
      <c r="I244">
        <v>4</v>
      </c>
      <c r="J244">
        <v>4</v>
      </c>
      <c r="K244">
        <v>4</v>
      </c>
      <c r="L244">
        <v>4</v>
      </c>
      <c r="M244">
        <f t="shared" si="40"/>
        <v>0</v>
      </c>
      <c r="N244">
        <f t="shared" si="41"/>
        <v>0</v>
      </c>
      <c r="O244">
        <f t="shared" si="42"/>
        <v>0</v>
      </c>
      <c r="P244">
        <f t="shared" si="43"/>
        <v>0</v>
      </c>
      <c r="Q244">
        <f t="shared" si="44"/>
        <v>10</v>
      </c>
      <c r="R244" t="b">
        <f t="shared" si="45"/>
        <v>0</v>
      </c>
      <c r="S244" t="b">
        <f t="shared" si="46"/>
        <v>0</v>
      </c>
      <c r="T244" t="b">
        <f t="shared" si="47"/>
        <v>0</v>
      </c>
      <c r="U244" t="b">
        <f t="shared" si="48"/>
        <v>0</v>
      </c>
      <c r="V244" t="b">
        <f t="shared" si="49"/>
        <v>1</v>
      </c>
      <c r="W244" s="3">
        <f t="shared" si="50"/>
        <v>1</v>
      </c>
      <c r="X244" s="3">
        <f t="shared" si="51"/>
        <v>4</v>
      </c>
    </row>
    <row r="245" spans="1:24" x14ac:dyDescent="0.25">
      <c r="A245">
        <v>85460</v>
      </c>
      <c r="B245">
        <v>4</v>
      </c>
      <c r="C245">
        <v>4</v>
      </c>
      <c r="D245">
        <v>4</v>
      </c>
      <c r="E245">
        <v>4</v>
      </c>
      <c r="F245">
        <v>4</v>
      </c>
      <c r="G245">
        <v>4</v>
      </c>
      <c r="H245">
        <v>4</v>
      </c>
      <c r="I245">
        <v>4</v>
      </c>
      <c r="J245">
        <v>4</v>
      </c>
      <c r="K245">
        <v>4</v>
      </c>
      <c r="L245">
        <v>4</v>
      </c>
      <c r="M245">
        <f t="shared" si="40"/>
        <v>0</v>
      </c>
      <c r="N245">
        <f t="shared" si="41"/>
        <v>0</v>
      </c>
      <c r="O245">
        <f t="shared" si="42"/>
        <v>0</v>
      </c>
      <c r="P245">
        <f t="shared" si="43"/>
        <v>0</v>
      </c>
      <c r="Q245">
        <f t="shared" si="44"/>
        <v>10</v>
      </c>
      <c r="R245" t="b">
        <f t="shared" si="45"/>
        <v>0</v>
      </c>
      <c r="S245" t="b">
        <f t="shared" si="46"/>
        <v>0</v>
      </c>
      <c r="T245" t="b">
        <f t="shared" si="47"/>
        <v>0</v>
      </c>
      <c r="U245" t="b">
        <f t="shared" si="48"/>
        <v>0</v>
      </c>
      <c r="V245" t="b">
        <f t="shared" si="49"/>
        <v>1</v>
      </c>
      <c r="W245" s="3">
        <f t="shared" si="50"/>
        <v>1</v>
      </c>
      <c r="X245" s="3">
        <f t="shared" si="51"/>
        <v>4</v>
      </c>
    </row>
    <row r="246" spans="1:24" x14ac:dyDescent="0.25">
      <c r="A246">
        <v>85470</v>
      </c>
      <c r="B246">
        <v>4</v>
      </c>
      <c r="C246">
        <v>4</v>
      </c>
      <c r="D246">
        <v>4</v>
      </c>
      <c r="E246">
        <v>4</v>
      </c>
      <c r="F246">
        <v>4</v>
      </c>
      <c r="G246">
        <v>4</v>
      </c>
      <c r="H246">
        <v>4</v>
      </c>
      <c r="I246">
        <v>4</v>
      </c>
      <c r="J246">
        <v>4</v>
      </c>
      <c r="K246">
        <v>4</v>
      </c>
      <c r="L246">
        <v>4</v>
      </c>
      <c r="M246">
        <f t="shared" si="40"/>
        <v>0</v>
      </c>
      <c r="N246">
        <f t="shared" si="41"/>
        <v>0</v>
      </c>
      <c r="O246">
        <f t="shared" si="42"/>
        <v>0</v>
      </c>
      <c r="P246">
        <f t="shared" si="43"/>
        <v>0</v>
      </c>
      <c r="Q246">
        <f t="shared" si="44"/>
        <v>10</v>
      </c>
      <c r="R246" t="b">
        <f t="shared" si="45"/>
        <v>0</v>
      </c>
      <c r="S246" t="b">
        <f t="shared" si="46"/>
        <v>0</v>
      </c>
      <c r="T246" t="b">
        <f t="shared" si="47"/>
        <v>0</v>
      </c>
      <c r="U246" t="b">
        <f t="shared" si="48"/>
        <v>0</v>
      </c>
      <c r="V246" t="b">
        <f t="shared" si="49"/>
        <v>1</v>
      </c>
      <c r="W246" s="3">
        <f t="shared" si="50"/>
        <v>1</v>
      </c>
      <c r="X246" s="3">
        <f t="shared" si="51"/>
        <v>4</v>
      </c>
    </row>
    <row r="247" spans="1:24" x14ac:dyDescent="0.25">
      <c r="A247">
        <v>85493</v>
      </c>
      <c r="B247">
        <v>4</v>
      </c>
      <c r="C247">
        <v>4</v>
      </c>
      <c r="D247">
        <v>4</v>
      </c>
      <c r="E247">
        <v>4</v>
      </c>
      <c r="F247">
        <v>4</v>
      </c>
      <c r="G247">
        <v>4</v>
      </c>
      <c r="H247">
        <v>4</v>
      </c>
      <c r="I247">
        <v>4</v>
      </c>
      <c r="J247">
        <v>4</v>
      </c>
      <c r="K247">
        <v>4</v>
      </c>
      <c r="L247">
        <v>4</v>
      </c>
      <c r="M247">
        <f t="shared" si="40"/>
        <v>0</v>
      </c>
      <c r="N247">
        <f t="shared" si="41"/>
        <v>0</v>
      </c>
      <c r="O247">
        <f t="shared" si="42"/>
        <v>0</v>
      </c>
      <c r="P247">
        <f t="shared" si="43"/>
        <v>0</v>
      </c>
      <c r="Q247">
        <f t="shared" si="44"/>
        <v>10</v>
      </c>
      <c r="R247" t="b">
        <f t="shared" si="45"/>
        <v>0</v>
      </c>
      <c r="S247" t="b">
        <f t="shared" si="46"/>
        <v>0</v>
      </c>
      <c r="T247" t="b">
        <f t="shared" si="47"/>
        <v>0</v>
      </c>
      <c r="U247" t="b">
        <f t="shared" si="48"/>
        <v>0</v>
      </c>
      <c r="V247" t="b">
        <f t="shared" si="49"/>
        <v>1</v>
      </c>
      <c r="W247" s="3">
        <f t="shared" si="50"/>
        <v>1</v>
      </c>
      <c r="X247" s="3">
        <f t="shared" si="51"/>
        <v>4</v>
      </c>
    </row>
    <row r="248" spans="1:24" x14ac:dyDescent="0.25">
      <c r="A248">
        <v>85514</v>
      </c>
      <c r="B248">
        <v>4</v>
      </c>
      <c r="C248">
        <v>4</v>
      </c>
      <c r="D248">
        <v>4</v>
      </c>
      <c r="E248">
        <v>4</v>
      </c>
      <c r="F248">
        <v>4</v>
      </c>
      <c r="G248">
        <v>4</v>
      </c>
      <c r="H248">
        <v>4</v>
      </c>
      <c r="I248">
        <v>4</v>
      </c>
      <c r="J248">
        <v>4</v>
      </c>
      <c r="K248">
        <v>4</v>
      </c>
      <c r="L248">
        <v>4</v>
      </c>
      <c r="M248">
        <f t="shared" si="40"/>
        <v>0</v>
      </c>
      <c r="N248">
        <f t="shared" si="41"/>
        <v>0</v>
      </c>
      <c r="O248">
        <f t="shared" si="42"/>
        <v>0</v>
      </c>
      <c r="P248">
        <f t="shared" si="43"/>
        <v>0</v>
      </c>
      <c r="Q248">
        <f t="shared" si="44"/>
        <v>10</v>
      </c>
      <c r="R248" t="b">
        <f t="shared" si="45"/>
        <v>0</v>
      </c>
      <c r="S248" t="b">
        <f t="shared" si="46"/>
        <v>0</v>
      </c>
      <c r="T248" t="b">
        <f t="shared" si="47"/>
        <v>0</v>
      </c>
      <c r="U248" t="b">
        <f t="shared" si="48"/>
        <v>0</v>
      </c>
      <c r="V248" t="b">
        <f t="shared" si="49"/>
        <v>1</v>
      </c>
      <c r="W248" s="3">
        <f t="shared" si="50"/>
        <v>1</v>
      </c>
      <c r="X248" s="3">
        <f t="shared" si="51"/>
        <v>4</v>
      </c>
    </row>
    <row r="249" spans="1:24" x14ac:dyDescent="0.25">
      <c r="A249">
        <v>85519</v>
      </c>
      <c r="B249">
        <v>4</v>
      </c>
      <c r="C249">
        <v>4</v>
      </c>
      <c r="D249">
        <v>4</v>
      </c>
      <c r="E249">
        <v>0</v>
      </c>
      <c r="F249">
        <v>4</v>
      </c>
      <c r="G249">
        <v>0</v>
      </c>
      <c r="H249">
        <v>4</v>
      </c>
      <c r="I249">
        <v>4</v>
      </c>
      <c r="J249">
        <v>0</v>
      </c>
      <c r="K249">
        <v>0</v>
      </c>
      <c r="L249">
        <v>4</v>
      </c>
      <c r="M249">
        <f t="shared" si="40"/>
        <v>4</v>
      </c>
      <c r="N249">
        <f t="shared" si="41"/>
        <v>0</v>
      </c>
      <c r="O249">
        <f t="shared" si="42"/>
        <v>0</v>
      </c>
      <c r="P249">
        <f t="shared" si="43"/>
        <v>0</v>
      </c>
      <c r="Q249">
        <f t="shared" si="44"/>
        <v>6</v>
      </c>
      <c r="R249" t="b">
        <f t="shared" si="45"/>
        <v>0</v>
      </c>
      <c r="S249" t="b">
        <f t="shared" si="46"/>
        <v>0</v>
      </c>
      <c r="T249" t="b">
        <f t="shared" si="47"/>
        <v>0</v>
      </c>
      <c r="U249" t="b">
        <f t="shared" si="48"/>
        <v>0</v>
      </c>
      <c r="V249" t="b">
        <f t="shared" si="49"/>
        <v>1</v>
      </c>
      <c r="W249" s="3">
        <f t="shared" si="50"/>
        <v>1</v>
      </c>
      <c r="X249" s="3">
        <f t="shared" si="51"/>
        <v>4</v>
      </c>
    </row>
    <row r="250" spans="1:24" x14ac:dyDescent="0.25">
      <c r="A250">
        <v>85525</v>
      </c>
      <c r="B250">
        <v>4</v>
      </c>
      <c r="C250">
        <v>4</v>
      </c>
      <c r="D250">
        <v>4</v>
      </c>
      <c r="E250">
        <v>4</v>
      </c>
      <c r="F250">
        <v>4</v>
      </c>
      <c r="G250">
        <v>4</v>
      </c>
      <c r="H250">
        <v>4</v>
      </c>
      <c r="I250">
        <v>4</v>
      </c>
      <c r="J250">
        <v>4</v>
      </c>
      <c r="K250">
        <v>4</v>
      </c>
      <c r="L250">
        <v>4</v>
      </c>
      <c r="M250">
        <f t="shared" si="40"/>
        <v>0</v>
      </c>
      <c r="N250">
        <f t="shared" si="41"/>
        <v>0</v>
      </c>
      <c r="O250">
        <f t="shared" si="42"/>
        <v>0</v>
      </c>
      <c r="P250">
        <f t="shared" si="43"/>
        <v>0</v>
      </c>
      <c r="Q250">
        <f t="shared" si="44"/>
        <v>10</v>
      </c>
      <c r="R250" t="b">
        <f t="shared" si="45"/>
        <v>0</v>
      </c>
      <c r="S250" t="b">
        <f t="shared" si="46"/>
        <v>0</v>
      </c>
      <c r="T250" t="b">
        <f t="shared" si="47"/>
        <v>0</v>
      </c>
      <c r="U250" t="b">
        <f t="shared" si="48"/>
        <v>0</v>
      </c>
      <c r="V250" t="b">
        <f t="shared" si="49"/>
        <v>1</v>
      </c>
      <c r="W250" s="3">
        <f t="shared" si="50"/>
        <v>1</v>
      </c>
      <c r="X250" s="3">
        <f t="shared" si="51"/>
        <v>4</v>
      </c>
    </row>
    <row r="251" spans="1:24" x14ac:dyDescent="0.25">
      <c r="A251">
        <v>85529</v>
      </c>
      <c r="B251">
        <v>4</v>
      </c>
      <c r="C251">
        <v>2</v>
      </c>
      <c r="D251">
        <v>2</v>
      </c>
      <c r="E251">
        <v>2</v>
      </c>
      <c r="F251">
        <v>4</v>
      </c>
      <c r="G251">
        <v>2</v>
      </c>
      <c r="H251">
        <v>2</v>
      </c>
      <c r="I251">
        <v>2</v>
      </c>
      <c r="J251">
        <v>2</v>
      </c>
      <c r="K251">
        <v>2</v>
      </c>
      <c r="L251">
        <v>2</v>
      </c>
      <c r="M251">
        <f t="shared" si="40"/>
        <v>0</v>
      </c>
      <c r="N251">
        <f t="shared" si="41"/>
        <v>0</v>
      </c>
      <c r="O251">
        <f t="shared" si="42"/>
        <v>9</v>
      </c>
      <c r="P251">
        <f t="shared" si="43"/>
        <v>0</v>
      </c>
      <c r="Q251">
        <f t="shared" si="44"/>
        <v>1</v>
      </c>
      <c r="R251" t="b">
        <f t="shared" si="45"/>
        <v>0</v>
      </c>
      <c r="S251" t="b">
        <f t="shared" si="46"/>
        <v>0</v>
      </c>
      <c r="T251" t="b">
        <f t="shared" si="47"/>
        <v>1</v>
      </c>
      <c r="U251" t="b">
        <f t="shared" si="48"/>
        <v>0</v>
      </c>
      <c r="V251" t="b">
        <f t="shared" si="49"/>
        <v>0</v>
      </c>
      <c r="W251" s="3">
        <f t="shared" si="50"/>
        <v>1</v>
      </c>
      <c r="X251" s="3">
        <f t="shared" si="51"/>
        <v>2</v>
      </c>
    </row>
    <row r="252" spans="1:24" x14ac:dyDescent="0.25">
      <c r="A252">
        <v>85531</v>
      </c>
      <c r="B252">
        <v>4</v>
      </c>
      <c r="C252">
        <v>4</v>
      </c>
      <c r="D252">
        <v>4</v>
      </c>
      <c r="E252">
        <v>4</v>
      </c>
      <c r="F252">
        <v>4</v>
      </c>
      <c r="G252">
        <v>4</v>
      </c>
      <c r="H252">
        <v>4</v>
      </c>
      <c r="I252">
        <v>4</v>
      </c>
      <c r="J252">
        <v>4</v>
      </c>
      <c r="K252">
        <v>4</v>
      </c>
      <c r="L252">
        <v>4</v>
      </c>
      <c r="M252">
        <f t="shared" si="40"/>
        <v>0</v>
      </c>
      <c r="N252">
        <f t="shared" si="41"/>
        <v>0</v>
      </c>
      <c r="O252">
        <f t="shared" si="42"/>
        <v>0</v>
      </c>
      <c r="P252">
        <f t="shared" si="43"/>
        <v>0</v>
      </c>
      <c r="Q252">
        <f t="shared" si="44"/>
        <v>10</v>
      </c>
      <c r="R252" t="b">
        <f t="shared" si="45"/>
        <v>0</v>
      </c>
      <c r="S252" t="b">
        <f t="shared" si="46"/>
        <v>0</v>
      </c>
      <c r="T252" t="b">
        <f t="shared" si="47"/>
        <v>0</v>
      </c>
      <c r="U252" t="b">
        <f t="shared" si="48"/>
        <v>0</v>
      </c>
      <c r="V252" t="b">
        <f t="shared" si="49"/>
        <v>1</v>
      </c>
      <c r="W252" s="3">
        <f t="shared" si="50"/>
        <v>1</v>
      </c>
      <c r="X252" s="3">
        <f t="shared" si="51"/>
        <v>4</v>
      </c>
    </row>
    <row r="253" spans="1:24" x14ac:dyDescent="0.25">
      <c r="A253">
        <v>85565</v>
      </c>
      <c r="B253">
        <v>4</v>
      </c>
      <c r="C253">
        <v>4</v>
      </c>
      <c r="D253">
        <v>4</v>
      </c>
      <c r="E253">
        <v>0</v>
      </c>
      <c r="F253">
        <v>4</v>
      </c>
      <c r="G253">
        <v>4</v>
      </c>
      <c r="H253">
        <v>4</v>
      </c>
      <c r="I253">
        <v>4</v>
      </c>
      <c r="J253">
        <v>4</v>
      </c>
      <c r="K253">
        <v>0</v>
      </c>
      <c r="L253">
        <v>4</v>
      </c>
      <c r="M253">
        <f t="shared" si="40"/>
        <v>2</v>
      </c>
      <c r="N253">
        <f t="shared" si="41"/>
        <v>0</v>
      </c>
      <c r="O253">
        <f t="shared" si="42"/>
        <v>0</v>
      </c>
      <c r="P253">
        <f t="shared" si="43"/>
        <v>0</v>
      </c>
      <c r="Q253">
        <f t="shared" si="44"/>
        <v>8</v>
      </c>
      <c r="R253" t="b">
        <f t="shared" si="45"/>
        <v>0</v>
      </c>
      <c r="S253" t="b">
        <f t="shared" si="46"/>
        <v>0</v>
      </c>
      <c r="T253" t="b">
        <f t="shared" si="47"/>
        <v>0</v>
      </c>
      <c r="U253" t="b">
        <f t="shared" si="48"/>
        <v>0</v>
      </c>
      <c r="V253" t="b">
        <f t="shared" si="49"/>
        <v>1</v>
      </c>
      <c r="W253" s="3">
        <f t="shared" si="50"/>
        <v>1</v>
      </c>
      <c r="X253" s="3">
        <f t="shared" si="51"/>
        <v>4</v>
      </c>
    </row>
    <row r="254" spans="1:24" x14ac:dyDescent="0.25">
      <c r="A254">
        <v>85582</v>
      </c>
      <c r="B254">
        <v>4</v>
      </c>
      <c r="C254">
        <v>4</v>
      </c>
      <c r="D254">
        <v>4</v>
      </c>
      <c r="E254">
        <v>4</v>
      </c>
      <c r="F254">
        <v>4</v>
      </c>
      <c r="G254">
        <v>4</v>
      </c>
      <c r="H254">
        <v>4</v>
      </c>
      <c r="I254">
        <v>4</v>
      </c>
      <c r="J254">
        <v>4</v>
      </c>
      <c r="K254">
        <v>4</v>
      </c>
      <c r="L254">
        <v>4</v>
      </c>
      <c r="M254">
        <f t="shared" si="40"/>
        <v>0</v>
      </c>
      <c r="N254">
        <f t="shared" si="41"/>
        <v>0</v>
      </c>
      <c r="O254">
        <f t="shared" si="42"/>
        <v>0</v>
      </c>
      <c r="P254">
        <f t="shared" si="43"/>
        <v>0</v>
      </c>
      <c r="Q254">
        <f t="shared" si="44"/>
        <v>10</v>
      </c>
      <c r="R254" t="b">
        <f t="shared" si="45"/>
        <v>0</v>
      </c>
      <c r="S254" t="b">
        <f t="shared" si="46"/>
        <v>0</v>
      </c>
      <c r="T254" t="b">
        <f t="shared" si="47"/>
        <v>0</v>
      </c>
      <c r="U254" t="b">
        <f t="shared" si="48"/>
        <v>0</v>
      </c>
      <c r="V254" t="b">
        <f t="shared" si="49"/>
        <v>1</v>
      </c>
      <c r="W254" s="3">
        <f t="shared" si="50"/>
        <v>1</v>
      </c>
      <c r="X254" s="3">
        <f t="shared" si="51"/>
        <v>4</v>
      </c>
    </row>
    <row r="255" spans="1:24" x14ac:dyDescent="0.25">
      <c r="A255">
        <v>85583</v>
      </c>
      <c r="B255">
        <v>4</v>
      </c>
      <c r="C255">
        <v>4</v>
      </c>
      <c r="D255">
        <v>4</v>
      </c>
      <c r="E255">
        <v>4</v>
      </c>
      <c r="F255">
        <v>4</v>
      </c>
      <c r="G255">
        <v>4</v>
      </c>
      <c r="H255">
        <v>4</v>
      </c>
      <c r="I255">
        <v>4</v>
      </c>
      <c r="J255">
        <v>4</v>
      </c>
      <c r="K255">
        <v>4</v>
      </c>
      <c r="L255">
        <v>4</v>
      </c>
      <c r="M255">
        <f t="shared" si="40"/>
        <v>0</v>
      </c>
      <c r="N255">
        <f t="shared" si="41"/>
        <v>0</v>
      </c>
      <c r="O255">
        <f t="shared" si="42"/>
        <v>0</v>
      </c>
      <c r="P255">
        <f t="shared" si="43"/>
        <v>0</v>
      </c>
      <c r="Q255">
        <f t="shared" si="44"/>
        <v>10</v>
      </c>
      <c r="R255" t="b">
        <f t="shared" si="45"/>
        <v>0</v>
      </c>
      <c r="S255" t="b">
        <f t="shared" si="46"/>
        <v>0</v>
      </c>
      <c r="T255" t="b">
        <f t="shared" si="47"/>
        <v>0</v>
      </c>
      <c r="U255" t="b">
        <f t="shared" si="48"/>
        <v>0</v>
      </c>
      <c r="V255" t="b">
        <f t="shared" si="49"/>
        <v>1</v>
      </c>
      <c r="W255" s="3">
        <f t="shared" si="50"/>
        <v>1</v>
      </c>
      <c r="X255" s="3">
        <f t="shared" si="51"/>
        <v>4</v>
      </c>
    </row>
    <row r="256" spans="1:24" x14ac:dyDescent="0.25">
      <c r="A256">
        <v>85598</v>
      </c>
      <c r="B256">
        <v>4</v>
      </c>
      <c r="C256">
        <v>4</v>
      </c>
      <c r="D256">
        <v>4</v>
      </c>
      <c r="E256">
        <v>4</v>
      </c>
      <c r="F256">
        <v>4</v>
      </c>
      <c r="G256">
        <v>4</v>
      </c>
      <c r="H256">
        <v>4</v>
      </c>
      <c r="I256">
        <v>4</v>
      </c>
      <c r="J256">
        <v>4</v>
      </c>
      <c r="K256">
        <v>4</v>
      </c>
      <c r="L256">
        <v>4</v>
      </c>
      <c r="M256">
        <f t="shared" si="40"/>
        <v>0</v>
      </c>
      <c r="N256">
        <f t="shared" si="41"/>
        <v>0</v>
      </c>
      <c r="O256">
        <f t="shared" si="42"/>
        <v>0</v>
      </c>
      <c r="P256">
        <f t="shared" si="43"/>
        <v>0</v>
      </c>
      <c r="Q256">
        <f t="shared" si="44"/>
        <v>10</v>
      </c>
      <c r="R256" t="b">
        <f t="shared" si="45"/>
        <v>0</v>
      </c>
      <c r="S256" t="b">
        <f t="shared" si="46"/>
        <v>0</v>
      </c>
      <c r="T256" t="b">
        <f t="shared" si="47"/>
        <v>0</v>
      </c>
      <c r="U256" t="b">
        <f t="shared" si="48"/>
        <v>0</v>
      </c>
      <c r="V256" t="b">
        <f t="shared" si="49"/>
        <v>1</v>
      </c>
      <c r="W256" s="3">
        <f t="shared" si="50"/>
        <v>1</v>
      </c>
      <c r="X256" s="3">
        <f t="shared" si="51"/>
        <v>4</v>
      </c>
    </row>
    <row r="257" spans="1:24" x14ac:dyDescent="0.25">
      <c r="A257">
        <v>85606</v>
      </c>
      <c r="B257">
        <v>4</v>
      </c>
      <c r="C257">
        <v>4</v>
      </c>
      <c r="D257">
        <v>4</v>
      </c>
      <c r="E257">
        <v>4</v>
      </c>
      <c r="F257">
        <v>4</v>
      </c>
      <c r="G257">
        <v>4</v>
      </c>
      <c r="H257">
        <v>4</v>
      </c>
      <c r="I257">
        <v>4</v>
      </c>
      <c r="J257">
        <v>4</v>
      </c>
      <c r="K257">
        <v>4</v>
      </c>
      <c r="L257">
        <v>4</v>
      </c>
      <c r="M257">
        <f t="shared" si="40"/>
        <v>0</v>
      </c>
      <c r="N257">
        <f t="shared" si="41"/>
        <v>0</v>
      </c>
      <c r="O257">
        <f t="shared" si="42"/>
        <v>0</v>
      </c>
      <c r="P257">
        <f t="shared" si="43"/>
        <v>0</v>
      </c>
      <c r="Q257">
        <f t="shared" si="44"/>
        <v>10</v>
      </c>
      <c r="R257" t="b">
        <f t="shared" si="45"/>
        <v>0</v>
      </c>
      <c r="S257" t="b">
        <f t="shared" si="46"/>
        <v>0</v>
      </c>
      <c r="T257" t="b">
        <f t="shared" si="47"/>
        <v>0</v>
      </c>
      <c r="U257" t="b">
        <f t="shared" si="48"/>
        <v>0</v>
      </c>
      <c r="V257" t="b">
        <f t="shared" si="49"/>
        <v>1</v>
      </c>
      <c r="W257" s="3">
        <f t="shared" si="50"/>
        <v>1</v>
      </c>
      <c r="X257" s="3">
        <f t="shared" si="51"/>
        <v>4</v>
      </c>
    </row>
    <row r="258" spans="1:24" x14ac:dyDescent="0.25">
      <c r="A258">
        <v>85627</v>
      </c>
      <c r="B258">
        <v>4</v>
      </c>
      <c r="C258">
        <v>4</v>
      </c>
      <c r="D258">
        <v>4</v>
      </c>
      <c r="E258">
        <v>4</v>
      </c>
      <c r="F258">
        <v>4</v>
      </c>
      <c r="G258">
        <v>4</v>
      </c>
      <c r="H258">
        <v>4</v>
      </c>
      <c r="I258">
        <v>4</v>
      </c>
      <c r="J258">
        <v>4</v>
      </c>
      <c r="K258">
        <v>4</v>
      </c>
      <c r="L258">
        <v>4</v>
      </c>
      <c r="M258">
        <f t="shared" ref="M258:M321" si="52">IF(C258=0, 1, 0)+IF(D258=0, 1, 0)+IF(E258=0, 1, 0)+IF(F258=0, 1, 0)+IF(G258=0, 1, 0)+IF(H258=0, 1, 0)+IF(I258=0, 1, 0)+IF(J258=0, 1, 0)+IF(K258=0, 1, 0)+IF(L258=0, 1, 0)</f>
        <v>0</v>
      </c>
      <c r="N258">
        <f t="shared" ref="N258:N321" si="53">IF(C258=1, 1, 0)+IF(D258=1, 1, 0)+IF(E258=1, 1, 0)+IF(F258=1, 1, 0)+IF(G258=1, 1, 0)+IF(H258=1, 1, 0)+IF(I258=1, 1, 0)+IF(J258=1, 1, 0)+IF(K258=1, 1, 0)+IF(L258=1, 1, 0)</f>
        <v>0</v>
      </c>
      <c r="O258">
        <f t="shared" ref="O258:O321" si="54">IF(C258=2, 1, 0)+IF(D258=2, 1, 0)+IF(E258=2, 1, 0)+IF(F258=2, 1, 0)+IF(G258=2, 1, 0)+IF(H258=2, 1, 0)+IF(I258=2, 1, 0)+IF(J258=2, 1, 0)+IF(K258=2, 1, 0)+IF(L258=2, 1, 0)</f>
        <v>0</v>
      </c>
      <c r="P258">
        <f t="shared" ref="P258:P321" si="55">IF(C258=3, 1, 0)+IF(D258=3, 1, 0)+IF(E258=3, 1, 0)+IF(F258=3, 1, 0)+IF(G258=3, 1, 0)+IF(H258=3, 1, 0)+IF(I258=3, 1, 0)+IF(J258=3, 1, 0)+IF(K258=3, 1, 0)+IF(L258=3, 1, 0)</f>
        <v>0</v>
      </c>
      <c r="Q258">
        <f t="shared" ref="Q258:Q321" si="56">IF(C258=4, 1, 0)+IF(D258=4, 1, 0)+IF(E258=4, 1, 0)+IF(F258=4, 1, 0)+IF(G258=4, 1, 0)+IF(H258=4, 1, 0)+IF(I258=4, 1, 0)+IF(J258=4, 1, 0)+IF(K258=4, 1, 0)+IF(L258=4, 1, 0)</f>
        <v>10</v>
      </c>
      <c r="R258" t="b">
        <f t="shared" ref="R258:R321" si="57">M258=MAX($M258:$Q258)</f>
        <v>0</v>
      </c>
      <c r="S258" t="b">
        <f t="shared" ref="S258:S321" si="58">N258=MAX($M258:$Q258)</f>
        <v>0</v>
      </c>
      <c r="T258" t="b">
        <f t="shared" ref="T258:T321" si="59">O258=MAX($M258:$Q258)</f>
        <v>0</v>
      </c>
      <c r="U258" t="b">
        <f t="shared" ref="U258:U321" si="60">P258=MAX($M258:$Q258)</f>
        <v>0</v>
      </c>
      <c r="V258" t="b">
        <f t="shared" ref="V258:V321" si="61">Q258=MAX($M258:$Q258)</f>
        <v>1</v>
      </c>
      <c r="W258" s="3">
        <f t="shared" ref="W258:W321" si="62">IF(M258=MAX($M258:$Q258), 1, 0) + IF(N258=MAX($M258:$Q258), 1, 0) + IF(O258=MAX($M258:$Q258), 1, 0) + IF(P258=MAX($M258:$Q258), 1, 0) + IF(Q258=MAX($M258:$Q258), 1, 0)</f>
        <v>1</v>
      </c>
      <c r="X258" s="3">
        <f t="shared" ref="X258:X319" si="63">IF(W258 = 1, _xlfn.MODE.SNGL(C258,D258,E258,F258,G258,H258,I258,J258,K258,L258), "Verificar Manualmente")</f>
        <v>4</v>
      </c>
    </row>
    <row r="259" spans="1:24" x14ac:dyDescent="0.25">
      <c r="A259">
        <v>85644</v>
      </c>
      <c r="B259">
        <v>4</v>
      </c>
      <c r="C259">
        <v>4</v>
      </c>
      <c r="D259">
        <v>4</v>
      </c>
      <c r="E259">
        <v>4</v>
      </c>
      <c r="F259">
        <v>4</v>
      </c>
      <c r="G259">
        <v>4</v>
      </c>
      <c r="H259">
        <v>4</v>
      </c>
      <c r="I259">
        <v>4</v>
      </c>
      <c r="J259">
        <v>4</v>
      </c>
      <c r="K259">
        <v>4</v>
      </c>
      <c r="L259">
        <v>4</v>
      </c>
      <c r="M259">
        <f t="shared" si="52"/>
        <v>0</v>
      </c>
      <c r="N259">
        <f t="shared" si="53"/>
        <v>0</v>
      </c>
      <c r="O259">
        <f t="shared" si="54"/>
        <v>0</v>
      </c>
      <c r="P259">
        <f t="shared" si="55"/>
        <v>0</v>
      </c>
      <c r="Q259">
        <f t="shared" si="56"/>
        <v>10</v>
      </c>
      <c r="R259" t="b">
        <f t="shared" si="57"/>
        <v>0</v>
      </c>
      <c r="S259" t="b">
        <f t="shared" si="58"/>
        <v>0</v>
      </c>
      <c r="T259" t="b">
        <f t="shared" si="59"/>
        <v>0</v>
      </c>
      <c r="U259" t="b">
        <f t="shared" si="60"/>
        <v>0</v>
      </c>
      <c r="V259" t="b">
        <f t="shared" si="61"/>
        <v>1</v>
      </c>
      <c r="W259" s="3">
        <f t="shared" si="62"/>
        <v>1</v>
      </c>
      <c r="X259" s="3">
        <f t="shared" si="63"/>
        <v>4</v>
      </c>
    </row>
    <row r="260" spans="1:24" x14ac:dyDescent="0.25">
      <c r="A260">
        <v>85659</v>
      </c>
      <c r="B260">
        <v>4</v>
      </c>
      <c r="C260">
        <v>4</v>
      </c>
      <c r="D260">
        <v>4</v>
      </c>
      <c r="E260">
        <v>4</v>
      </c>
      <c r="F260">
        <v>4</v>
      </c>
      <c r="G260">
        <v>4</v>
      </c>
      <c r="H260">
        <v>4</v>
      </c>
      <c r="I260">
        <v>4</v>
      </c>
      <c r="J260">
        <v>4</v>
      </c>
      <c r="K260">
        <v>4</v>
      </c>
      <c r="L260">
        <v>4</v>
      </c>
      <c r="M260">
        <f t="shared" si="52"/>
        <v>0</v>
      </c>
      <c r="N260">
        <f t="shared" si="53"/>
        <v>0</v>
      </c>
      <c r="O260">
        <f t="shared" si="54"/>
        <v>0</v>
      </c>
      <c r="P260">
        <f t="shared" si="55"/>
        <v>0</v>
      </c>
      <c r="Q260">
        <f t="shared" si="56"/>
        <v>10</v>
      </c>
      <c r="R260" t="b">
        <f t="shared" si="57"/>
        <v>0</v>
      </c>
      <c r="S260" t="b">
        <f t="shared" si="58"/>
        <v>0</v>
      </c>
      <c r="T260" t="b">
        <f t="shared" si="59"/>
        <v>0</v>
      </c>
      <c r="U260" t="b">
        <f t="shared" si="60"/>
        <v>0</v>
      </c>
      <c r="V260" t="b">
        <f t="shared" si="61"/>
        <v>1</v>
      </c>
      <c r="W260" s="3">
        <f t="shared" si="62"/>
        <v>1</v>
      </c>
      <c r="X260" s="3">
        <f t="shared" si="63"/>
        <v>4</v>
      </c>
    </row>
    <row r="261" spans="1:24" x14ac:dyDescent="0.25">
      <c r="A261">
        <v>85661</v>
      </c>
      <c r="B261">
        <v>4</v>
      </c>
      <c r="C261">
        <v>4</v>
      </c>
      <c r="D261">
        <v>4</v>
      </c>
      <c r="E261">
        <v>4</v>
      </c>
      <c r="F261">
        <v>4</v>
      </c>
      <c r="G261">
        <v>4</v>
      </c>
      <c r="H261">
        <v>4</v>
      </c>
      <c r="I261">
        <v>4</v>
      </c>
      <c r="J261">
        <v>4</v>
      </c>
      <c r="K261">
        <v>4</v>
      </c>
      <c r="L261">
        <v>4</v>
      </c>
      <c r="M261">
        <f t="shared" si="52"/>
        <v>0</v>
      </c>
      <c r="N261">
        <f t="shared" si="53"/>
        <v>0</v>
      </c>
      <c r="O261">
        <f t="shared" si="54"/>
        <v>0</v>
      </c>
      <c r="P261">
        <f t="shared" si="55"/>
        <v>0</v>
      </c>
      <c r="Q261">
        <f t="shared" si="56"/>
        <v>10</v>
      </c>
      <c r="R261" t="b">
        <f t="shared" si="57"/>
        <v>0</v>
      </c>
      <c r="S261" t="b">
        <f t="shared" si="58"/>
        <v>0</v>
      </c>
      <c r="T261" t="b">
        <f t="shared" si="59"/>
        <v>0</v>
      </c>
      <c r="U261" t="b">
        <f t="shared" si="60"/>
        <v>0</v>
      </c>
      <c r="V261" t="b">
        <f t="shared" si="61"/>
        <v>1</v>
      </c>
      <c r="W261" s="3">
        <f t="shared" si="62"/>
        <v>1</v>
      </c>
      <c r="X261" s="3">
        <f t="shared" si="63"/>
        <v>4</v>
      </c>
    </row>
    <row r="262" spans="1:24" x14ac:dyDescent="0.25">
      <c r="A262">
        <v>85667</v>
      </c>
      <c r="B262">
        <v>4</v>
      </c>
      <c r="C262">
        <v>4</v>
      </c>
      <c r="D262">
        <v>4</v>
      </c>
      <c r="E262">
        <v>4</v>
      </c>
      <c r="F262">
        <v>4</v>
      </c>
      <c r="G262">
        <v>4</v>
      </c>
      <c r="H262">
        <v>4</v>
      </c>
      <c r="I262">
        <v>4</v>
      </c>
      <c r="J262">
        <v>4</v>
      </c>
      <c r="K262">
        <v>4</v>
      </c>
      <c r="L262">
        <v>4</v>
      </c>
      <c r="M262">
        <f t="shared" si="52"/>
        <v>0</v>
      </c>
      <c r="N262">
        <f t="shared" si="53"/>
        <v>0</v>
      </c>
      <c r="O262">
        <f t="shared" si="54"/>
        <v>0</v>
      </c>
      <c r="P262">
        <f t="shared" si="55"/>
        <v>0</v>
      </c>
      <c r="Q262">
        <f t="shared" si="56"/>
        <v>10</v>
      </c>
      <c r="R262" t="b">
        <f t="shared" si="57"/>
        <v>0</v>
      </c>
      <c r="S262" t="b">
        <f t="shared" si="58"/>
        <v>0</v>
      </c>
      <c r="T262" t="b">
        <f t="shared" si="59"/>
        <v>0</v>
      </c>
      <c r="U262" t="b">
        <f t="shared" si="60"/>
        <v>0</v>
      </c>
      <c r="V262" t="b">
        <f t="shared" si="61"/>
        <v>1</v>
      </c>
      <c r="W262" s="3">
        <f t="shared" si="62"/>
        <v>1</v>
      </c>
      <c r="X262" s="3">
        <f t="shared" si="63"/>
        <v>4</v>
      </c>
    </row>
    <row r="263" spans="1:24" x14ac:dyDescent="0.25">
      <c r="A263">
        <v>85682</v>
      </c>
      <c r="B263">
        <v>4</v>
      </c>
      <c r="C263">
        <v>4</v>
      </c>
      <c r="D263">
        <v>4</v>
      </c>
      <c r="E263">
        <v>4</v>
      </c>
      <c r="F263">
        <v>4</v>
      </c>
      <c r="G263">
        <v>4</v>
      </c>
      <c r="H263">
        <v>4</v>
      </c>
      <c r="I263">
        <v>4</v>
      </c>
      <c r="J263">
        <v>4</v>
      </c>
      <c r="K263">
        <v>4</v>
      </c>
      <c r="L263">
        <v>4</v>
      </c>
      <c r="M263">
        <f t="shared" si="52"/>
        <v>0</v>
      </c>
      <c r="N263">
        <f t="shared" si="53"/>
        <v>0</v>
      </c>
      <c r="O263">
        <f t="shared" si="54"/>
        <v>0</v>
      </c>
      <c r="P263">
        <f t="shared" si="55"/>
        <v>0</v>
      </c>
      <c r="Q263">
        <f t="shared" si="56"/>
        <v>10</v>
      </c>
      <c r="R263" t="b">
        <f t="shared" si="57"/>
        <v>0</v>
      </c>
      <c r="S263" t="b">
        <f t="shared" si="58"/>
        <v>0</v>
      </c>
      <c r="T263" t="b">
        <f t="shared" si="59"/>
        <v>0</v>
      </c>
      <c r="U263" t="b">
        <f t="shared" si="60"/>
        <v>0</v>
      </c>
      <c r="V263" t="b">
        <f t="shared" si="61"/>
        <v>1</v>
      </c>
      <c r="W263" s="3">
        <f t="shared" si="62"/>
        <v>1</v>
      </c>
      <c r="X263" s="3">
        <f t="shared" si="63"/>
        <v>4</v>
      </c>
    </row>
    <row r="264" spans="1:24" x14ac:dyDescent="0.25">
      <c r="A264">
        <v>85685</v>
      </c>
      <c r="B264">
        <v>4</v>
      </c>
      <c r="C264">
        <v>4</v>
      </c>
      <c r="D264">
        <v>4</v>
      </c>
      <c r="E264">
        <v>4</v>
      </c>
      <c r="F264">
        <v>4</v>
      </c>
      <c r="G264">
        <v>4</v>
      </c>
      <c r="H264">
        <v>4</v>
      </c>
      <c r="I264">
        <v>4</v>
      </c>
      <c r="J264">
        <v>4</v>
      </c>
      <c r="K264">
        <v>4</v>
      </c>
      <c r="L264">
        <v>4</v>
      </c>
      <c r="M264">
        <f t="shared" si="52"/>
        <v>0</v>
      </c>
      <c r="N264">
        <f t="shared" si="53"/>
        <v>0</v>
      </c>
      <c r="O264">
        <f t="shared" si="54"/>
        <v>0</v>
      </c>
      <c r="P264">
        <f t="shared" si="55"/>
        <v>0</v>
      </c>
      <c r="Q264">
        <f t="shared" si="56"/>
        <v>10</v>
      </c>
      <c r="R264" t="b">
        <f t="shared" si="57"/>
        <v>0</v>
      </c>
      <c r="S264" t="b">
        <f t="shared" si="58"/>
        <v>0</v>
      </c>
      <c r="T264" t="b">
        <f t="shared" si="59"/>
        <v>0</v>
      </c>
      <c r="U264" t="b">
        <f t="shared" si="60"/>
        <v>0</v>
      </c>
      <c r="V264" t="b">
        <f t="shared" si="61"/>
        <v>1</v>
      </c>
      <c r="W264" s="3">
        <f t="shared" si="62"/>
        <v>1</v>
      </c>
      <c r="X264" s="3">
        <f t="shared" si="63"/>
        <v>4</v>
      </c>
    </row>
    <row r="265" spans="1:24" x14ac:dyDescent="0.25">
      <c r="A265">
        <v>85693</v>
      </c>
      <c r="B265">
        <v>4</v>
      </c>
      <c r="C265">
        <v>4</v>
      </c>
      <c r="D265">
        <v>4</v>
      </c>
      <c r="E265">
        <v>4</v>
      </c>
      <c r="F265">
        <v>4</v>
      </c>
      <c r="G265">
        <v>4</v>
      </c>
      <c r="H265">
        <v>4</v>
      </c>
      <c r="I265">
        <v>4</v>
      </c>
      <c r="J265">
        <v>4</v>
      </c>
      <c r="K265">
        <v>4</v>
      </c>
      <c r="L265">
        <v>4</v>
      </c>
      <c r="M265">
        <f t="shared" si="52"/>
        <v>0</v>
      </c>
      <c r="N265">
        <f t="shared" si="53"/>
        <v>0</v>
      </c>
      <c r="O265">
        <f t="shared" si="54"/>
        <v>0</v>
      </c>
      <c r="P265">
        <f t="shared" si="55"/>
        <v>0</v>
      </c>
      <c r="Q265">
        <f t="shared" si="56"/>
        <v>10</v>
      </c>
      <c r="R265" t="b">
        <f t="shared" si="57"/>
        <v>0</v>
      </c>
      <c r="S265" t="b">
        <f t="shared" si="58"/>
        <v>0</v>
      </c>
      <c r="T265" t="b">
        <f t="shared" si="59"/>
        <v>0</v>
      </c>
      <c r="U265" t="b">
        <f t="shared" si="60"/>
        <v>0</v>
      </c>
      <c r="V265" t="b">
        <f t="shared" si="61"/>
        <v>1</v>
      </c>
      <c r="W265" s="3">
        <f t="shared" si="62"/>
        <v>1</v>
      </c>
      <c r="X265" s="3">
        <f t="shared" si="63"/>
        <v>4</v>
      </c>
    </row>
    <row r="266" spans="1:24" x14ac:dyDescent="0.25">
      <c r="A266">
        <v>85698</v>
      </c>
      <c r="B266">
        <v>4</v>
      </c>
      <c r="C266">
        <v>4</v>
      </c>
      <c r="D266">
        <v>4</v>
      </c>
      <c r="E266">
        <v>4</v>
      </c>
      <c r="F266">
        <v>4</v>
      </c>
      <c r="G266">
        <v>4</v>
      </c>
      <c r="H266">
        <v>4</v>
      </c>
      <c r="I266">
        <v>4</v>
      </c>
      <c r="J266">
        <v>4</v>
      </c>
      <c r="K266">
        <v>4</v>
      </c>
      <c r="L266">
        <v>4</v>
      </c>
      <c r="M266">
        <f t="shared" si="52"/>
        <v>0</v>
      </c>
      <c r="N266">
        <f t="shared" si="53"/>
        <v>0</v>
      </c>
      <c r="O266">
        <f t="shared" si="54"/>
        <v>0</v>
      </c>
      <c r="P266">
        <f t="shared" si="55"/>
        <v>0</v>
      </c>
      <c r="Q266">
        <f t="shared" si="56"/>
        <v>10</v>
      </c>
      <c r="R266" t="b">
        <f t="shared" si="57"/>
        <v>0</v>
      </c>
      <c r="S266" t="b">
        <f t="shared" si="58"/>
        <v>0</v>
      </c>
      <c r="T266" t="b">
        <f t="shared" si="59"/>
        <v>0</v>
      </c>
      <c r="U266" t="b">
        <f t="shared" si="60"/>
        <v>0</v>
      </c>
      <c r="V266" t="b">
        <f t="shared" si="61"/>
        <v>1</v>
      </c>
      <c r="W266" s="3">
        <f t="shared" si="62"/>
        <v>1</v>
      </c>
      <c r="X266" s="3">
        <f t="shared" si="63"/>
        <v>4</v>
      </c>
    </row>
    <row r="267" spans="1:24" x14ac:dyDescent="0.25">
      <c r="A267">
        <v>85699</v>
      </c>
      <c r="B267">
        <v>4</v>
      </c>
      <c r="C267">
        <v>4</v>
      </c>
      <c r="D267">
        <v>4</v>
      </c>
      <c r="E267">
        <v>4</v>
      </c>
      <c r="F267">
        <v>4</v>
      </c>
      <c r="G267">
        <v>4</v>
      </c>
      <c r="H267">
        <v>4</v>
      </c>
      <c r="I267">
        <v>4</v>
      </c>
      <c r="J267">
        <v>4</v>
      </c>
      <c r="K267">
        <v>4</v>
      </c>
      <c r="L267">
        <v>4</v>
      </c>
      <c r="M267">
        <f t="shared" si="52"/>
        <v>0</v>
      </c>
      <c r="N267">
        <f t="shared" si="53"/>
        <v>0</v>
      </c>
      <c r="O267">
        <f t="shared" si="54"/>
        <v>0</v>
      </c>
      <c r="P267">
        <f t="shared" si="55"/>
        <v>0</v>
      </c>
      <c r="Q267">
        <f t="shared" si="56"/>
        <v>10</v>
      </c>
      <c r="R267" t="b">
        <f t="shared" si="57"/>
        <v>0</v>
      </c>
      <c r="S267" t="b">
        <f t="shared" si="58"/>
        <v>0</v>
      </c>
      <c r="T267" t="b">
        <f t="shared" si="59"/>
        <v>0</v>
      </c>
      <c r="U267" t="b">
        <f t="shared" si="60"/>
        <v>0</v>
      </c>
      <c r="V267" t="b">
        <f t="shared" si="61"/>
        <v>1</v>
      </c>
      <c r="W267" s="3">
        <f t="shared" si="62"/>
        <v>1</v>
      </c>
      <c r="X267" s="3">
        <f t="shared" si="63"/>
        <v>4</v>
      </c>
    </row>
    <row r="268" spans="1:24" x14ac:dyDescent="0.25">
      <c r="A268">
        <v>85708</v>
      </c>
      <c r="B268">
        <v>4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f t="shared" si="52"/>
        <v>10</v>
      </c>
      <c r="N268">
        <f t="shared" si="53"/>
        <v>0</v>
      </c>
      <c r="O268">
        <f t="shared" si="54"/>
        <v>0</v>
      </c>
      <c r="P268">
        <f t="shared" si="55"/>
        <v>0</v>
      </c>
      <c r="Q268">
        <f t="shared" si="56"/>
        <v>0</v>
      </c>
      <c r="R268" t="b">
        <f t="shared" si="57"/>
        <v>1</v>
      </c>
      <c r="S268" t="b">
        <f t="shared" si="58"/>
        <v>0</v>
      </c>
      <c r="T268" t="b">
        <f t="shared" si="59"/>
        <v>0</v>
      </c>
      <c r="U268" t="b">
        <f t="shared" si="60"/>
        <v>0</v>
      </c>
      <c r="V268" t="b">
        <f t="shared" si="61"/>
        <v>0</v>
      </c>
      <c r="W268" s="3">
        <f t="shared" si="62"/>
        <v>1</v>
      </c>
      <c r="X268" s="3">
        <f t="shared" si="63"/>
        <v>0</v>
      </c>
    </row>
    <row r="269" spans="1:24" x14ac:dyDescent="0.25">
      <c r="A269">
        <v>85786</v>
      </c>
      <c r="B269">
        <v>4</v>
      </c>
      <c r="C269">
        <v>4</v>
      </c>
      <c r="D269">
        <v>4</v>
      </c>
      <c r="E269">
        <v>4</v>
      </c>
      <c r="F269">
        <v>4</v>
      </c>
      <c r="G269">
        <v>4</v>
      </c>
      <c r="H269">
        <v>4</v>
      </c>
      <c r="I269">
        <v>4</v>
      </c>
      <c r="J269">
        <v>4</v>
      </c>
      <c r="K269">
        <v>4</v>
      </c>
      <c r="L269">
        <v>4</v>
      </c>
      <c r="M269">
        <f t="shared" si="52"/>
        <v>0</v>
      </c>
      <c r="N269">
        <f t="shared" si="53"/>
        <v>0</v>
      </c>
      <c r="O269">
        <f t="shared" si="54"/>
        <v>0</v>
      </c>
      <c r="P269">
        <f t="shared" si="55"/>
        <v>0</v>
      </c>
      <c r="Q269">
        <f t="shared" si="56"/>
        <v>10</v>
      </c>
      <c r="R269" t="b">
        <f t="shared" si="57"/>
        <v>0</v>
      </c>
      <c r="S269" t="b">
        <f t="shared" si="58"/>
        <v>0</v>
      </c>
      <c r="T269" t="b">
        <f t="shared" si="59"/>
        <v>0</v>
      </c>
      <c r="U269" t="b">
        <f t="shared" si="60"/>
        <v>0</v>
      </c>
      <c r="V269" t="b">
        <f t="shared" si="61"/>
        <v>1</v>
      </c>
      <c r="W269" s="3">
        <f t="shared" si="62"/>
        <v>1</v>
      </c>
      <c r="X269" s="3">
        <f t="shared" si="63"/>
        <v>4</v>
      </c>
    </row>
    <row r="270" spans="1:24" x14ac:dyDescent="0.25">
      <c r="A270">
        <v>85790</v>
      </c>
      <c r="B270">
        <v>4</v>
      </c>
      <c r="C270">
        <v>4</v>
      </c>
      <c r="D270">
        <v>4</v>
      </c>
      <c r="E270">
        <v>4</v>
      </c>
      <c r="F270">
        <v>4</v>
      </c>
      <c r="G270">
        <v>4</v>
      </c>
      <c r="H270">
        <v>4</v>
      </c>
      <c r="I270">
        <v>4</v>
      </c>
      <c r="J270">
        <v>4</v>
      </c>
      <c r="K270">
        <v>4</v>
      </c>
      <c r="L270">
        <v>4</v>
      </c>
      <c r="M270">
        <f t="shared" si="52"/>
        <v>0</v>
      </c>
      <c r="N270">
        <f t="shared" si="53"/>
        <v>0</v>
      </c>
      <c r="O270">
        <f t="shared" si="54"/>
        <v>0</v>
      </c>
      <c r="P270">
        <f t="shared" si="55"/>
        <v>0</v>
      </c>
      <c r="Q270">
        <f t="shared" si="56"/>
        <v>10</v>
      </c>
      <c r="R270" t="b">
        <f t="shared" si="57"/>
        <v>0</v>
      </c>
      <c r="S270" t="b">
        <f t="shared" si="58"/>
        <v>0</v>
      </c>
      <c r="T270" t="b">
        <f t="shared" si="59"/>
        <v>0</v>
      </c>
      <c r="U270" t="b">
        <f t="shared" si="60"/>
        <v>0</v>
      </c>
      <c r="V270" t="b">
        <f t="shared" si="61"/>
        <v>1</v>
      </c>
      <c r="W270" s="3">
        <f t="shared" si="62"/>
        <v>1</v>
      </c>
      <c r="X270" s="3">
        <f t="shared" si="63"/>
        <v>4</v>
      </c>
    </row>
    <row r="271" spans="1:24" x14ac:dyDescent="0.25">
      <c r="A271">
        <v>85803</v>
      </c>
      <c r="B271">
        <v>4</v>
      </c>
      <c r="C271">
        <v>4</v>
      </c>
      <c r="D271">
        <v>4</v>
      </c>
      <c r="E271">
        <v>4</v>
      </c>
      <c r="F271">
        <v>4</v>
      </c>
      <c r="G271">
        <v>4</v>
      </c>
      <c r="H271">
        <v>4</v>
      </c>
      <c r="I271">
        <v>4</v>
      </c>
      <c r="J271">
        <v>4</v>
      </c>
      <c r="K271">
        <v>4</v>
      </c>
      <c r="L271">
        <v>4</v>
      </c>
      <c r="M271">
        <f t="shared" si="52"/>
        <v>0</v>
      </c>
      <c r="N271">
        <f t="shared" si="53"/>
        <v>0</v>
      </c>
      <c r="O271">
        <f t="shared" si="54"/>
        <v>0</v>
      </c>
      <c r="P271">
        <f t="shared" si="55"/>
        <v>0</v>
      </c>
      <c r="Q271">
        <f t="shared" si="56"/>
        <v>10</v>
      </c>
      <c r="R271" t="b">
        <f t="shared" si="57"/>
        <v>0</v>
      </c>
      <c r="S271" t="b">
        <f t="shared" si="58"/>
        <v>0</v>
      </c>
      <c r="T271" t="b">
        <f t="shared" si="59"/>
        <v>0</v>
      </c>
      <c r="U271" t="b">
        <f t="shared" si="60"/>
        <v>0</v>
      </c>
      <c r="V271" t="b">
        <f t="shared" si="61"/>
        <v>1</v>
      </c>
      <c r="W271" s="3">
        <f t="shared" si="62"/>
        <v>1</v>
      </c>
      <c r="X271" s="3">
        <f t="shared" si="63"/>
        <v>4</v>
      </c>
    </row>
    <row r="272" spans="1:24" x14ac:dyDescent="0.25">
      <c r="A272">
        <v>85809</v>
      </c>
      <c r="B272">
        <v>4</v>
      </c>
      <c r="C272">
        <v>4</v>
      </c>
      <c r="D272">
        <v>4</v>
      </c>
      <c r="E272">
        <v>4</v>
      </c>
      <c r="F272">
        <v>4</v>
      </c>
      <c r="G272">
        <v>4</v>
      </c>
      <c r="H272">
        <v>4</v>
      </c>
      <c r="I272">
        <v>4</v>
      </c>
      <c r="J272">
        <v>4</v>
      </c>
      <c r="K272">
        <v>4</v>
      </c>
      <c r="L272">
        <v>4</v>
      </c>
      <c r="M272">
        <f t="shared" si="52"/>
        <v>0</v>
      </c>
      <c r="N272">
        <f t="shared" si="53"/>
        <v>0</v>
      </c>
      <c r="O272">
        <f t="shared" si="54"/>
        <v>0</v>
      </c>
      <c r="P272">
        <f t="shared" si="55"/>
        <v>0</v>
      </c>
      <c r="Q272">
        <f t="shared" si="56"/>
        <v>10</v>
      </c>
      <c r="R272" t="b">
        <f t="shared" si="57"/>
        <v>0</v>
      </c>
      <c r="S272" t="b">
        <f t="shared" si="58"/>
        <v>0</v>
      </c>
      <c r="T272" t="b">
        <f t="shared" si="59"/>
        <v>0</v>
      </c>
      <c r="U272" t="b">
        <f t="shared" si="60"/>
        <v>0</v>
      </c>
      <c r="V272" t="b">
        <f t="shared" si="61"/>
        <v>1</v>
      </c>
      <c r="W272" s="3">
        <f t="shared" si="62"/>
        <v>1</v>
      </c>
      <c r="X272" s="3">
        <f t="shared" si="63"/>
        <v>4</v>
      </c>
    </row>
    <row r="273" spans="1:24" x14ac:dyDescent="0.25">
      <c r="A273">
        <v>85841</v>
      </c>
      <c r="B273">
        <v>4</v>
      </c>
      <c r="C273">
        <v>4</v>
      </c>
      <c r="D273">
        <v>4</v>
      </c>
      <c r="E273">
        <v>4</v>
      </c>
      <c r="F273">
        <v>4</v>
      </c>
      <c r="G273">
        <v>4</v>
      </c>
      <c r="H273">
        <v>4</v>
      </c>
      <c r="I273">
        <v>4</v>
      </c>
      <c r="J273">
        <v>4</v>
      </c>
      <c r="K273">
        <v>4</v>
      </c>
      <c r="L273">
        <v>4</v>
      </c>
      <c r="M273">
        <f t="shared" si="52"/>
        <v>0</v>
      </c>
      <c r="N273">
        <f t="shared" si="53"/>
        <v>0</v>
      </c>
      <c r="O273">
        <f t="shared" si="54"/>
        <v>0</v>
      </c>
      <c r="P273">
        <f t="shared" si="55"/>
        <v>0</v>
      </c>
      <c r="Q273">
        <f t="shared" si="56"/>
        <v>10</v>
      </c>
      <c r="R273" t="b">
        <f t="shared" si="57"/>
        <v>0</v>
      </c>
      <c r="S273" t="b">
        <f t="shared" si="58"/>
        <v>0</v>
      </c>
      <c r="T273" t="b">
        <f t="shared" si="59"/>
        <v>0</v>
      </c>
      <c r="U273" t="b">
        <f t="shared" si="60"/>
        <v>0</v>
      </c>
      <c r="V273" t="b">
        <f t="shared" si="61"/>
        <v>1</v>
      </c>
      <c r="W273" s="3">
        <f t="shared" si="62"/>
        <v>1</v>
      </c>
      <c r="X273" s="3">
        <f t="shared" si="63"/>
        <v>4</v>
      </c>
    </row>
    <row r="274" spans="1:24" x14ac:dyDescent="0.25">
      <c r="A274">
        <v>85842</v>
      </c>
      <c r="B274">
        <v>4</v>
      </c>
      <c r="C274">
        <v>4</v>
      </c>
      <c r="D274">
        <v>4</v>
      </c>
      <c r="E274">
        <v>4</v>
      </c>
      <c r="F274">
        <v>4</v>
      </c>
      <c r="G274">
        <v>4</v>
      </c>
      <c r="H274">
        <v>4</v>
      </c>
      <c r="I274">
        <v>4</v>
      </c>
      <c r="J274">
        <v>4</v>
      </c>
      <c r="K274">
        <v>4</v>
      </c>
      <c r="L274">
        <v>4</v>
      </c>
      <c r="M274">
        <f t="shared" si="52"/>
        <v>0</v>
      </c>
      <c r="N274">
        <f t="shared" si="53"/>
        <v>0</v>
      </c>
      <c r="O274">
        <f t="shared" si="54"/>
        <v>0</v>
      </c>
      <c r="P274">
        <f t="shared" si="55"/>
        <v>0</v>
      </c>
      <c r="Q274">
        <f t="shared" si="56"/>
        <v>10</v>
      </c>
      <c r="R274" t="b">
        <f t="shared" si="57"/>
        <v>0</v>
      </c>
      <c r="S274" t="b">
        <f t="shared" si="58"/>
        <v>0</v>
      </c>
      <c r="T274" t="b">
        <f t="shared" si="59"/>
        <v>0</v>
      </c>
      <c r="U274" t="b">
        <f t="shared" si="60"/>
        <v>0</v>
      </c>
      <c r="V274" t="b">
        <f t="shared" si="61"/>
        <v>1</v>
      </c>
      <c r="W274" s="3">
        <f t="shared" si="62"/>
        <v>1</v>
      </c>
      <c r="X274" s="3">
        <f t="shared" si="63"/>
        <v>4</v>
      </c>
    </row>
    <row r="275" spans="1:24" x14ac:dyDescent="0.25">
      <c r="A275">
        <v>85851</v>
      </c>
      <c r="B275">
        <v>4</v>
      </c>
      <c r="C275">
        <v>4</v>
      </c>
      <c r="D275">
        <v>4</v>
      </c>
      <c r="E275">
        <v>4</v>
      </c>
      <c r="F275">
        <v>4</v>
      </c>
      <c r="G275">
        <v>4</v>
      </c>
      <c r="H275">
        <v>4</v>
      </c>
      <c r="I275">
        <v>4</v>
      </c>
      <c r="J275">
        <v>4</v>
      </c>
      <c r="K275">
        <v>4</v>
      </c>
      <c r="L275">
        <v>4</v>
      </c>
      <c r="M275">
        <f t="shared" si="52"/>
        <v>0</v>
      </c>
      <c r="N275">
        <f t="shared" si="53"/>
        <v>0</v>
      </c>
      <c r="O275">
        <f t="shared" si="54"/>
        <v>0</v>
      </c>
      <c r="P275">
        <f t="shared" si="55"/>
        <v>0</v>
      </c>
      <c r="Q275">
        <f t="shared" si="56"/>
        <v>10</v>
      </c>
      <c r="R275" t="b">
        <f t="shared" si="57"/>
        <v>0</v>
      </c>
      <c r="S275" t="b">
        <f t="shared" si="58"/>
        <v>0</v>
      </c>
      <c r="T275" t="b">
        <f t="shared" si="59"/>
        <v>0</v>
      </c>
      <c r="U275" t="b">
        <f t="shared" si="60"/>
        <v>0</v>
      </c>
      <c r="V275" t="b">
        <f t="shared" si="61"/>
        <v>1</v>
      </c>
      <c r="W275" s="3">
        <f t="shared" si="62"/>
        <v>1</v>
      </c>
      <c r="X275" s="3">
        <f t="shared" si="63"/>
        <v>4</v>
      </c>
    </row>
    <row r="276" spans="1:24" x14ac:dyDescent="0.25">
      <c r="A276">
        <v>85900</v>
      </c>
      <c r="B276">
        <v>4</v>
      </c>
      <c r="C276">
        <v>4</v>
      </c>
      <c r="D276">
        <v>4</v>
      </c>
      <c r="E276">
        <v>4</v>
      </c>
      <c r="F276">
        <v>4</v>
      </c>
      <c r="G276">
        <v>4</v>
      </c>
      <c r="H276">
        <v>4</v>
      </c>
      <c r="I276">
        <v>4</v>
      </c>
      <c r="J276">
        <v>4</v>
      </c>
      <c r="K276">
        <v>4</v>
      </c>
      <c r="L276">
        <v>4</v>
      </c>
      <c r="M276">
        <f t="shared" si="52"/>
        <v>0</v>
      </c>
      <c r="N276">
        <f t="shared" si="53"/>
        <v>0</v>
      </c>
      <c r="O276">
        <f t="shared" si="54"/>
        <v>0</v>
      </c>
      <c r="P276">
        <f t="shared" si="55"/>
        <v>0</v>
      </c>
      <c r="Q276">
        <f t="shared" si="56"/>
        <v>10</v>
      </c>
      <c r="R276" t="b">
        <f t="shared" si="57"/>
        <v>0</v>
      </c>
      <c r="S276" t="b">
        <f t="shared" si="58"/>
        <v>0</v>
      </c>
      <c r="T276" t="b">
        <f t="shared" si="59"/>
        <v>0</v>
      </c>
      <c r="U276" t="b">
        <f t="shared" si="60"/>
        <v>0</v>
      </c>
      <c r="V276" t="b">
        <f t="shared" si="61"/>
        <v>1</v>
      </c>
      <c r="W276" s="3">
        <f t="shared" si="62"/>
        <v>1</v>
      </c>
      <c r="X276" s="3">
        <f t="shared" si="63"/>
        <v>4</v>
      </c>
    </row>
    <row r="277" spans="1:24" x14ac:dyDescent="0.25">
      <c r="A277">
        <v>85903</v>
      </c>
      <c r="B277">
        <v>4</v>
      </c>
      <c r="C277">
        <v>4</v>
      </c>
      <c r="D277">
        <v>4</v>
      </c>
      <c r="E277">
        <v>4</v>
      </c>
      <c r="F277">
        <v>4</v>
      </c>
      <c r="G277">
        <v>4</v>
      </c>
      <c r="H277">
        <v>4</v>
      </c>
      <c r="I277">
        <v>4</v>
      </c>
      <c r="J277">
        <v>4</v>
      </c>
      <c r="K277">
        <v>4</v>
      </c>
      <c r="L277">
        <v>4</v>
      </c>
      <c r="M277">
        <f t="shared" si="52"/>
        <v>0</v>
      </c>
      <c r="N277">
        <f t="shared" si="53"/>
        <v>0</v>
      </c>
      <c r="O277">
        <f t="shared" si="54"/>
        <v>0</v>
      </c>
      <c r="P277">
        <f t="shared" si="55"/>
        <v>0</v>
      </c>
      <c r="Q277">
        <f t="shared" si="56"/>
        <v>10</v>
      </c>
      <c r="R277" t="b">
        <f t="shared" si="57"/>
        <v>0</v>
      </c>
      <c r="S277" t="b">
        <f t="shared" si="58"/>
        <v>0</v>
      </c>
      <c r="T277" t="b">
        <f t="shared" si="59"/>
        <v>0</v>
      </c>
      <c r="U277" t="b">
        <f t="shared" si="60"/>
        <v>0</v>
      </c>
      <c r="V277" t="b">
        <f t="shared" si="61"/>
        <v>1</v>
      </c>
      <c r="W277" s="3">
        <f t="shared" si="62"/>
        <v>1</v>
      </c>
      <c r="X277" s="3">
        <f t="shared" si="63"/>
        <v>4</v>
      </c>
    </row>
    <row r="278" spans="1:24" x14ac:dyDescent="0.25">
      <c r="A278">
        <v>85906</v>
      </c>
      <c r="B278">
        <v>4</v>
      </c>
      <c r="C278">
        <v>4</v>
      </c>
      <c r="D278">
        <v>4</v>
      </c>
      <c r="E278">
        <v>4</v>
      </c>
      <c r="F278">
        <v>4</v>
      </c>
      <c r="G278">
        <v>4</v>
      </c>
      <c r="H278">
        <v>4</v>
      </c>
      <c r="I278">
        <v>4</v>
      </c>
      <c r="J278">
        <v>4</v>
      </c>
      <c r="K278">
        <v>4</v>
      </c>
      <c r="L278">
        <v>4</v>
      </c>
      <c r="M278">
        <f t="shared" si="52"/>
        <v>0</v>
      </c>
      <c r="N278">
        <f t="shared" si="53"/>
        <v>0</v>
      </c>
      <c r="O278">
        <f t="shared" si="54"/>
        <v>0</v>
      </c>
      <c r="P278">
        <f t="shared" si="55"/>
        <v>0</v>
      </c>
      <c r="Q278">
        <f t="shared" si="56"/>
        <v>10</v>
      </c>
      <c r="R278" t="b">
        <f t="shared" si="57"/>
        <v>0</v>
      </c>
      <c r="S278" t="b">
        <f t="shared" si="58"/>
        <v>0</v>
      </c>
      <c r="T278" t="b">
        <f t="shared" si="59"/>
        <v>0</v>
      </c>
      <c r="U278" t="b">
        <f t="shared" si="60"/>
        <v>0</v>
      </c>
      <c r="V278" t="b">
        <f t="shared" si="61"/>
        <v>1</v>
      </c>
      <c r="W278" s="3">
        <f t="shared" si="62"/>
        <v>1</v>
      </c>
      <c r="X278" s="3">
        <f t="shared" si="63"/>
        <v>4</v>
      </c>
    </row>
    <row r="279" spans="1:24" x14ac:dyDescent="0.25">
      <c r="A279">
        <v>85918</v>
      </c>
      <c r="B279">
        <v>4</v>
      </c>
      <c r="C279">
        <v>4</v>
      </c>
      <c r="D279">
        <v>4</v>
      </c>
      <c r="E279">
        <v>4</v>
      </c>
      <c r="F279">
        <v>4</v>
      </c>
      <c r="G279">
        <v>4</v>
      </c>
      <c r="H279">
        <v>4</v>
      </c>
      <c r="I279">
        <v>4</v>
      </c>
      <c r="J279">
        <v>4</v>
      </c>
      <c r="K279">
        <v>4</v>
      </c>
      <c r="L279">
        <v>4</v>
      </c>
      <c r="M279">
        <f t="shared" si="52"/>
        <v>0</v>
      </c>
      <c r="N279">
        <f t="shared" si="53"/>
        <v>0</v>
      </c>
      <c r="O279">
        <f t="shared" si="54"/>
        <v>0</v>
      </c>
      <c r="P279">
        <f t="shared" si="55"/>
        <v>0</v>
      </c>
      <c r="Q279">
        <f t="shared" si="56"/>
        <v>10</v>
      </c>
      <c r="R279" t="b">
        <f t="shared" si="57"/>
        <v>0</v>
      </c>
      <c r="S279" t="b">
        <f t="shared" si="58"/>
        <v>0</v>
      </c>
      <c r="T279" t="b">
        <f t="shared" si="59"/>
        <v>0</v>
      </c>
      <c r="U279" t="b">
        <f t="shared" si="60"/>
        <v>0</v>
      </c>
      <c r="V279" t="b">
        <f t="shared" si="61"/>
        <v>1</v>
      </c>
      <c r="W279" s="3">
        <f t="shared" si="62"/>
        <v>1</v>
      </c>
      <c r="X279" s="3">
        <f t="shared" si="63"/>
        <v>4</v>
      </c>
    </row>
    <row r="280" spans="1:24" x14ac:dyDescent="0.25">
      <c r="A280">
        <v>85920</v>
      </c>
      <c r="B280">
        <v>4</v>
      </c>
      <c r="C280">
        <v>4</v>
      </c>
      <c r="D280">
        <v>4</v>
      </c>
      <c r="E280">
        <v>4</v>
      </c>
      <c r="F280">
        <v>4</v>
      </c>
      <c r="G280">
        <v>4</v>
      </c>
      <c r="H280">
        <v>4</v>
      </c>
      <c r="I280">
        <v>4</v>
      </c>
      <c r="J280">
        <v>4</v>
      </c>
      <c r="K280">
        <v>4</v>
      </c>
      <c r="L280">
        <v>4</v>
      </c>
      <c r="M280">
        <f t="shared" si="52"/>
        <v>0</v>
      </c>
      <c r="N280">
        <f t="shared" si="53"/>
        <v>0</v>
      </c>
      <c r="O280">
        <f t="shared" si="54"/>
        <v>0</v>
      </c>
      <c r="P280">
        <f t="shared" si="55"/>
        <v>0</v>
      </c>
      <c r="Q280">
        <f t="shared" si="56"/>
        <v>10</v>
      </c>
      <c r="R280" t="b">
        <f t="shared" si="57"/>
        <v>0</v>
      </c>
      <c r="S280" t="b">
        <f t="shared" si="58"/>
        <v>0</v>
      </c>
      <c r="T280" t="b">
        <f t="shared" si="59"/>
        <v>0</v>
      </c>
      <c r="U280" t="b">
        <f t="shared" si="60"/>
        <v>0</v>
      </c>
      <c r="V280" t="b">
        <f t="shared" si="61"/>
        <v>1</v>
      </c>
      <c r="W280" s="3">
        <f t="shared" si="62"/>
        <v>1</v>
      </c>
      <c r="X280" s="3">
        <f t="shared" si="63"/>
        <v>4</v>
      </c>
    </row>
    <row r="281" spans="1:24" x14ac:dyDescent="0.25">
      <c r="A281">
        <v>85927</v>
      </c>
      <c r="B281">
        <v>4</v>
      </c>
      <c r="C281">
        <v>4</v>
      </c>
      <c r="D281">
        <v>4</v>
      </c>
      <c r="E281">
        <v>4</v>
      </c>
      <c r="F281">
        <v>4</v>
      </c>
      <c r="G281">
        <v>4</v>
      </c>
      <c r="H281">
        <v>4</v>
      </c>
      <c r="I281">
        <v>4</v>
      </c>
      <c r="J281">
        <v>4</v>
      </c>
      <c r="K281">
        <v>4</v>
      </c>
      <c r="L281">
        <v>4</v>
      </c>
      <c r="M281">
        <f t="shared" si="52"/>
        <v>0</v>
      </c>
      <c r="N281">
        <f t="shared" si="53"/>
        <v>0</v>
      </c>
      <c r="O281">
        <f t="shared" si="54"/>
        <v>0</v>
      </c>
      <c r="P281">
        <f t="shared" si="55"/>
        <v>0</v>
      </c>
      <c r="Q281">
        <f t="shared" si="56"/>
        <v>10</v>
      </c>
      <c r="R281" t="b">
        <f t="shared" si="57"/>
        <v>0</v>
      </c>
      <c r="S281" t="b">
        <f t="shared" si="58"/>
        <v>0</v>
      </c>
      <c r="T281" t="b">
        <f t="shared" si="59"/>
        <v>0</v>
      </c>
      <c r="U281" t="b">
        <f t="shared" si="60"/>
        <v>0</v>
      </c>
      <c r="V281" t="b">
        <f t="shared" si="61"/>
        <v>1</v>
      </c>
      <c r="W281" s="3">
        <f t="shared" si="62"/>
        <v>1</v>
      </c>
      <c r="X281" s="3">
        <f t="shared" si="63"/>
        <v>4</v>
      </c>
    </row>
    <row r="282" spans="1:24" x14ac:dyDescent="0.25">
      <c r="A282">
        <v>85944</v>
      </c>
      <c r="B282">
        <v>4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f t="shared" si="52"/>
        <v>0</v>
      </c>
      <c r="N282">
        <f t="shared" si="53"/>
        <v>10</v>
      </c>
      <c r="O282">
        <f t="shared" si="54"/>
        <v>0</v>
      </c>
      <c r="P282">
        <f t="shared" si="55"/>
        <v>0</v>
      </c>
      <c r="Q282">
        <f t="shared" si="56"/>
        <v>0</v>
      </c>
      <c r="R282" t="b">
        <f t="shared" si="57"/>
        <v>0</v>
      </c>
      <c r="S282" t="b">
        <f t="shared" si="58"/>
        <v>1</v>
      </c>
      <c r="T282" t="b">
        <f t="shared" si="59"/>
        <v>0</v>
      </c>
      <c r="U282" t="b">
        <f t="shared" si="60"/>
        <v>0</v>
      </c>
      <c r="V282" t="b">
        <f t="shared" si="61"/>
        <v>0</v>
      </c>
      <c r="W282" s="3">
        <f t="shared" si="62"/>
        <v>1</v>
      </c>
      <c r="X282" s="3">
        <f t="shared" si="63"/>
        <v>1</v>
      </c>
    </row>
    <row r="283" spans="1:24" x14ac:dyDescent="0.25">
      <c r="A283">
        <v>85970</v>
      </c>
      <c r="B283">
        <v>4</v>
      </c>
      <c r="C283">
        <v>4</v>
      </c>
      <c r="D283">
        <v>4</v>
      </c>
      <c r="E283">
        <v>4</v>
      </c>
      <c r="F283">
        <v>4</v>
      </c>
      <c r="G283">
        <v>4</v>
      </c>
      <c r="H283">
        <v>4</v>
      </c>
      <c r="I283">
        <v>4</v>
      </c>
      <c r="J283">
        <v>4</v>
      </c>
      <c r="K283">
        <v>4</v>
      </c>
      <c r="L283">
        <v>4</v>
      </c>
      <c r="M283">
        <f t="shared" si="52"/>
        <v>0</v>
      </c>
      <c r="N283">
        <f t="shared" si="53"/>
        <v>0</v>
      </c>
      <c r="O283">
        <f t="shared" si="54"/>
        <v>0</v>
      </c>
      <c r="P283">
        <f t="shared" si="55"/>
        <v>0</v>
      </c>
      <c r="Q283">
        <f t="shared" si="56"/>
        <v>10</v>
      </c>
      <c r="R283" t="b">
        <f t="shared" si="57"/>
        <v>0</v>
      </c>
      <c r="S283" t="b">
        <f t="shared" si="58"/>
        <v>0</v>
      </c>
      <c r="T283" t="b">
        <f t="shared" si="59"/>
        <v>0</v>
      </c>
      <c r="U283" t="b">
        <f t="shared" si="60"/>
        <v>0</v>
      </c>
      <c r="V283" t="b">
        <f t="shared" si="61"/>
        <v>1</v>
      </c>
      <c r="W283" s="3">
        <f t="shared" si="62"/>
        <v>1</v>
      </c>
      <c r="X283" s="3">
        <f t="shared" si="63"/>
        <v>4</v>
      </c>
    </row>
    <row r="284" spans="1:24" x14ac:dyDescent="0.25">
      <c r="A284">
        <v>85988</v>
      </c>
      <c r="B284">
        <v>4</v>
      </c>
      <c r="C284">
        <v>4</v>
      </c>
      <c r="D284">
        <v>4</v>
      </c>
      <c r="E284">
        <v>4</v>
      </c>
      <c r="F284">
        <v>4</v>
      </c>
      <c r="G284">
        <v>4</v>
      </c>
      <c r="H284">
        <v>4</v>
      </c>
      <c r="I284">
        <v>4</v>
      </c>
      <c r="J284">
        <v>4</v>
      </c>
      <c r="K284">
        <v>4</v>
      </c>
      <c r="L284">
        <v>4</v>
      </c>
      <c r="M284">
        <f t="shared" si="52"/>
        <v>0</v>
      </c>
      <c r="N284">
        <f t="shared" si="53"/>
        <v>0</v>
      </c>
      <c r="O284">
        <f t="shared" si="54"/>
        <v>0</v>
      </c>
      <c r="P284">
        <f t="shared" si="55"/>
        <v>0</v>
      </c>
      <c r="Q284">
        <f t="shared" si="56"/>
        <v>10</v>
      </c>
      <c r="R284" t="b">
        <f t="shared" si="57"/>
        <v>0</v>
      </c>
      <c r="S284" t="b">
        <f t="shared" si="58"/>
        <v>0</v>
      </c>
      <c r="T284" t="b">
        <f t="shared" si="59"/>
        <v>0</v>
      </c>
      <c r="U284" t="b">
        <f t="shared" si="60"/>
        <v>0</v>
      </c>
      <c r="V284" t="b">
        <f t="shared" si="61"/>
        <v>1</v>
      </c>
      <c r="W284" s="3">
        <f t="shared" si="62"/>
        <v>1</v>
      </c>
      <c r="X284" s="3">
        <f t="shared" si="63"/>
        <v>4</v>
      </c>
    </row>
    <row r="285" spans="1:24" x14ac:dyDescent="0.25">
      <c r="A285">
        <v>85994</v>
      </c>
      <c r="B285">
        <v>4</v>
      </c>
      <c r="C285">
        <v>4</v>
      </c>
      <c r="D285">
        <v>4</v>
      </c>
      <c r="E285">
        <v>4</v>
      </c>
      <c r="F285">
        <v>4</v>
      </c>
      <c r="G285">
        <v>4</v>
      </c>
      <c r="H285">
        <v>4</v>
      </c>
      <c r="I285">
        <v>4</v>
      </c>
      <c r="J285">
        <v>4</v>
      </c>
      <c r="K285">
        <v>4</v>
      </c>
      <c r="L285">
        <v>4</v>
      </c>
      <c r="M285">
        <f t="shared" si="52"/>
        <v>0</v>
      </c>
      <c r="N285">
        <f t="shared" si="53"/>
        <v>0</v>
      </c>
      <c r="O285">
        <f t="shared" si="54"/>
        <v>0</v>
      </c>
      <c r="P285">
        <f t="shared" si="55"/>
        <v>0</v>
      </c>
      <c r="Q285">
        <f t="shared" si="56"/>
        <v>10</v>
      </c>
      <c r="R285" t="b">
        <f t="shared" si="57"/>
        <v>0</v>
      </c>
      <c r="S285" t="b">
        <f t="shared" si="58"/>
        <v>0</v>
      </c>
      <c r="T285" t="b">
        <f t="shared" si="59"/>
        <v>0</v>
      </c>
      <c r="U285" t="b">
        <f t="shared" si="60"/>
        <v>0</v>
      </c>
      <c r="V285" t="b">
        <f t="shared" si="61"/>
        <v>1</v>
      </c>
      <c r="W285" s="3">
        <f t="shared" si="62"/>
        <v>1</v>
      </c>
      <c r="X285" s="3">
        <f t="shared" si="63"/>
        <v>4</v>
      </c>
    </row>
    <row r="286" spans="1:24" x14ac:dyDescent="0.25">
      <c r="A286">
        <v>86011</v>
      </c>
      <c r="B286">
        <v>4</v>
      </c>
      <c r="C286">
        <v>4</v>
      </c>
      <c r="D286">
        <v>4</v>
      </c>
      <c r="E286">
        <v>4</v>
      </c>
      <c r="F286">
        <v>4</v>
      </c>
      <c r="G286">
        <v>4</v>
      </c>
      <c r="H286">
        <v>4</v>
      </c>
      <c r="I286">
        <v>4</v>
      </c>
      <c r="J286">
        <v>4</v>
      </c>
      <c r="K286">
        <v>4</v>
      </c>
      <c r="L286">
        <v>4</v>
      </c>
      <c r="M286">
        <f t="shared" si="52"/>
        <v>0</v>
      </c>
      <c r="N286">
        <f t="shared" si="53"/>
        <v>0</v>
      </c>
      <c r="O286">
        <f t="shared" si="54"/>
        <v>0</v>
      </c>
      <c r="P286">
        <f t="shared" si="55"/>
        <v>0</v>
      </c>
      <c r="Q286">
        <f t="shared" si="56"/>
        <v>10</v>
      </c>
      <c r="R286" t="b">
        <f t="shared" si="57"/>
        <v>0</v>
      </c>
      <c r="S286" t="b">
        <f t="shared" si="58"/>
        <v>0</v>
      </c>
      <c r="T286" t="b">
        <f t="shared" si="59"/>
        <v>0</v>
      </c>
      <c r="U286" t="b">
        <f t="shared" si="60"/>
        <v>0</v>
      </c>
      <c r="V286" t="b">
        <f t="shared" si="61"/>
        <v>1</v>
      </c>
      <c r="W286" s="3">
        <f t="shared" si="62"/>
        <v>1</v>
      </c>
      <c r="X286" s="3">
        <f t="shared" si="63"/>
        <v>4</v>
      </c>
    </row>
    <row r="287" spans="1:24" x14ac:dyDescent="0.25">
      <c r="A287">
        <v>86022</v>
      </c>
      <c r="B287">
        <v>4</v>
      </c>
      <c r="C287">
        <v>4</v>
      </c>
      <c r="D287">
        <v>4</v>
      </c>
      <c r="E287">
        <v>4</v>
      </c>
      <c r="F287">
        <v>4</v>
      </c>
      <c r="G287">
        <v>4</v>
      </c>
      <c r="H287">
        <v>4</v>
      </c>
      <c r="I287">
        <v>4</v>
      </c>
      <c r="J287">
        <v>4</v>
      </c>
      <c r="K287">
        <v>4</v>
      </c>
      <c r="L287">
        <v>4</v>
      </c>
      <c r="M287">
        <f t="shared" si="52"/>
        <v>0</v>
      </c>
      <c r="N287">
        <f t="shared" si="53"/>
        <v>0</v>
      </c>
      <c r="O287">
        <f t="shared" si="54"/>
        <v>0</v>
      </c>
      <c r="P287">
        <f t="shared" si="55"/>
        <v>0</v>
      </c>
      <c r="Q287">
        <f t="shared" si="56"/>
        <v>10</v>
      </c>
      <c r="R287" t="b">
        <f t="shared" si="57"/>
        <v>0</v>
      </c>
      <c r="S287" t="b">
        <f t="shared" si="58"/>
        <v>0</v>
      </c>
      <c r="T287" t="b">
        <f t="shared" si="59"/>
        <v>0</v>
      </c>
      <c r="U287" t="b">
        <f t="shared" si="60"/>
        <v>0</v>
      </c>
      <c r="V287" t="b">
        <f t="shared" si="61"/>
        <v>1</v>
      </c>
      <c r="W287" s="3">
        <f t="shared" si="62"/>
        <v>1</v>
      </c>
      <c r="X287" s="3">
        <f t="shared" si="63"/>
        <v>4</v>
      </c>
    </row>
    <row r="288" spans="1:24" x14ac:dyDescent="0.25">
      <c r="A288">
        <v>86059</v>
      </c>
      <c r="B288">
        <v>4</v>
      </c>
      <c r="C288">
        <v>4</v>
      </c>
      <c r="D288">
        <v>4</v>
      </c>
      <c r="E288">
        <v>4</v>
      </c>
      <c r="F288">
        <v>4</v>
      </c>
      <c r="G288">
        <v>4</v>
      </c>
      <c r="H288">
        <v>4</v>
      </c>
      <c r="I288">
        <v>4</v>
      </c>
      <c r="J288">
        <v>4</v>
      </c>
      <c r="K288">
        <v>4</v>
      </c>
      <c r="L288">
        <v>4</v>
      </c>
      <c r="M288">
        <f t="shared" si="52"/>
        <v>0</v>
      </c>
      <c r="N288">
        <f t="shared" si="53"/>
        <v>0</v>
      </c>
      <c r="O288">
        <f t="shared" si="54"/>
        <v>0</v>
      </c>
      <c r="P288">
        <f t="shared" si="55"/>
        <v>0</v>
      </c>
      <c r="Q288">
        <f t="shared" si="56"/>
        <v>10</v>
      </c>
      <c r="R288" t="b">
        <f t="shared" si="57"/>
        <v>0</v>
      </c>
      <c r="S288" t="b">
        <f t="shared" si="58"/>
        <v>0</v>
      </c>
      <c r="T288" t="b">
        <f t="shared" si="59"/>
        <v>0</v>
      </c>
      <c r="U288" t="b">
        <f t="shared" si="60"/>
        <v>0</v>
      </c>
      <c r="V288" t="b">
        <f t="shared" si="61"/>
        <v>1</v>
      </c>
      <c r="W288" s="3">
        <f t="shared" si="62"/>
        <v>1</v>
      </c>
      <c r="X288" s="3">
        <f t="shared" si="63"/>
        <v>4</v>
      </c>
    </row>
    <row r="289" spans="1:24" x14ac:dyDescent="0.25">
      <c r="A289">
        <v>86109</v>
      </c>
      <c r="B289">
        <v>4</v>
      </c>
      <c r="C289">
        <v>4</v>
      </c>
      <c r="D289">
        <v>4</v>
      </c>
      <c r="E289">
        <v>1</v>
      </c>
      <c r="F289">
        <v>4</v>
      </c>
      <c r="G289">
        <v>1</v>
      </c>
      <c r="H289">
        <v>1</v>
      </c>
      <c r="I289">
        <v>4</v>
      </c>
      <c r="J289">
        <v>4</v>
      </c>
      <c r="K289">
        <v>4</v>
      </c>
      <c r="L289">
        <v>4</v>
      </c>
      <c r="M289">
        <f t="shared" si="52"/>
        <v>0</v>
      </c>
      <c r="N289">
        <f t="shared" si="53"/>
        <v>3</v>
      </c>
      <c r="O289">
        <f t="shared" si="54"/>
        <v>0</v>
      </c>
      <c r="P289">
        <f t="shared" si="55"/>
        <v>0</v>
      </c>
      <c r="Q289">
        <f t="shared" si="56"/>
        <v>7</v>
      </c>
      <c r="R289" t="b">
        <f t="shared" si="57"/>
        <v>0</v>
      </c>
      <c r="S289" t="b">
        <f t="shared" si="58"/>
        <v>0</v>
      </c>
      <c r="T289" t="b">
        <f t="shared" si="59"/>
        <v>0</v>
      </c>
      <c r="U289" t="b">
        <f t="shared" si="60"/>
        <v>0</v>
      </c>
      <c r="V289" t="b">
        <f t="shared" si="61"/>
        <v>1</v>
      </c>
      <c r="W289" s="3">
        <f t="shared" si="62"/>
        <v>1</v>
      </c>
      <c r="X289" s="3">
        <f t="shared" si="63"/>
        <v>4</v>
      </c>
    </row>
    <row r="290" spans="1:24" x14ac:dyDescent="0.25">
      <c r="A290">
        <v>86110</v>
      </c>
      <c r="B290">
        <v>4</v>
      </c>
      <c r="C290">
        <v>4</v>
      </c>
      <c r="D290">
        <v>4</v>
      </c>
      <c r="E290">
        <v>4</v>
      </c>
      <c r="F290">
        <v>4</v>
      </c>
      <c r="G290">
        <v>4</v>
      </c>
      <c r="H290">
        <v>4</v>
      </c>
      <c r="I290">
        <v>4</v>
      </c>
      <c r="J290">
        <v>4</v>
      </c>
      <c r="K290">
        <v>4</v>
      </c>
      <c r="L290">
        <v>4</v>
      </c>
      <c r="M290">
        <f t="shared" si="52"/>
        <v>0</v>
      </c>
      <c r="N290">
        <f t="shared" si="53"/>
        <v>0</v>
      </c>
      <c r="O290">
        <f t="shared" si="54"/>
        <v>0</v>
      </c>
      <c r="P290">
        <f t="shared" si="55"/>
        <v>0</v>
      </c>
      <c r="Q290">
        <f t="shared" si="56"/>
        <v>10</v>
      </c>
      <c r="R290" t="b">
        <f t="shared" si="57"/>
        <v>0</v>
      </c>
      <c r="S290" t="b">
        <f t="shared" si="58"/>
        <v>0</v>
      </c>
      <c r="T290" t="b">
        <f t="shared" si="59"/>
        <v>0</v>
      </c>
      <c r="U290" t="b">
        <f t="shared" si="60"/>
        <v>0</v>
      </c>
      <c r="V290" t="b">
        <f t="shared" si="61"/>
        <v>1</v>
      </c>
      <c r="W290" s="3">
        <f t="shared" si="62"/>
        <v>1</v>
      </c>
      <c r="X290" s="3">
        <f t="shared" si="63"/>
        <v>4</v>
      </c>
    </row>
    <row r="291" spans="1:24" x14ac:dyDescent="0.25">
      <c r="A291">
        <v>86112</v>
      </c>
      <c r="B291">
        <v>4</v>
      </c>
      <c r="C291">
        <v>4</v>
      </c>
      <c r="D291">
        <v>4</v>
      </c>
      <c r="E291">
        <v>4</v>
      </c>
      <c r="F291">
        <v>4</v>
      </c>
      <c r="G291">
        <v>4</v>
      </c>
      <c r="H291">
        <v>4</v>
      </c>
      <c r="I291">
        <v>4</v>
      </c>
      <c r="J291">
        <v>4</v>
      </c>
      <c r="K291">
        <v>4</v>
      </c>
      <c r="L291">
        <v>4</v>
      </c>
      <c r="M291">
        <f t="shared" si="52"/>
        <v>0</v>
      </c>
      <c r="N291">
        <f t="shared" si="53"/>
        <v>0</v>
      </c>
      <c r="O291">
        <f t="shared" si="54"/>
        <v>0</v>
      </c>
      <c r="P291">
        <f t="shared" si="55"/>
        <v>0</v>
      </c>
      <c r="Q291">
        <f t="shared" si="56"/>
        <v>10</v>
      </c>
      <c r="R291" t="b">
        <f t="shared" si="57"/>
        <v>0</v>
      </c>
      <c r="S291" t="b">
        <f t="shared" si="58"/>
        <v>0</v>
      </c>
      <c r="T291" t="b">
        <f t="shared" si="59"/>
        <v>0</v>
      </c>
      <c r="U291" t="b">
        <f t="shared" si="60"/>
        <v>0</v>
      </c>
      <c r="V291" t="b">
        <f t="shared" si="61"/>
        <v>1</v>
      </c>
      <c r="W291" s="3">
        <f t="shared" si="62"/>
        <v>1</v>
      </c>
      <c r="X291" s="3">
        <f t="shared" si="63"/>
        <v>4</v>
      </c>
    </row>
    <row r="292" spans="1:24" x14ac:dyDescent="0.25">
      <c r="A292">
        <v>86138</v>
      </c>
      <c r="B292">
        <v>4</v>
      </c>
      <c r="C292">
        <v>4</v>
      </c>
      <c r="D292">
        <v>4</v>
      </c>
      <c r="E292">
        <v>4</v>
      </c>
      <c r="F292">
        <v>4</v>
      </c>
      <c r="G292">
        <v>4</v>
      </c>
      <c r="H292">
        <v>4</v>
      </c>
      <c r="I292">
        <v>4</v>
      </c>
      <c r="J292">
        <v>4</v>
      </c>
      <c r="K292">
        <v>4</v>
      </c>
      <c r="L292">
        <v>4</v>
      </c>
      <c r="M292">
        <f t="shared" si="52"/>
        <v>0</v>
      </c>
      <c r="N292">
        <f t="shared" si="53"/>
        <v>0</v>
      </c>
      <c r="O292">
        <f t="shared" si="54"/>
        <v>0</v>
      </c>
      <c r="P292">
        <f t="shared" si="55"/>
        <v>0</v>
      </c>
      <c r="Q292">
        <f t="shared" si="56"/>
        <v>10</v>
      </c>
      <c r="R292" t="b">
        <f t="shared" si="57"/>
        <v>0</v>
      </c>
      <c r="S292" t="b">
        <f t="shared" si="58"/>
        <v>0</v>
      </c>
      <c r="T292" t="b">
        <f t="shared" si="59"/>
        <v>0</v>
      </c>
      <c r="U292" t="b">
        <f t="shared" si="60"/>
        <v>0</v>
      </c>
      <c r="V292" t="b">
        <f t="shared" si="61"/>
        <v>1</v>
      </c>
      <c r="W292" s="3">
        <f t="shared" si="62"/>
        <v>1</v>
      </c>
      <c r="X292" s="3">
        <f t="shared" si="63"/>
        <v>4</v>
      </c>
    </row>
    <row r="293" spans="1:24" x14ac:dyDescent="0.25">
      <c r="A293">
        <v>86161</v>
      </c>
      <c r="B293">
        <v>4</v>
      </c>
      <c r="C293">
        <v>4</v>
      </c>
      <c r="D293">
        <v>4</v>
      </c>
      <c r="E293">
        <v>4</v>
      </c>
      <c r="F293">
        <v>4</v>
      </c>
      <c r="G293">
        <v>4</v>
      </c>
      <c r="H293">
        <v>4</v>
      </c>
      <c r="I293">
        <v>4</v>
      </c>
      <c r="J293">
        <v>4</v>
      </c>
      <c r="K293">
        <v>4</v>
      </c>
      <c r="L293">
        <v>4</v>
      </c>
      <c r="M293">
        <f t="shared" si="52"/>
        <v>0</v>
      </c>
      <c r="N293">
        <f t="shared" si="53"/>
        <v>0</v>
      </c>
      <c r="O293">
        <f t="shared" si="54"/>
        <v>0</v>
      </c>
      <c r="P293">
        <f t="shared" si="55"/>
        <v>0</v>
      </c>
      <c r="Q293">
        <f t="shared" si="56"/>
        <v>10</v>
      </c>
      <c r="R293" t="b">
        <f t="shared" si="57"/>
        <v>0</v>
      </c>
      <c r="S293" t="b">
        <f t="shared" si="58"/>
        <v>0</v>
      </c>
      <c r="T293" t="b">
        <f t="shared" si="59"/>
        <v>0</v>
      </c>
      <c r="U293" t="b">
        <f t="shared" si="60"/>
        <v>0</v>
      </c>
      <c r="V293" t="b">
        <f t="shared" si="61"/>
        <v>1</v>
      </c>
      <c r="W293" s="3">
        <f t="shared" si="62"/>
        <v>1</v>
      </c>
      <c r="X293" s="3">
        <f t="shared" si="63"/>
        <v>4</v>
      </c>
    </row>
    <row r="294" spans="1:24" x14ac:dyDescent="0.25">
      <c r="A294">
        <v>86194</v>
      </c>
      <c r="B294">
        <v>4</v>
      </c>
      <c r="C294">
        <v>4</v>
      </c>
      <c r="D294">
        <v>4</v>
      </c>
      <c r="E294">
        <v>4</v>
      </c>
      <c r="F294">
        <v>4</v>
      </c>
      <c r="G294">
        <v>4</v>
      </c>
      <c r="H294">
        <v>4</v>
      </c>
      <c r="I294">
        <v>4</v>
      </c>
      <c r="J294">
        <v>4</v>
      </c>
      <c r="K294">
        <v>4</v>
      </c>
      <c r="L294">
        <v>4</v>
      </c>
      <c r="M294">
        <f t="shared" si="52"/>
        <v>0</v>
      </c>
      <c r="N294">
        <f t="shared" si="53"/>
        <v>0</v>
      </c>
      <c r="O294">
        <f t="shared" si="54"/>
        <v>0</v>
      </c>
      <c r="P294">
        <f t="shared" si="55"/>
        <v>0</v>
      </c>
      <c r="Q294">
        <f t="shared" si="56"/>
        <v>10</v>
      </c>
      <c r="R294" t="b">
        <f t="shared" si="57"/>
        <v>0</v>
      </c>
      <c r="S294" t="b">
        <f t="shared" si="58"/>
        <v>0</v>
      </c>
      <c r="T294" t="b">
        <f t="shared" si="59"/>
        <v>0</v>
      </c>
      <c r="U294" t="b">
        <f t="shared" si="60"/>
        <v>0</v>
      </c>
      <c r="V294" t="b">
        <f t="shared" si="61"/>
        <v>1</v>
      </c>
      <c r="W294" s="3">
        <f t="shared" si="62"/>
        <v>1</v>
      </c>
      <c r="X294" s="3">
        <f t="shared" si="63"/>
        <v>4</v>
      </c>
    </row>
    <row r="295" spans="1:24" x14ac:dyDescent="0.25">
      <c r="A295">
        <v>86201</v>
      </c>
      <c r="B295">
        <v>4</v>
      </c>
      <c r="C295">
        <v>4</v>
      </c>
      <c r="D295">
        <v>4</v>
      </c>
      <c r="E295">
        <v>4</v>
      </c>
      <c r="F295">
        <v>4</v>
      </c>
      <c r="G295">
        <v>4</v>
      </c>
      <c r="H295">
        <v>4</v>
      </c>
      <c r="I295">
        <v>4</v>
      </c>
      <c r="J295">
        <v>4</v>
      </c>
      <c r="K295">
        <v>4</v>
      </c>
      <c r="L295">
        <v>4</v>
      </c>
      <c r="M295">
        <f t="shared" si="52"/>
        <v>0</v>
      </c>
      <c r="N295">
        <f t="shared" si="53"/>
        <v>0</v>
      </c>
      <c r="O295">
        <f t="shared" si="54"/>
        <v>0</v>
      </c>
      <c r="P295">
        <f t="shared" si="55"/>
        <v>0</v>
      </c>
      <c r="Q295">
        <f t="shared" si="56"/>
        <v>10</v>
      </c>
      <c r="R295" t="b">
        <f t="shared" si="57"/>
        <v>0</v>
      </c>
      <c r="S295" t="b">
        <f t="shared" si="58"/>
        <v>0</v>
      </c>
      <c r="T295" t="b">
        <f t="shared" si="59"/>
        <v>0</v>
      </c>
      <c r="U295" t="b">
        <f t="shared" si="60"/>
        <v>0</v>
      </c>
      <c r="V295" t="b">
        <f t="shared" si="61"/>
        <v>1</v>
      </c>
      <c r="W295" s="3">
        <f t="shared" si="62"/>
        <v>1</v>
      </c>
      <c r="X295" s="3">
        <f t="shared" si="63"/>
        <v>4</v>
      </c>
    </row>
    <row r="296" spans="1:24" x14ac:dyDescent="0.25">
      <c r="A296">
        <v>86216</v>
      </c>
      <c r="B296">
        <v>4</v>
      </c>
      <c r="C296">
        <v>4</v>
      </c>
      <c r="D296">
        <v>4</v>
      </c>
      <c r="E296">
        <v>4</v>
      </c>
      <c r="F296">
        <v>4</v>
      </c>
      <c r="G296">
        <v>4</v>
      </c>
      <c r="H296">
        <v>4</v>
      </c>
      <c r="I296">
        <v>4</v>
      </c>
      <c r="J296">
        <v>4</v>
      </c>
      <c r="K296">
        <v>4</v>
      </c>
      <c r="L296">
        <v>4</v>
      </c>
      <c r="M296">
        <f t="shared" si="52"/>
        <v>0</v>
      </c>
      <c r="N296">
        <f t="shared" si="53"/>
        <v>0</v>
      </c>
      <c r="O296">
        <f t="shared" si="54"/>
        <v>0</v>
      </c>
      <c r="P296">
        <f t="shared" si="55"/>
        <v>0</v>
      </c>
      <c r="Q296">
        <f t="shared" si="56"/>
        <v>10</v>
      </c>
      <c r="R296" t="b">
        <f t="shared" si="57"/>
        <v>0</v>
      </c>
      <c r="S296" t="b">
        <f t="shared" si="58"/>
        <v>0</v>
      </c>
      <c r="T296" t="b">
        <f t="shared" si="59"/>
        <v>0</v>
      </c>
      <c r="U296" t="b">
        <f t="shared" si="60"/>
        <v>0</v>
      </c>
      <c r="V296" t="b">
        <f t="shared" si="61"/>
        <v>1</v>
      </c>
      <c r="W296" s="3">
        <f t="shared" si="62"/>
        <v>1</v>
      </c>
      <c r="X296" s="3">
        <f t="shared" si="63"/>
        <v>4</v>
      </c>
    </row>
    <row r="297" spans="1:24" x14ac:dyDescent="0.25">
      <c r="A297">
        <v>86218</v>
      </c>
      <c r="B297">
        <v>4</v>
      </c>
      <c r="C297">
        <v>4</v>
      </c>
      <c r="D297">
        <v>4</v>
      </c>
      <c r="E297">
        <v>4</v>
      </c>
      <c r="F297">
        <v>4</v>
      </c>
      <c r="G297">
        <v>4</v>
      </c>
      <c r="H297">
        <v>4</v>
      </c>
      <c r="I297">
        <v>4</v>
      </c>
      <c r="J297">
        <v>4</v>
      </c>
      <c r="K297">
        <v>4</v>
      </c>
      <c r="L297">
        <v>4</v>
      </c>
      <c r="M297">
        <f t="shared" si="52"/>
        <v>0</v>
      </c>
      <c r="N297">
        <f t="shared" si="53"/>
        <v>0</v>
      </c>
      <c r="O297">
        <f t="shared" si="54"/>
        <v>0</v>
      </c>
      <c r="P297">
        <f t="shared" si="55"/>
        <v>0</v>
      </c>
      <c r="Q297">
        <f t="shared" si="56"/>
        <v>10</v>
      </c>
      <c r="R297" t="b">
        <f t="shared" si="57"/>
        <v>0</v>
      </c>
      <c r="S297" t="b">
        <f t="shared" si="58"/>
        <v>0</v>
      </c>
      <c r="T297" t="b">
        <f t="shared" si="59"/>
        <v>0</v>
      </c>
      <c r="U297" t="b">
        <f t="shared" si="60"/>
        <v>0</v>
      </c>
      <c r="V297" t="b">
        <f t="shared" si="61"/>
        <v>1</v>
      </c>
      <c r="W297" s="3">
        <f t="shared" si="62"/>
        <v>1</v>
      </c>
      <c r="X297" s="3">
        <f t="shared" si="63"/>
        <v>4</v>
      </c>
    </row>
    <row r="298" spans="1:24" x14ac:dyDescent="0.25">
      <c r="A298">
        <v>86240</v>
      </c>
      <c r="B298">
        <v>4</v>
      </c>
      <c r="C298">
        <v>4</v>
      </c>
      <c r="D298">
        <v>4</v>
      </c>
      <c r="E298">
        <v>4</v>
      </c>
      <c r="F298">
        <v>4</v>
      </c>
      <c r="G298">
        <v>4</v>
      </c>
      <c r="H298">
        <v>4</v>
      </c>
      <c r="I298">
        <v>4</v>
      </c>
      <c r="J298">
        <v>4</v>
      </c>
      <c r="K298">
        <v>4</v>
      </c>
      <c r="L298">
        <v>4</v>
      </c>
      <c r="M298">
        <f t="shared" si="52"/>
        <v>0</v>
      </c>
      <c r="N298">
        <f t="shared" si="53"/>
        <v>0</v>
      </c>
      <c r="O298">
        <f t="shared" si="54"/>
        <v>0</v>
      </c>
      <c r="P298">
        <f t="shared" si="55"/>
        <v>0</v>
      </c>
      <c r="Q298">
        <f t="shared" si="56"/>
        <v>10</v>
      </c>
      <c r="R298" t="b">
        <f t="shared" si="57"/>
        <v>0</v>
      </c>
      <c r="S298" t="b">
        <f t="shared" si="58"/>
        <v>0</v>
      </c>
      <c r="T298" t="b">
        <f t="shared" si="59"/>
        <v>0</v>
      </c>
      <c r="U298" t="b">
        <f t="shared" si="60"/>
        <v>0</v>
      </c>
      <c r="V298" t="b">
        <f t="shared" si="61"/>
        <v>1</v>
      </c>
      <c r="W298" s="3">
        <f t="shared" si="62"/>
        <v>1</v>
      </c>
      <c r="X298" s="3">
        <f t="shared" si="63"/>
        <v>4</v>
      </c>
    </row>
    <row r="299" spans="1:24" x14ac:dyDescent="0.25">
      <c r="A299">
        <v>86256</v>
      </c>
      <c r="B299">
        <v>4</v>
      </c>
      <c r="C299">
        <v>4</v>
      </c>
      <c r="D299">
        <v>4</v>
      </c>
      <c r="E299">
        <v>4</v>
      </c>
      <c r="F299">
        <v>4</v>
      </c>
      <c r="G299">
        <v>4</v>
      </c>
      <c r="H299">
        <v>4</v>
      </c>
      <c r="I299">
        <v>4</v>
      </c>
      <c r="J299">
        <v>4</v>
      </c>
      <c r="K299">
        <v>4</v>
      </c>
      <c r="L299">
        <v>4</v>
      </c>
      <c r="M299">
        <f t="shared" si="52"/>
        <v>0</v>
      </c>
      <c r="N299">
        <f t="shared" si="53"/>
        <v>0</v>
      </c>
      <c r="O299">
        <f t="shared" si="54"/>
        <v>0</v>
      </c>
      <c r="P299">
        <f t="shared" si="55"/>
        <v>0</v>
      </c>
      <c r="Q299">
        <f t="shared" si="56"/>
        <v>10</v>
      </c>
      <c r="R299" t="b">
        <f t="shared" si="57"/>
        <v>0</v>
      </c>
      <c r="S299" t="b">
        <f t="shared" si="58"/>
        <v>0</v>
      </c>
      <c r="T299" t="b">
        <f t="shared" si="59"/>
        <v>0</v>
      </c>
      <c r="U299" t="b">
        <f t="shared" si="60"/>
        <v>0</v>
      </c>
      <c r="V299" t="b">
        <f t="shared" si="61"/>
        <v>1</v>
      </c>
      <c r="W299" s="3">
        <f t="shared" si="62"/>
        <v>1</v>
      </c>
      <c r="X299" s="3">
        <f t="shared" si="63"/>
        <v>4</v>
      </c>
    </row>
    <row r="300" spans="1:24" x14ac:dyDescent="0.25">
      <c r="A300">
        <v>86261</v>
      </c>
      <c r="B300">
        <v>4</v>
      </c>
      <c r="C300">
        <v>4</v>
      </c>
      <c r="D300">
        <v>4</v>
      </c>
      <c r="E300">
        <v>4</v>
      </c>
      <c r="F300">
        <v>4</v>
      </c>
      <c r="G300">
        <v>4</v>
      </c>
      <c r="H300">
        <v>4</v>
      </c>
      <c r="I300">
        <v>4</v>
      </c>
      <c r="J300">
        <v>4</v>
      </c>
      <c r="K300">
        <v>4</v>
      </c>
      <c r="L300">
        <v>4</v>
      </c>
      <c r="M300">
        <f t="shared" si="52"/>
        <v>0</v>
      </c>
      <c r="N300">
        <f t="shared" si="53"/>
        <v>0</v>
      </c>
      <c r="O300">
        <f t="shared" si="54"/>
        <v>0</v>
      </c>
      <c r="P300">
        <f t="shared" si="55"/>
        <v>0</v>
      </c>
      <c r="Q300">
        <f t="shared" si="56"/>
        <v>10</v>
      </c>
      <c r="R300" t="b">
        <f t="shared" si="57"/>
        <v>0</v>
      </c>
      <c r="S300" t="b">
        <f t="shared" si="58"/>
        <v>0</v>
      </c>
      <c r="T300" t="b">
        <f t="shared" si="59"/>
        <v>0</v>
      </c>
      <c r="U300" t="b">
        <f t="shared" si="60"/>
        <v>0</v>
      </c>
      <c r="V300" t="b">
        <f t="shared" si="61"/>
        <v>1</v>
      </c>
      <c r="W300" s="3">
        <f t="shared" si="62"/>
        <v>1</v>
      </c>
      <c r="X300" s="3">
        <f t="shared" si="63"/>
        <v>4</v>
      </c>
    </row>
    <row r="301" spans="1:24" x14ac:dyDescent="0.25">
      <c r="A301">
        <v>86287</v>
      </c>
      <c r="B301">
        <v>4</v>
      </c>
      <c r="C301">
        <v>4</v>
      </c>
      <c r="D301">
        <v>4</v>
      </c>
      <c r="E301">
        <v>4</v>
      </c>
      <c r="F301">
        <v>4</v>
      </c>
      <c r="G301">
        <v>4</v>
      </c>
      <c r="H301">
        <v>4</v>
      </c>
      <c r="I301">
        <v>4</v>
      </c>
      <c r="J301">
        <v>4</v>
      </c>
      <c r="K301">
        <v>4</v>
      </c>
      <c r="L301">
        <v>4</v>
      </c>
      <c r="M301">
        <f t="shared" si="52"/>
        <v>0</v>
      </c>
      <c r="N301">
        <f t="shared" si="53"/>
        <v>0</v>
      </c>
      <c r="O301">
        <f t="shared" si="54"/>
        <v>0</v>
      </c>
      <c r="P301">
        <f t="shared" si="55"/>
        <v>0</v>
      </c>
      <c r="Q301">
        <f t="shared" si="56"/>
        <v>10</v>
      </c>
      <c r="R301" t="b">
        <f t="shared" si="57"/>
        <v>0</v>
      </c>
      <c r="S301" t="b">
        <f t="shared" si="58"/>
        <v>0</v>
      </c>
      <c r="T301" t="b">
        <f t="shared" si="59"/>
        <v>0</v>
      </c>
      <c r="U301" t="b">
        <f t="shared" si="60"/>
        <v>0</v>
      </c>
      <c r="V301" t="b">
        <f t="shared" si="61"/>
        <v>1</v>
      </c>
      <c r="W301" s="3">
        <f t="shared" si="62"/>
        <v>1</v>
      </c>
      <c r="X301" s="3">
        <f t="shared" si="63"/>
        <v>4</v>
      </c>
    </row>
    <row r="302" spans="1:24" x14ac:dyDescent="0.25">
      <c r="A302">
        <v>86288</v>
      </c>
      <c r="B302">
        <v>4</v>
      </c>
      <c r="C302">
        <v>4</v>
      </c>
      <c r="D302">
        <v>4</v>
      </c>
      <c r="E302">
        <v>4</v>
      </c>
      <c r="F302">
        <v>0</v>
      </c>
      <c r="G302">
        <v>0</v>
      </c>
      <c r="H302">
        <v>4</v>
      </c>
      <c r="I302">
        <v>4</v>
      </c>
      <c r="J302">
        <v>4</v>
      </c>
      <c r="K302">
        <v>1</v>
      </c>
      <c r="L302">
        <v>4</v>
      </c>
      <c r="M302">
        <f t="shared" si="52"/>
        <v>2</v>
      </c>
      <c r="N302">
        <f t="shared" si="53"/>
        <v>1</v>
      </c>
      <c r="O302">
        <f t="shared" si="54"/>
        <v>0</v>
      </c>
      <c r="P302">
        <f t="shared" si="55"/>
        <v>0</v>
      </c>
      <c r="Q302">
        <f t="shared" si="56"/>
        <v>7</v>
      </c>
      <c r="R302" t="b">
        <f t="shared" si="57"/>
        <v>0</v>
      </c>
      <c r="S302" t="b">
        <f t="shared" si="58"/>
        <v>0</v>
      </c>
      <c r="T302" t="b">
        <f t="shared" si="59"/>
        <v>0</v>
      </c>
      <c r="U302" t="b">
        <f t="shared" si="60"/>
        <v>0</v>
      </c>
      <c r="V302" t="b">
        <f t="shared" si="61"/>
        <v>1</v>
      </c>
      <c r="W302" s="3">
        <f t="shared" si="62"/>
        <v>1</v>
      </c>
      <c r="X302" s="3">
        <f t="shared" si="63"/>
        <v>4</v>
      </c>
    </row>
    <row r="303" spans="1:24" x14ac:dyDescent="0.25">
      <c r="A303">
        <v>86379</v>
      </c>
      <c r="B303">
        <v>4</v>
      </c>
      <c r="C303">
        <v>4</v>
      </c>
      <c r="D303">
        <v>4</v>
      </c>
      <c r="E303">
        <v>4</v>
      </c>
      <c r="F303">
        <v>4</v>
      </c>
      <c r="G303">
        <v>4</v>
      </c>
      <c r="H303">
        <v>4</v>
      </c>
      <c r="I303">
        <v>4</v>
      </c>
      <c r="J303">
        <v>4</v>
      </c>
      <c r="K303">
        <v>4</v>
      </c>
      <c r="L303">
        <v>4</v>
      </c>
      <c r="M303">
        <f t="shared" si="52"/>
        <v>0</v>
      </c>
      <c r="N303">
        <f t="shared" si="53"/>
        <v>0</v>
      </c>
      <c r="O303">
        <f t="shared" si="54"/>
        <v>0</v>
      </c>
      <c r="P303">
        <f t="shared" si="55"/>
        <v>0</v>
      </c>
      <c r="Q303">
        <f t="shared" si="56"/>
        <v>10</v>
      </c>
      <c r="R303" t="b">
        <f t="shared" si="57"/>
        <v>0</v>
      </c>
      <c r="S303" t="b">
        <f t="shared" si="58"/>
        <v>0</v>
      </c>
      <c r="T303" t="b">
        <f t="shared" si="59"/>
        <v>0</v>
      </c>
      <c r="U303" t="b">
        <f t="shared" si="60"/>
        <v>0</v>
      </c>
      <c r="V303" t="b">
        <f t="shared" si="61"/>
        <v>1</v>
      </c>
      <c r="W303" s="3">
        <f t="shared" si="62"/>
        <v>1</v>
      </c>
      <c r="X303" s="3">
        <f t="shared" si="63"/>
        <v>4</v>
      </c>
    </row>
    <row r="304" spans="1:24" x14ac:dyDescent="0.25">
      <c r="A304">
        <v>86389</v>
      </c>
      <c r="B304">
        <v>4</v>
      </c>
      <c r="C304">
        <v>4</v>
      </c>
      <c r="D304">
        <v>4</v>
      </c>
      <c r="E304">
        <v>4</v>
      </c>
      <c r="F304">
        <v>4</v>
      </c>
      <c r="G304">
        <v>4</v>
      </c>
      <c r="H304">
        <v>4</v>
      </c>
      <c r="I304">
        <v>4</v>
      </c>
      <c r="J304">
        <v>4</v>
      </c>
      <c r="K304">
        <v>4</v>
      </c>
      <c r="L304">
        <v>4</v>
      </c>
      <c r="M304">
        <f t="shared" si="52"/>
        <v>0</v>
      </c>
      <c r="N304">
        <f t="shared" si="53"/>
        <v>0</v>
      </c>
      <c r="O304">
        <f t="shared" si="54"/>
        <v>0</v>
      </c>
      <c r="P304">
        <f t="shared" si="55"/>
        <v>0</v>
      </c>
      <c r="Q304">
        <f t="shared" si="56"/>
        <v>10</v>
      </c>
      <c r="R304" t="b">
        <f t="shared" si="57"/>
        <v>0</v>
      </c>
      <c r="S304" t="b">
        <f t="shared" si="58"/>
        <v>0</v>
      </c>
      <c r="T304" t="b">
        <f t="shared" si="59"/>
        <v>0</v>
      </c>
      <c r="U304" t="b">
        <f t="shared" si="60"/>
        <v>0</v>
      </c>
      <c r="V304" t="b">
        <f t="shared" si="61"/>
        <v>1</v>
      </c>
      <c r="W304" s="3">
        <f t="shared" si="62"/>
        <v>1</v>
      </c>
      <c r="X304" s="3">
        <f t="shared" si="63"/>
        <v>4</v>
      </c>
    </row>
    <row r="305" spans="1:24" x14ac:dyDescent="0.25">
      <c r="A305">
        <v>86392</v>
      </c>
      <c r="B305">
        <v>4</v>
      </c>
      <c r="C305">
        <v>4</v>
      </c>
      <c r="D305">
        <v>4</v>
      </c>
      <c r="E305">
        <v>4</v>
      </c>
      <c r="F305">
        <v>4</v>
      </c>
      <c r="G305">
        <v>4</v>
      </c>
      <c r="H305">
        <v>4</v>
      </c>
      <c r="I305">
        <v>4</v>
      </c>
      <c r="J305">
        <v>4</v>
      </c>
      <c r="K305">
        <v>4</v>
      </c>
      <c r="L305">
        <v>4</v>
      </c>
      <c r="M305">
        <f t="shared" si="52"/>
        <v>0</v>
      </c>
      <c r="N305">
        <f t="shared" si="53"/>
        <v>0</v>
      </c>
      <c r="O305">
        <f t="shared" si="54"/>
        <v>0</v>
      </c>
      <c r="P305">
        <f t="shared" si="55"/>
        <v>0</v>
      </c>
      <c r="Q305">
        <f t="shared" si="56"/>
        <v>10</v>
      </c>
      <c r="R305" t="b">
        <f t="shared" si="57"/>
        <v>0</v>
      </c>
      <c r="S305" t="b">
        <f t="shared" si="58"/>
        <v>0</v>
      </c>
      <c r="T305" t="b">
        <f t="shared" si="59"/>
        <v>0</v>
      </c>
      <c r="U305" t="b">
        <f t="shared" si="60"/>
        <v>0</v>
      </c>
      <c r="V305" t="b">
        <f t="shared" si="61"/>
        <v>1</v>
      </c>
      <c r="W305" s="3">
        <f t="shared" si="62"/>
        <v>1</v>
      </c>
      <c r="X305" s="3">
        <f t="shared" si="63"/>
        <v>4</v>
      </c>
    </row>
    <row r="306" spans="1:24" x14ac:dyDescent="0.25">
      <c r="A306">
        <v>86403</v>
      </c>
      <c r="B306">
        <v>4</v>
      </c>
      <c r="C306">
        <v>4</v>
      </c>
      <c r="D306">
        <v>4</v>
      </c>
      <c r="E306">
        <v>4</v>
      </c>
      <c r="F306">
        <v>4</v>
      </c>
      <c r="G306">
        <v>4</v>
      </c>
      <c r="H306">
        <v>4</v>
      </c>
      <c r="I306">
        <v>4</v>
      </c>
      <c r="J306">
        <v>4</v>
      </c>
      <c r="K306">
        <v>4</v>
      </c>
      <c r="L306">
        <v>4</v>
      </c>
      <c r="M306">
        <f t="shared" si="52"/>
        <v>0</v>
      </c>
      <c r="N306">
        <f t="shared" si="53"/>
        <v>0</v>
      </c>
      <c r="O306">
        <f t="shared" si="54"/>
        <v>0</v>
      </c>
      <c r="P306">
        <f t="shared" si="55"/>
        <v>0</v>
      </c>
      <c r="Q306">
        <f t="shared" si="56"/>
        <v>10</v>
      </c>
      <c r="R306" t="b">
        <f t="shared" si="57"/>
        <v>0</v>
      </c>
      <c r="S306" t="b">
        <f t="shared" si="58"/>
        <v>0</v>
      </c>
      <c r="T306" t="b">
        <f t="shared" si="59"/>
        <v>0</v>
      </c>
      <c r="U306" t="b">
        <f t="shared" si="60"/>
        <v>0</v>
      </c>
      <c r="V306" t="b">
        <f t="shared" si="61"/>
        <v>1</v>
      </c>
      <c r="W306" s="3">
        <f t="shared" si="62"/>
        <v>1</v>
      </c>
      <c r="X306" s="3">
        <f t="shared" si="63"/>
        <v>4</v>
      </c>
    </row>
    <row r="307" spans="1:24" x14ac:dyDescent="0.25">
      <c r="A307">
        <v>86456</v>
      </c>
      <c r="B307">
        <v>4</v>
      </c>
      <c r="C307">
        <v>4</v>
      </c>
      <c r="D307">
        <v>4</v>
      </c>
      <c r="E307">
        <v>4</v>
      </c>
      <c r="F307">
        <v>4</v>
      </c>
      <c r="G307">
        <v>4</v>
      </c>
      <c r="H307">
        <v>4</v>
      </c>
      <c r="I307">
        <v>4</v>
      </c>
      <c r="J307">
        <v>4</v>
      </c>
      <c r="K307">
        <v>4</v>
      </c>
      <c r="L307">
        <v>4</v>
      </c>
      <c r="M307">
        <f t="shared" si="52"/>
        <v>0</v>
      </c>
      <c r="N307">
        <f t="shared" si="53"/>
        <v>0</v>
      </c>
      <c r="O307">
        <f t="shared" si="54"/>
        <v>0</v>
      </c>
      <c r="P307">
        <f t="shared" si="55"/>
        <v>0</v>
      </c>
      <c r="Q307">
        <f t="shared" si="56"/>
        <v>10</v>
      </c>
      <c r="R307" t="b">
        <f t="shared" si="57"/>
        <v>0</v>
      </c>
      <c r="S307" t="b">
        <f t="shared" si="58"/>
        <v>0</v>
      </c>
      <c r="T307" t="b">
        <f t="shared" si="59"/>
        <v>0</v>
      </c>
      <c r="U307" t="b">
        <f t="shared" si="60"/>
        <v>0</v>
      </c>
      <c r="V307" t="b">
        <f t="shared" si="61"/>
        <v>1</v>
      </c>
      <c r="W307" s="3">
        <f t="shared" si="62"/>
        <v>1</v>
      </c>
      <c r="X307" s="3">
        <f t="shared" si="63"/>
        <v>4</v>
      </c>
    </row>
    <row r="308" spans="1:24" x14ac:dyDescent="0.25">
      <c r="A308">
        <v>86470</v>
      </c>
      <c r="B308">
        <v>4</v>
      </c>
      <c r="C308">
        <v>4</v>
      </c>
      <c r="D308">
        <v>4</v>
      </c>
      <c r="E308">
        <v>4</v>
      </c>
      <c r="F308">
        <v>4</v>
      </c>
      <c r="G308">
        <v>4</v>
      </c>
      <c r="H308">
        <v>4</v>
      </c>
      <c r="I308">
        <v>4</v>
      </c>
      <c r="J308">
        <v>4</v>
      </c>
      <c r="K308">
        <v>4</v>
      </c>
      <c r="L308">
        <v>4</v>
      </c>
      <c r="M308">
        <f t="shared" si="52"/>
        <v>0</v>
      </c>
      <c r="N308">
        <f t="shared" si="53"/>
        <v>0</v>
      </c>
      <c r="O308">
        <f t="shared" si="54"/>
        <v>0</v>
      </c>
      <c r="P308">
        <f t="shared" si="55"/>
        <v>0</v>
      </c>
      <c r="Q308">
        <f t="shared" si="56"/>
        <v>10</v>
      </c>
      <c r="R308" t="b">
        <f t="shared" si="57"/>
        <v>0</v>
      </c>
      <c r="S308" t="b">
        <f t="shared" si="58"/>
        <v>0</v>
      </c>
      <c r="T308" t="b">
        <f t="shared" si="59"/>
        <v>0</v>
      </c>
      <c r="U308" t="b">
        <f t="shared" si="60"/>
        <v>0</v>
      </c>
      <c r="V308" t="b">
        <f t="shared" si="61"/>
        <v>1</v>
      </c>
      <c r="W308" s="3">
        <f t="shared" si="62"/>
        <v>1</v>
      </c>
      <c r="X308" s="3">
        <f t="shared" si="63"/>
        <v>4</v>
      </c>
    </row>
    <row r="309" spans="1:24" x14ac:dyDescent="0.25">
      <c r="A309">
        <v>86476</v>
      </c>
      <c r="B309">
        <v>4</v>
      </c>
      <c r="C309">
        <v>4</v>
      </c>
      <c r="D309">
        <v>4</v>
      </c>
      <c r="E309">
        <v>4</v>
      </c>
      <c r="F309">
        <v>4</v>
      </c>
      <c r="G309">
        <v>4</v>
      </c>
      <c r="H309">
        <v>4</v>
      </c>
      <c r="I309">
        <v>4</v>
      </c>
      <c r="J309">
        <v>4</v>
      </c>
      <c r="K309">
        <v>4</v>
      </c>
      <c r="L309">
        <v>4</v>
      </c>
      <c r="M309">
        <f t="shared" si="52"/>
        <v>0</v>
      </c>
      <c r="N309">
        <f t="shared" si="53"/>
        <v>0</v>
      </c>
      <c r="O309">
        <f t="shared" si="54"/>
        <v>0</v>
      </c>
      <c r="P309">
        <f t="shared" si="55"/>
        <v>0</v>
      </c>
      <c r="Q309">
        <f t="shared" si="56"/>
        <v>10</v>
      </c>
      <c r="R309" t="b">
        <f t="shared" si="57"/>
        <v>0</v>
      </c>
      <c r="S309" t="b">
        <f t="shared" si="58"/>
        <v>0</v>
      </c>
      <c r="T309" t="b">
        <f t="shared" si="59"/>
        <v>0</v>
      </c>
      <c r="U309" t="b">
        <f t="shared" si="60"/>
        <v>0</v>
      </c>
      <c r="V309" t="b">
        <f t="shared" si="61"/>
        <v>1</v>
      </c>
      <c r="W309" s="3">
        <f t="shared" si="62"/>
        <v>1</v>
      </c>
      <c r="X309" s="3">
        <f t="shared" si="63"/>
        <v>4</v>
      </c>
    </row>
    <row r="310" spans="1:24" x14ac:dyDescent="0.25">
      <c r="A310">
        <v>86480</v>
      </c>
      <c r="B310">
        <v>4</v>
      </c>
      <c r="C310">
        <v>4</v>
      </c>
      <c r="D310">
        <v>4</v>
      </c>
      <c r="E310">
        <v>4</v>
      </c>
      <c r="F310">
        <v>4</v>
      </c>
      <c r="G310">
        <v>4</v>
      </c>
      <c r="H310">
        <v>4</v>
      </c>
      <c r="I310">
        <v>4</v>
      </c>
      <c r="J310">
        <v>4</v>
      </c>
      <c r="K310">
        <v>4</v>
      </c>
      <c r="L310">
        <v>4</v>
      </c>
      <c r="M310">
        <f t="shared" si="52"/>
        <v>0</v>
      </c>
      <c r="N310">
        <f t="shared" si="53"/>
        <v>0</v>
      </c>
      <c r="O310">
        <f t="shared" si="54"/>
        <v>0</v>
      </c>
      <c r="P310">
        <f t="shared" si="55"/>
        <v>0</v>
      </c>
      <c r="Q310">
        <f t="shared" si="56"/>
        <v>10</v>
      </c>
      <c r="R310" t="b">
        <f t="shared" si="57"/>
        <v>0</v>
      </c>
      <c r="S310" t="b">
        <f t="shared" si="58"/>
        <v>0</v>
      </c>
      <c r="T310" t="b">
        <f t="shared" si="59"/>
        <v>0</v>
      </c>
      <c r="U310" t="b">
        <f t="shared" si="60"/>
        <v>0</v>
      </c>
      <c r="V310" t="b">
        <f t="shared" si="61"/>
        <v>1</v>
      </c>
      <c r="W310" s="3">
        <f t="shared" si="62"/>
        <v>1</v>
      </c>
      <c r="X310" s="3">
        <f t="shared" si="63"/>
        <v>4</v>
      </c>
    </row>
    <row r="311" spans="1:24" x14ac:dyDescent="0.25">
      <c r="A311">
        <v>86506</v>
      </c>
      <c r="B311">
        <v>4</v>
      </c>
      <c r="C311">
        <v>4</v>
      </c>
      <c r="D311">
        <v>4</v>
      </c>
      <c r="E311">
        <v>4</v>
      </c>
      <c r="F311">
        <v>4</v>
      </c>
      <c r="G311">
        <v>4</v>
      </c>
      <c r="H311">
        <v>4</v>
      </c>
      <c r="I311">
        <v>4</v>
      </c>
      <c r="J311">
        <v>4</v>
      </c>
      <c r="K311">
        <v>4</v>
      </c>
      <c r="L311">
        <v>4</v>
      </c>
      <c r="M311">
        <f t="shared" si="52"/>
        <v>0</v>
      </c>
      <c r="N311">
        <f t="shared" si="53"/>
        <v>0</v>
      </c>
      <c r="O311">
        <f t="shared" si="54"/>
        <v>0</v>
      </c>
      <c r="P311">
        <f t="shared" si="55"/>
        <v>0</v>
      </c>
      <c r="Q311">
        <f t="shared" si="56"/>
        <v>10</v>
      </c>
      <c r="R311" t="b">
        <f t="shared" si="57"/>
        <v>0</v>
      </c>
      <c r="S311" t="b">
        <f t="shared" si="58"/>
        <v>0</v>
      </c>
      <c r="T311" t="b">
        <f t="shared" si="59"/>
        <v>0</v>
      </c>
      <c r="U311" t="b">
        <f t="shared" si="60"/>
        <v>0</v>
      </c>
      <c r="V311" t="b">
        <f t="shared" si="61"/>
        <v>1</v>
      </c>
      <c r="W311" s="3">
        <f t="shared" si="62"/>
        <v>1</v>
      </c>
      <c r="X311" s="3">
        <f t="shared" si="63"/>
        <v>4</v>
      </c>
    </row>
    <row r="312" spans="1:24" x14ac:dyDescent="0.25">
      <c r="A312">
        <v>86510</v>
      </c>
      <c r="B312">
        <v>4</v>
      </c>
      <c r="C312">
        <v>4</v>
      </c>
      <c r="D312">
        <v>4</v>
      </c>
      <c r="E312">
        <v>4</v>
      </c>
      <c r="F312">
        <v>4</v>
      </c>
      <c r="G312">
        <v>4</v>
      </c>
      <c r="H312">
        <v>4</v>
      </c>
      <c r="I312">
        <v>4</v>
      </c>
      <c r="J312">
        <v>4</v>
      </c>
      <c r="K312">
        <v>4</v>
      </c>
      <c r="L312">
        <v>4</v>
      </c>
      <c r="M312">
        <f t="shared" si="52"/>
        <v>0</v>
      </c>
      <c r="N312">
        <f t="shared" si="53"/>
        <v>0</v>
      </c>
      <c r="O312">
        <f t="shared" si="54"/>
        <v>0</v>
      </c>
      <c r="P312">
        <f t="shared" si="55"/>
        <v>0</v>
      </c>
      <c r="Q312">
        <f t="shared" si="56"/>
        <v>10</v>
      </c>
      <c r="R312" t="b">
        <f t="shared" si="57"/>
        <v>0</v>
      </c>
      <c r="S312" t="b">
        <f t="shared" si="58"/>
        <v>0</v>
      </c>
      <c r="T312" t="b">
        <f t="shared" si="59"/>
        <v>0</v>
      </c>
      <c r="U312" t="b">
        <f t="shared" si="60"/>
        <v>0</v>
      </c>
      <c r="V312" t="b">
        <f t="shared" si="61"/>
        <v>1</v>
      </c>
      <c r="W312" s="3">
        <f t="shared" si="62"/>
        <v>1</v>
      </c>
      <c r="X312" s="3">
        <f t="shared" si="63"/>
        <v>4</v>
      </c>
    </row>
    <row r="313" spans="1:24" x14ac:dyDescent="0.25">
      <c r="A313">
        <v>86515</v>
      </c>
      <c r="B313">
        <v>4</v>
      </c>
      <c r="C313">
        <v>4</v>
      </c>
      <c r="D313">
        <v>4</v>
      </c>
      <c r="E313">
        <v>4</v>
      </c>
      <c r="F313">
        <v>4</v>
      </c>
      <c r="G313">
        <v>4</v>
      </c>
      <c r="H313">
        <v>4</v>
      </c>
      <c r="I313">
        <v>4</v>
      </c>
      <c r="J313">
        <v>4</v>
      </c>
      <c r="K313">
        <v>4</v>
      </c>
      <c r="L313">
        <v>4</v>
      </c>
      <c r="M313">
        <f t="shared" si="52"/>
        <v>0</v>
      </c>
      <c r="N313">
        <f t="shared" si="53"/>
        <v>0</v>
      </c>
      <c r="O313">
        <f t="shared" si="54"/>
        <v>0</v>
      </c>
      <c r="P313">
        <f t="shared" si="55"/>
        <v>0</v>
      </c>
      <c r="Q313">
        <f t="shared" si="56"/>
        <v>10</v>
      </c>
      <c r="R313" t="b">
        <f t="shared" si="57"/>
        <v>0</v>
      </c>
      <c r="S313" t="b">
        <f t="shared" si="58"/>
        <v>0</v>
      </c>
      <c r="T313" t="b">
        <f t="shared" si="59"/>
        <v>0</v>
      </c>
      <c r="U313" t="b">
        <f t="shared" si="60"/>
        <v>0</v>
      </c>
      <c r="V313" t="b">
        <f t="shared" si="61"/>
        <v>1</v>
      </c>
      <c r="W313" s="3">
        <f t="shared" si="62"/>
        <v>1</v>
      </c>
      <c r="X313" s="3">
        <f t="shared" si="63"/>
        <v>4</v>
      </c>
    </row>
    <row r="314" spans="1:24" x14ac:dyDescent="0.25">
      <c r="A314">
        <v>86533</v>
      </c>
      <c r="B314">
        <v>4</v>
      </c>
      <c r="C314">
        <v>4</v>
      </c>
      <c r="D314">
        <v>4</v>
      </c>
      <c r="E314">
        <v>4</v>
      </c>
      <c r="F314">
        <v>4</v>
      </c>
      <c r="G314">
        <v>4</v>
      </c>
      <c r="H314">
        <v>4</v>
      </c>
      <c r="I314">
        <v>4</v>
      </c>
      <c r="J314">
        <v>4</v>
      </c>
      <c r="K314">
        <v>4</v>
      </c>
      <c r="L314">
        <v>4</v>
      </c>
      <c r="M314">
        <f t="shared" si="52"/>
        <v>0</v>
      </c>
      <c r="N314">
        <f t="shared" si="53"/>
        <v>0</v>
      </c>
      <c r="O314">
        <f t="shared" si="54"/>
        <v>0</v>
      </c>
      <c r="P314">
        <f t="shared" si="55"/>
        <v>0</v>
      </c>
      <c r="Q314">
        <f t="shared" si="56"/>
        <v>10</v>
      </c>
      <c r="R314" t="b">
        <f t="shared" si="57"/>
        <v>0</v>
      </c>
      <c r="S314" t="b">
        <f t="shared" si="58"/>
        <v>0</v>
      </c>
      <c r="T314" t="b">
        <f t="shared" si="59"/>
        <v>0</v>
      </c>
      <c r="U314" t="b">
        <f t="shared" si="60"/>
        <v>0</v>
      </c>
      <c r="V314" t="b">
        <f t="shared" si="61"/>
        <v>1</v>
      </c>
      <c r="W314" s="3">
        <f t="shared" si="62"/>
        <v>1</v>
      </c>
      <c r="X314" s="3">
        <f t="shared" si="63"/>
        <v>4</v>
      </c>
    </row>
    <row r="315" spans="1:24" x14ac:dyDescent="0.25">
      <c r="A315">
        <v>86535</v>
      </c>
      <c r="B315">
        <v>4</v>
      </c>
      <c r="C315">
        <v>4</v>
      </c>
      <c r="D315">
        <v>4</v>
      </c>
      <c r="E315">
        <v>4</v>
      </c>
      <c r="F315">
        <v>4</v>
      </c>
      <c r="G315">
        <v>4</v>
      </c>
      <c r="H315">
        <v>4</v>
      </c>
      <c r="I315">
        <v>4</v>
      </c>
      <c r="J315">
        <v>4</v>
      </c>
      <c r="K315">
        <v>4</v>
      </c>
      <c r="L315">
        <v>4</v>
      </c>
      <c r="M315">
        <f t="shared" si="52"/>
        <v>0</v>
      </c>
      <c r="N315">
        <f t="shared" si="53"/>
        <v>0</v>
      </c>
      <c r="O315">
        <f t="shared" si="54"/>
        <v>0</v>
      </c>
      <c r="P315">
        <f t="shared" si="55"/>
        <v>0</v>
      </c>
      <c r="Q315">
        <f t="shared" si="56"/>
        <v>10</v>
      </c>
      <c r="R315" t="b">
        <f t="shared" si="57"/>
        <v>0</v>
      </c>
      <c r="S315" t="b">
        <f t="shared" si="58"/>
        <v>0</v>
      </c>
      <c r="T315" t="b">
        <f t="shared" si="59"/>
        <v>0</v>
      </c>
      <c r="U315" t="b">
        <f t="shared" si="60"/>
        <v>0</v>
      </c>
      <c r="V315" t="b">
        <f t="shared" si="61"/>
        <v>1</v>
      </c>
      <c r="W315" s="3">
        <f t="shared" si="62"/>
        <v>1</v>
      </c>
      <c r="X315" s="3">
        <f t="shared" si="63"/>
        <v>4</v>
      </c>
    </row>
    <row r="316" spans="1:24" x14ac:dyDescent="0.25">
      <c r="A316">
        <v>86598</v>
      </c>
      <c r="B316">
        <v>4</v>
      </c>
      <c r="C316">
        <v>4</v>
      </c>
      <c r="D316">
        <v>4</v>
      </c>
      <c r="E316">
        <v>4</v>
      </c>
      <c r="F316">
        <v>4</v>
      </c>
      <c r="G316">
        <v>4</v>
      </c>
      <c r="H316">
        <v>4</v>
      </c>
      <c r="I316">
        <v>4</v>
      </c>
      <c r="J316">
        <v>4</v>
      </c>
      <c r="K316">
        <v>4</v>
      </c>
      <c r="L316">
        <v>4</v>
      </c>
      <c r="M316">
        <f t="shared" si="52"/>
        <v>0</v>
      </c>
      <c r="N316">
        <f t="shared" si="53"/>
        <v>0</v>
      </c>
      <c r="O316">
        <f t="shared" si="54"/>
        <v>0</v>
      </c>
      <c r="P316">
        <f t="shared" si="55"/>
        <v>0</v>
      </c>
      <c r="Q316">
        <f t="shared" si="56"/>
        <v>10</v>
      </c>
      <c r="R316" t="b">
        <f t="shared" si="57"/>
        <v>0</v>
      </c>
      <c r="S316" t="b">
        <f t="shared" si="58"/>
        <v>0</v>
      </c>
      <c r="T316" t="b">
        <f t="shared" si="59"/>
        <v>0</v>
      </c>
      <c r="U316" t="b">
        <f t="shared" si="60"/>
        <v>0</v>
      </c>
      <c r="V316" t="b">
        <f t="shared" si="61"/>
        <v>1</v>
      </c>
      <c r="W316" s="3">
        <f t="shared" si="62"/>
        <v>1</v>
      </c>
      <c r="X316" s="3">
        <f t="shared" si="63"/>
        <v>4</v>
      </c>
    </row>
    <row r="317" spans="1:24" x14ac:dyDescent="0.25">
      <c r="A317">
        <v>86619</v>
      </c>
      <c r="B317">
        <v>4</v>
      </c>
      <c r="C317">
        <v>4</v>
      </c>
      <c r="D317">
        <v>4</v>
      </c>
      <c r="E317">
        <v>4</v>
      </c>
      <c r="F317">
        <v>4</v>
      </c>
      <c r="G317">
        <v>4</v>
      </c>
      <c r="H317">
        <v>4</v>
      </c>
      <c r="I317">
        <v>4</v>
      </c>
      <c r="J317">
        <v>4</v>
      </c>
      <c r="K317">
        <v>4</v>
      </c>
      <c r="L317">
        <v>4</v>
      </c>
      <c r="M317">
        <f t="shared" si="52"/>
        <v>0</v>
      </c>
      <c r="N317">
        <f t="shared" si="53"/>
        <v>0</v>
      </c>
      <c r="O317">
        <f t="shared" si="54"/>
        <v>0</v>
      </c>
      <c r="P317">
        <f t="shared" si="55"/>
        <v>0</v>
      </c>
      <c r="Q317">
        <f t="shared" si="56"/>
        <v>10</v>
      </c>
      <c r="R317" t="b">
        <f t="shared" si="57"/>
        <v>0</v>
      </c>
      <c r="S317" t="b">
        <f t="shared" si="58"/>
        <v>0</v>
      </c>
      <c r="T317" t="b">
        <f t="shared" si="59"/>
        <v>0</v>
      </c>
      <c r="U317" t="b">
        <f t="shared" si="60"/>
        <v>0</v>
      </c>
      <c r="V317" t="b">
        <f t="shared" si="61"/>
        <v>1</v>
      </c>
      <c r="W317" s="3">
        <f t="shared" si="62"/>
        <v>1</v>
      </c>
      <c r="X317" s="3">
        <f t="shared" si="63"/>
        <v>4</v>
      </c>
    </row>
    <row r="318" spans="1:24" x14ac:dyDescent="0.25">
      <c r="A318">
        <v>86642</v>
      </c>
      <c r="B318">
        <v>4</v>
      </c>
      <c r="C318">
        <v>4</v>
      </c>
      <c r="D318">
        <v>4</v>
      </c>
      <c r="E318">
        <v>4</v>
      </c>
      <c r="F318">
        <v>4</v>
      </c>
      <c r="G318">
        <v>4</v>
      </c>
      <c r="H318">
        <v>4</v>
      </c>
      <c r="I318">
        <v>4</v>
      </c>
      <c r="J318">
        <v>4</v>
      </c>
      <c r="K318">
        <v>4</v>
      </c>
      <c r="L318">
        <v>4</v>
      </c>
      <c r="M318">
        <f t="shared" si="52"/>
        <v>0</v>
      </c>
      <c r="N318">
        <f t="shared" si="53"/>
        <v>0</v>
      </c>
      <c r="O318">
        <f t="shared" si="54"/>
        <v>0</v>
      </c>
      <c r="P318">
        <f t="shared" si="55"/>
        <v>0</v>
      </c>
      <c r="Q318">
        <f t="shared" si="56"/>
        <v>10</v>
      </c>
      <c r="R318" t="b">
        <f t="shared" si="57"/>
        <v>0</v>
      </c>
      <c r="S318" t="b">
        <f t="shared" si="58"/>
        <v>0</v>
      </c>
      <c r="T318" t="b">
        <f t="shared" si="59"/>
        <v>0</v>
      </c>
      <c r="U318" t="b">
        <f t="shared" si="60"/>
        <v>0</v>
      </c>
      <c r="V318" t="b">
        <f t="shared" si="61"/>
        <v>1</v>
      </c>
      <c r="W318" s="3">
        <f t="shared" si="62"/>
        <v>1</v>
      </c>
      <c r="X318" s="3">
        <f t="shared" si="63"/>
        <v>4</v>
      </c>
    </row>
    <row r="319" spans="1:24" x14ac:dyDescent="0.25">
      <c r="A319">
        <v>86669</v>
      </c>
      <c r="B319">
        <v>4</v>
      </c>
      <c r="C319">
        <v>4</v>
      </c>
      <c r="D319">
        <v>4</v>
      </c>
      <c r="E319">
        <v>4</v>
      </c>
      <c r="F319">
        <v>4</v>
      </c>
      <c r="G319">
        <v>4</v>
      </c>
      <c r="H319">
        <v>4</v>
      </c>
      <c r="I319">
        <v>4</v>
      </c>
      <c r="J319">
        <v>4</v>
      </c>
      <c r="K319">
        <v>4</v>
      </c>
      <c r="L319">
        <v>4</v>
      </c>
      <c r="M319">
        <f t="shared" si="52"/>
        <v>0</v>
      </c>
      <c r="N319">
        <f t="shared" si="53"/>
        <v>0</v>
      </c>
      <c r="O319">
        <f t="shared" si="54"/>
        <v>0</v>
      </c>
      <c r="P319">
        <f t="shared" si="55"/>
        <v>0</v>
      </c>
      <c r="Q319">
        <f t="shared" si="56"/>
        <v>10</v>
      </c>
      <c r="R319" t="b">
        <f t="shared" si="57"/>
        <v>0</v>
      </c>
      <c r="S319" t="b">
        <f t="shared" si="58"/>
        <v>0</v>
      </c>
      <c r="T319" t="b">
        <f t="shared" si="59"/>
        <v>0</v>
      </c>
      <c r="U319" t="b">
        <f t="shared" si="60"/>
        <v>0</v>
      </c>
      <c r="V319" t="b">
        <f t="shared" si="61"/>
        <v>1</v>
      </c>
      <c r="W319" s="3">
        <f t="shared" si="62"/>
        <v>1</v>
      </c>
      <c r="X319" s="3">
        <f t="shared" si="63"/>
        <v>4</v>
      </c>
    </row>
    <row r="320" spans="1:24" x14ac:dyDescent="0.25">
      <c r="A320">
        <v>86677</v>
      </c>
      <c r="B320">
        <v>4</v>
      </c>
      <c r="C320">
        <v>0</v>
      </c>
      <c r="D320">
        <v>0</v>
      </c>
      <c r="E320">
        <v>4</v>
      </c>
      <c r="F320">
        <v>4</v>
      </c>
      <c r="G320">
        <v>0</v>
      </c>
      <c r="H320">
        <v>4</v>
      </c>
      <c r="I320">
        <v>0</v>
      </c>
      <c r="J320">
        <v>4</v>
      </c>
      <c r="K320">
        <v>4</v>
      </c>
      <c r="L320">
        <v>0</v>
      </c>
      <c r="M320">
        <f t="shared" si="52"/>
        <v>5</v>
      </c>
      <c r="N320">
        <f t="shared" si="53"/>
        <v>0</v>
      </c>
      <c r="O320">
        <f t="shared" si="54"/>
        <v>0</v>
      </c>
      <c r="P320">
        <f t="shared" si="55"/>
        <v>0</v>
      </c>
      <c r="Q320">
        <f t="shared" si="56"/>
        <v>5</v>
      </c>
      <c r="R320" t="b">
        <f t="shared" si="57"/>
        <v>1</v>
      </c>
      <c r="S320" t="b">
        <f t="shared" si="58"/>
        <v>0</v>
      </c>
      <c r="T320" t="b">
        <f t="shared" si="59"/>
        <v>0</v>
      </c>
      <c r="U320" t="b">
        <f t="shared" si="60"/>
        <v>0</v>
      </c>
      <c r="V320" t="b">
        <f t="shared" si="61"/>
        <v>1</v>
      </c>
      <c r="W320" s="3">
        <f t="shared" si="62"/>
        <v>2</v>
      </c>
      <c r="X320" s="4" t="s">
        <v>25</v>
      </c>
    </row>
    <row r="321" spans="1:24" x14ac:dyDescent="0.25">
      <c r="A321">
        <v>86683</v>
      </c>
      <c r="B321">
        <v>4</v>
      </c>
      <c r="C321">
        <v>4</v>
      </c>
      <c r="D321">
        <v>4</v>
      </c>
      <c r="E321">
        <v>4</v>
      </c>
      <c r="F321">
        <v>4</v>
      </c>
      <c r="G321">
        <v>4</v>
      </c>
      <c r="H321">
        <v>4</v>
      </c>
      <c r="I321">
        <v>4</v>
      </c>
      <c r="J321">
        <v>4</v>
      </c>
      <c r="K321">
        <v>4</v>
      </c>
      <c r="L321">
        <v>4</v>
      </c>
      <c r="M321">
        <f t="shared" si="52"/>
        <v>0</v>
      </c>
      <c r="N321">
        <f t="shared" si="53"/>
        <v>0</v>
      </c>
      <c r="O321">
        <f t="shared" si="54"/>
        <v>0</v>
      </c>
      <c r="P321">
        <f t="shared" si="55"/>
        <v>0</v>
      </c>
      <c r="Q321">
        <f t="shared" si="56"/>
        <v>10</v>
      </c>
      <c r="R321" t="b">
        <f t="shared" si="57"/>
        <v>0</v>
      </c>
      <c r="S321" t="b">
        <f t="shared" si="58"/>
        <v>0</v>
      </c>
      <c r="T321" t="b">
        <f t="shared" si="59"/>
        <v>0</v>
      </c>
      <c r="U321" t="b">
        <f t="shared" si="60"/>
        <v>0</v>
      </c>
      <c r="V321" t="b">
        <f t="shared" si="61"/>
        <v>1</v>
      </c>
      <c r="W321" s="3">
        <f t="shared" si="62"/>
        <v>1</v>
      </c>
      <c r="X321" s="3">
        <f>IF(W321 = 1, _xlfn.MODE.SNGL(C321,D321,E321,F321,G321,H321,I321,J321,K321,L321), "Verificar Manualmente")</f>
        <v>4</v>
      </c>
    </row>
    <row r="322" spans="1:24" x14ac:dyDescent="0.25">
      <c r="A322">
        <v>86717</v>
      </c>
      <c r="B322">
        <v>4</v>
      </c>
      <c r="C322">
        <v>4</v>
      </c>
      <c r="D322">
        <v>4</v>
      </c>
      <c r="E322">
        <v>0</v>
      </c>
      <c r="F322">
        <v>4</v>
      </c>
      <c r="G322">
        <v>0</v>
      </c>
      <c r="H322">
        <v>4</v>
      </c>
      <c r="I322">
        <v>4</v>
      </c>
      <c r="J322">
        <v>0</v>
      </c>
      <c r="K322">
        <v>0</v>
      </c>
      <c r="L322">
        <v>0</v>
      </c>
      <c r="M322">
        <f t="shared" ref="M322:M385" si="64">IF(C322=0, 1, 0)+IF(D322=0, 1, 0)+IF(E322=0, 1, 0)+IF(F322=0, 1, 0)+IF(G322=0, 1, 0)+IF(H322=0, 1, 0)+IF(I322=0, 1, 0)+IF(J322=0, 1, 0)+IF(K322=0, 1, 0)+IF(L322=0, 1, 0)</f>
        <v>5</v>
      </c>
      <c r="N322">
        <f t="shared" ref="N322:N385" si="65">IF(C322=1, 1, 0)+IF(D322=1, 1, 0)+IF(E322=1, 1, 0)+IF(F322=1, 1, 0)+IF(G322=1, 1, 0)+IF(H322=1, 1, 0)+IF(I322=1, 1, 0)+IF(J322=1, 1, 0)+IF(K322=1, 1, 0)+IF(L322=1, 1, 0)</f>
        <v>0</v>
      </c>
      <c r="O322">
        <f t="shared" ref="O322:O385" si="66">IF(C322=2, 1, 0)+IF(D322=2, 1, 0)+IF(E322=2, 1, 0)+IF(F322=2, 1, 0)+IF(G322=2, 1, 0)+IF(H322=2, 1, 0)+IF(I322=2, 1, 0)+IF(J322=2, 1, 0)+IF(K322=2, 1, 0)+IF(L322=2, 1, 0)</f>
        <v>0</v>
      </c>
      <c r="P322">
        <f t="shared" ref="P322:P385" si="67">IF(C322=3, 1, 0)+IF(D322=3, 1, 0)+IF(E322=3, 1, 0)+IF(F322=3, 1, 0)+IF(G322=3, 1, 0)+IF(H322=3, 1, 0)+IF(I322=3, 1, 0)+IF(J322=3, 1, 0)+IF(K322=3, 1, 0)+IF(L322=3, 1, 0)</f>
        <v>0</v>
      </c>
      <c r="Q322">
        <f t="shared" ref="Q322:Q385" si="68">IF(C322=4, 1, 0)+IF(D322=4, 1, 0)+IF(E322=4, 1, 0)+IF(F322=4, 1, 0)+IF(G322=4, 1, 0)+IF(H322=4, 1, 0)+IF(I322=4, 1, 0)+IF(J322=4, 1, 0)+IF(K322=4, 1, 0)+IF(L322=4, 1, 0)</f>
        <v>5</v>
      </c>
      <c r="R322" t="b">
        <f t="shared" ref="R322:R385" si="69">M322=MAX($M322:$Q322)</f>
        <v>1</v>
      </c>
      <c r="S322" t="b">
        <f t="shared" ref="S322:S385" si="70">N322=MAX($M322:$Q322)</f>
        <v>0</v>
      </c>
      <c r="T322" t="b">
        <f t="shared" ref="T322:T385" si="71">O322=MAX($M322:$Q322)</f>
        <v>0</v>
      </c>
      <c r="U322" t="b">
        <f t="shared" ref="U322:U385" si="72">P322=MAX($M322:$Q322)</f>
        <v>0</v>
      </c>
      <c r="V322" t="b">
        <f t="shared" ref="V322:V385" si="73">Q322=MAX($M322:$Q322)</f>
        <v>1</v>
      </c>
      <c r="W322" s="3">
        <f t="shared" ref="W322:W385" si="74">IF(M322=MAX($M322:$Q322), 1, 0) + IF(N322=MAX($M322:$Q322), 1, 0) + IF(O322=MAX($M322:$Q322), 1, 0) + IF(P322=MAX($M322:$Q322), 1, 0) + IF(Q322=MAX($M322:$Q322), 1, 0)</f>
        <v>2</v>
      </c>
      <c r="X322" s="4" t="s">
        <v>25</v>
      </c>
    </row>
    <row r="323" spans="1:24" x14ac:dyDescent="0.25">
      <c r="A323">
        <v>86719</v>
      </c>
      <c r="B323">
        <v>4</v>
      </c>
      <c r="C323">
        <v>4</v>
      </c>
      <c r="D323">
        <v>4</v>
      </c>
      <c r="E323">
        <v>4</v>
      </c>
      <c r="F323">
        <v>4</v>
      </c>
      <c r="G323">
        <v>4</v>
      </c>
      <c r="H323">
        <v>4</v>
      </c>
      <c r="I323">
        <v>4</v>
      </c>
      <c r="J323">
        <v>4</v>
      </c>
      <c r="K323">
        <v>4</v>
      </c>
      <c r="L323">
        <v>4</v>
      </c>
      <c r="M323">
        <f t="shared" si="64"/>
        <v>0</v>
      </c>
      <c r="N323">
        <f t="shared" si="65"/>
        <v>0</v>
      </c>
      <c r="O323">
        <f t="shared" si="66"/>
        <v>0</v>
      </c>
      <c r="P323">
        <f t="shared" si="67"/>
        <v>0</v>
      </c>
      <c r="Q323">
        <f t="shared" si="68"/>
        <v>10</v>
      </c>
      <c r="R323" t="b">
        <f t="shared" si="69"/>
        <v>0</v>
      </c>
      <c r="S323" t="b">
        <f t="shared" si="70"/>
        <v>0</v>
      </c>
      <c r="T323" t="b">
        <f t="shared" si="71"/>
        <v>0</v>
      </c>
      <c r="U323" t="b">
        <f t="shared" si="72"/>
        <v>0</v>
      </c>
      <c r="V323" t="b">
        <f t="shared" si="73"/>
        <v>1</v>
      </c>
      <c r="W323" s="3">
        <f t="shared" si="74"/>
        <v>1</v>
      </c>
      <c r="X323" s="3">
        <f t="shared" ref="X323:X354" si="75">IF(W323 = 1, _xlfn.MODE.SNGL(C323,D323,E323,F323,G323,H323,I323,J323,K323,L323), "Verificar Manualmente")</f>
        <v>4</v>
      </c>
    </row>
    <row r="324" spans="1:24" x14ac:dyDescent="0.25">
      <c r="A324">
        <v>86722</v>
      </c>
      <c r="B324">
        <v>4</v>
      </c>
      <c r="C324">
        <v>4</v>
      </c>
      <c r="D324">
        <v>4</v>
      </c>
      <c r="E324">
        <v>4</v>
      </c>
      <c r="F324">
        <v>4</v>
      </c>
      <c r="G324">
        <v>4</v>
      </c>
      <c r="H324">
        <v>4</v>
      </c>
      <c r="I324">
        <v>4</v>
      </c>
      <c r="J324">
        <v>4</v>
      </c>
      <c r="K324">
        <v>4</v>
      </c>
      <c r="L324">
        <v>4</v>
      </c>
      <c r="M324">
        <f t="shared" si="64"/>
        <v>0</v>
      </c>
      <c r="N324">
        <f t="shared" si="65"/>
        <v>0</v>
      </c>
      <c r="O324">
        <f t="shared" si="66"/>
        <v>0</v>
      </c>
      <c r="P324">
        <f t="shared" si="67"/>
        <v>0</v>
      </c>
      <c r="Q324">
        <f t="shared" si="68"/>
        <v>10</v>
      </c>
      <c r="R324" t="b">
        <f t="shared" si="69"/>
        <v>0</v>
      </c>
      <c r="S324" t="b">
        <f t="shared" si="70"/>
        <v>0</v>
      </c>
      <c r="T324" t="b">
        <f t="shared" si="71"/>
        <v>0</v>
      </c>
      <c r="U324" t="b">
        <f t="shared" si="72"/>
        <v>0</v>
      </c>
      <c r="V324" t="b">
        <f t="shared" si="73"/>
        <v>1</v>
      </c>
      <c r="W324" s="3">
        <f t="shared" si="74"/>
        <v>1</v>
      </c>
      <c r="X324" s="3">
        <f t="shared" si="75"/>
        <v>4</v>
      </c>
    </row>
    <row r="325" spans="1:24" x14ac:dyDescent="0.25">
      <c r="A325">
        <v>86729</v>
      </c>
      <c r="B325">
        <v>4</v>
      </c>
      <c r="C325">
        <v>4</v>
      </c>
      <c r="D325">
        <v>4</v>
      </c>
      <c r="E325">
        <v>4</v>
      </c>
      <c r="F325">
        <v>4</v>
      </c>
      <c r="G325">
        <v>4</v>
      </c>
      <c r="H325">
        <v>4</v>
      </c>
      <c r="I325">
        <v>4</v>
      </c>
      <c r="J325">
        <v>4</v>
      </c>
      <c r="K325">
        <v>4</v>
      </c>
      <c r="L325">
        <v>4</v>
      </c>
      <c r="M325">
        <f t="shared" si="64"/>
        <v>0</v>
      </c>
      <c r="N325">
        <f t="shared" si="65"/>
        <v>0</v>
      </c>
      <c r="O325">
        <f t="shared" si="66"/>
        <v>0</v>
      </c>
      <c r="P325">
        <f t="shared" si="67"/>
        <v>0</v>
      </c>
      <c r="Q325">
        <f t="shared" si="68"/>
        <v>10</v>
      </c>
      <c r="R325" t="b">
        <f t="shared" si="69"/>
        <v>0</v>
      </c>
      <c r="S325" t="b">
        <f t="shared" si="70"/>
        <v>0</v>
      </c>
      <c r="T325" t="b">
        <f t="shared" si="71"/>
        <v>0</v>
      </c>
      <c r="U325" t="b">
        <f t="shared" si="72"/>
        <v>0</v>
      </c>
      <c r="V325" t="b">
        <f t="shared" si="73"/>
        <v>1</v>
      </c>
      <c r="W325" s="3">
        <f t="shared" si="74"/>
        <v>1</v>
      </c>
      <c r="X325" s="3">
        <f t="shared" si="75"/>
        <v>4</v>
      </c>
    </row>
    <row r="326" spans="1:24" x14ac:dyDescent="0.25">
      <c r="A326">
        <v>86754</v>
      </c>
      <c r="B326">
        <v>4</v>
      </c>
      <c r="C326">
        <v>4</v>
      </c>
      <c r="D326">
        <v>4</v>
      </c>
      <c r="E326">
        <v>4</v>
      </c>
      <c r="F326">
        <v>4</v>
      </c>
      <c r="G326">
        <v>4</v>
      </c>
      <c r="H326">
        <v>4</v>
      </c>
      <c r="I326">
        <v>4</v>
      </c>
      <c r="J326">
        <v>4</v>
      </c>
      <c r="K326">
        <v>4</v>
      </c>
      <c r="L326">
        <v>4</v>
      </c>
      <c r="M326">
        <f t="shared" si="64"/>
        <v>0</v>
      </c>
      <c r="N326">
        <f t="shared" si="65"/>
        <v>0</v>
      </c>
      <c r="O326">
        <f t="shared" si="66"/>
        <v>0</v>
      </c>
      <c r="P326">
        <f t="shared" si="67"/>
        <v>0</v>
      </c>
      <c r="Q326">
        <f t="shared" si="68"/>
        <v>10</v>
      </c>
      <c r="R326" t="b">
        <f t="shared" si="69"/>
        <v>0</v>
      </c>
      <c r="S326" t="b">
        <f t="shared" si="70"/>
        <v>0</v>
      </c>
      <c r="T326" t="b">
        <f t="shared" si="71"/>
        <v>0</v>
      </c>
      <c r="U326" t="b">
        <f t="shared" si="72"/>
        <v>0</v>
      </c>
      <c r="V326" t="b">
        <f t="shared" si="73"/>
        <v>1</v>
      </c>
      <c r="W326" s="3">
        <f t="shared" si="74"/>
        <v>1</v>
      </c>
      <c r="X326" s="3">
        <f t="shared" si="75"/>
        <v>4</v>
      </c>
    </row>
    <row r="327" spans="1:24" x14ac:dyDescent="0.25">
      <c r="A327">
        <v>86774</v>
      </c>
      <c r="B327">
        <v>4</v>
      </c>
      <c r="C327">
        <v>4</v>
      </c>
      <c r="D327">
        <v>4</v>
      </c>
      <c r="E327">
        <v>4</v>
      </c>
      <c r="F327">
        <v>4</v>
      </c>
      <c r="G327">
        <v>4</v>
      </c>
      <c r="H327">
        <v>4</v>
      </c>
      <c r="I327">
        <v>4</v>
      </c>
      <c r="J327">
        <v>4</v>
      </c>
      <c r="K327">
        <v>4</v>
      </c>
      <c r="L327">
        <v>4</v>
      </c>
      <c r="M327">
        <f t="shared" si="64"/>
        <v>0</v>
      </c>
      <c r="N327">
        <f t="shared" si="65"/>
        <v>0</v>
      </c>
      <c r="O327">
        <f t="shared" si="66"/>
        <v>0</v>
      </c>
      <c r="P327">
        <f t="shared" si="67"/>
        <v>0</v>
      </c>
      <c r="Q327">
        <f t="shared" si="68"/>
        <v>10</v>
      </c>
      <c r="R327" t="b">
        <f t="shared" si="69"/>
        <v>0</v>
      </c>
      <c r="S327" t="b">
        <f t="shared" si="70"/>
        <v>0</v>
      </c>
      <c r="T327" t="b">
        <f t="shared" si="71"/>
        <v>0</v>
      </c>
      <c r="U327" t="b">
        <f t="shared" si="72"/>
        <v>0</v>
      </c>
      <c r="V327" t="b">
        <f t="shared" si="73"/>
        <v>1</v>
      </c>
      <c r="W327" s="3">
        <f t="shared" si="74"/>
        <v>1</v>
      </c>
      <c r="X327" s="3">
        <f t="shared" si="75"/>
        <v>4</v>
      </c>
    </row>
    <row r="328" spans="1:24" x14ac:dyDescent="0.25">
      <c r="A328">
        <v>86855</v>
      </c>
      <c r="B328">
        <v>4</v>
      </c>
      <c r="C328">
        <v>4</v>
      </c>
      <c r="D328">
        <v>4</v>
      </c>
      <c r="E328">
        <v>4</v>
      </c>
      <c r="F328">
        <v>4</v>
      </c>
      <c r="G328">
        <v>4</v>
      </c>
      <c r="H328">
        <v>4</v>
      </c>
      <c r="I328">
        <v>4</v>
      </c>
      <c r="J328">
        <v>4</v>
      </c>
      <c r="K328">
        <v>4</v>
      </c>
      <c r="L328">
        <v>4</v>
      </c>
      <c r="M328">
        <f t="shared" si="64"/>
        <v>0</v>
      </c>
      <c r="N328">
        <f t="shared" si="65"/>
        <v>0</v>
      </c>
      <c r="O328">
        <f t="shared" si="66"/>
        <v>0</v>
      </c>
      <c r="P328">
        <f t="shared" si="67"/>
        <v>0</v>
      </c>
      <c r="Q328">
        <f t="shared" si="68"/>
        <v>10</v>
      </c>
      <c r="R328" t="b">
        <f t="shared" si="69"/>
        <v>0</v>
      </c>
      <c r="S328" t="b">
        <f t="shared" si="70"/>
        <v>0</v>
      </c>
      <c r="T328" t="b">
        <f t="shared" si="71"/>
        <v>0</v>
      </c>
      <c r="U328" t="b">
        <f t="shared" si="72"/>
        <v>0</v>
      </c>
      <c r="V328" t="b">
        <f t="shared" si="73"/>
        <v>1</v>
      </c>
      <c r="W328" s="3">
        <f t="shared" si="74"/>
        <v>1</v>
      </c>
      <c r="X328" s="3">
        <f t="shared" si="75"/>
        <v>4</v>
      </c>
    </row>
    <row r="329" spans="1:24" x14ac:dyDescent="0.25">
      <c r="A329">
        <v>86888</v>
      </c>
      <c r="B329">
        <v>4</v>
      </c>
      <c r="C329">
        <v>4</v>
      </c>
      <c r="D329">
        <v>4</v>
      </c>
      <c r="E329">
        <v>4</v>
      </c>
      <c r="F329">
        <v>4</v>
      </c>
      <c r="G329">
        <v>4</v>
      </c>
      <c r="H329">
        <v>4</v>
      </c>
      <c r="I329">
        <v>4</v>
      </c>
      <c r="J329">
        <v>4</v>
      </c>
      <c r="K329">
        <v>4</v>
      </c>
      <c r="L329">
        <v>4</v>
      </c>
      <c r="M329">
        <f t="shared" si="64"/>
        <v>0</v>
      </c>
      <c r="N329">
        <f t="shared" si="65"/>
        <v>0</v>
      </c>
      <c r="O329">
        <f t="shared" si="66"/>
        <v>0</v>
      </c>
      <c r="P329">
        <f t="shared" si="67"/>
        <v>0</v>
      </c>
      <c r="Q329">
        <f t="shared" si="68"/>
        <v>10</v>
      </c>
      <c r="R329" t="b">
        <f t="shared" si="69"/>
        <v>0</v>
      </c>
      <c r="S329" t="b">
        <f t="shared" si="70"/>
        <v>0</v>
      </c>
      <c r="T329" t="b">
        <f t="shared" si="71"/>
        <v>0</v>
      </c>
      <c r="U329" t="b">
        <f t="shared" si="72"/>
        <v>0</v>
      </c>
      <c r="V329" t="b">
        <f t="shared" si="73"/>
        <v>1</v>
      </c>
      <c r="W329" s="3">
        <f t="shared" si="74"/>
        <v>1</v>
      </c>
      <c r="X329" s="3">
        <f t="shared" si="75"/>
        <v>4</v>
      </c>
    </row>
    <row r="330" spans="1:24" x14ac:dyDescent="0.25">
      <c r="A330">
        <v>86892</v>
      </c>
      <c r="B330">
        <v>4</v>
      </c>
      <c r="C330">
        <v>4</v>
      </c>
      <c r="D330">
        <v>4</v>
      </c>
      <c r="E330">
        <v>4</v>
      </c>
      <c r="F330">
        <v>4</v>
      </c>
      <c r="G330">
        <v>4</v>
      </c>
      <c r="H330">
        <v>4</v>
      </c>
      <c r="I330">
        <v>4</v>
      </c>
      <c r="J330">
        <v>4</v>
      </c>
      <c r="K330">
        <v>4</v>
      </c>
      <c r="L330">
        <v>4</v>
      </c>
      <c r="M330">
        <f t="shared" si="64"/>
        <v>0</v>
      </c>
      <c r="N330">
        <f t="shared" si="65"/>
        <v>0</v>
      </c>
      <c r="O330">
        <f t="shared" si="66"/>
        <v>0</v>
      </c>
      <c r="P330">
        <f t="shared" si="67"/>
        <v>0</v>
      </c>
      <c r="Q330">
        <f t="shared" si="68"/>
        <v>10</v>
      </c>
      <c r="R330" t="b">
        <f t="shared" si="69"/>
        <v>0</v>
      </c>
      <c r="S330" t="b">
        <f t="shared" si="70"/>
        <v>0</v>
      </c>
      <c r="T330" t="b">
        <f t="shared" si="71"/>
        <v>0</v>
      </c>
      <c r="U330" t="b">
        <f t="shared" si="72"/>
        <v>0</v>
      </c>
      <c r="V330" t="b">
        <f t="shared" si="73"/>
        <v>1</v>
      </c>
      <c r="W330" s="3">
        <f t="shared" si="74"/>
        <v>1</v>
      </c>
      <c r="X330" s="3">
        <f t="shared" si="75"/>
        <v>4</v>
      </c>
    </row>
    <row r="331" spans="1:24" x14ac:dyDescent="0.25">
      <c r="A331">
        <v>86910</v>
      </c>
      <c r="B331">
        <v>4</v>
      </c>
      <c r="C331">
        <v>4</v>
      </c>
      <c r="D331">
        <v>4</v>
      </c>
      <c r="E331">
        <v>4</v>
      </c>
      <c r="F331">
        <v>4</v>
      </c>
      <c r="G331">
        <v>4</v>
      </c>
      <c r="H331">
        <v>4</v>
      </c>
      <c r="I331">
        <v>4</v>
      </c>
      <c r="J331">
        <v>4</v>
      </c>
      <c r="K331">
        <v>4</v>
      </c>
      <c r="L331">
        <v>4</v>
      </c>
      <c r="M331">
        <f t="shared" si="64"/>
        <v>0</v>
      </c>
      <c r="N331">
        <f t="shared" si="65"/>
        <v>0</v>
      </c>
      <c r="O331">
        <f t="shared" si="66"/>
        <v>0</v>
      </c>
      <c r="P331">
        <f t="shared" si="67"/>
        <v>0</v>
      </c>
      <c r="Q331">
        <f t="shared" si="68"/>
        <v>10</v>
      </c>
      <c r="R331" t="b">
        <f t="shared" si="69"/>
        <v>0</v>
      </c>
      <c r="S331" t="b">
        <f t="shared" si="70"/>
        <v>0</v>
      </c>
      <c r="T331" t="b">
        <f t="shared" si="71"/>
        <v>0</v>
      </c>
      <c r="U331" t="b">
        <f t="shared" si="72"/>
        <v>0</v>
      </c>
      <c r="V331" t="b">
        <f t="shared" si="73"/>
        <v>1</v>
      </c>
      <c r="W331" s="3">
        <f t="shared" si="74"/>
        <v>1</v>
      </c>
      <c r="X331" s="3">
        <f t="shared" si="75"/>
        <v>4</v>
      </c>
    </row>
    <row r="332" spans="1:24" x14ac:dyDescent="0.25">
      <c r="A332">
        <v>86922</v>
      </c>
      <c r="B332">
        <v>4</v>
      </c>
      <c r="C332">
        <v>4</v>
      </c>
      <c r="D332">
        <v>4</v>
      </c>
      <c r="E332">
        <v>4</v>
      </c>
      <c r="F332">
        <v>4</v>
      </c>
      <c r="G332">
        <v>4</v>
      </c>
      <c r="H332">
        <v>4</v>
      </c>
      <c r="I332">
        <v>4</v>
      </c>
      <c r="J332">
        <v>4</v>
      </c>
      <c r="K332">
        <v>4</v>
      </c>
      <c r="L332">
        <v>4</v>
      </c>
      <c r="M332">
        <f t="shared" si="64"/>
        <v>0</v>
      </c>
      <c r="N332">
        <f t="shared" si="65"/>
        <v>0</v>
      </c>
      <c r="O332">
        <f t="shared" si="66"/>
        <v>0</v>
      </c>
      <c r="P332">
        <f t="shared" si="67"/>
        <v>0</v>
      </c>
      <c r="Q332">
        <f t="shared" si="68"/>
        <v>10</v>
      </c>
      <c r="R332" t="b">
        <f t="shared" si="69"/>
        <v>0</v>
      </c>
      <c r="S332" t="b">
        <f t="shared" si="70"/>
        <v>0</v>
      </c>
      <c r="T332" t="b">
        <f t="shared" si="71"/>
        <v>0</v>
      </c>
      <c r="U332" t="b">
        <f t="shared" si="72"/>
        <v>0</v>
      </c>
      <c r="V332" t="b">
        <f t="shared" si="73"/>
        <v>1</v>
      </c>
      <c r="W332" s="3">
        <f t="shared" si="74"/>
        <v>1</v>
      </c>
      <c r="X332" s="3">
        <f t="shared" si="75"/>
        <v>4</v>
      </c>
    </row>
    <row r="333" spans="1:24" x14ac:dyDescent="0.25">
      <c r="A333">
        <v>86958</v>
      </c>
      <c r="B333">
        <v>4</v>
      </c>
      <c r="C333">
        <v>4</v>
      </c>
      <c r="D333">
        <v>4</v>
      </c>
      <c r="E333">
        <v>4</v>
      </c>
      <c r="F333">
        <v>4</v>
      </c>
      <c r="G333">
        <v>4</v>
      </c>
      <c r="H333">
        <v>4</v>
      </c>
      <c r="I333">
        <v>4</v>
      </c>
      <c r="J333">
        <v>4</v>
      </c>
      <c r="K333">
        <v>4</v>
      </c>
      <c r="L333">
        <v>4</v>
      </c>
      <c r="M333">
        <f t="shared" si="64"/>
        <v>0</v>
      </c>
      <c r="N333">
        <f t="shared" si="65"/>
        <v>0</v>
      </c>
      <c r="O333">
        <f t="shared" si="66"/>
        <v>0</v>
      </c>
      <c r="P333">
        <f t="shared" si="67"/>
        <v>0</v>
      </c>
      <c r="Q333">
        <f t="shared" si="68"/>
        <v>10</v>
      </c>
      <c r="R333" t="b">
        <f t="shared" si="69"/>
        <v>0</v>
      </c>
      <c r="S333" t="b">
        <f t="shared" si="70"/>
        <v>0</v>
      </c>
      <c r="T333" t="b">
        <f t="shared" si="71"/>
        <v>0</v>
      </c>
      <c r="U333" t="b">
        <f t="shared" si="72"/>
        <v>0</v>
      </c>
      <c r="V333" t="b">
        <f t="shared" si="73"/>
        <v>1</v>
      </c>
      <c r="W333" s="3">
        <f t="shared" si="74"/>
        <v>1</v>
      </c>
      <c r="X333" s="3">
        <f t="shared" si="75"/>
        <v>4</v>
      </c>
    </row>
    <row r="334" spans="1:24" x14ac:dyDescent="0.25">
      <c r="A334">
        <v>86971</v>
      </c>
      <c r="B334">
        <v>4</v>
      </c>
      <c r="C334">
        <v>4</v>
      </c>
      <c r="D334">
        <v>4</v>
      </c>
      <c r="E334">
        <v>4</v>
      </c>
      <c r="F334">
        <v>4</v>
      </c>
      <c r="G334">
        <v>4</v>
      </c>
      <c r="H334">
        <v>4</v>
      </c>
      <c r="I334">
        <v>4</v>
      </c>
      <c r="J334">
        <v>4</v>
      </c>
      <c r="K334">
        <v>4</v>
      </c>
      <c r="L334">
        <v>4</v>
      </c>
      <c r="M334">
        <f t="shared" si="64"/>
        <v>0</v>
      </c>
      <c r="N334">
        <f t="shared" si="65"/>
        <v>0</v>
      </c>
      <c r="O334">
        <f t="shared" si="66"/>
        <v>0</v>
      </c>
      <c r="P334">
        <f t="shared" si="67"/>
        <v>0</v>
      </c>
      <c r="Q334">
        <f t="shared" si="68"/>
        <v>10</v>
      </c>
      <c r="R334" t="b">
        <f t="shared" si="69"/>
        <v>0</v>
      </c>
      <c r="S334" t="b">
        <f t="shared" si="70"/>
        <v>0</v>
      </c>
      <c r="T334" t="b">
        <f t="shared" si="71"/>
        <v>0</v>
      </c>
      <c r="U334" t="b">
        <f t="shared" si="72"/>
        <v>0</v>
      </c>
      <c r="V334" t="b">
        <f t="shared" si="73"/>
        <v>1</v>
      </c>
      <c r="W334" s="3">
        <f t="shared" si="74"/>
        <v>1</v>
      </c>
      <c r="X334" s="3">
        <f t="shared" si="75"/>
        <v>4</v>
      </c>
    </row>
    <row r="335" spans="1:24" x14ac:dyDescent="0.25">
      <c r="A335">
        <v>86976</v>
      </c>
      <c r="B335">
        <v>4</v>
      </c>
      <c r="C335">
        <v>4</v>
      </c>
      <c r="D335">
        <v>4</v>
      </c>
      <c r="E335">
        <v>4</v>
      </c>
      <c r="F335">
        <v>4</v>
      </c>
      <c r="G335">
        <v>4</v>
      </c>
      <c r="H335">
        <v>4</v>
      </c>
      <c r="I335">
        <v>4</v>
      </c>
      <c r="J335">
        <v>4</v>
      </c>
      <c r="K335">
        <v>4</v>
      </c>
      <c r="L335">
        <v>4</v>
      </c>
      <c r="M335">
        <f t="shared" si="64"/>
        <v>0</v>
      </c>
      <c r="N335">
        <f t="shared" si="65"/>
        <v>0</v>
      </c>
      <c r="O335">
        <f t="shared" si="66"/>
        <v>0</v>
      </c>
      <c r="P335">
        <f t="shared" si="67"/>
        <v>0</v>
      </c>
      <c r="Q335">
        <f t="shared" si="68"/>
        <v>10</v>
      </c>
      <c r="R335" t="b">
        <f t="shared" si="69"/>
        <v>0</v>
      </c>
      <c r="S335" t="b">
        <f t="shared" si="70"/>
        <v>0</v>
      </c>
      <c r="T335" t="b">
        <f t="shared" si="71"/>
        <v>0</v>
      </c>
      <c r="U335" t="b">
        <f t="shared" si="72"/>
        <v>0</v>
      </c>
      <c r="V335" t="b">
        <f t="shared" si="73"/>
        <v>1</v>
      </c>
      <c r="W335" s="3">
        <f t="shared" si="74"/>
        <v>1</v>
      </c>
      <c r="X335" s="3">
        <f t="shared" si="75"/>
        <v>4</v>
      </c>
    </row>
    <row r="336" spans="1:24" x14ac:dyDescent="0.25">
      <c r="A336">
        <v>86978</v>
      </c>
      <c r="B336">
        <v>4</v>
      </c>
      <c r="C336">
        <v>4</v>
      </c>
      <c r="D336">
        <v>4</v>
      </c>
      <c r="E336">
        <v>4</v>
      </c>
      <c r="F336">
        <v>4</v>
      </c>
      <c r="G336">
        <v>4</v>
      </c>
      <c r="H336">
        <v>4</v>
      </c>
      <c r="I336">
        <v>4</v>
      </c>
      <c r="J336">
        <v>4</v>
      </c>
      <c r="K336">
        <v>4</v>
      </c>
      <c r="L336">
        <v>4</v>
      </c>
      <c r="M336">
        <f t="shared" si="64"/>
        <v>0</v>
      </c>
      <c r="N336">
        <f t="shared" si="65"/>
        <v>0</v>
      </c>
      <c r="O336">
        <f t="shared" si="66"/>
        <v>0</v>
      </c>
      <c r="P336">
        <f t="shared" si="67"/>
        <v>0</v>
      </c>
      <c r="Q336">
        <f t="shared" si="68"/>
        <v>10</v>
      </c>
      <c r="R336" t="b">
        <f t="shared" si="69"/>
        <v>0</v>
      </c>
      <c r="S336" t="b">
        <f t="shared" si="70"/>
        <v>0</v>
      </c>
      <c r="T336" t="b">
        <f t="shared" si="71"/>
        <v>0</v>
      </c>
      <c r="U336" t="b">
        <f t="shared" si="72"/>
        <v>0</v>
      </c>
      <c r="V336" t="b">
        <f t="shared" si="73"/>
        <v>1</v>
      </c>
      <c r="W336" s="3">
        <f t="shared" si="74"/>
        <v>1</v>
      </c>
      <c r="X336" s="3">
        <f t="shared" si="75"/>
        <v>4</v>
      </c>
    </row>
    <row r="337" spans="1:24" x14ac:dyDescent="0.25">
      <c r="A337">
        <v>86983</v>
      </c>
      <c r="B337">
        <v>4</v>
      </c>
      <c r="C337">
        <v>4</v>
      </c>
      <c r="D337">
        <v>4</v>
      </c>
      <c r="E337">
        <v>4</v>
      </c>
      <c r="F337">
        <v>4</v>
      </c>
      <c r="G337">
        <v>4</v>
      </c>
      <c r="H337">
        <v>4</v>
      </c>
      <c r="I337">
        <v>4</v>
      </c>
      <c r="J337">
        <v>4</v>
      </c>
      <c r="K337">
        <v>4</v>
      </c>
      <c r="L337">
        <v>4</v>
      </c>
      <c r="M337">
        <f t="shared" si="64"/>
        <v>0</v>
      </c>
      <c r="N337">
        <f t="shared" si="65"/>
        <v>0</v>
      </c>
      <c r="O337">
        <f t="shared" si="66"/>
        <v>0</v>
      </c>
      <c r="P337">
        <f t="shared" si="67"/>
        <v>0</v>
      </c>
      <c r="Q337">
        <f t="shared" si="68"/>
        <v>10</v>
      </c>
      <c r="R337" t="b">
        <f t="shared" si="69"/>
        <v>0</v>
      </c>
      <c r="S337" t="b">
        <f t="shared" si="70"/>
        <v>0</v>
      </c>
      <c r="T337" t="b">
        <f t="shared" si="71"/>
        <v>0</v>
      </c>
      <c r="U337" t="b">
        <f t="shared" si="72"/>
        <v>0</v>
      </c>
      <c r="V337" t="b">
        <f t="shared" si="73"/>
        <v>1</v>
      </c>
      <c r="W337" s="3">
        <f t="shared" si="74"/>
        <v>1</v>
      </c>
      <c r="X337" s="3">
        <f t="shared" si="75"/>
        <v>4</v>
      </c>
    </row>
    <row r="338" spans="1:24" x14ac:dyDescent="0.25">
      <c r="A338">
        <v>87002</v>
      </c>
      <c r="B338">
        <v>4</v>
      </c>
      <c r="C338">
        <v>4</v>
      </c>
      <c r="D338">
        <v>4</v>
      </c>
      <c r="E338">
        <v>4</v>
      </c>
      <c r="F338">
        <v>4</v>
      </c>
      <c r="G338">
        <v>4</v>
      </c>
      <c r="H338">
        <v>4</v>
      </c>
      <c r="I338">
        <v>4</v>
      </c>
      <c r="J338">
        <v>4</v>
      </c>
      <c r="K338">
        <v>4</v>
      </c>
      <c r="L338">
        <v>4</v>
      </c>
      <c r="M338">
        <f t="shared" si="64"/>
        <v>0</v>
      </c>
      <c r="N338">
        <f t="shared" si="65"/>
        <v>0</v>
      </c>
      <c r="O338">
        <f t="shared" si="66"/>
        <v>0</v>
      </c>
      <c r="P338">
        <f t="shared" si="67"/>
        <v>0</v>
      </c>
      <c r="Q338">
        <f t="shared" si="68"/>
        <v>10</v>
      </c>
      <c r="R338" t="b">
        <f t="shared" si="69"/>
        <v>0</v>
      </c>
      <c r="S338" t="b">
        <f t="shared" si="70"/>
        <v>0</v>
      </c>
      <c r="T338" t="b">
        <f t="shared" si="71"/>
        <v>0</v>
      </c>
      <c r="U338" t="b">
        <f t="shared" si="72"/>
        <v>0</v>
      </c>
      <c r="V338" t="b">
        <f t="shared" si="73"/>
        <v>1</v>
      </c>
      <c r="W338" s="3">
        <f t="shared" si="74"/>
        <v>1</v>
      </c>
      <c r="X338" s="3">
        <f t="shared" si="75"/>
        <v>4</v>
      </c>
    </row>
    <row r="339" spans="1:24" x14ac:dyDescent="0.25">
      <c r="A339">
        <v>87006</v>
      </c>
      <c r="B339">
        <v>4</v>
      </c>
      <c r="C339">
        <v>4</v>
      </c>
      <c r="D339">
        <v>4</v>
      </c>
      <c r="E339">
        <v>4</v>
      </c>
      <c r="F339">
        <v>4</v>
      </c>
      <c r="G339">
        <v>4</v>
      </c>
      <c r="H339">
        <v>4</v>
      </c>
      <c r="I339">
        <v>4</v>
      </c>
      <c r="J339">
        <v>4</v>
      </c>
      <c r="K339">
        <v>4</v>
      </c>
      <c r="L339">
        <v>4</v>
      </c>
      <c r="M339">
        <f t="shared" si="64"/>
        <v>0</v>
      </c>
      <c r="N339">
        <f t="shared" si="65"/>
        <v>0</v>
      </c>
      <c r="O339">
        <f t="shared" si="66"/>
        <v>0</v>
      </c>
      <c r="P339">
        <f t="shared" si="67"/>
        <v>0</v>
      </c>
      <c r="Q339">
        <f t="shared" si="68"/>
        <v>10</v>
      </c>
      <c r="R339" t="b">
        <f t="shared" si="69"/>
        <v>0</v>
      </c>
      <c r="S339" t="b">
        <f t="shared" si="70"/>
        <v>0</v>
      </c>
      <c r="T339" t="b">
        <f t="shared" si="71"/>
        <v>0</v>
      </c>
      <c r="U339" t="b">
        <f t="shared" si="72"/>
        <v>0</v>
      </c>
      <c r="V339" t="b">
        <f t="shared" si="73"/>
        <v>1</v>
      </c>
      <c r="W339" s="3">
        <f t="shared" si="74"/>
        <v>1</v>
      </c>
      <c r="X339" s="3">
        <f t="shared" si="75"/>
        <v>4</v>
      </c>
    </row>
    <row r="340" spans="1:24" x14ac:dyDescent="0.25">
      <c r="A340">
        <v>87030</v>
      </c>
      <c r="B340">
        <v>4</v>
      </c>
      <c r="C340">
        <v>4</v>
      </c>
      <c r="D340">
        <v>4</v>
      </c>
      <c r="E340">
        <v>4</v>
      </c>
      <c r="F340">
        <v>4</v>
      </c>
      <c r="G340">
        <v>4</v>
      </c>
      <c r="H340">
        <v>4</v>
      </c>
      <c r="I340">
        <v>4</v>
      </c>
      <c r="J340">
        <v>4</v>
      </c>
      <c r="K340">
        <v>4</v>
      </c>
      <c r="L340">
        <v>4</v>
      </c>
      <c r="M340">
        <f t="shared" si="64"/>
        <v>0</v>
      </c>
      <c r="N340">
        <f t="shared" si="65"/>
        <v>0</v>
      </c>
      <c r="O340">
        <f t="shared" si="66"/>
        <v>0</v>
      </c>
      <c r="P340">
        <f t="shared" si="67"/>
        <v>0</v>
      </c>
      <c r="Q340">
        <f t="shared" si="68"/>
        <v>10</v>
      </c>
      <c r="R340" t="b">
        <f t="shared" si="69"/>
        <v>0</v>
      </c>
      <c r="S340" t="b">
        <f t="shared" si="70"/>
        <v>0</v>
      </c>
      <c r="T340" t="b">
        <f t="shared" si="71"/>
        <v>0</v>
      </c>
      <c r="U340" t="b">
        <f t="shared" si="72"/>
        <v>0</v>
      </c>
      <c r="V340" t="b">
        <f t="shared" si="73"/>
        <v>1</v>
      </c>
      <c r="W340" s="3">
        <f t="shared" si="74"/>
        <v>1</v>
      </c>
      <c r="X340" s="3">
        <f t="shared" si="75"/>
        <v>4</v>
      </c>
    </row>
    <row r="341" spans="1:24" x14ac:dyDescent="0.25">
      <c r="A341">
        <v>87060</v>
      </c>
      <c r="B341">
        <v>4</v>
      </c>
      <c r="C341">
        <v>4</v>
      </c>
      <c r="D341">
        <v>4</v>
      </c>
      <c r="E341">
        <v>4</v>
      </c>
      <c r="F341">
        <v>4</v>
      </c>
      <c r="G341">
        <v>4</v>
      </c>
      <c r="H341">
        <v>4</v>
      </c>
      <c r="I341">
        <v>4</v>
      </c>
      <c r="J341">
        <v>4</v>
      </c>
      <c r="K341">
        <v>4</v>
      </c>
      <c r="L341">
        <v>4</v>
      </c>
      <c r="M341">
        <f t="shared" si="64"/>
        <v>0</v>
      </c>
      <c r="N341">
        <f t="shared" si="65"/>
        <v>0</v>
      </c>
      <c r="O341">
        <f t="shared" si="66"/>
        <v>0</v>
      </c>
      <c r="P341">
        <f t="shared" si="67"/>
        <v>0</v>
      </c>
      <c r="Q341">
        <f t="shared" si="68"/>
        <v>10</v>
      </c>
      <c r="R341" t="b">
        <f t="shared" si="69"/>
        <v>0</v>
      </c>
      <c r="S341" t="b">
        <f t="shared" si="70"/>
        <v>0</v>
      </c>
      <c r="T341" t="b">
        <f t="shared" si="71"/>
        <v>0</v>
      </c>
      <c r="U341" t="b">
        <f t="shared" si="72"/>
        <v>0</v>
      </c>
      <c r="V341" t="b">
        <f t="shared" si="73"/>
        <v>1</v>
      </c>
      <c r="W341" s="3">
        <f t="shared" si="74"/>
        <v>1</v>
      </c>
      <c r="X341" s="3">
        <f t="shared" si="75"/>
        <v>4</v>
      </c>
    </row>
    <row r="342" spans="1:24" x14ac:dyDescent="0.25">
      <c r="A342">
        <v>87069</v>
      </c>
      <c r="B342">
        <v>4</v>
      </c>
      <c r="C342">
        <v>4</v>
      </c>
      <c r="D342">
        <v>4</v>
      </c>
      <c r="E342">
        <v>4</v>
      </c>
      <c r="F342">
        <v>4</v>
      </c>
      <c r="G342">
        <v>4</v>
      </c>
      <c r="H342">
        <v>4</v>
      </c>
      <c r="I342">
        <v>4</v>
      </c>
      <c r="J342">
        <v>4</v>
      </c>
      <c r="K342">
        <v>4</v>
      </c>
      <c r="L342">
        <v>4</v>
      </c>
      <c r="M342">
        <f t="shared" si="64"/>
        <v>0</v>
      </c>
      <c r="N342">
        <f t="shared" si="65"/>
        <v>0</v>
      </c>
      <c r="O342">
        <f t="shared" si="66"/>
        <v>0</v>
      </c>
      <c r="P342">
        <f t="shared" si="67"/>
        <v>0</v>
      </c>
      <c r="Q342">
        <f t="shared" si="68"/>
        <v>10</v>
      </c>
      <c r="R342" t="b">
        <f t="shared" si="69"/>
        <v>0</v>
      </c>
      <c r="S342" t="b">
        <f t="shared" si="70"/>
        <v>0</v>
      </c>
      <c r="T342" t="b">
        <f t="shared" si="71"/>
        <v>0</v>
      </c>
      <c r="U342" t="b">
        <f t="shared" si="72"/>
        <v>0</v>
      </c>
      <c r="V342" t="b">
        <f t="shared" si="73"/>
        <v>1</v>
      </c>
      <c r="W342" s="3">
        <f t="shared" si="74"/>
        <v>1</v>
      </c>
      <c r="X342" s="3">
        <f t="shared" si="75"/>
        <v>4</v>
      </c>
    </row>
    <row r="343" spans="1:24" x14ac:dyDescent="0.25">
      <c r="A343">
        <v>87074</v>
      </c>
      <c r="B343">
        <v>4</v>
      </c>
      <c r="C343">
        <v>4</v>
      </c>
      <c r="D343">
        <v>4</v>
      </c>
      <c r="E343">
        <v>4</v>
      </c>
      <c r="F343">
        <v>4</v>
      </c>
      <c r="G343">
        <v>4</v>
      </c>
      <c r="H343">
        <v>4</v>
      </c>
      <c r="I343">
        <v>4</v>
      </c>
      <c r="J343">
        <v>4</v>
      </c>
      <c r="K343">
        <v>4</v>
      </c>
      <c r="L343">
        <v>4</v>
      </c>
      <c r="M343">
        <f t="shared" si="64"/>
        <v>0</v>
      </c>
      <c r="N343">
        <f t="shared" si="65"/>
        <v>0</v>
      </c>
      <c r="O343">
        <f t="shared" si="66"/>
        <v>0</v>
      </c>
      <c r="P343">
        <f t="shared" si="67"/>
        <v>0</v>
      </c>
      <c r="Q343">
        <f t="shared" si="68"/>
        <v>10</v>
      </c>
      <c r="R343" t="b">
        <f t="shared" si="69"/>
        <v>0</v>
      </c>
      <c r="S343" t="b">
        <f t="shared" si="70"/>
        <v>0</v>
      </c>
      <c r="T343" t="b">
        <f t="shared" si="71"/>
        <v>0</v>
      </c>
      <c r="U343" t="b">
        <f t="shared" si="72"/>
        <v>0</v>
      </c>
      <c r="V343" t="b">
        <f t="shared" si="73"/>
        <v>1</v>
      </c>
      <c r="W343" s="3">
        <f t="shared" si="74"/>
        <v>1</v>
      </c>
      <c r="X343" s="3">
        <f t="shared" si="75"/>
        <v>4</v>
      </c>
    </row>
    <row r="344" spans="1:24" x14ac:dyDescent="0.25">
      <c r="A344">
        <v>87125</v>
      </c>
      <c r="B344">
        <v>4</v>
      </c>
      <c r="C344">
        <v>4</v>
      </c>
      <c r="D344">
        <v>0</v>
      </c>
      <c r="E344">
        <v>4</v>
      </c>
      <c r="F344">
        <v>4</v>
      </c>
      <c r="G344">
        <v>4</v>
      </c>
      <c r="H344">
        <v>4</v>
      </c>
      <c r="I344">
        <v>0</v>
      </c>
      <c r="J344">
        <v>0</v>
      </c>
      <c r="K344">
        <v>4</v>
      </c>
      <c r="L344">
        <v>4</v>
      </c>
      <c r="M344">
        <f t="shared" si="64"/>
        <v>3</v>
      </c>
      <c r="N344">
        <f t="shared" si="65"/>
        <v>0</v>
      </c>
      <c r="O344">
        <f t="shared" si="66"/>
        <v>0</v>
      </c>
      <c r="P344">
        <f t="shared" si="67"/>
        <v>0</v>
      </c>
      <c r="Q344">
        <f t="shared" si="68"/>
        <v>7</v>
      </c>
      <c r="R344" t="b">
        <f t="shared" si="69"/>
        <v>0</v>
      </c>
      <c r="S344" t="b">
        <f t="shared" si="70"/>
        <v>0</v>
      </c>
      <c r="T344" t="b">
        <f t="shared" si="71"/>
        <v>0</v>
      </c>
      <c r="U344" t="b">
        <f t="shared" si="72"/>
        <v>0</v>
      </c>
      <c r="V344" t="b">
        <f t="shared" si="73"/>
        <v>1</v>
      </c>
      <c r="W344" s="3">
        <f t="shared" si="74"/>
        <v>1</v>
      </c>
      <c r="X344" s="3">
        <f t="shared" si="75"/>
        <v>4</v>
      </c>
    </row>
    <row r="345" spans="1:24" x14ac:dyDescent="0.25">
      <c r="A345">
        <v>87150</v>
      </c>
      <c r="B345">
        <v>4</v>
      </c>
      <c r="C345">
        <v>4</v>
      </c>
      <c r="D345">
        <v>4</v>
      </c>
      <c r="E345">
        <v>4</v>
      </c>
      <c r="F345">
        <v>4</v>
      </c>
      <c r="G345">
        <v>4</v>
      </c>
      <c r="H345">
        <v>4</v>
      </c>
      <c r="I345">
        <v>4</v>
      </c>
      <c r="J345">
        <v>4</v>
      </c>
      <c r="K345">
        <v>4</v>
      </c>
      <c r="L345">
        <v>4</v>
      </c>
      <c r="M345">
        <f t="shared" si="64"/>
        <v>0</v>
      </c>
      <c r="N345">
        <f t="shared" si="65"/>
        <v>0</v>
      </c>
      <c r="O345">
        <f t="shared" si="66"/>
        <v>0</v>
      </c>
      <c r="P345">
        <f t="shared" si="67"/>
        <v>0</v>
      </c>
      <c r="Q345">
        <f t="shared" si="68"/>
        <v>10</v>
      </c>
      <c r="R345" t="b">
        <f t="shared" si="69"/>
        <v>0</v>
      </c>
      <c r="S345" t="b">
        <f t="shared" si="70"/>
        <v>0</v>
      </c>
      <c r="T345" t="b">
        <f t="shared" si="71"/>
        <v>0</v>
      </c>
      <c r="U345" t="b">
        <f t="shared" si="72"/>
        <v>0</v>
      </c>
      <c r="V345" t="b">
        <f t="shared" si="73"/>
        <v>1</v>
      </c>
      <c r="W345" s="3">
        <f t="shared" si="74"/>
        <v>1</v>
      </c>
      <c r="X345" s="3">
        <f t="shared" si="75"/>
        <v>4</v>
      </c>
    </row>
    <row r="346" spans="1:24" x14ac:dyDescent="0.25">
      <c r="A346">
        <v>87155</v>
      </c>
      <c r="B346">
        <v>4</v>
      </c>
      <c r="C346">
        <v>4</v>
      </c>
      <c r="D346">
        <v>4</v>
      </c>
      <c r="E346">
        <v>4</v>
      </c>
      <c r="F346">
        <v>4</v>
      </c>
      <c r="G346">
        <v>4</v>
      </c>
      <c r="H346">
        <v>4</v>
      </c>
      <c r="I346">
        <v>4</v>
      </c>
      <c r="J346">
        <v>4</v>
      </c>
      <c r="K346">
        <v>4</v>
      </c>
      <c r="L346">
        <v>4</v>
      </c>
      <c r="M346">
        <f t="shared" si="64"/>
        <v>0</v>
      </c>
      <c r="N346">
        <f t="shared" si="65"/>
        <v>0</v>
      </c>
      <c r="O346">
        <f t="shared" si="66"/>
        <v>0</v>
      </c>
      <c r="P346">
        <f t="shared" si="67"/>
        <v>0</v>
      </c>
      <c r="Q346">
        <f t="shared" si="68"/>
        <v>10</v>
      </c>
      <c r="R346" t="b">
        <f t="shared" si="69"/>
        <v>0</v>
      </c>
      <c r="S346" t="b">
        <f t="shared" si="70"/>
        <v>0</v>
      </c>
      <c r="T346" t="b">
        <f t="shared" si="71"/>
        <v>0</v>
      </c>
      <c r="U346" t="b">
        <f t="shared" si="72"/>
        <v>0</v>
      </c>
      <c r="V346" t="b">
        <f t="shared" si="73"/>
        <v>1</v>
      </c>
      <c r="W346" s="3">
        <f t="shared" si="74"/>
        <v>1</v>
      </c>
      <c r="X346" s="3">
        <f t="shared" si="75"/>
        <v>4</v>
      </c>
    </row>
    <row r="347" spans="1:24" x14ac:dyDescent="0.25">
      <c r="A347">
        <v>87158</v>
      </c>
      <c r="B347">
        <v>4</v>
      </c>
      <c r="C347">
        <v>4</v>
      </c>
      <c r="D347">
        <v>4</v>
      </c>
      <c r="E347">
        <v>4</v>
      </c>
      <c r="F347">
        <v>4</v>
      </c>
      <c r="G347">
        <v>4</v>
      </c>
      <c r="H347">
        <v>4</v>
      </c>
      <c r="I347">
        <v>4</v>
      </c>
      <c r="J347">
        <v>4</v>
      </c>
      <c r="K347">
        <v>4</v>
      </c>
      <c r="L347">
        <v>4</v>
      </c>
      <c r="M347">
        <f t="shared" si="64"/>
        <v>0</v>
      </c>
      <c r="N347">
        <f t="shared" si="65"/>
        <v>0</v>
      </c>
      <c r="O347">
        <f t="shared" si="66"/>
        <v>0</v>
      </c>
      <c r="P347">
        <f t="shared" si="67"/>
        <v>0</v>
      </c>
      <c r="Q347">
        <f t="shared" si="68"/>
        <v>10</v>
      </c>
      <c r="R347" t="b">
        <f t="shared" si="69"/>
        <v>0</v>
      </c>
      <c r="S347" t="b">
        <f t="shared" si="70"/>
        <v>0</v>
      </c>
      <c r="T347" t="b">
        <f t="shared" si="71"/>
        <v>0</v>
      </c>
      <c r="U347" t="b">
        <f t="shared" si="72"/>
        <v>0</v>
      </c>
      <c r="V347" t="b">
        <f t="shared" si="73"/>
        <v>1</v>
      </c>
      <c r="W347" s="3">
        <f t="shared" si="74"/>
        <v>1</v>
      </c>
      <c r="X347" s="3">
        <f t="shared" si="75"/>
        <v>4</v>
      </c>
    </row>
    <row r="348" spans="1:24" x14ac:dyDescent="0.25">
      <c r="A348">
        <v>87172</v>
      </c>
      <c r="B348">
        <v>4</v>
      </c>
      <c r="C348">
        <v>4</v>
      </c>
      <c r="D348">
        <v>4</v>
      </c>
      <c r="E348">
        <v>4</v>
      </c>
      <c r="F348">
        <v>4</v>
      </c>
      <c r="G348">
        <v>4</v>
      </c>
      <c r="H348">
        <v>4</v>
      </c>
      <c r="I348">
        <v>4</v>
      </c>
      <c r="J348">
        <v>4</v>
      </c>
      <c r="K348">
        <v>4</v>
      </c>
      <c r="L348">
        <v>4</v>
      </c>
      <c r="M348">
        <f t="shared" si="64"/>
        <v>0</v>
      </c>
      <c r="N348">
        <f t="shared" si="65"/>
        <v>0</v>
      </c>
      <c r="O348">
        <f t="shared" si="66"/>
        <v>0</v>
      </c>
      <c r="P348">
        <f t="shared" si="67"/>
        <v>0</v>
      </c>
      <c r="Q348">
        <f t="shared" si="68"/>
        <v>10</v>
      </c>
      <c r="R348" t="b">
        <f t="shared" si="69"/>
        <v>0</v>
      </c>
      <c r="S348" t="b">
        <f t="shared" si="70"/>
        <v>0</v>
      </c>
      <c r="T348" t="b">
        <f t="shared" si="71"/>
        <v>0</v>
      </c>
      <c r="U348" t="b">
        <f t="shared" si="72"/>
        <v>0</v>
      </c>
      <c r="V348" t="b">
        <f t="shared" si="73"/>
        <v>1</v>
      </c>
      <c r="W348" s="3">
        <f t="shared" si="74"/>
        <v>1</v>
      </c>
      <c r="X348" s="3">
        <f t="shared" si="75"/>
        <v>4</v>
      </c>
    </row>
    <row r="349" spans="1:24" x14ac:dyDescent="0.25">
      <c r="A349">
        <v>87179</v>
      </c>
      <c r="B349">
        <v>4</v>
      </c>
      <c r="C349">
        <v>4</v>
      </c>
      <c r="D349">
        <v>4</v>
      </c>
      <c r="E349">
        <v>4</v>
      </c>
      <c r="F349">
        <v>4</v>
      </c>
      <c r="G349">
        <v>4</v>
      </c>
      <c r="H349">
        <v>4</v>
      </c>
      <c r="I349">
        <v>4</v>
      </c>
      <c r="J349">
        <v>4</v>
      </c>
      <c r="K349">
        <v>4</v>
      </c>
      <c r="L349">
        <v>4</v>
      </c>
      <c r="M349">
        <f t="shared" si="64"/>
        <v>0</v>
      </c>
      <c r="N349">
        <f t="shared" si="65"/>
        <v>0</v>
      </c>
      <c r="O349">
        <f t="shared" si="66"/>
        <v>0</v>
      </c>
      <c r="P349">
        <f t="shared" si="67"/>
        <v>0</v>
      </c>
      <c r="Q349">
        <f t="shared" si="68"/>
        <v>10</v>
      </c>
      <c r="R349" t="b">
        <f t="shared" si="69"/>
        <v>0</v>
      </c>
      <c r="S349" t="b">
        <f t="shared" si="70"/>
        <v>0</v>
      </c>
      <c r="T349" t="b">
        <f t="shared" si="71"/>
        <v>0</v>
      </c>
      <c r="U349" t="b">
        <f t="shared" si="72"/>
        <v>0</v>
      </c>
      <c r="V349" t="b">
        <f t="shared" si="73"/>
        <v>1</v>
      </c>
      <c r="W349" s="3">
        <f t="shared" si="74"/>
        <v>1</v>
      </c>
      <c r="X349" s="3">
        <f t="shared" si="75"/>
        <v>4</v>
      </c>
    </row>
    <row r="350" spans="1:24" x14ac:dyDescent="0.25">
      <c r="A350">
        <v>87181</v>
      </c>
      <c r="B350">
        <v>4</v>
      </c>
      <c r="C350">
        <v>4</v>
      </c>
      <c r="D350">
        <v>4</v>
      </c>
      <c r="E350">
        <v>4</v>
      </c>
      <c r="F350">
        <v>4</v>
      </c>
      <c r="G350">
        <v>4</v>
      </c>
      <c r="H350">
        <v>4</v>
      </c>
      <c r="I350">
        <v>4</v>
      </c>
      <c r="J350">
        <v>4</v>
      </c>
      <c r="K350">
        <v>4</v>
      </c>
      <c r="L350">
        <v>4</v>
      </c>
      <c r="M350">
        <f t="shared" si="64"/>
        <v>0</v>
      </c>
      <c r="N350">
        <f t="shared" si="65"/>
        <v>0</v>
      </c>
      <c r="O350">
        <f t="shared" si="66"/>
        <v>0</v>
      </c>
      <c r="P350">
        <f t="shared" si="67"/>
        <v>0</v>
      </c>
      <c r="Q350">
        <f t="shared" si="68"/>
        <v>10</v>
      </c>
      <c r="R350" t="b">
        <f t="shared" si="69"/>
        <v>0</v>
      </c>
      <c r="S350" t="b">
        <f t="shared" si="70"/>
        <v>0</v>
      </c>
      <c r="T350" t="b">
        <f t="shared" si="71"/>
        <v>0</v>
      </c>
      <c r="U350" t="b">
        <f t="shared" si="72"/>
        <v>0</v>
      </c>
      <c r="V350" t="b">
        <f t="shared" si="73"/>
        <v>1</v>
      </c>
      <c r="W350" s="3">
        <f t="shared" si="74"/>
        <v>1</v>
      </c>
      <c r="X350" s="3">
        <f t="shared" si="75"/>
        <v>4</v>
      </c>
    </row>
    <row r="351" spans="1:24" x14ac:dyDescent="0.25">
      <c r="A351">
        <v>87185</v>
      </c>
      <c r="B351">
        <v>4</v>
      </c>
      <c r="C351">
        <v>4</v>
      </c>
      <c r="D351">
        <v>4</v>
      </c>
      <c r="E351">
        <v>4</v>
      </c>
      <c r="F351">
        <v>4</v>
      </c>
      <c r="G351">
        <v>4</v>
      </c>
      <c r="H351">
        <v>4</v>
      </c>
      <c r="I351">
        <v>4</v>
      </c>
      <c r="J351">
        <v>4</v>
      </c>
      <c r="K351">
        <v>4</v>
      </c>
      <c r="L351">
        <v>4</v>
      </c>
      <c r="M351">
        <f t="shared" si="64"/>
        <v>0</v>
      </c>
      <c r="N351">
        <f t="shared" si="65"/>
        <v>0</v>
      </c>
      <c r="O351">
        <f t="shared" si="66"/>
        <v>0</v>
      </c>
      <c r="P351">
        <f t="shared" si="67"/>
        <v>0</v>
      </c>
      <c r="Q351">
        <f t="shared" si="68"/>
        <v>10</v>
      </c>
      <c r="R351" t="b">
        <f t="shared" si="69"/>
        <v>0</v>
      </c>
      <c r="S351" t="b">
        <f t="shared" si="70"/>
        <v>0</v>
      </c>
      <c r="T351" t="b">
        <f t="shared" si="71"/>
        <v>0</v>
      </c>
      <c r="U351" t="b">
        <f t="shared" si="72"/>
        <v>0</v>
      </c>
      <c r="V351" t="b">
        <f t="shared" si="73"/>
        <v>1</v>
      </c>
      <c r="W351" s="3">
        <f t="shared" si="74"/>
        <v>1</v>
      </c>
      <c r="X351" s="3">
        <f t="shared" si="75"/>
        <v>4</v>
      </c>
    </row>
    <row r="352" spans="1:24" x14ac:dyDescent="0.25">
      <c r="A352">
        <v>87208</v>
      </c>
      <c r="B352">
        <v>4</v>
      </c>
      <c r="C352">
        <v>4</v>
      </c>
      <c r="D352">
        <v>4</v>
      </c>
      <c r="E352">
        <v>4</v>
      </c>
      <c r="F352">
        <v>4</v>
      </c>
      <c r="G352">
        <v>4</v>
      </c>
      <c r="H352">
        <v>4</v>
      </c>
      <c r="I352">
        <v>4</v>
      </c>
      <c r="J352">
        <v>4</v>
      </c>
      <c r="K352">
        <v>4</v>
      </c>
      <c r="L352">
        <v>4</v>
      </c>
      <c r="M352">
        <f t="shared" si="64"/>
        <v>0</v>
      </c>
      <c r="N352">
        <f t="shared" si="65"/>
        <v>0</v>
      </c>
      <c r="O352">
        <f t="shared" si="66"/>
        <v>0</v>
      </c>
      <c r="P352">
        <f t="shared" si="67"/>
        <v>0</v>
      </c>
      <c r="Q352">
        <f t="shared" si="68"/>
        <v>10</v>
      </c>
      <c r="R352" t="b">
        <f t="shared" si="69"/>
        <v>0</v>
      </c>
      <c r="S352" t="b">
        <f t="shared" si="70"/>
        <v>0</v>
      </c>
      <c r="T352" t="b">
        <f t="shared" si="71"/>
        <v>0</v>
      </c>
      <c r="U352" t="b">
        <f t="shared" si="72"/>
        <v>0</v>
      </c>
      <c r="V352" t="b">
        <f t="shared" si="73"/>
        <v>1</v>
      </c>
      <c r="W352" s="3">
        <f t="shared" si="74"/>
        <v>1</v>
      </c>
      <c r="X352" s="3">
        <f t="shared" si="75"/>
        <v>4</v>
      </c>
    </row>
    <row r="353" spans="1:24" x14ac:dyDescent="0.25">
      <c r="A353">
        <v>87240</v>
      </c>
      <c r="B353">
        <v>4</v>
      </c>
      <c r="C353">
        <v>4</v>
      </c>
      <c r="D353">
        <v>4</v>
      </c>
      <c r="E353">
        <v>4</v>
      </c>
      <c r="F353">
        <v>4</v>
      </c>
      <c r="G353">
        <v>4</v>
      </c>
      <c r="H353">
        <v>4</v>
      </c>
      <c r="I353">
        <v>4</v>
      </c>
      <c r="J353">
        <v>4</v>
      </c>
      <c r="K353">
        <v>4</v>
      </c>
      <c r="L353">
        <v>4</v>
      </c>
      <c r="M353">
        <f t="shared" si="64"/>
        <v>0</v>
      </c>
      <c r="N353">
        <f t="shared" si="65"/>
        <v>0</v>
      </c>
      <c r="O353">
        <f t="shared" si="66"/>
        <v>0</v>
      </c>
      <c r="P353">
        <f t="shared" si="67"/>
        <v>0</v>
      </c>
      <c r="Q353">
        <f t="shared" si="68"/>
        <v>10</v>
      </c>
      <c r="R353" t="b">
        <f t="shared" si="69"/>
        <v>0</v>
      </c>
      <c r="S353" t="b">
        <f t="shared" si="70"/>
        <v>0</v>
      </c>
      <c r="T353" t="b">
        <f t="shared" si="71"/>
        <v>0</v>
      </c>
      <c r="U353" t="b">
        <f t="shared" si="72"/>
        <v>0</v>
      </c>
      <c r="V353" t="b">
        <f t="shared" si="73"/>
        <v>1</v>
      </c>
      <c r="W353" s="3">
        <f t="shared" si="74"/>
        <v>1</v>
      </c>
      <c r="X353" s="3">
        <f t="shared" si="75"/>
        <v>4</v>
      </c>
    </row>
    <row r="354" spans="1:24" x14ac:dyDescent="0.25">
      <c r="A354">
        <v>87243</v>
      </c>
      <c r="B354">
        <v>4</v>
      </c>
      <c r="C354">
        <v>2</v>
      </c>
      <c r="D354">
        <v>2</v>
      </c>
      <c r="E354">
        <v>4</v>
      </c>
      <c r="F354">
        <v>4</v>
      </c>
      <c r="G354">
        <v>2</v>
      </c>
      <c r="H354">
        <v>2</v>
      </c>
      <c r="I354">
        <v>2</v>
      </c>
      <c r="J354">
        <v>4</v>
      </c>
      <c r="K354">
        <v>2</v>
      </c>
      <c r="L354">
        <v>2</v>
      </c>
      <c r="M354">
        <f t="shared" si="64"/>
        <v>0</v>
      </c>
      <c r="N354">
        <f t="shared" si="65"/>
        <v>0</v>
      </c>
      <c r="O354">
        <f t="shared" si="66"/>
        <v>7</v>
      </c>
      <c r="P354">
        <f t="shared" si="67"/>
        <v>0</v>
      </c>
      <c r="Q354">
        <f t="shared" si="68"/>
        <v>3</v>
      </c>
      <c r="R354" t="b">
        <f t="shared" si="69"/>
        <v>0</v>
      </c>
      <c r="S354" t="b">
        <f t="shared" si="70"/>
        <v>0</v>
      </c>
      <c r="T354" t="b">
        <f t="shared" si="71"/>
        <v>1</v>
      </c>
      <c r="U354" t="b">
        <f t="shared" si="72"/>
        <v>0</v>
      </c>
      <c r="V354" t="b">
        <f t="shared" si="73"/>
        <v>0</v>
      </c>
      <c r="W354" s="3">
        <f t="shared" si="74"/>
        <v>1</v>
      </c>
      <c r="X354" s="3">
        <f t="shared" si="75"/>
        <v>2</v>
      </c>
    </row>
    <row r="355" spans="1:24" x14ac:dyDescent="0.25">
      <c r="A355">
        <v>87245</v>
      </c>
      <c r="B355">
        <v>4</v>
      </c>
      <c r="C355">
        <v>4</v>
      </c>
      <c r="D355">
        <v>4</v>
      </c>
      <c r="E355">
        <v>4</v>
      </c>
      <c r="F355">
        <v>4</v>
      </c>
      <c r="G355">
        <v>4</v>
      </c>
      <c r="H355">
        <v>4</v>
      </c>
      <c r="I355">
        <v>4</v>
      </c>
      <c r="J355">
        <v>4</v>
      </c>
      <c r="K355">
        <v>4</v>
      </c>
      <c r="L355">
        <v>4</v>
      </c>
      <c r="M355">
        <f t="shared" si="64"/>
        <v>0</v>
      </c>
      <c r="N355">
        <f t="shared" si="65"/>
        <v>0</v>
      </c>
      <c r="O355">
        <f t="shared" si="66"/>
        <v>0</v>
      </c>
      <c r="P355">
        <f t="shared" si="67"/>
        <v>0</v>
      </c>
      <c r="Q355">
        <f t="shared" si="68"/>
        <v>10</v>
      </c>
      <c r="R355" t="b">
        <f t="shared" si="69"/>
        <v>0</v>
      </c>
      <c r="S355" t="b">
        <f t="shared" si="70"/>
        <v>0</v>
      </c>
      <c r="T355" t="b">
        <f t="shared" si="71"/>
        <v>0</v>
      </c>
      <c r="U355" t="b">
        <f t="shared" si="72"/>
        <v>0</v>
      </c>
      <c r="V355" t="b">
        <f t="shared" si="73"/>
        <v>1</v>
      </c>
      <c r="W355" s="3">
        <f t="shared" si="74"/>
        <v>1</v>
      </c>
      <c r="X355" s="3">
        <f t="shared" ref="X355:X386" si="76">IF(W355 = 1, _xlfn.MODE.SNGL(C355,D355,E355,F355,G355,H355,I355,J355,K355,L355), "Verificar Manualmente")</f>
        <v>4</v>
      </c>
    </row>
    <row r="356" spans="1:24" x14ac:dyDescent="0.25">
      <c r="A356">
        <v>87265</v>
      </c>
      <c r="B356">
        <v>4</v>
      </c>
      <c r="C356">
        <v>0</v>
      </c>
      <c r="D356">
        <v>4</v>
      </c>
      <c r="E356">
        <v>4</v>
      </c>
      <c r="F356">
        <v>4</v>
      </c>
      <c r="G356">
        <v>4</v>
      </c>
      <c r="H356">
        <v>4</v>
      </c>
      <c r="I356">
        <v>4</v>
      </c>
      <c r="J356">
        <v>4</v>
      </c>
      <c r="K356">
        <v>4</v>
      </c>
      <c r="L356">
        <v>4</v>
      </c>
      <c r="M356">
        <f t="shared" si="64"/>
        <v>1</v>
      </c>
      <c r="N356">
        <f t="shared" si="65"/>
        <v>0</v>
      </c>
      <c r="O356">
        <f t="shared" si="66"/>
        <v>0</v>
      </c>
      <c r="P356">
        <f t="shared" si="67"/>
        <v>0</v>
      </c>
      <c r="Q356">
        <f t="shared" si="68"/>
        <v>9</v>
      </c>
      <c r="R356" t="b">
        <f t="shared" si="69"/>
        <v>0</v>
      </c>
      <c r="S356" t="b">
        <f t="shared" si="70"/>
        <v>0</v>
      </c>
      <c r="T356" t="b">
        <f t="shared" si="71"/>
        <v>0</v>
      </c>
      <c r="U356" t="b">
        <f t="shared" si="72"/>
        <v>0</v>
      </c>
      <c r="V356" t="b">
        <f t="shared" si="73"/>
        <v>1</v>
      </c>
      <c r="W356" s="3">
        <f t="shared" si="74"/>
        <v>1</v>
      </c>
      <c r="X356" s="3">
        <f t="shared" si="76"/>
        <v>4</v>
      </c>
    </row>
    <row r="357" spans="1:24" x14ac:dyDescent="0.25">
      <c r="A357">
        <v>87289</v>
      </c>
      <c r="B357">
        <v>4</v>
      </c>
      <c r="C357">
        <v>4</v>
      </c>
      <c r="D357">
        <v>4</v>
      </c>
      <c r="E357">
        <v>4</v>
      </c>
      <c r="F357">
        <v>4</v>
      </c>
      <c r="G357">
        <v>4</v>
      </c>
      <c r="H357">
        <v>4</v>
      </c>
      <c r="I357">
        <v>4</v>
      </c>
      <c r="J357">
        <v>4</v>
      </c>
      <c r="K357">
        <v>4</v>
      </c>
      <c r="L357">
        <v>4</v>
      </c>
      <c r="M357">
        <f t="shared" si="64"/>
        <v>0</v>
      </c>
      <c r="N357">
        <f t="shared" si="65"/>
        <v>0</v>
      </c>
      <c r="O357">
        <f t="shared" si="66"/>
        <v>0</v>
      </c>
      <c r="P357">
        <f t="shared" si="67"/>
        <v>0</v>
      </c>
      <c r="Q357">
        <f t="shared" si="68"/>
        <v>10</v>
      </c>
      <c r="R357" t="b">
        <f t="shared" si="69"/>
        <v>0</v>
      </c>
      <c r="S357" t="b">
        <f t="shared" si="70"/>
        <v>0</v>
      </c>
      <c r="T357" t="b">
        <f t="shared" si="71"/>
        <v>0</v>
      </c>
      <c r="U357" t="b">
        <f t="shared" si="72"/>
        <v>0</v>
      </c>
      <c r="V357" t="b">
        <f t="shared" si="73"/>
        <v>1</v>
      </c>
      <c r="W357" s="3">
        <f t="shared" si="74"/>
        <v>1</v>
      </c>
      <c r="X357" s="3">
        <f t="shared" si="76"/>
        <v>4</v>
      </c>
    </row>
    <row r="358" spans="1:24" x14ac:dyDescent="0.25">
      <c r="A358">
        <v>87295</v>
      </c>
      <c r="B358">
        <v>4</v>
      </c>
      <c r="C358">
        <v>4</v>
      </c>
      <c r="D358">
        <v>4</v>
      </c>
      <c r="E358">
        <v>4</v>
      </c>
      <c r="F358">
        <v>4</v>
      </c>
      <c r="G358">
        <v>4</v>
      </c>
      <c r="H358">
        <v>4</v>
      </c>
      <c r="I358">
        <v>4</v>
      </c>
      <c r="J358">
        <v>4</v>
      </c>
      <c r="K358">
        <v>4</v>
      </c>
      <c r="L358">
        <v>4</v>
      </c>
      <c r="M358">
        <f t="shared" si="64"/>
        <v>0</v>
      </c>
      <c r="N358">
        <f t="shared" si="65"/>
        <v>0</v>
      </c>
      <c r="O358">
        <f t="shared" si="66"/>
        <v>0</v>
      </c>
      <c r="P358">
        <f t="shared" si="67"/>
        <v>0</v>
      </c>
      <c r="Q358">
        <f t="shared" si="68"/>
        <v>10</v>
      </c>
      <c r="R358" t="b">
        <f t="shared" si="69"/>
        <v>0</v>
      </c>
      <c r="S358" t="b">
        <f t="shared" si="70"/>
        <v>0</v>
      </c>
      <c r="T358" t="b">
        <f t="shared" si="71"/>
        <v>0</v>
      </c>
      <c r="U358" t="b">
        <f t="shared" si="72"/>
        <v>0</v>
      </c>
      <c r="V358" t="b">
        <f t="shared" si="73"/>
        <v>1</v>
      </c>
      <c r="W358" s="3">
        <f t="shared" si="74"/>
        <v>1</v>
      </c>
      <c r="X358" s="3">
        <f t="shared" si="76"/>
        <v>4</v>
      </c>
    </row>
    <row r="359" spans="1:24" x14ac:dyDescent="0.25">
      <c r="A359">
        <v>87325</v>
      </c>
      <c r="B359">
        <v>4</v>
      </c>
      <c r="C359">
        <v>4</v>
      </c>
      <c r="D359">
        <v>4</v>
      </c>
      <c r="E359">
        <v>4</v>
      </c>
      <c r="F359">
        <v>4</v>
      </c>
      <c r="G359">
        <v>4</v>
      </c>
      <c r="H359">
        <v>4</v>
      </c>
      <c r="I359">
        <v>4</v>
      </c>
      <c r="J359">
        <v>4</v>
      </c>
      <c r="K359">
        <v>4</v>
      </c>
      <c r="L359">
        <v>4</v>
      </c>
      <c r="M359">
        <f t="shared" si="64"/>
        <v>0</v>
      </c>
      <c r="N359">
        <f t="shared" si="65"/>
        <v>0</v>
      </c>
      <c r="O359">
        <f t="shared" si="66"/>
        <v>0</v>
      </c>
      <c r="P359">
        <f t="shared" si="67"/>
        <v>0</v>
      </c>
      <c r="Q359">
        <f t="shared" si="68"/>
        <v>10</v>
      </c>
      <c r="R359" t="b">
        <f t="shared" si="69"/>
        <v>0</v>
      </c>
      <c r="S359" t="b">
        <f t="shared" si="70"/>
        <v>0</v>
      </c>
      <c r="T359" t="b">
        <f t="shared" si="71"/>
        <v>0</v>
      </c>
      <c r="U359" t="b">
        <f t="shared" si="72"/>
        <v>0</v>
      </c>
      <c r="V359" t="b">
        <f t="shared" si="73"/>
        <v>1</v>
      </c>
      <c r="W359" s="3">
        <f t="shared" si="74"/>
        <v>1</v>
      </c>
      <c r="X359" s="3">
        <f t="shared" si="76"/>
        <v>4</v>
      </c>
    </row>
    <row r="360" spans="1:24" x14ac:dyDescent="0.25">
      <c r="A360">
        <v>87345</v>
      </c>
      <c r="B360">
        <v>4</v>
      </c>
      <c r="C360">
        <v>4</v>
      </c>
      <c r="D360">
        <v>4</v>
      </c>
      <c r="E360">
        <v>4</v>
      </c>
      <c r="F360">
        <v>4</v>
      </c>
      <c r="G360">
        <v>4</v>
      </c>
      <c r="H360">
        <v>4</v>
      </c>
      <c r="I360">
        <v>4</v>
      </c>
      <c r="J360">
        <v>4</v>
      </c>
      <c r="K360">
        <v>4</v>
      </c>
      <c r="L360">
        <v>4</v>
      </c>
      <c r="M360">
        <f t="shared" si="64"/>
        <v>0</v>
      </c>
      <c r="N360">
        <f t="shared" si="65"/>
        <v>0</v>
      </c>
      <c r="O360">
        <f t="shared" si="66"/>
        <v>0</v>
      </c>
      <c r="P360">
        <f t="shared" si="67"/>
        <v>0</v>
      </c>
      <c r="Q360">
        <f t="shared" si="68"/>
        <v>10</v>
      </c>
      <c r="R360" t="b">
        <f t="shared" si="69"/>
        <v>0</v>
      </c>
      <c r="S360" t="b">
        <f t="shared" si="70"/>
        <v>0</v>
      </c>
      <c r="T360" t="b">
        <f t="shared" si="71"/>
        <v>0</v>
      </c>
      <c r="U360" t="b">
        <f t="shared" si="72"/>
        <v>0</v>
      </c>
      <c r="V360" t="b">
        <f t="shared" si="73"/>
        <v>1</v>
      </c>
      <c r="W360" s="3">
        <f t="shared" si="74"/>
        <v>1</v>
      </c>
      <c r="X360" s="3">
        <f t="shared" si="76"/>
        <v>4</v>
      </c>
    </row>
    <row r="361" spans="1:24" x14ac:dyDescent="0.25">
      <c r="A361">
        <v>87350</v>
      </c>
      <c r="B361">
        <v>4</v>
      </c>
      <c r="C361">
        <v>4</v>
      </c>
      <c r="D361">
        <v>4</v>
      </c>
      <c r="E361">
        <v>4</v>
      </c>
      <c r="F361">
        <v>4</v>
      </c>
      <c r="G361">
        <v>4</v>
      </c>
      <c r="H361">
        <v>4</v>
      </c>
      <c r="I361">
        <v>4</v>
      </c>
      <c r="J361">
        <v>4</v>
      </c>
      <c r="K361">
        <v>4</v>
      </c>
      <c r="L361">
        <v>4</v>
      </c>
      <c r="M361">
        <f t="shared" si="64"/>
        <v>0</v>
      </c>
      <c r="N361">
        <f t="shared" si="65"/>
        <v>0</v>
      </c>
      <c r="O361">
        <f t="shared" si="66"/>
        <v>0</v>
      </c>
      <c r="P361">
        <f t="shared" si="67"/>
        <v>0</v>
      </c>
      <c r="Q361">
        <f t="shared" si="68"/>
        <v>10</v>
      </c>
      <c r="R361" t="b">
        <f t="shared" si="69"/>
        <v>0</v>
      </c>
      <c r="S361" t="b">
        <f t="shared" si="70"/>
        <v>0</v>
      </c>
      <c r="T361" t="b">
        <f t="shared" si="71"/>
        <v>0</v>
      </c>
      <c r="U361" t="b">
        <f t="shared" si="72"/>
        <v>0</v>
      </c>
      <c r="V361" t="b">
        <f t="shared" si="73"/>
        <v>1</v>
      </c>
      <c r="W361" s="3">
        <f t="shared" si="74"/>
        <v>1</v>
      </c>
      <c r="X361" s="3">
        <f t="shared" si="76"/>
        <v>4</v>
      </c>
    </row>
    <row r="362" spans="1:24" x14ac:dyDescent="0.25">
      <c r="A362">
        <v>87356</v>
      </c>
      <c r="B362">
        <v>4</v>
      </c>
      <c r="C362">
        <v>4</v>
      </c>
      <c r="D362">
        <v>4</v>
      </c>
      <c r="E362">
        <v>4</v>
      </c>
      <c r="F362">
        <v>4</v>
      </c>
      <c r="G362">
        <v>4</v>
      </c>
      <c r="H362">
        <v>4</v>
      </c>
      <c r="I362">
        <v>4</v>
      </c>
      <c r="J362">
        <v>4</v>
      </c>
      <c r="K362">
        <v>4</v>
      </c>
      <c r="L362">
        <v>4</v>
      </c>
      <c r="M362">
        <f t="shared" si="64"/>
        <v>0</v>
      </c>
      <c r="N362">
        <f t="shared" si="65"/>
        <v>0</v>
      </c>
      <c r="O362">
        <f t="shared" si="66"/>
        <v>0</v>
      </c>
      <c r="P362">
        <f t="shared" si="67"/>
        <v>0</v>
      </c>
      <c r="Q362">
        <f t="shared" si="68"/>
        <v>10</v>
      </c>
      <c r="R362" t="b">
        <f t="shared" si="69"/>
        <v>0</v>
      </c>
      <c r="S362" t="b">
        <f t="shared" si="70"/>
        <v>0</v>
      </c>
      <c r="T362" t="b">
        <f t="shared" si="71"/>
        <v>0</v>
      </c>
      <c r="U362" t="b">
        <f t="shared" si="72"/>
        <v>0</v>
      </c>
      <c r="V362" t="b">
        <f t="shared" si="73"/>
        <v>1</v>
      </c>
      <c r="W362" s="3">
        <f t="shared" si="74"/>
        <v>1</v>
      </c>
      <c r="X362" s="3">
        <f t="shared" si="76"/>
        <v>4</v>
      </c>
    </row>
    <row r="363" spans="1:24" x14ac:dyDescent="0.25">
      <c r="A363">
        <v>87386</v>
      </c>
      <c r="B363">
        <v>4</v>
      </c>
      <c r="C363">
        <v>4</v>
      </c>
      <c r="D363">
        <v>4</v>
      </c>
      <c r="E363">
        <v>4</v>
      </c>
      <c r="F363">
        <v>4</v>
      </c>
      <c r="G363">
        <v>4</v>
      </c>
      <c r="H363">
        <v>4</v>
      </c>
      <c r="I363">
        <v>4</v>
      </c>
      <c r="J363">
        <v>4</v>
      </c>
      <c r="K363">
        <v>4</v>
      </c>
      <c r="L363">
        <v>4</v>
      </c>
      <c r="M363">
        <f t="shared" si="64"/>
        <v>0</v>
      </c>
      <c r="N363">
        <f t="shared" si="65"/>
        <v>0</v>
      </c>
      <c r="O363">
        <f t="shared" si="66"/>
        <v>0</v>
      </c>
      <c r="P363">
        <f t="shared" si="67"/>
        <v>0</v>
      </c>
      <c r="Q363">
        <f t="shared" si="68"/>
        <v>10</v>
      </c>
      <c r="R363" t="b">
        <f t="shared" si="69"/>
        <v>0</v>
      </c>
      <c r="S363" t="b">
        <f t="shared" si="70"/>
        <v>0</v>
      </c>
      <c r="T363" t="b">
        <f t="shared" si="71"/>
        <v>0</v>
      </c>
      <c r="U363" t="b">
        <f t="shared" si="72"/>
        <v>0</v>
      </c>
      <c r="V363" t="b">
        <f t="shared" si="73"/>
        <v>1</v>
      </c>
      <c r="W363" s="3">
        <f t="shared" si="74"/>
        <v>1</v>
      </c>
      <c r="X363" s="3">
        <f t="shared" si="76"/>
        <v>4</v>
      </c>
    </row>
    <row r="364" spans="1:24" x14ac:dyDescent="0.25">
      <c r="A364">
        <v>87390</v>
      </c>
      <c r="B364">
        <v>4</v>
      </c>
      <c r="C364">
        <v>0</v>
      </c>
      <c r="D364">
        <v>4</v>
      </c>
      <c r="E364">
        <v>4</v>
      </c>
      <c r="F364">
        <v>4</v>
      </c>
      <c r="G364">
        <v>4</v>
      </c>
      <c r="H364">
        <v>4</v>
      </c>
      <c r="I364">
        <v>4</v>
      </c>
      <c r="J364">
        <v>4</v>
      </c>
      <c r="K364">
        <v>4</v>
      </c>
      <c r="L364">
        <v>4</v>
      </c>
      <c r="M364">
        <f t="shared" si="64"/>
        <v>1</v>
      </c>
      <c r="N364">
        <f t="shared" si="65"/>
        <v>0</v>
      </c>
      <c r="O364">
        <f t="shared" si="66"/>
        <v>0</v>
      </c>
      <c r="P364">
        <f t="shared" si="67"/>
        <v>0</v>
      </c>
      <c r="Q364">
        <f t="shared" si="68"/>
        <v>9</v>
      </c>
      <c r="R364" t="b">
        <f t="shared" si="69"/>
        <v>0</v>
      </c>
      <c r="S364" t="b">
        <f t="shared" si="70"/>
        <v>0</v>
      </c>
      <c r="T364" t="b">
        <f t="shared" si="71"/>
        <v>0</v>
      </c>
      <c r="U364" t="b">
        <f t="shared" si="72"/>
        <v>0</v>
      </c>
      <c r="V364" t="b">
        <f t="shared" si="73"/>
        <v>1</v>
      </c>
      <c r="W364" s="3">
        <f t="shared" si="74"/>
        <v>1</v>
      </c>
      <c r="X364" s="3">
        <f t="shared" si="76"/>
        <v>4</v>
      </c>
    </row>
    <row r="365" spans="1:24" x14ac:dyDescent="0.25">
      <c r="A365">
        <v>87409</v>
      </c>
      <c r="B365">
        <v>4</v>
      </c>
      <c r="C365">
        <v>4</v>
      </c>
      <c r="D365">
        <v>4</v>
      </c>
      <c r="E365">
        <v>4</v>
      </c>
      <c r="F365">
        <v>4</v>
      </c>
      <c r="G365">
        <v>4</v>
      </c>
      <c r="H365">
        <v>4</v>
      </c>
      <c r="I365">
        <v>4</v>
      </c>
      <c r="J365">
        <v>4</v>
      </c>
      <c r="K365">
        <v>4</v>
      </c>
      <c r="L365">
        <v>4</v>
      </c>
      <c r="M365">
        <f t="shared" si="64"/>
        <v>0</v>
      </c>
      <c r="N365">
        <f t="shared" si="65"/>
        <v>0</v>
      </c>
      <c r="O365">
        <f t="shared" si="66"/>
        <v>0</v>
      </c>
      <c r="P365">
        <f t="shared" si="67"/>
        <v>0</v>
      </c>
      <c r="Q365">
        <f t="shared" si="68"/>
        <v>10</v>
      </c>
      <c r="R365" t="b">
        <f t="shared" si="69"/>
        <v>0</v>
      </c>
      <c r="S365" t="b">
        <f t="shared" si="70"/>
        <v>0</v>
      </c>
      <c r="T365" t="b">
        <f t="shared" si="71"/>
        <v>0</v>
      </c>
      <c r="U365" t="b">
        <f t="shared" si="72"/>
        <v>0</v>
      </c>
      <c r="V365" t="b">
        <f t="shared" si="73"/>
        <v>1</v>
      </c>
      <c r="W365" s="3">
        <f t="shared" si="74"/>
        <v>1</v>
      </c>
      <c r="X365" s="3">
        <f t="shared" si="76"/>
        <v>4</v>
      </c>
    </row>
    <row r="366" spans="1:24" x14ac:dyDescent="0.25">
      <c r="A366">
        <v>87424</v>
      </c>
      <c r="B366">
        <v>4</v>
      </c>
      <c r="C366">
        <v>4</v>
      </c>
      <c r="D366">
        <v>4</v>
      </c>
      <c r="E366">
        <v>4</v>
      </c>
      <c r="F366">
        <v>4</v>
      </c>
      <c r="G366">
        <v>4</v>
      </c>
      <c r="H366">
        <v>4</v>
      </c>
      <c r="I366">
        <v>4</v>
      </c>
      <c r="J366">
        <v>4</v>
      </c>
      <c r="K366">
        <v>4</v>
      </c>
      <c r="L366">
        <v>4</v>
      </c>
      <c r="M366">
        <f t="shared" si="64"/>
        <v>0</v>
      </c>
      <c r="N366">
        <f t="shared" si="65"/>
        <v>0</v>
      </c>
      <c r="O366">
        <f t="shared" si="66"/>
        <v>0</v>
      </c>
      <c r="P366">
        <f t="shared" si="67"/>
        <v>0</v>
      </c>
      <c r="Q366">
        <f t="shared" si="68"/>
        <v>10</v>
      </c>
      <c r="R366" t="b">
        <f t="shared" si="69"/>
        <v>0</v>
      </c>
      <c r="S366" t="b">
        <f t="shared" si="70"/>
        <v>0</v>
      </c>
      <c r="T366" t="b">
        <f t="shared" si="71"/>
        <v>0</v>
      </c>
      <c r="U366" t="b">
        <f t="shared" si="72"/>
        <v>0</v>
      </c>
      <c r="V366" t="b">
        <f t="shared" si="73"/>
        <v>1</v>
      </c>
      <c r="W366" s="3">
        <f t="shared" si="74"/>
        <v>1</v>
      </c>
      <c r="X366" s="3">
        <f t="shared" si="76"/>
        <v>4</v>
      </c>
    </row>
    <row r="367" spans="1:24" x14ac:dyDescent="0.25">
      <c r="A367">
        <v>87426</v>
      </c>
      <c r="B367">
        <v>4</v>
      </c>
      <c r="C367">
        <v>4</v>
      </c>
      <c r="D367">
        <v>4</v>
      </c>
      <c r="E367">
        <v>4</v>
      </c>
      <c r="F367">
        <v>4</v>
      </c>
      <c r="G367">
        <v>4</v>
      </c>
      <c r="H367">
        <v>4</v>
      </c>
      <c r="I367">
        <v>4</v>
      </c>
      <c r="J367">
        <v>4</v>
      </c>
      <c r="K367">
        <v>4</v>
      </c>
      <c r="L367">
        <v>4</v>
      </c>
      <c r="M367">
        <f t="shared" si="64"/>
        <v>0</v>
      </c>
      <c r="N367">
        <f t="shared" si="65"/>
        <v>0</v>
      </c>
      <c r="O367">
        <f t="shared" si="66"/>
        <v>0</v>
      </c>
      <c r="P367">
        <f t="shared" si="67"/>
        <v>0</v>
      </c>
      <c r="Q367">
        <f t="shared" si="68"/>
        <v>10</v>
      </c>
      <c r="R367" t="b">
        <f t="shared" si="69"/>
        <v>0</v>
      </c>
      <c r="S367" t="b">
        <f t="shared" si="70"/>
        <v>0</v>
      </c>
      <c r="T367" t="b">
        <f t="shared" si="71"/>
        <v>0</v>
      </c>
      <c r="U367" t="b">
        <f t="shared" si="72"/>
        <v>0</v>
      </c>
      <c r="V367" t="b">
        <f t="shared" si="73"/>
        <v>1</v>
      </c>
      <c r="W367" s="3">
        <f t="shared" si="74"/>
        <v>1</v>
      </c>
      <c r="X367" s="3">
        <f t="shared" si="76"/>
        <v>4</v>
      </c>
    </row>
    <row r="368" spans="1:24" x14ac:dyDescent="0.25">
      <c r="A368">
        <v>87430</v>
      </c>
      <c r="B368">
        <v>4</v>
      </c>
      <c r="C368">
        <v>4</v>
      </c>
      <c r="D368">
        <v>4</v>
      </c>
      <c r="E368">
        <v>4</v>
      </c>
      <c r="F368">
        <v>4</v>
      </c>
      <c r="G368">
        <v>4</v>
      </c>
      <c r="H368">
        <v>4</v>
      </c>
      <c r="I368">
        <v>4</v>
      </c>
      <c r="J368">
        <v>4</v>
      </c>
      <c r="K368">
        <v>4</v>
      </c>
      <c r="L368">
        <v>4</v>
      </c>
      <c r="M368">
        <f t="shared" si="64"/>
        <v>0</v>
      </c>
      <c r="N368">
        <f t="shared" si="65"/>
        <v>0</v>
      </c>
      <c r="O368">
        <f t="shared" si="66"/>
        <v>0</v>
      </c>
      <c r="P368">
        <f t="shared" si="67"/>
        <v>0</v>
      </c>
      <c r="Q368">
        <f t="shared" si="68"/>
        <v>10</v>
      </c>
      <c r="R368" t="b">
        <f t="shared" si="69"/>
        <v>0</v>
      </c>
      <c r="S368" t="b">
        <f t="shared" si="70"/>
        <v>0</v>
      </c>
      <c r="T368" t="b">
        <f t="shared" si="71"/>
        <v>0</v>
      </c>
      <c r="U368" t="b">
        <f t="shared" si="72"/>
        <v>0</v>
      </c>
      <c r="V368" t="b">
        <f t="shared" si="73"/>
        <v>1</v>
      </c>
      <c r="W368" s="3">
        <f t="shared" si="74"/>
        <v>1</v>
      </c>
      <c r="X368" s="3">
        <f t="shared" si="76"/>
        <v>4</v>
      </c>
    </row>
    <row r="369" spans="1:24" x14ac:dyDescent="0.25">
      <c r="A369">
        <v>87443</v>
      </c>
      <c r="B369">
        <v>4</v>
      </c>
      <c r="C369">
        <v>4</v>
      </c>
      <c r="D369">
        <v>4</v>
      </c>
      <c r="E369">
        <v>4</v>
      </c>
      <c r="F369">
        <v>4</v>
      </c>
      <c r="G369">
        <v>4</v>
      </c>
      <c r="H369">
        <v>4</v>
      </c>
      <c r="I369">
        <v>4</v>
      </c>
      <c r="J369">
        <v>4</v>
      </c>
      <c r="K369">
        <v>4</v>
      </c>
      <c r="L369">
        <v>4</v>
      </c>
      <c r="M369">
        <f t="shared" si="64"/>
        <v>0</v>
      </c>
      <c r="N369">
        <f t="shared" si="65"/>
        <v>0</v>
      </c>
      <c r="O369">
        <f t="shared" si="66"/>
        <v>0</v>
      </c>
      <c r="P369">
        <f t="shared" si="67"/>
        <v>0</v>
      </c>
      <c r="Q369">
        <f t="shared" si="68"/>
        <v>10</v>
      </c>
      <c r="R369" t="b">
        <f t="shared" si="69"/>
        <v>0</v>
      </c>
      <c r="S369" t="b">
        <f t="shared" si="70"/>
        <v>0</v>
      </c>
      <c r="T369" t="b">
        <f t="shared" si="71"/>
        <v>0</v>
      </c>
      <c r="U369" t="b">
        <f t="shared" si="72"/>
        <v>0</v>
      </c>
      <c r="V369" t="b">
        <f t="shared" si="73"/>
        <v>1</v>
      </c>
      <c r="W369" s="3">
        <f t="shared" si="74"/>
        <v>1</v>
      </c>
      <c r="X369" s="3">
        <f t="shared" si="76"/>
        <v>4</v>
      </c>
    </row>
    <row r="370" spans="1:24" x14ac:dyDescent="0.25">
      <c r="A370">
        <v>87478</v>
      </c>
      <c r="B370">
        <v>4</v>
      </c>
      <c r="C370">
        <v>4</v>
      </c>
      <c r="D370">
        <v>4</v>
      </c>
      <c r="E370">
        <v>4</v>
      </c>
      <c r="F370">
        <v>4</v>
      </c>
      <c r="G370">
        <v>4</v>
      </c>
      <c r="H370">
        <v>4</v>
      </c>
      <c r="I370">
        <v>4</v>
      </c>
      <c r="J370">
        <v>4</v>
      </c>
      <c r="K370">
        <v>4</v>
      </c>
      <c r="L370">
        <v>4</v>
      </c>
      <c r="M370">
        <f t="shared" si="64"/>
        <v>0</v>
      </c>
      <c r="N370">
        <f t="shared" si="65"/>
        <v>0</v>
      </c>
      <c r="O370">
        <f t="shared" si="66"/>
        <v>0</v>
      </c>
      <c r="P370">
        <f t="shared" si="67"/>
        <v>0</v>
      </c>
      <c r="Q370">
        <f t="shared" si="68"/>
        <v>10</v>
      </c>
      <c r="R370" t="b">
        <f t="shared" si="69"/>
        <v>0</v>
      </c>
      <c r="S370" t="b">
        <f t="shared" si="70"/>
        <v>0</v>
      </c>
      <c r="T370" t="b">
        <f t="shared" si="71"/>
        <v>0</v>
      </c>
      <c r="U370" t="b">
        <f t="shared" si="72"/>
        <v>0</v>
      </c>
      <c r="V370" t="b">
        <f t="shared" si="73"/>
        <v>1</v>
      </c>
      <c r="W370" s="3">
        <f t="shared" si="74"/>
        <v>1</v>
      </c>
      <c r="X370" s="3">
        <f t="shared" si="76"/>
        <v>4</v>
      </c>
    </row>
    <row r="371" spans="1:24" x14ac:dyDescent="0.25">
      <c r="A371">
        <v>87493</v>
      </c>
      <c r="B371">
        <v>4</v>
      </c>
      <c r="C371">
        <v>4</v>
      </c>
      <c r="D371">
        <v>4</v>
      </c>
      <c r="E371">
        <v>4</v>
      </c>
      <c r="F371">
        <v>4</v>
      </c>
      <c r="G371">
        <v>4</v>
      </c>
      <c r="H371">
        <v>4</v>
      </c>
      <c r="I371">
        <v>4</v>
      </c>
      <c r="J371">
        <v>4</v>
      </c>
      <c r="K371">
        <v>4</v>
      </c>
      <c r="L371">
        <v>4</v>
      </c>
      <c r="M371">
        <f t="shared" si="64"/>
        <v>0</v>
      </c>
      <c r="N371">
        <f t="shared" si="65"/>
        <v>0</v>
      </c>
      <c r="O371">
        <f t="shared" si="66"/>
        <v>0</v>
      </c>
      <c r="P371">
        <f t="shared" si="67"/>
        <v>0</v>
      </c>
      <c r="Q371">
        <f t="shared" si="68"/>
        <v>10</v>
      </c>
      <c r="R371" t="b">
        <f t="shared" si="69"/>
        <v>0</v>
      </c>
      <c r="S371" t="b">
        <f t="shared" si="70"/>
        <v>0</v>
      </c>
      <c r="T371" t="b">
        <f t="shared" si="71"/>
        <v>0</v>
      </c>
      <c r="U371" t="b">
        <f t="shared" si="72"/>
        <v>0</v>
      </c>
      <c r="V371" t="b">
        <f t="shared" si="73"/>
        <v>1</v>
      </c>
      <c r="W371" s="3">
        <f t="shared" si="74"/>
        <v>1</v>
      </c>
      <c r="X371" s="3">
        <f t="shared" si="76"/>
        <v>4</v>
      </c>
    </row>
    <row r="372" spans="1:24" x14ac:dyDescent="0.25">
      <c r="A372">
        <v>87514</v>
      </c>
      <c r="B372">
        <v>4</v>
      </c>
      <c r="C372">
        <v>4</v>
      </c>
      <c r="D372">
        <v>4</v>
      </c>
      <c r="E372">
        <v>4</v>
      </c>
      <c r="F372">
        <v>4</v>
      </c>
      <c r="G372">
        <v>4</v>
      </c>
      <c r="H372">
        <v>4</v>
      </c>
      <c r="I372">
        <v>4</v>
      </c>
      <c r="J372">
        <v>4</v>
      </c>
      <c r="K372">
        <v>4</v>
      </c>
      <c r="L372">
        <v>4</v>
      </c>
      <c r="M372">
        <f t="shared" si="64"/>
        <v>0</v>
      </c>
      <c r="N372">
        <f t="shared" si="65"/>
        <v>0</v>
      </c>
      <c r="O372">
        <f t="shared" si="66"/>
        <v>0</v>
      </c>
      <c r="P372">
        <f t="shared" si="67"/>
        <v>0</v>
      </c>
      <c r="Q372">
        <f t="shared" si="68"/>
        <v>10</v>
      </c>
      <c r="R372" t="b">
        <f t="shared" si="69"/>
        <v>0</v>
      </c>
      <c r="S372" t="b">
        <f t="shared" si="70"/>
        <v>0</v>
      </c>
      <c r="T372" t="b">
        <f t="shared" si="71"/>
        <v>0</v>
      </c>
      <c r="U372" t="b">
        <f t="shared" si="72"/>
        <v>0</v>
      </c>
      <c r="V372" t="b">
        <f t="shared" si="73"/>
        <v>1</v>
      </c>
      <c r="W372" s="3">
        <f t="shared" si="74"/>
        <v>1</v>
      </c>
      <c r="X372" s="3">
        <f t="shared" si="76"/>
        <v>4</v>
      </c>
    </row>
    <row r="373" spans="1:24" x14ac:dyDescent="0.25">
      <c r="A373">
        <v>87531</v>
      </c>
      <c r="B373">
        <v>4</v>
      </c>
      <c r="C373">
        <v>4</v>
      </c>
      <c r="D373">
        <v>4</v>
      </c>
      <c r="E373">
        <v>4</v>
      </c>
      <c r="F373">
        <v>4</v>
      </c>
      <c r="G373">
        <v>4</v>
      </c>
      <c r="H373">
        <v>4</v>
      </c>
      <c r="I373">
        <v>4</v>
      </c>
      <c r="J373">
        <v>4</v>
      </c>
      <c r="K373">
        <v>4</v>
      </c>
      <c r="L373">
        <v>4</v>
      </c>
      <c r="M373">
        <f t="shared" si="64"/>
        <v>0</v>
      </c>
      <c r="N373">
        <f t="shared" si="65"/>
        <v>0</v>
      </c>
      <c r="O373">
        <f t="shared" si="66"/>
        <v>0</v>
      </c>
      <c r="P373">
        <f t="shared" si="67"/>
        <v>0</v>
      </c>
      <c r="Q373">
        <f t="shared" si="68"/>
        <v>10</v>
      </c>
      <c r="R373" t="b">
        <f t="shared" si="69"/>
        <v>0</v>
      </c>
      <c r="S373" t="b">
        <f t="shared" si="70"/>
        <v>0</v>
      </c>
      <c r="T373" t="b">
        <f t="shared" si="71"/>
        <v>0</v>
      </c>
      <c r="U373" t="b">
        <f t="shared" si="72"/>
        <v>0</v>
      </c>
      <c r="V373" t="b">
        <f t="shared" si="73"/>
        <v>1</v>
      </c>
      <c r="W373" s="3">
        <f t="shared" si="74"/>
        <v>1</v>
      </c>
      <c r="X373" s="3">
        <f t="shared" si="76"/>
        <v>4</v>
      </c>
    </row>
    <row r="374" spans="1:24" x14ac:dyDescent="0.25">
      <c r="A374">
        <v>107842</v>
      </c>
      <c r="B374">
        <v>4</v>
      </c>
      <c r="C374">
        <v>4</v>
      </c>
      <c r="D374">
        <v>4</v>
      </c>
      <c r="E374">
        <v>4</v>
      </c>
      <c r="F374">
        <v>4</v>
      </c>
      <c r="G374">
        <v>4</v>
      </c>
      <c r="H374">
        <v>4</v>
      </c>
      <c r="I374">
        <v>4</v>
      </c>
      <c r="J374">
        <v>4</v>
      </c>
      <c r="K374">
        <v>4</v>
      </c>
      <c r="L374">
        <v>4</v>
      </c>
      <c r="M374">
        <f t="shared" si="64"/>
        <v>0</v>
      </c>
      <c r="N374">
        <f t="shared" si="65"/>
        <v>0</v>
      </c>
      <c r="O374">
        <f t="shared" si="66"/>
        <v>0</v>
      </c>
      <c r="P374">
        <f t="shared" si="67"/>
        <v>0</v>
      </c>
      <c r="Q374">
        <f t="shared" si="68"/>
        <v>10</v>
      </c>
      <c r="R374" t="b">
        <f t="shared" si="69"/>
        <v>0</v>
      </c>
      <c r="S374" t="b">
        <f t="shared" si="70"/>
        <v>0</v>
      </c>
      <c r="T374" t="b">
        <f t="shared" si="71"/>
        <v>0</v>
      </c>
      <c r="U374" t="b">
        <f t="shared" si="72"/>
        <v>0</v>
      </c>
      <c r="V374" t="b">
        <f t="shared" si="73"/>
        <v>1</v>
      </c>
      <c r="W374" s="3">
        <f t="shared" si="74"/>
        <v>1</v>
      </c>
      <c r="X374" s="3">
        <f t="shared" si="76"/>
        <v>4</v>
      </c>
    </row>
    <row r="375" spans="1:24" x14ac:dyDescent="0.25">
      <c r="A375">
        <v>107848</v>
      </c>
      <c r="B375">
        <v>4</v>
      </c>
      <c r="C375">
        <v>4</v>
      </c>
      <c r="D375">
        <v>4</v>
      </c>
      <c r="E375">
        <v>4</v>
      </c>
      <c r="F375">
        <v>4</v>
      </c>
      <c r="G375">
        <v>4</v>
      </c>
      <c r="H375">
        <v>4</v>
      </c>
      <c r="I375">
        <v>4</v>
      </c>
      <c r="J375">
        <v>4</v>
      </c>
      <c r="K375">
        <v>4</v>
      </c>
      <c r="L375">
        <v>4</v>
      </c>
      <c r="M375">
        <f t="shared" si="64"/>
        <v>0</v>
      </c>
      <c r="N375">
        <f t="shared" si="65"/>
        <v>0</v>
      </c>
      <c r="O375">
        <f t="shared" si="66"/>
        <v>0</v>
      </c>
      <c r="P375">
        <f t="shared" si="67"/>
        <v>0</v>
      </c>
      <c r="Q375">
        <f t="shared" si="68"/>
        <v>10</v>
      </c>
      <c r="R375" t="b">
        <f t="shared" si="69"/>
        <v>0</v>
      </c>
      <c r="S375" t="b">
        <f t="shared" si="70"/>
        <v>0</v>
      </c>
      <c r="T375" t="b">
        <f t="shared" si="71"/>
        <v>0</v>
      </c>
      <c r="U375" t="b">
        <f t="shared" si="72"/>
        <v>0</v>
      </c>
      <c r="V375" t="b">
        <f t="shared" si="73"/>
        <v>1</v>
      </c>
      <c r="W375" s="3">
        <f t="shared" si="74"/>
        <v>1</v>
      </c>
      <c r="X375" s="3">
        <f t="shared" si="76"/>
        <v>4</v>
      </c>
    </row>
    <row r="376" spans="1:24" x14ac:dyDescent="0.25">
      <c r="A376">
        <v>107873</v>
      </c>
      <c r="B376">
        <v>4</v>
      </c>
      <c r="C376">
        <v>4</v>
      </c>
      <c r="D376">
        <v>4</v>
      </c>
      <c r="E376">
        <v>4</v>
      </c>
      <c r="F376">
        <v>4</v>
      </c>
      <c r="G376">
        <v>4</v>
      </c>
      <c r="H376">
        <v>4</v>
      </c>
      <c r="I376">
        <v>4</v>
      </c>
      <c r="J376">
        <v>4</v>
      </c>
      <c r="K376">
        <v>4</v>
      </c>
      <c r="L376">
        <v>4</v>
      </c>
      <c r="M376">
        <f t="shared" si="64"/>
        <v>0</v>
      </c>
      <c r="N376">
        <f t="shared" si="65"/>
        <v>0</v>
      </c>
      <c r="O376">
        <f t="shared" si="66"/>
        <v>0</v>
      </c>
      <c r="P376">
        <f t="shared" si="67"/>
        <v>0</v>
      </c>
      <c r="Q376">
        <f t="shared" si="68"/>
        <v>10</v>
      </c>
      <c r="R376" t="b">
        <f t="shared" si="69"/>
        <v>0</v>
      </c>
      <c r="S376" t="b">
        <f t="shared" si="70"/>
        <v>0</v>
      </c>
      <c r="T376" t="b">
        <f t="shared" si="71"/>
        <v>0</v>
      </c>
      <c r="U376" t="b">
        <f t="shared" si="72"/>
        <v>0</v>
      </c>
      <c r="V376" t="b">
        <f t="shared" si="73"/>
        <v>1</v>
      </c>
      <c r="W376" s="3">
        <f t="shared" si="74"/>
        <v>1</v>
      </c>
      <c r="X376" s="3">
        <f t="shared" si="76"/>
        <v>4</v>
      </c>
    </row>
    <row r="377" spans="1:24" x14ac:dyDescent="0.25">
      <c r="A377">
        <v>107879</v>
      </c>
      <c r="B377">
        <v>4</v>
      </c>
      <c r="C377">
        <v>2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4</v>
      </c>
      <c r="L377">
        <v>0</v>
      </c>
      <c r="M377">
        <f t="shared" si="64"/>
        <v>8</v>
      </c>
      <c r="N377">
        <f t="shared" si="65"/>
        <v>0</v>
      </c>
      <c r="O377">
        <f t="shared" si="66"/>
        <v>1</v>
      </c>
      <c r="P377">
        <f t="shared" si="67"/>
        <v>0</v>
      </c>
      <c r="Q377">
        <f t="shared" si="68"/>
        <v>1</v>
      </c>
      <c r="R377" t="b">
        <f t="shared" si="69"/>
        <v>1</v>
      </c>
      <c r="S377" t="b">
        <f t="shared" si="70"/>
        <v>0</v>
      </c>
      <c r="T377" t="b">
        <f t="shared" si="71"/>
        <v>0</v>
      </c>
      <c r="U377" t="b">
        <f t="shared" si="72"/>
        <v>0</v>
      </c>
      <c r="V377" t="b">
        <f t="shared" si="73"/>
        <v>0</v>
      </c>
      <c r="W377" s="3">
        <f t="shared" si="74"/>
        <v>1</v>
      </c>
      <c r="X377" s="3">
        <f t="shared" si="76"/>
        <v>0</v>
      </c>
    </row>
    <row r="378" spans="1:24" x14ac:dyDescent="0.25">
      <c r="A378">
        <v>107905</v>
      </c>
      <c r="B378">
        <v>4</v>
      </c>
      <c r="C378">
        <v>4</v>
      </c>
      <c r="D378">
        <v>4</v>
      </c>
      <c r="E378">
        <v>4</v>
      </c>
      <c r="F378">
        <v>4</v>
      </c>
      <c r="G378">
        <v>4</v>
      </c>
      <c r="H378">
        <v>4</v>
      </c>
      <c r="I378">
        <v>4</v>
      </c>
      <c r="J378">
        <v>4</v>
      </c>
      <c r="K378">
        <v>4</v>
      </c>
      <c r="L378">
        <v>4</v>
      </c>
      <c r="M378">
        <f t="shared" si="64"/>
        <v>0</v>
      </c>
      <c r="N378">
        <f t="shared" si="65"/>
        <v>0</v>
      </c>
      <c r="O378">
        <f t="shared" si="66"/>
        <v>0</v>
      </c>
      <c r="P378">
        <f t="shared" si="67"/>
        <v>0</v>
      </c>
      <c r="Q378">
        <f t="shared" si="68"/>
        <v>10</v>
      </c>
      <c r="R378" t="b">
        <f t="shared" si="69"/>
        <v>0</v>
      </c>
      <c r="S378" t="b">
        <f t="shared" si="70"/>
        <v>0</v>
      </c>
      <c r="T378" t="b">
        <f t="shared" si="71"/>
        <v>0</v>
      </c>
      <c r="U378" t="b">
        <f t="shared" si="72"/>
        <v>0</v>
      </c>
      <c r="V378" t="b">
        <f t="shared" si="73"/>
        <v>1</v>
      </c>
      <c r="W378" s="3">
        <f t="shared" si="74"/>
        <v>1</v>
      </c>
      <c r="X378" s="3">
        <f t="shared" si="76"/>
        <v>4</v>
      </c>
    </row>
    <row r="379" spans="1:24" x14ac:dyDescent="0.25">
      <c r="A379">
        <v>107946</v>
      </c>
      <c r="B379">
        <v>4</v>
      </c>
      <c r="C379">
        <v>4</v>
      </c>
      <c r="D379">
        <v>4</v>
      </c>
      <c r="E379">
        <v>4</v>
      </c>
      <c r="F379">
        <v>4</v>
      </c>
      <c r="G379">
        <v>4</v>
      </c>
      <c r="H379">
        <v>4</v>
      </c>
      <c r="I379">
        <v>4</v>
      </c>
      <c r="J379">
        <v>4</v>
      </c>
      <c r="K379">
        <v>4</v>
      </c>
      <c r="L379">
        <v>4</v>
      </c>
      <c r="M379">
        <f t="shared" si="64"/>
        <v>0</v>
      </c>
      <c r="N379">
        <f t="shared" si="65"/>
        <v>0</v>
      </c>
      <c r="O379">
        <f t="shared" si="66"/>
        <v>0</v>
      </c>
      <c r="P379">
        <f t="shared" si="67"/>
        <v>0</v>
      </c>
      <c r="Q379">
        <f t="shared" si="68"/>
        <v>10</v>
      </c>
      <c r="R379" t="b">
        <f t="shared" si="69"/>
        <v>0</v>
      </c>
      <c r="S379" t="b">
        <f t="shared" si="70"/>
        <v>0</v>
      </c>
      <c r="T379" t="b">
        <f t="shared" si="71"/>
        <v>0</v>
      </c>
      <c r="U379" t="b">
        <f t="shared" si="72"/>
        <v>0</v>
      </c>
      <c r="V379" t="b">
        <f t="shared" si="73"/>
        <v>1</v>
      </c>
      <c r="W379" s="3">
        <f t="shared" si="74"/>
        <v>1</v>
      </c>
      <c r="X379" s="3">
        <f t="shared" si="76"/>
        <v>4</v>
      </c>
    </row>
    <row r="380" spans="1:24" x14ac:dyDescent="0.25">
      <c r="A380">
        <v>107952</v>
      </c>
      <c r="B380">
        <v>4</v>
      </c>
      <c r="C380">
        <v>4</v>
      </c>
      <c r="D380">
        <v>4</v>
      </c>
      <c r="E380">
        <v>4</v>
      </c>
      <c r="F380">
        <v>4</v>
      </c>
      <c r="G380">
        <v>4</v>
      </c>
      <c r="H380">
        <v>4</v>
      </c>
      <c r="I380">
        <v>4</v>
      </c>
      <c r="J380">
        <v>4</v>
      </c>
      <c r="K380">
        <v>4</v>
      </c>
      <c r="L380">
        <v>4</v>
      </c>
      <c r="M380">
        <f t="shared" si="64"/>
        <v>0</v>
      </c>
      <c r="N380">
        <f t="shared" si="65"/>
        <v>0</v>
      </c>
      <c r="O380">
        <f t="shared" si="66"/>
        <v>0</v>
      </c>
      <c r="P380">
        <f t="shared" si="67"/>
        <v>0</v>
      </c>
      <c r="Q380">
        <f t="shared" si="68"/>
        <v>10</v>
      </c>
      <c r="R380" t="b">
        <f t="shared" si="69"/>
        <v>0</v>
      </c>
      <c r="S380" t="b">
        <f t="shared" si="70"/>
        <v>0</v>
      </c>
      <c r="T380" t="b">
        <f t="shared" si="71"/>
        <v>0</v>
      </c>
      <c r="U380" t="b">
        <f t="shared" si="72"/>
        <v>0</v>
      </c>
      <c r="V380" t="b">
        <f t="shared" si="73"/>
        <v>1</v>
      </c>
      <c r="W380" s="3">
        <f t="shared" si="74"/>
        <v>1</v>
      </c>
      <c r="X380" s="3">
        <f t="shared" si="76"/>
        <v>4</v>
      </c>
    </row>
    <row r="381" spans="1:24" x14ac:dyDescent="0.25">
      <c r="A381">
        <v>107961</v>
      </c>
      <c r="B381">
        <v>4</v>
      </c>
      <c r="C381">
        <v>4</v>
      </c>
      <c r="D381">
        <v>4</v>
      </c>
      <c r="E381">
        <v>4</v>
      </c>
      <c r="F381">
        <v>4</v>
      </c>
      <c r="G381">
        <v>4</v>
      </c>
      <c r="H381">
        <v>4</v>
      </c>
      <c r="I381">
        <v>4</v>
      </c>
      <c r="J381">
        <v>4</v>
      </c>
      <c r="K381">
        <v>4</v>
      </c>
      <c r="L381">
        <v>4</v>
      </c>
      <c r="M381">
        <f t="shared" si="64"/>
        <v>0</v>
      </c>
      <c r="N381">
        <f t="shared" si="65"/>
        <v>0</v>
      </c>
      <c r="O381">
        <f t="shared" si="66"/>
        <v>0</v>
      </c>
      <c r="P381">
        <f t="shared" si="67"/>
        <v>0</v>
      </c>
      <c r="Q381">
        <f t="shared" si="68"/>
        <v>10</v>
      </c>
      <c r="R381" t="b">
        <f t="shared" si="69"/>
        <v>0</v>
      </c>
      <c r="S381" t="b">
        <f t="shared" si="70"/>
        <v>0</v>
      </c>
      <c r="T381" t="b">
        <f t="shared" si="71"/>
        <v>0</v>
      </c>
      <c r="U381" t="b">
        <f t="shared" si="72"/>
        <v>0</v>
      </c>
      <c r="V381" t="b">
        <f t="shared" si="73"/>
        <v>1</v>
      </c>
      <c r="W381" s="3">
        <f t="shared" si="74"/>
        <v>1</v>
      </c>
      <c r="X381" s="3">
        <f t="shared" si="76"/>
        <v>4</v>
      </c>
    </row>
    <row r="382" spans="1:24" x14ac:dyDescent="0.25">
      <c r="A382">
        <v>107970</v>
      </c>
      <c r="B382">
        <v>4</v>
      </c>
      <c r="C382">
        <v>4</v>
      </c>
      <c r="D382">
        <v>4</v>
      </c>
      <c r="E382">
        <v>0</v>
      </c>
      <c r="F382">
        <v>4</v>
      </c>
      <c r="G382">
        <v>0</v>
      </c>
      <c r="H382">
        <v>4</v>
      </c>
      <c r="I382">
        <v>4</v>
      </c>
      <c r="J382">
        <v>0</v>
      </c>
      <c r="K382">
        <v>4</v>
      </c>
      <c r="L382">
        <v>4</v>
      </c>
      <c r="M382">
        <f t="shared" si="64"/>
        <v>3</v>
      </c>
      <c r="N382">
        <f t="shared" si="65"/>
        <v>0</v>
      </c>
      <c r="O382">
        <f t="shared" si="66"/>
        <v>0</v>
      </c>
      <c r="P382">
        <f t="shared" si="67"/>
        <v>0</v>
      </c>
      <c r="Q382">
        <f t="shared" si="68"/>
        <v>7</v>
      </c>
      <c r="R382" t="b">
        <f t="shared" si="69"/>
        <v>0</v>
      </c>
      <c r="S382" t="b">
        <f t="shared" si="70"/>
        <v>0</v>
      </c>
      <c r="T382" t="b">
        <f t="shared" si="71"/>
        <v>0</v>
      </c>
      <c r="U382" t="b">
        <f t="shared" si="72"/>
        <v>0</v>
      </c>
      <c r="V382" t="b">
        <f t="shared" si="73"/>
        <v>1</v>
      </c>
      <c r="W382" s="3">
        <f t="shared" si="74"/>
        <v>1</v>
      </c>
      <c r="X382" s="3">
        <f t="shared" si="76"/>
        <v>4</v>
      </c>
    </row>
    <row r="383" spans="1:24" x14ac:dyDescent="0.25">
      <c r="A383">
        <v>107982</v>
      </c>
      <c r="B383">
        <v>4</v>
      </c>
      <c r="C383">
        <v>4</v>
      </c>
      <c r="D383">
        <v>4</v>
      </c>
      <c r="E383">
        <v>4</v>
      </c>
      <c r="F383">
        <v>4</v>
      </c>
      <c r="G383">
        <v>4</v>
      </c>
      <c r="H383">
        <v>4</v>
      </c>
      <c r="I383">
        <v>4</v>
      </c>
      <c r="J383">
        <v>4</v>
      </c>
      <c r="K383">
        <v>4</v>
      </c>
      <c r="L383">
        <v>4</v>
      </c>
      <c r="M383">
        <f t="shared" si="64"/>
        <v>0</v>
      </c>
      <c r="N383">
        <f t="shared" si="65"/>
        <v>0</v>
      </c>
      <c r="O383">
        <f t="shared" si="66"/>
        <v>0</v>
      </c>
      <c r="P383">
        <f t="shared" si="67"/>
        <v>0</v>
      </c>
      <c r="Q383">
        <f t="shared" si="68"/>
        <v>10</v>
      </c>
      <c r="R383" t="b">
        <f t="shared" si="69"/>
        <v>0</v>
      </c>
      <c r="S383" t="b">
        <f t="shared" si="70"/>
        <v>0</v>
      </c>
      <c r="T383" t="b">
        <f t="shared" si="71"/>
        <v>0</v>
      </c>
      <c r="U383" t="b">
        <f t="shared" si="72"/>
        <v>0</v>
      </c>
      <c r="V383" t="b">
        <f t="shared" si="73"/>
        <v>1</v>
      </c>
      <c r="W383" s="3">
        <f t="shared" si="74"/>
        <v>1</v>
      </c>
      <c r="X383" s="3">
        <f t="shared" si="76"/>
        <v>4</v>
      </c>
    </row>
    <row r="384" spans="1:24" x14ac:dyDescent="0.25">
      <c r="A384">
        <v>107995</v>
      </c>
      <c r="B384">
        <v>4</v>
      </c>
      <c r="C384">
        <v>4</v>
      </c>
      <c r="D384">
        <v>4</v>
      </c>
      <c r="E384">
        <v>4</v>
      </c>
      <c r="F384">
        <v>4</v>
      </c>
      <c r="G384">
        <v>4</v>
      </c>
      <c r="H384">
        <v>4</v>
      </c>
      <c r="I384">
        <v>4</v>
      </c>
      <c r="J384">
        <v>4</v>
      </c>
      <c r="K384">
        <v>4</v>
      </c>
      <c r="L384">
        <v>4</v>
      </c>
      <c r="M384">
        <f t="shared" si="64"/>
        <v>0</v>
      </c>
      <c r="N384">
        <f t="shared" si="65"/>
        <v>0</v>
      </c>
      <c r="O384">
        <f t="shared" si="66"/>
        <v>0</v>
      </c>
      <c r="P384">
        <f t="shared" si="67"/>
        <v>0</v>
      </c>
      <c r="Q384">
        <f t="shared" si="68"/>
        <v>10</v>
      </c>
      <c r="R384" t="b">
        <f t="shared" si="69"/>
        <v>0</v>
      </c>
      <c r="S384" t="b">
        <f t="shared" si="70"/>
        <v>0</v>
      </c>
      <c r="T384" t="b">
        <f t="shared" si="71"/>
        <v>0</v>
      </c>
      <c r="U384" t="b">
        <f t="shared" si="72"/>
        <v>0</v>
      </c>
      <c r="V384" t="b">
        <f t="shared" si="73"/>
        <v>1</v>
      </c>
      <c r="W384" s="3">
        <f t="shared" si="74"/>
        <v>1</v>
      </c>
      <c r="X384" s="3">
        <f t="shared" si="76"/>
        <v>4</v>
      </c>
    </row>
    <row r="385" spans="1:24" x14ac:dyDescent="0.25">
      <c r="A385">
        <v>108008</v>
      </c>
      <c r="B385">
        <v>4</v>
      </c>
      <c r="C385">
        <v>4</v>
      </c>
      <c r="D385">
        <v>4</v>
      </c>
      <c r="E385">
        <v>4</v>
      </c>
      <c r="F385">
        <v>4</v>
      </c>
      <c r="G385">
        <v>4</v>
      </c>
      <c r="H385">
        <v>4</v>
      </c>
      <c r="I385">
        <v>4</v>
      </c>
      <c r="J385">
        <v>4</v>
      </c>
      <c r="K385">
        <v>4</v>
      </c>
      <c r="L385">
        <v>4</v>
      </c>
      <c r="M385">
        <f t="shared" si="64"/>
        <v>0</v>
      </c>
      <c r="N385">
        <f t="shared" si="65"/>
        <v>0</v>
      </c>
      <c r="O385">
        <f t="shared" si="66"/>
        <v>0</v>
      </c>
      <c r="P385">
        <f t="shared" si="67"/>
        <v>0</v>
      </c>
      <c r="Q385">
        <f t="shared" si="68"/>
        <v>10</v>
      </c>
      <c r="R385" t="b">
        <f t="shared" si="69"/>
        <v>0</v>
      </c>
      <c r="S385" t="b">
        <f t="shared" si="70"/>
        <v>0</v>
      </c>
      <c r="T385" t="b">
        <f t="shared" si="71"/>
        <v>0</v>
      </c>
      <c r="U385" t="b">
        <f t="shared" si="72"/>
        <v>0</v>
      </c>
      <c r="V385" t="b">
        <f t="shared" si="73"/>
        <v>1</v>
      </c>
      <c r="W385" s="3">
        <f t="shared" si="74"/>
        <v>1</v>
      </c>
      <c r="X385" s="3">
        <f t="shared" si="76"/>
        <v>4</v>
      </c>
    </row>
    <row r="386" spans="1:24" x14ac:dyDescent="0.25">
      <c r="A386">
        <v>108068</v>
      </c>
      <c r="B386">
        <v>4</v>
      </c>
      <c r="C386">
        <v>4</v>
      </c>
      <c r="D386">
        <v>4</v>
      </c>
      <c r="E386">
        <v>4</v>
      </c>
      <c r="F386">
        <v>4</v>
      </c>
      <c r="G386">
        <v>4</v>
      </c>
      <c r="H386">
        <v>4</v>
      </c>
      <c r="I386">
        <v>4</v>
      </c>
      <c r="J386">
        <v>4</v>
      </c>
      <c r="K386">
        <v>4</v>
      </c>
      <c r="L386">
        <v>4</v>
      </c>
      <c r="M386">
        <f t="shared" ref="M386:M449" si="77">IF(C386=0, 1, 0)+IF(D386=0, 1, 0)+IF(E386=0, 1, 0)+IF(F386=0, 1, 0)+IF(G386=0, 1, 0)+IF(H386=0, 1, 0)+IF(I386=0, 1, 0)+IF(J386=0, 1, 0)+IF(K386=0, 1, 0)+IF(L386=0, 1, 0)</f>
        <v>0</v>
      </c>
      <c r="N386">
        <f t="shared" ref="N386:N449" si="78">IF(C386=1, 1, 0)+IF(D386=1, 1, 0)+IF(E386=1, 1, 0)+IF(F386=1, 1, 0)+IF(G386=1, 1, 0)+IF(H386=1, 1, 0)+IF(I386=1, 1, 0)+IF(J386=1, 1, 0)+IF(K386=1, 1, 0)+IF(L386=1, 1, 0)</f>
        <v>0</v>
      </c>
      <c r="O386">
        <f t="shared" ref="O386:O449" si="79">IF(C386=2, 1, 0)+IF(D386=2, 1, 0)+IF(E386=2, 1, 0)+IF(F386=2, 1, 0)+IF(G386=2, 1, 0)+IF(H386=2, 1, 0)+IF(I386=2, 1, 0)+IF(J386=2, 1, 0)+IF(K386=2, 1, 0)+IF(L386=2, 1, 0)</f>
        <v>0</v>
      </c>
      <c r="P386">
        <f t="shared" ref="P386:P449" si="80">IF(C386=3, 1, 0)+IF(D386=3, 1, 0)+IF(E386=3, 1, 0)+IF(F386=3, 1, 0)+IF(G386=3, 1, 0)+IF(H386=3, 1, 0)+IF(I386=3, 1, 0)+IF(J386=3, 1, 0)+IF(K386=3, 1, 0)+IF(L386=3, 1, 0)</f>
        <v>0</v>
      </c>
      <c r="Q386">
        <f t="shared" ref="Q386:Q449" si="81">IF(C386=4, 1, 0)+IF(D386=4, 1, 0)+IF(E386=4, 1, 0)+IF(F386=4, 1, 0)+IF(G386=4, 1, 0)+IF(H386=4, 1, 0)+IF(I386=4, 1, 0)+IF(J386=4, 1, 0)+IF(K386=4, 1, 0)+IF(L386=4, 1, 0)</f>
        <v>10</v>
      </c>
      <c r="R386" t="b">
        <f t="shared" ref="R386:R449" si="82">M386=MAX($M386:$Q386)</f>
        <v>0</v>
      </c>
      <c r="S386" t="b">
        <f t="shared" ref="S386:S449" si="83">N386=MAX($M386:$Q386)</f>
        <v>0</v>
      </c>
      <c r="T386" t="b">
        <f t="shared" ref="T386:T449" si="84">O386=MAX($M386:$Q386)</f>
        <v>0</v>
      </c>
      <c r="U386" t="b">
        <f t="shared" ref="U386:U449" si="85">P386=MAX($M386:$Q386)</f>
        <v>0</v>
      </c>
      <c r="V386" t="b">
        <f t="shared" ref="V386:V449" si="86">Q386=MAX($M386:$Q386)</f>
        <v>1</v>
      </c>
      <c r="W386" s="3">
        <f t="shared" ref="W386:W449" si="87">IF(M386=MAX($M386:$Q386), 1, 0) + IF(N386=MAX($M386:$Q386), 1, 0) + IF(O386=MAX($M386:$Q386), 1, 0) + IF(P386=MAX($M386:$Q386), 1, 0) + IF(Q386=MAX($M386:$Q386), 1, 0)</f>
        <v>1</v>
      </c>
      <c r="X386" s="3">
        <f t="shared" si="76"/>
        <v>4</v>
      </c>
    </row>
    <row r="387" spans="1:24" x14ac:dyDescent="0.25">
      <c r="A387">
        <v>108069</v>
      </c>
      <c r="B387">
        <v>4</v>
      </c>
      <c r="C387">
        <v>4</v>
      </c>
      <c r="D387">
        <v>4</v>
      </c>
      <c r="E387">
        <v>4</v>
      </c>
      <c r="F387">
        <v>4</v>
      </c>
      <c r="G387">
        <v>4</v>
      </c>
      <c r="H387">
        <v>4</v>
      </c>
      <c r="I387">
        <v>4</v>
      </c>
      <c r="J387">
        <v>4</v>
      </c>
      <c r="K387">
        <v>4</v>
      </c>
      <c r="L387">
        <v>4</v>
      </c>
      <c r="M387">
        <f t="shared" si="77"/>
        <v>0</v>
      </c>
      <c r="N387">
        <f t="shared" si="78"/>
        <v>0</v>
      </c>
      <c r="O387">
        <f t="shared" si="79"/>
        <v>0</v>
      </c>
      <c r="P387">
        <f t="shared" si="80"/>
        <v>0</v>
      </c>
      <c r="Q387">
        <f t="shared" si="81"/>
        <v>10</v>
      </c>
      <c r="R387" t="b">
        <f t="shared" si="82"/>
        <v>0</v>
      </c>
      <c r="S387" t="b">
        <f t="shared" si="83"/>
        <v>0</v>
      </c>
      <c r="T387" t="b">
        <f t="shared" si="84"/>
        <v>0</v>
      </c>
      <c r="U387" t="b">
        <f t="shared" si="85"/>
        <v>0</v>
      </c>
      <c r="V387" t="b">
        <f t="shared" si="86"/>
        <v>1</v>
      </c>
      <c r="W387" s="3">
        <f t="shared" si="87"/>
        <v>1</v>
      </c>
      <c r="X387" s="3">
        <f t="shared" ref="X387:X418" si="88">IF(W387 = 1, _xlfn.MODE.SNGL(C387,D387,E387,F387,G387,H387,I387,J387,K387,L387), "Verificar Manualmente")</f>
        <v>4</v>
      </c>
    </row>
    <row r="388" spans="1:24" x14ac:dyDescent="0.25">
      <c r="A388">
        <v>108078</v>
      </c>
      <c r="B388">
        <v>4</v>
      </c>
      <c r="C388">
        <v>4</v>
      </c>
      <c r="D388">
        <v>4</v>
      </c>
      <c r="E388">
        <v>4</v>
      </c>
      <c r="F388">
        <v>4</v>
      </c>
      <c r="G388">
        <v>4</v>
      </c>
      <c r="H388">
        <v>4</v>
      </c>
      <c r="I388">
        <v>4</v>
      </c>
      <c r="J388">
        <v>4</v>
      </c>
      <c r="K388">
        <v>4</v>
      </c>
      <c r="L388">
        <v>4</v>
      </c>
      <c r="M388">
        <f t="shared" si="77"/>
        <v>0</v>
      </c>
      <c r="N388">
        <f t="shared" si="78"/>
        <v>0</v>
      </c>
      <c r="O388">
        <f t="shared" si="79"/>
        <v>0</v>
      </c>
      <c r="P388">
        <f t="shared" si="80"/>
        <v>0</v>
      </c>
      <c r="Q388">
        <f t="shared" si="81"/>
        <v>10</v>
      </c>
      <c r="R388" t="b">
        <f t="shared" si="82"/>
        <v>0</v>
      </c>
      <c r="S388" t="b">
        <f t="shared" si="83"/>
        <v>0</v>
      </c>
      <c r="T388" t="b">
        <f t="shared" si="84"/>
        <v>0</v>
      </c>
      <c r="U388" t="b">
        <f t="shared" si="85"/>
        <v>0</v>
      </c>
      <c r="V388" t="b">
        <f t="shared" si="86"/>
        <v>1</v>
      </c>
      <c r="W388" s="3">
        <f t="shared" si="87"/>
        <v>1</v>
      </c>
      <c r="X388" s="3">
        <f t="shared" si="88"/>
        <v>4</v>
      </c>
    </row>
    <row r="389" spans="1:24" x14ac:dyDescent="0.25">
      <c r="A389">
        <v>108081</v>
      </c>
      <c r="B389">
        <v>4</v>
      </c>
      <c r="C389">
        <v>4</v>
      </c>
      <c r="D389">
        <v>4</v>
      </c>
      <c r="E389">
        <v>4</v>
      </c>
      <c r="F389">
        <v>4</v>
      </c>
      <c r="G389">
        <v>4</v>
      </c>
      <c r="H389">
        <v>4</v>
      </c>
      <c r="I389">
        <v>4</v>
      </c>
      <c r="J389">
        <v>4</v>
      </c>
      <c r="K389">
        <v>4</v>
      </c>
      <c r="L389">
        <v>4</v>
      </c>
      <c r="M389">
        <f t="shared" si="77"/>
        <v>0</v>
      </c>
      <c r="N389">
        <f t="shared" si="78"/>
        <v>0</v>
      </c>
      <c r="O389">
        <f t="shared" si="79"/>
        <v>0</v>
      </c>
      <c r="P389">
        <f t="shared" si="80"/>
        <v>0</v>
      </c>
      <c r="Q389">
        <f t="shared" si="81"/>
        <v>10</v>
      </c>
      <c r="R389" t="b">
        <f t="shared" si="82"/>
        <v>0</v>
      </c>
      <c r="S389" t="b">
        <f t="shared" si="83"/>
        <v>0</v>
      </c>
      <c r="T389" t="b">
        <f t="shared" si="84"/>
        <v>0</v>
      </c>
      <c r="U389" t="b">
        <f t="shared" si="85"/>
        <v>0</v>
      </c>
      <c r="V389" t="b">
        <f t="shared" si="86"/>
        <v>1</v>
      </c>
      <c r="W389" s="3">
        <f t="shared" si="87"/>
        <v>1</v>
      </c>
      <c r="X389" s="3">
        <f t="shared" si="88"/>
        <v>4</v>
      </c>
    </row>
    <row r="390" spans="1:24" x14ac:dyDescent="0.25">
      <c r="A390">
        <v>108085</v>
      </c>
      <c r="B390">
        <v>4</v>
      </c>
      <c r="C390">
        <v>4</v>
      </c>
      <c r="D390">
        <v>4</v>
      </c>
      <c r="E390">
        <v>4</v>
      </c>
      <c r="F390">
        <v>4</v>
      </c>
      <c r="G390">
        <v>4</v>
      </c>
      <c r="H390">
        <v>4</v>
      </c>
      <c r="I390">
        <v>4</v>
      </c>
      <c r="J390">
        <v>4</v>
      </c>
      <c r="K390">
        <v>4</v>
      </c>
      <c r="L390">
        <v>4</v>
      </c>
      <c r="M390">
        <f t="shared" si="77"/>
        <v>0</v>
      </c>
      <c r="N390">
        <f t="shared" si="78"/>
        <v>0</v>
      </c>
      <c r="O390">
        <f t="shared" si="79"/>
        <v>0</v>
      </c>
      <c r="P390">
        <f t="shared" si="80"/>
        <v>0</v>
      </c>
      <c r="Q390">
        <f t="shared" si="81"/>
        <v>10</v>
      </c>
      <c r="R390" t="b">
        <f t="shared" si="82"/>
        <v>0</v>
      </c>
      <c r="S390" t="b">
        <f t="shared" si="83"/>
        <v>0</v>
      </c>
      <c r="T390" t="b">
        <f t="shared" si="84"/>
        <v>0</v>
      </c>
      <c r="U390" t="b">
        <f t="shared" si="85"/>
        <v>0</v>
      </c>
      <c r="V390" t="b">
        <f t="shared" si="86"/>
        <v>1</v>
      </c>
      <c r="W390" s="3">
        <f t="shared" si="87"/>
        <v>1</v>
      </c>
      <c r="X390" s="3">
        <f t="shared" si="88"/>
        <v>4</v>
      </c>
    </row>
    <row r="391" spans="1:24" x14ac:dyDescent="0.25">
      <c r="A391">
        <v>108096</v>
      </c>
      <c r="B391">
        <v>4</v>
      </c>
      <c r="C391">
        <v>4</v>
      </c>
      <c r="D391">
        <v>4</v>
      </c>
      <c r="E391">
        <v>4</v>
      </c>
      <c r="F391">
        <v>4</v>
      </c>
      <c r="G391">
        <v>4</v>
      </c>
      <c r="H391">
        <v>4</v>
      </c>
      <c r="I391">
        <v>4</v>
      </c>
      <c r="J391">
        <v>4</v>
      </c>
      <c r="K391">
        <v>4</v>
      </c>
      <c r="L391">
        <v>4</v>
      </c>
      <c r="M391">
        <f t="shared" si="77"/>
        <v>0</v>
      </c>
      <c r="N391">
        <f t="shared" si="78"/>
        <v>0</v>
      </c>
      <c r="O391">
        <f t="shared" si="79"/>
        <v>0</v>
      </c>
      <c r="P391">
        <f t="shared" si="80"/>
        <v>0</v>
      </c>
      <c r="Q391">
        <f t="shared" si="81"/>
        <v>10</v>
      </c>
      <c r="R391" t="b">
        <f t="shared" si="82"/>
        <v>0</v>
      </c>
      <c r="S391" t="b">
        <f t="shared" si="83"/>
        <v>0</v>
      </c>
      <c r="T391" t="b">
        <f t="shared" si="84"/>
        <v>0</v>
      </c>
      <c r="U391" t="b">
        <f t="shared" si="85"/>
        <v>0</v>
      </c>
      <c r="V391" t="b">
        <f t="shared" si="86"/>
        <v>1</v>
      </c>
      <c r="W391" s="3">
        <f t="shared" si="87"/>
        <v>1</v>
      </c>
      <c r="X391" s="3">
        <f t="shared" si="88"/>
        <v>4</v>
      </c>
    </row>
    <row r="392" spans="1:24" x14ac:dyDescent="0.25">
      <c r="A392">
        <v>108116</v>
      </c>
      <c r="B392">
        <v>4</v>
      </c>
      <c r="C392">
        <v>4</v>
      </c>
      <c r="D392">
        <v>4</v>
      </c>
      <c r="E392">
        <v>4</v>
      </c>
      <c r="F392">
        <v>4</v>
      </c>
      <c r="G392">
        <v>4</v>
      </c>
      <c r="H392">
        <v>4</v>
      </c>
      <c r="I392">
        <v>4</v>
      </c>
      <c r="J392">
        <v>4</v>
      </c>
      <c r="K392">
        <v>4</v>
      </c>
      <c r="L392">
        <v>4</v>
      </c>
      <c r="M392">
        <f t="shared" si="77"/>
        <v>0</v>
      </c>
      <c r="N392">
        <f t="shared" si="78"/>
        <v>0</v>
      </c>
      <c r="O392">
        <f t="shared" si="79"/>
        <v>0</v>
      </c>
      <c r="P392">
        <f t="shared" si="80"/>
        <v>0</v>
      </c>
      <c r="Q392">
        <f t="shared" si="81"/>
        <v>10</v>
      </c>
      <c r="R392" t="b">
        <f t="shared" si="82"/>
        <v>0</v>
      </c>
      <c r="S392" t="b">
        <f t="shared" si="83"/>
        <v>0</v>
      </c>
      <c r="T392" t="b">
        <f t="shared" si="84"/>
        <v>0</v>
      </c>
      <c r="U392" t="b">
        <f t="shared" si="85"/>
        <v>0</v>
      </c>
      <c r="V392" t="b">
        <f t="shared" si="86"/>
        <v>1</v>
      </c>
      <c r="W392" s="3">
        <f t="shared" si="87"/>
        <v>1</v>
      </c>
      <c r="X392" s="3">
        <f t="shared" si="88"/>
        <v>4</v>
      </c>
    </row>
    <row r="393" spans="1:24" x14ac:dyDescent="0.25">
      <c r="A393">
        <v>108159</v>
      </c>
      <c r="B393">
        <v>4</v>
      </c>
      <c r="C393">
        <v>4</v>
      </c>
      <c r="D393">
        <v>4</v>
      </c>
      <c r="E393">
        <v>4</v>
      </c>
      <c r="F393">
        <v>4</v>
      </c>
      <c r="G393">
        <v>4</v>
      </c>
      <c r="H393">
        <v>4</v>
      </c>
      <c r="I393">
        <v>4</v>
      </c>
      <c r="J393">
        <v>4</v>
      </c>
      <c r="K393">
        <v>4</v>
      </c>
      <c r="L393">
        <v>4</v>
      </c>
      <c r="M393">
        <f t="shared" si="77"/>
        <v>0</v>
      </c>
      <c r="N393">
        <f t="shared" si="78"/>
        <v>0</v>
      </c>
      <c r="O393">
        <f t="shared" si="79"/>
        <v>0</v>
      </c>
      <c r="P393">
        <f t="shared" si="80"/>
        <v>0</v>
      </c>
      <c r="Q393">
        <f t="shared" si="81"/>
        <v>10</v>
      </c>
      <c r="R393" t="b">
        <f t="shared" si="82"/>
        <v>0</v>
      </c>
      <c r="S393" t="b">
        <f t="shared" si="83"/>
        <v>0</v>
      </c>
      <c r="T393" t="b">
        <f t="shared" si="84"/>
        <v>0</v>
      </c>
      <c r="U393" t="b">
        <f t="shared" si="85"/>
        <v>0</v>
      </c>
      <c r="V393" t="b">
        <f t="shared" si="86"/>
        <v>1</v>
      </c>
      <c r="W393" s="3">
        <f t="shared" si="87"/>
        <v>1</v>
      </c>
      <c r="X393" s="3">
        <f t="shared" si="88"/>
        <v>4</v>
      </c>
    </row>
    <row r="394" spans="1:24" x14ac:dyDescent="0.25">
      <c r="A394">
        <v>108161</v>
      </c>
      <c r="B394">
        <v>4</v>
      </c>
      <c r="C394">
        <v>4</v>
      </c>
      <c r="D394">
        <v>4</v>
      </c>
      <c r="E394">
        <v>4</v>
      </c>
      <c r="F394">
        <v>4</v>
      </c>
      <c r="G394">
        <v>4</v>
      </c>
      <c r="H394">
        <v>4</v>
      </c>
      <c r="I394">
        <v>4</v>
      </c>
      <c r="J394">
        <v>4</v>
      </c>
      <c r="K394">
        <v>4</v>
      </c>
      <c r="L394">
        <v>4</v>
      </c>
      <c r="M394">
        <f t="shared" si="77"/>
        <v>0</v>
      </c>
      <c r="N394">
        <f t="shared" si="78"/>
        <v>0</v>
      </c>
      <c r="O394">
        <f t="shared" si="79"/>
        <v>0</v>
      </c>
      <c r="P394">
        <f t="shared" si="80"/>
        <v>0</v>
      </c>
      <c r="Q394">
        <f t="shared" si="81"/>
        <v>10</v>
      </c>
      <c r="R394" t="b">
        <f t="shared" si="82"/>
        <v>0</v>
      </c>
      <c r="S394" t="b">
        <f t="shared" si="83"/>
        <v>0</v>
      </c>
      <c r="T394" t="b">
        <f t="shared" si="84"/>
        <v>0</v>
      </c>
      <c r="U394" t="b">
        <f t="shared" si="85"/>
        <v>0</v>
      </c>
      <c r="V394" t="b">
        <f t="shared" si="86"/>
        <v>1</v>
      </c>
      <c r="W394" s="3">
        <f t="shared" si="87"/>
        <v>1</v>
      </c>
      <c r="X394" s="3">
        <f t="shared" si="88"/>
        <v>4</v>
      </c>
    </row>
    <row r="395" spans="1:24" x14ac:dyDescent="0.25">
      <c r="A395">
        <v>108169</v>
      </c>
      <c r="B395">
        <v>4</v>
      </c>
      <c r="C395">
        <v>4</v>
      </c>
      <c r="D395">
        <v>4</v>
      </c>
      <c r="E395">
        <v>4</v>
      </c>
      <c r="F395">
        <v>4</v>
      </c>
      <c r="G395">
        <v>4</v>
      </c>
      <c r="H395">
        <v>4</v>
      </c>
      <c r="I395">
        <v>4</v>
      </c>
      <c r="J395">
        <v>4</v>
      </c>
      <c r="K395">
        <v>4</v>
      </c>
      <c r="L395">
        <v>4</v>
      </c>
      <c r="M395">
        <f t="shared" si="77"/>
        <v>0</v>
      </c>
      <c r="N395">
        <f t="shared" si="78"/>
        <v>0</v>
      </c>
      <c r="O395">
        <f t="shared" si="79"/>
        <v>0</v>
      </c>
      <c r="P395">
        <f t="shared" si="80"/>
        <v>0</v>
      </c>
      <c r="Q395">
        <f t="shared" si="81"/>
        <v>10</v>
      </c>
      <c r="R395" t="b">
        <f t="shared" si="82"/>
        <v>0</v>
      </c>
      <c r="S395" t="b">
        <f t="shared" si="83"/>
        <v>0</v>
      </c>
      <c r="T395" t="b">
        <f t="shared" si="84"/>
        <v>0</v>
      </c>
      <c r="U395" t="b">
        <f t="shared" si="85"/>
        <v>0</v>
      </c>
      <c r="V395" t="b">
        <f t="shared" si="86"/>
        <v>1</v>
      </c>
      <c r="W395" s="3">
        <f t="shared" si="87"/>
        <v>1</v>
      </c>
      <c r="X395" s="3">
        <f t="shared" si="88"/>
        <v>4</v>
      </c>
    </row>
    <row r="396" spans="1:24" x14ac:dyDescent="0.25">
      <c r="A396">
        <v>108170</v>
      </c>
      <c r="B396">
        <v>4</v>
      </c>
      <c r="C396">
        <v>4</v>
      </c>
      <c r="D396">
        <v>4</v>
      </c>
      <c r="E396">
        <v>4</v>
      </c>
      <c r="F396">
        <v>4</v>
      </c>
      <c r="G396">
        <v>4</v>
      </c>
      <c r="H396">
        <v>4</v>
      </c>
      <c r="I396">
        <v>4</v>
      </c>
      <c r="J396">
        <v>4</v>
      </c>
      <c r="K396">
        <v>4</v>
      </c>
      <c r="L396">
        <v>4</v>
      </c>
      <c r="M396">
        <f t="shared" si="77"/>
        <v>0</v>
      </c>
      <c r="N396">
        <f t="shared" si="78"/>
        <v>0</v>
      </c>
      <c r="O396">
        <f t="shared" si="79"/>
        <v>0</v>
      </c>
      <c r="P396">
        <f t="shared" si="80"/>
        <v>0</v>
      </c>
      <c r="Q396">
        <f t="shared" si="81"/>
        <v>10</v>
      </c>
      <c r="R396" t="b">
        <f t="shared" si="82"/>
        <v>0</v>
      </c>
      <c r="S396" t="b">
        <f t="shared" si="83"/>
        <v>0</v>
      </c>
      <c r="T396" t="b">
        <f t="shared" si="84"/>
        <v>0</v>
      </c>
      <c r="U396" t="b">
        <f t="shared" si="85"/>
        <v>0</v>
      </c>
      <c r="V396" t="b">
        <f t="shared" si="86"/>
        <v>1</v>
      </c>
      <c r="W396" s="3">
        <f t="shared" si="87"/>
        <v>1</v>
      </c>
      <c r="X396" s="3">
        <f t="shared" si="88"/>
        <v>4</v>
      </c>
    </row>
    <row r="397" spans="1:24" x14ac:dyDescent="0.25">
      <c r="A397">
        <v>108181</v>
      </c>
      <c r="B397">
        <v>4</v>
      </c>
      <c r="C397">
        <v>4</v>
      </c>
      <c r="D397">
        <v>4</v>
      </c>
      <c r="E397">
        <v>4</v>
      </c>
      <c r="F397">
        <v>4</v>
      </c>
      <c r="G397">
        <v>4</v>
      </c>
      <c r="H397">
        <v>4</v>
      </c>
      <c r="I397">
        <v>4</v>
      </c>
      <c r="J397">
        <v>4</v>
      </c>
      <c r="K397">
        <v>4</v>
      </c>
      <c r="L397">
        <v>4</v>
      </c>
      <c r="M397">
        <f t="shared" si="77"/>
        <v>0</v>
      </c>
      <c r="N397">
        <f t="shared" si="78"/>
        <v>0</v>
      </c>
      <c r="O397">
        <f t="shared" si="79"/>
        <v>0</v>
      </c>
      <c r="P397">
        <f t="shared" si="80"/>
        <v>0</v>
      </c>
      <c r="Q397">
        <f t="shared" si="81"/>
        <v>10</v>
      </c>
      <c r="R397" t="b">
        <f t="shared" si="82"/>
        <v>0</v>
      </c>
      <c r="S397" t="b">
        <f t="shared" si="83"/>
        <v>0</v>
      </c>
      <c r="T397" t="b">
        <f t="shared" si="84"/>
        <v>0</v>
      </c>
      <c r="U397" t="b">
        <f t="shared" si="85"/>
        <v>0</v>
      </c>
      <c r="V397" t="b">
        <f t="shared" si="86"/>
        <v>1</v>
      </c>
      <c r="W397" s="3">
        <f t="shared" si="87"/>
        <v>1</v>
      </c>
      <c r="X397" s="3">
        <f t="shared" si="88"/>
        <v>4</v>
      </c>
    </row>
    <row r="398" spans="1:24" x14ac:dyDescent="0.25">
      <c r="A398">
        <v>108189</v>
      </c>
      <c r="B398">
        <v>4</v>
      </c>
      <c r="C398">
        <v>4</v>
      </c>
      <c r="D398">
        <v>4</v>
      </c>
      <c r="E398">
        <v>4</v>
      </c>
      <c r="F398">
        <v>4</v>
      </c>
      <c r="G398">
        <v>4</v>
      </c>
      <c r="H398">
        <v>4</v>
      </c>
      <c r="I398">
        <v>4</v>
      </c>
      <c r="J398">
        <v>4</v>
      </c>
      <c r="K398">
        <v>4</v>
      </c>
      <c r="L398">
        <v>4</v>
      </c>
      <c r="M398">
        <f t="shared" si="77"/>
        <v>0</v>
      </c>
      <c r="N398">
        <f t="shared" si="78"/>
        <v>0</v>
      </c>
      <c r="O398">
        <f t="shared" si="79"/>
        <v>0</v>
      </c>
      <c r="P398">
        <f t="shared" si="80"/>
        <v>0</v>
      </c>
      <c r="Q398">
        <f t="shared" si="81"/>
        <v>10</v>
      </c>
      <c r="R398" t="b">
        <f t="shared" si="82"/>
        <v>0</v>
      </c>
      <c r="S398" t="b">
        <f t="shared" si="83"/>
        <v>0</v>
      </c>
      <c r="T398" t="b">
        <f t="shared" si="84"/>
        <v>0</v>
      </c>
      <c r="U398" t="b">
        <f t="shared" si="85"/>
        <v>0</v>
      </c>
      <c r="V398" t="b">
        <f t="shared" si="86"/>
        <v>1</v>
      </c>
      <c r="W398" s="3">
        <f t="shared" si="87"/>
        <v>1</v>
      </c>
      <c r="X398" s="3">
        <f t="shared" si="88"/>
        <v>4</v>
      </c>
    </row>
    <row r="399" spans="1:24" x14ac:dyDescent="0.25">
      <c r="A399">
        <v>108199</v>
      </c>
      <c r="B399">
        <v>4</v>
      </c>
      <c r="C399">
        <v>4</v>
      </c>
      <c r="D399">
        <v>4</v>
      </c>
      <c r="E399">
        <v>4</v>
      </c>
      <c r="F399">
        <v>4</v>
      </c>
      <c r="G399">
        <v>4</v>
      </c>
      <c r="H399">
        <v>4</v>
      </c>
      <c r="I399">
        <v>4</v>
      </c>
      <c r="J399">
        <v>4</v>
      </c>
      <c r="K399">
        <v>4</v>
      </c>
      <c r="L399">
        <v>4</v>
      </c>
      <c r="M399">
        <f t="shared" si="77"/>
        <v>0</v>
      </c>
      <c r="N399">
        <f t="shared" si="78"/>
        <v>0</v>
      </c>
      <c r="O399">
        <f t="shared" si="79"/>
        <v>0</v>
      </c>
      <c r="P399">
        <f t="shared" si="80"/>
        <v>0</v>
      </c>
      <c r="Q399">
        <f t="shared" si="81"/>
        <v>10</v>
      </c>
      <c r="R399" t="b">
        <f t="shared" si="82"/>
        <v>0</v>
      </c>
      <c r="S399" t="b">
        <f t="shared" si="83"/>
        <v>0</v>
      </c>
      <c r="T399" t="b">
        <f t="shared" si="84"/>
        <v>0</v>
      </c>
      <c r="U399" t="b">
        <f t="shared" si="85"/>
        <v>0</v>
      </c>
      <c r="V399" t="b">
        <f t="shared" si="86"/>
        <v>1</v>
      </c>
      <c r="W399" s="3">
        <f t="shared" si="87"/>
        <v>1</v>
      </c>
      <c r="X399" s="3">
        <f t="shared" si="88"/>
        <v>4</v>
      </c>
    </row>
    <row r="400" spans="1:24" x14ac:dyDescent="0.25">
      <c r="A400">
        <v>108217</v>
      </c>
      <c r="B400">
        <v>4</v>
      </c>
      <c r="C400">
        <v>4</v>
      </c>
      <c r="D400">
        <v>4</v>
      </c>
      <c r="E400">
        <v>4</v>
      </c>
      <c r="F400">
        <v>4</v>
      </c>
      <c r="G400">
        <v>4</v>
      </c>
      <c r="H400">
        <v>4</v>
      </c>
      <c r="I400">
        <v>4</v>
      </c>
      <c r="J400">
        <v>4</v>
      </c>
      <c r="K400">
        <v>4</v>
      </c>
      <c r="L400">
        <v>4</v>
      </c>
      <c r="M400">
        <f t="shared" si="77"/>
        <v>0</v>
      </c>
      <c r="N400">
        <f t="shared" si="78"/>
        <v>0</v>
      </c>
      <c r="O400">
        <f t="shared" si="79"/>
        <v>0</v>
      </c>
      <c r="P400">
        <f t="shared" si="80"/>
        <v>0</v>
      </c>
      <c r="Q400">
        <f t="shared" si="81"/>
        <v>10</v>
      </c>
      <c r="R400" t="b">
        <f t="shared" si="82"/>
        <v>0</v>
      </c>
      <c r="S400" t="b">
        <f t="shared" si="83"/>
        <v>0</v>
      </c>
      <c r="T400" t="b">
        <f t="shared" si="84"/>
        <v>0</v>
      </c>
      <c r="U400" t="b">
        <f t="shared" si="85"/>
        <v>0</v>
      </c>
      <c r="V400" t="b">
        <f t="shared" si="86"/>
        <v>1</v>
      </c>
      <c r="W400" s="3">
        <f t="shared" si="87"/>
        <v>1</v>
      </c>
      <c r="X400" s="3">
        <f t="shared" si="88"/>
        <v>4</v>
      </c>
    </row>
    <row r="401" spans="1:24" x14ac:dyDescent="0.25">
      <c r="A401">
        <v>108265</v>
      </c>
      <c r="B401">
        <v>4</v>
      </c>
      <c r="C401">
        <v>4</v>
      </c>
      <c r="D401">
        <v>4</v>
      </c>
      <c r="E401">
        <v>4</v>
      </c>
      <c r="F401">
        <v>4</v>
      </c>
      <c r="G401">
        <v>4</v>
      </c>
      <c r="H401">
        <v>4</v>
      </c>
      <c r="I401">
        <v>4</v>
      </c>
      <c r="J401">
        <v>4</v>
      </c>
      <c r="K401">
        <v>4</v>
      </c>
      <c r="L401">
        <v>4</v>
      </c>
      <c r="M401">
        <f t="shared" si="77"/>
        <v>0</v>
      </c>
      <c r="N401">
        <f t="shared" si="78"/>
        <v>0</v>
      </c>
      <c r="O401">
        <f t="shared" si="79"/>
        <v>0</v>
      </c>
      <c r="P401">
        <f t="shared" si="80"/>
        <v>0</v>
      </c>
      <c r="Q401">
        <f t="shared" si="81"/>
        <v>10</v>
      </c>
      <c r="R401" t="b">
        <f t="shared" si="82"/>
        <v>0</v>
      </c>
      <c r="S401" t="b">
        <f t="shared" si="83"/>
        <v>0</v>
      </c>
      <c r="T401" t="b">
        <f t="shared" si="84"/>
        <v>0</v>
      </c>
      <c r="U401" t="b">
        <f t="shared" si="85"/>
        <v>0</v>
      </c>
      <c r="V401" t="b">
        <f t="shared" si="86"/>
        <v>1</v>
      </c>
      <c r="W401" s="3">
        <f t="shared" si="87"/>
        <v>1</v>
      </c>
      <c r="X401" s="3">
        <f t="shared" si="88"/>
        <v>4</v>
      </c>
    </row>
    <row r="402" spans="1:24" x14ac:dyDescent="0.25">
      <c r="A402">
        <v>108271</v>
      </c>
      <c r="B402">
        <v>4</v>
      </c>
      <c r="C402">
        <v>4</v>
      </c>
      <c r="D402">
        <v>4</v>
      </c>
      <c r="E402">
        <v>4</v>
      </c>
      <c r="F402">
        <v>4</v>
      </c>
      <c r="G402">
        <v>4</v>
      </c>
      <c r="H402">
        <v>4</v>
      </c>
      <c r="I402">
        <v>4</v>
      </c>
      <c r="J402">
        <v>4</v>
      </c>
      <c r="K402">
        <v>4</v>
      </c>
      <c r="L402">
        <v>4</v>
      </c>
      <c r="M402">
        <f t="shared" si="77"/>
        <v>0</v>
      </c>
      <c r="N402">
        <f t="shared" si="78"/>
        <v>0</v>
      </c>
      <c r="O402">
        <f t="shared" si="79"/>
        <v>0</v>
      </c>
      <c r="P402">
        <f t="shared" si="80"/>
        <v>0</v>
      </c>
      <c r="Q402">
        <f t="shared" si="81"/>
        <v>10</v>
      </c>
      <c r="R402" t="b">
        <f t="shared" si="82"/>
        <v>0</v>
      </c>
      <c r="S402" t="b">
        <f t="shared" si="83"/>
        <v>0</v>
      </c>
      <c r="T402" t="b">
        <f t="shared" si="84"/>
        <v>0</v>
      </c>
      <c r="U402" t="b">
        <f t="shared" si="85"/>
        <v>0</v>
      </c>
      <c r="V402" t="b">
        <f t="shared" si="86"/>
        <v>1</v>
      </c>
      <c r="W402" s="3">
        <f t="shared" si="87"/>
        <v>1</v>
      </c>
      <c r="X402" s="3">
        <f t="shared" si="88"/>
        <v>4</v>
      </c>
    </row>
    <row r="403" spans="1:24" x14ac:dyDescent="0.25">
      <c r="A403">
        <v>108285</v>
      </c>
      <c r="B403">
        <v>4</v>
      </c>
      <c r="C403">
        <v>4</v>
      </c>
      <c r="D403">
        <v>4</v>
      </c>
      <c r="E403">
        <v>4</v>
      </c>
      <c r="F403">
        <v>4</v>
      </c>
      <c r="G403">
        <v>4</v>
      </c>
      <c r="H403">
        <v>4</v>
      </c>
      <c r="I403">
        <v>4</v>
      </c>
      <c r="J403">
        <v>4</v>
      </c>
      <c r="K403">
        <v>4</v>
      </c>
      <c r="L403">
        <v>4</v>
      </c>
      <c r="M403">
        <f t="shared" si="77"/>
        <v>0</v>
      </c>
      <c r="N403">
        <f t="shared" si="78"/>
        <v>0</v>
      </c>
      <c r="O403">
        <f t="shared" si="79"/>
        <v>0</v>
      </c>
      <c r="P403">
        <f t="shared" si="80"/>
        <v>0</v>
      </c>
      <c r="Q403">
        <f t="shared" si="81"/>
        <v>10</v>
      </c>
      <c r="R403" t="b">
        <f t="shared" si="82"/>
        <v>0</v>
      </c>
      <c r="S403" t="b">
        <f t="shared" si="83"/>
        <v>0</v>
      </c>
      <c r="T403" t="b">
        <f t="shared" si="84"/>
        <v>0</v>
      </c>
      <c r="U403" t="b">
        <f t="shared" si="85"/>
        <v>0</v>
      </c>
      <c r="V403" t="b">
        <f t="shared" si="86"/>
        <v>1</v>
      </c>
      <c r="W403" s="3">
        <f t="shared" si="87"/>
        <v>1</v>
      </c>
      <c r="X403" s="3">
        <f t="shared" si="88"/>
        <v>4</v>
      </c>
    </row>
    <row r="404" spans="1:24" x14ac:dyDescent="0.25">
      <c r="A404">
        <v>108288</v>
      </c>
      <c r="B404">
        <v>4</v>
      </c>
      <c r="C404">
        <v>4</v>
      </c>
      <c r="D404">
        <v>4</v>
      </c>
      <c r="E404">
        <v>0</v>
      </c>
      <c r="F404">
        <v>4</v>
      </c>
      <c r="G404">
        <v>4</v>
      </c>
      <c r="H404">
        <v>4</v>
      </c>
      <c r="I404">
        <v>4</v>
      </c>
      <c r="J404">
        <v>0</v>
      </c>
      <c r="K404">
        <v>4</v>
      </c>
      <c r="L404">
        <v>2</v>
      </c>
      <c r="M404">
        <f t="shared" si="77"/>
        <v>2</v>
      </c>
      <c r="N404">
        <f t="shared" si="78"/>
        <v>0</v>
      </c>
      <c r="O404">
        <f t="shared" si="79"/>
        <v>1</v>
      </c>
      <c r="P404">
        <f t="shared" si="80"/>
        <v>0</v>
      </c>
      <c r="Q404">
        <f t="shared" si="81"/>
        <v>7</v>
      </c>
      <c r="R404" t="b">
        <f t="shared" si="82"/>
        <v>0</v>
      </c>
      <c r="S404" t="b">
        <f t="shared" si="83"/>
        <v>0</v>
      </c>
      <c r="T404" t="b">
        <f t="shared" si="84"/>
        <v>0</v>
      </c>
      <c r="U404" t="b">
        <f t="shared" si="85"/>
        <v>0</v>
      </c>
      <c r="V404" t="b">
        <f t="shared" si="86"/>
        <v>1</v>
      </c>
      <c r="W404" s="3">
        <f t="shared" si="87"/>
        <v>1</v>
      </c>
      <c r="X404" s="3">
        <f t="shared" si="88"/>
        <v>4</v>
      </c>
    </row>
    <row r="405" spans="1:24" x14ac:dyDescent="0.25">
      <c r="A405">
        <v>108317</v>
      </c>
      <c r="B405">
        <v>4</v>
      </c>
      <c r="C405">
        <v>4</v>
      </c>
      <c r="D405">
        <v>4</v>
      </c>
      <c r="E405">
        <v>4</v>
      </c>
      <c r="F405">
        <v>4</v>
      </c>
      <c r="G405">
        <v>4</v>
      </c>
      <c r="H405">
        <v>4</v>
      </c>
      <c r="I405">
        <v>4</v>
      </c>
      <c r="J405">
        <v>4</v>
      </c>
      <c r="K405">
        <v>4</v>
      </c>
      <c r="L405">
        <v>4</v>
      </c>
      <c r="M405">
        <f t="shared" si="77"/>
        <v>0</v>
      </c>
      <c r="N405">
        <f t="shared" si="78"/>
        <v>0</v>
      </c>
      <c r="O405">
        <f t="shared" si="79"/>
        <v>0</v>
      </c>
      <c r="P405">
        <f t="shared" si="80"/>
        <v>0</v>
      </c>
      <c r="Q405">
        <f t="shared" si="81"/>
        <v>10</v>
      </c>
      <c r="R405" t="b">
        <f t="shared" si="82"/>
        <v>0</v>
      </c>
      <c r="S405" t="b">
        <f t="shared" si="83"/>
        <v>0</v>
      </c>
      <c r="T405" t="b">
        <f t="shared" si="84"/>
        <v>0</v>
      </c>
      <c r="U405" t="b">
        <f t="shared" si="85"/>
        <v>0</v>
      </c>
      <c r="V405" t="b">
        <f t="shared" si="86"/>
        <v>1</v>
      </c>
      <c r="W405" s="3">
        <f t="shared" si="87"/>
        <v>1</v>
      </c>
      <c r="X405" s="3">
        <f t="shared" si="88"/>
        <v>4</v>
      </c>
    </row>
    <row r="406" spans="1:24" x14ac:dyDescent="0.25">
      <c r="A406">
        <v>108326</v>
      </c>
      <c r="B406">
        <v>4</v>
      </c>
      <c r="C406">
        <v>4</v>
      </c>
      <c r="D406">
        <v>4</v>
      </c>
      <c r="E406">
        <v>4</v>
      </c>
      <c r="F406">
        <v>4</v>
      </c>
      <c r="G406">
        <v>4</v>
      </c>
      <c r="H406">
        <v>4</v>
      </c>
      <c r="I406">
        <v>4</v>
      </c>
      <c r="J406">
        <v>4</v>
      </c>
      <c r="K406">
        <v>4</v>
      </c>
      <c r="L406">
        <v>4</v>
      </c>
      <c r="M406">
        <f t="shared" si="77"/>
        <v>0</v>
      </c>
      <c r="N406">
        <f t="shared" si="78"/>
        <v>0</v>
      </c>
      <c r="O406">
        <f t="shared" si="79"/>
        <v>0</v>
      </c>
      <c r="P406">
        <f t="shared" si="80"/>
        <v>0</v>
      </c>
      <c r="Q406">
        <f t="shared" si="81"/>
        <v>10</v>
      </c>
      <c r="R406" t="b">
        <f t="shared" si="82"/>
        <v>0</v>
      </c>
      <c r="S406" t="b">
        <f t="shared" si="83"/>
        <v>0</v>
      </c>
      <c r="T406" t="b">
        <f t="shared" si="84"/>
        <v>0</v>
      </c>
      <c r="U406" t="b">
        <f t="shared" si="85"/>
        <v>0</v>
      </c>
      <c r="V406" t="b">
        <f t="shared" si="86"/>
        <v>1</v>
      </c>
      <c r="W406" s="3">
        <f t="shared" si="87"/>
        <v>1</v>
      </c>
      <c r="X406" s="3">
        <f t="shared" si="88"/>
        <v>4</v>
      </c>
    </row>
    <row r="407" spans="1:24" x14ac:dyDescent="0.25">
      <c r="A407">
        <v>108344</v>
      </c>
      <c r="B407">
        <v>4</v>
      </c>
      <c r="C407">
        <v>4</v>
      </c>
      <c r="D407">
        <v>1</v>
      </c>
      <c r="E407">
        <v>4</v>
      </c>
      <c r="F407">
        <v>1</v>
      </c>
      <c r="G407">
        <v>0</v>
      </c>
      <c r="H407">
        <v>1</v>
      </c>
      <c r="I407">
        <v>1</v>
      </c>
      <c r="J407">
        <v>1</v>
      </c>
      <c r="K407">
        <v>1</v>
      </c>
      <c r="L407">
        <v>1</v>
      </c>
      <c r="M407">
        <f t="shared" si="77"/>
        <v>1</v>
      </c>
      <c r="N407">
        <f t="shared" si="78"/>
        <v>7</v>
      </c>
      <c r="O407">
        <f t="shared" si="79"/>
        <v>0</v>
      </c>
      <c r="P407">
        <f t="shared" si="80"/>
        <v>0</v>
      </c>
      <c r="Q407">
        <f t="shared" si="81"/>
        <v>2</v>
      </c>
      <c r="R407" t="b">
        <f t="shared" si="82"/>
        <v>0</v>
      </c>
      <c r="S407" t="b">
        <f t="shared" si="83"/>
        <v>1</v>
      </c>
      <c r="T407" t="b">
        <f t="shared" si="84"/>
        <v>0</v>
      </c>
      <c r="U407" t="b">
        <f t="shared" si="85"/>
        <v>0</v>
      </c>
      <c r="V407" t="b">
        <f t="shared" si="86"/>
        <v>0</v>
      </c>
      <c r="W407" s="3">
        <f t="shared" si="87"/>
        <v>1</v>
      </c>
      <c r="X407" s="3">
        <f t="shared" si="88"/>
        <v>1</v>
      </c>
    </row>
    <row r="408" spans="1:24" x14ac:dyDescent="0.25">
      <c r="A408">
        <v>108369</v>
      </c>
      <c r="B408">
        <v>4</v>
      </c>
      <c r="C408">
        <v>4</v>
      </c>
      <c r="D408">
        <v>4</v>
      </c>
      <c r="E408">
        <v>4</v>
      </c>
      <c r="F408">
        <v>4</v>
      </c>
      <c r="G408">
        <v>4</v>
      </c>
      <c r="H408">
        <v>4</v>
      </c>
      <c r="I408">
        <v>4</v>
      </c>
      <c r="J408">
        <v>4</v>
      </c>
      <c r="K408">
        <v>4</v>
      </c>
      <c r="L408">
        <v>4</v>
      </c>
      <c r="M408">
        <f t="shared" si="77"/>
        <v>0</v>
      </c>
      <c r="N408">
        <f t="shared" si="78"/>
        <v>0</v>
      </c>
      <c r="O408">
        <f t="shared" si="79"/>
        <v>0</v>
      </c>
      <c r="P408">
        <f t="shared" si="80"/>
        <v>0</v>
      </c>
      <c r="Q408">
        <f t="shared" si="81"/>
        <v>10</v>
      </c>
      <c r="R408" t="b">
        <f t="shared" si="82"/>
        <v>0</v>
      </c>
      <c r="S408" t="b">
        <f t="shared" si="83"/>
        <v>0</v>
      </c>
      <c r="T408" t="b">
        <f t="shared" si="84"/>
        <v>0</v>
      </c>
      <c r="U408" t="b">
        <f t="shared" si="85"/>
        <v>0</v>
      </c>
      <c r="V408" t="b">
        <f t="shared" si="86"/>
        <v>1</v>
      </c>
      <c r="W408" s="3">
        <f t="shared" si="87"/>
        <v>1</v>
      </c>
      <c r="X408" s="3">
        <f t="shared" si="88"/>
        <v>4</v>
      </c>
    </row>
    <row r="409" spans="1:24" x14ac:dyDescent="0.25">
      <c r="A409">
        <v>108374</v>
      </c>
      <c r="B409">
        <v>4</v>
      </c>
      <c r="C409">
        <v>4</v>
      </c>
      <c r="D409">
        <v>4</v>
      </c>
      <c r="E409">
        <v>4</v>
      </c>
      <c r="F409">
        <v>4</v>
      </c>
      <c r="G409">
        <v>4</v>
      </c>
      <c r="H409">
        <v>4</v>
      </c>
      <c r="I409">
        <v>4</v>
      </c>
      <c r="J409">
        <v>4</v>
      </c>
      <c r="K409">
        <v>4</v>
      </c>
      <c r="L409">
        <v>4</v>
      </c>
      <c r="M409">
        <f t="shared" si="77"/>
        <v>0</v>
      </c>
      <c r="N409">
        <f t="shared" si="78"/>
        <v>0</v>
      </c>
      <c r="O409">
        <f t="shared" si="79"/>
        <v>0</v>
      </c>
      <c r="P409">
        <f t="shared" si="80"/>
        <v>0</v>
      </c>
      <c r="Q409">
        <f t="shared" si="81"/>
        <v>10</v>
      </c>
      <c r="R409" t="b">
        <f t="shared" si="82"/>
        <v>0</v>
      </c>
      <c r="S409" t="b">
        <f t="shared" si="83"/>
        <v>0</v>
      </c>
      <c r="T409" t="b">
        <f t="shared" si="84"/>
        <v>0</v>
      </c>
      <c r="U409" t="b">
        <f t="shared" si="85"/>
        <v>0</v>
      </c>
      <c r="V409" t="b">
        <f t="shared" si="86"/>
        <v>1</v>
      </c>
      <c r="W409" s="3">
        <f t="shared" si="87"/>
        <v>1</v>
      </c>
      <c r="X409" s="3">
        <f t="shared" si="88"/>
        <v>4</v>
      </c>
    </row>
    <row r="410" spans="1:24" x14ac:dyDescent="0.25">
      <c r="A410">
        <v>108403</v>
      </c>
      <c r="B410">
        <v>4</v>
      </c>
      <c r="C410">
        <v>4</v>
      </c>
      <c r="D410">
        <v>4</v>
      </c>
      <c r="E410">
        <v>4</v>
      </c>
      <c r="F410">
        <v>4</v>
      </c>
      <c r="G410">
        <v>4</v>
      </c>
      <c r="H410">
        <v>4</v>
      </c>
      <c r="I410">
        <v>4</v>
      </c>
      <c r="J410">
        <v>4</v>
      </c>
      <c r="K410">
        <v>4</v>
      </c>
      <c r="L410">
        <v>4</v>
      </c>
      <c r="M410">
        <f t="shared" si="77"/>
        <v>0</v>
      </c>
      <c r="N410">
        <f t="shared" si="78"/>
        <v>0</v>
      </c>
      <c r="O410">
        <f t="shared" si="79"/>
        <v>0</v>
      </c>
      <c r="P410">
        <f t="shared" si="80"/>
        <v>0</v>
      </c>
      <c r="Q410">
        <f t="shared" si="81"/>
        <v>10</v>
      </c>
      <c r="R410" t="b">
        <f t="shared" si="82"/>
        <v>0</v>
      </c>
      <c r="S410" t="b">
        <f t="shared" si="83"/>
        <v>0</v>
      </c>
      <c r="T410" t="b">
        <f t="shared" si="84"/>
        <v>0</v>
      </c>
      <c r="U410" t="b">
        <f t="shared" si="85"/>
        <v>0</v>
      </c>
      <c r="V410" t="b">
        <f t="shared" si="86"/>
        <v>1</v>
      </c>
      <c r="W410" s="3">
        <f t="shared" si="87"/>
        <v>1</v>
      </c>
      <c r="X410" s="3">
        <f t="shared" si="88"/>
        <v>4</v>
      </c>
    </row>
    <row r="411" spans="1:24" x14ac:dyDescent="0.25">
      <c r="A411">
        <v>108408</v>
      </c>
      <c r="B411">
        <v>4</v>
      </c>
      <c r="C411">
        <v>4</v>
      </c>
      <c r="D411">
        <v>4</v>
      </c>
      <c r="E411">
        <v>4</v>
      </c>
      <c r="F411">
        <v>4</v>
      </c>
      <c r="G411">
        <v>4</v>
      </c>
      <c r="H411">
        <v>4</v>
      </c>
      <c r="I411">
        <v>4</v>
      </c>
      <c r="J411">
        <v>4</v>
      </c>
      <c r="K411">
        <v>4</v>
      </c>
      <c r="L411">
        <v>4</v>
      </c>
      <c r="M411">
        <f t="shared" si="77"/>
        <v>0</v>
      </c>
      <c r="N411">
        <f t="shared" si="78"/>
        <v>0</v>
      </c>
      <c r="O411">
        <f t="shared" si="79"/>
        <v>0</v>
      </c>
      <c r="P411">
        <f t="shared" si="80"/>
        <v>0</v>
      </c>
      <c r="Q411">
        <f t="shared" si="81"/>
        <v>10</v>
      </c>
      <c r="R411" t="b">
        <f t="shared" si="82"/>
        <v>0</v>
      </c>
      <c r="S411" t="b">
        <f t="shared" si="83"/>
        <v>0</v>
      </c>
      <c r="T411" t="b">
        <f t="shared" si="84"/>
        <v>0</v>
      </c>
      <c r="U411" t="b">
        <f t="shared" si="85"/>
        <v>0</v>
      </c>
      <c r="V411" t="b">
        <f t="shared" si="86"/>
        <v>1</v>
      </c>
      <c r="W411" s="3">
        <f t="shared" si="87"/>
        <v>1</v>
      </c>
      <c r="X411" s="3">
        <f t="shared" si="88"/>
        <v>4</v>
      </c>
    </row>
    <row r="412" spans="1:24" x14ac:dyDescent="0.25">
      <c r="A412">
        <v>108435</v>
      </c>
      <c r="B412">
        <v>4</v>
      </c>
      <c r="C412">
        <v>4</v>
      </c>
      <c r="D412">
        <v>4</v>
      </c>
      <c r="E412">
        <v>4</v>
      </c>
      <c r="F412">
        <v>4</v>
      </c>
      <c r="G412">
        <v>4</v>
      </c>
      <c r="H412">
        <v>4</v>
      </c>
      <c r="I412">
        <v>4</v>
      </c>
      <c r="J412">
        <v>4</v>
      </c>
      <c r="K412">
        <v>4</v>
      </c>
      <c r="L412">
        <v>4</v>
      </c>
      <c r="M412">
        <f t="shared" si="77"/>
        <v>0</v>
      </c>
      <c r="N412">
        <f t="shared" si="78"/>
        <v>0</v>
      </c>
      <c r="O412">
        <f t="shared" si="79"/>
        <v>0</v>
      </c>
      <c r="P412">
        <f t="shared" si="80"/>
        <v>0</v>
      </c>
      <c r="Q412">
        <f t="shared" si="81"/>
        <v>10</v>
      </c>
      <c r="R412" t="b">
        <f t="shared" si="82"/>
        <v>0</v>
      </c>
      <c r="S412" t="b">
        <f t="shared" si="83"/>
        <v>0</v>
      </c>
      <c r="T412" t="b">
        <f t="shared" si="84"/>
        <v>0</v>
      </c>
      <c r="U412" t="b">
        <f t="shared" si="85"/>
        <v>0</v>
      </c>
      <c r="V412" t="b">
        <f t="shared" si="86"/>
        <v>1</v>
      </c>
      <c r="W412" s="3">
        <f t="shared" si="87"/>
        <v>1</v>
      </c>
      <c r="X412" s="3">
        <f t="shared" si="88"/>
        <v>4</v>
      </c>
    </row>
    <row r="413" spans="1:24" x14ac:dyDescent="0.25">
      <c r="A413">
        <v>108438</v>
      </c>
      <c r="B413">
        <v>4</v>
      </c>
      <c r="C413">
        <v>4</v>
      </c>
      <c r="D413">
        <v>4</v>
      </c>
      <c r="E413">
        <v>4</v>
      </c>
      <c r="F413">
        <v>4</v>
      </c>
      <c r="G413">
        <v>4</v>
      </c>
      <c r="H413">
        <v>4</v>
      </c>
      <c r="I413">
        <v>4</v>
      </c>
      <c r="J413">
        <v>4</v>
      </c>
      <c r="K413">
        <v>4</v>
      </c>
      <c r="L413">
        <v>4</v>
      </c>
      <c r="M413">
        <f t="shared" si="77"/>
        <v>0</v>
      </c>
      <c r="N413">
        <f t="shared" si="78"/>
        <v>0</v>
      </c>
      <c r="O413">
        <f t="shared" si="79"/>
        <v>0</v>
      </c>
      <c r="P413">
        <f t="shared" si="80"/>
        <v>0</v>
      </c>
      <c r="Q413">
        <f t="shared" si="81"/>
        <v>10</v>
      </c>
      <c r="R413" t="b">
        <f t="shared" si="82"/>
        <v>0</v>
      </c>
      <c r="S413" t="b">
        <f t="shared" si="83"/>
        <v>0</v>
      </c>
      <c r="T413" t="b">
        <f t="shared" si="84"/>
        <v>0</v>
      </c>
      <c r="U413" t="b">
        <f t="shared" si="85"/>
        <v>0</v>
      </c>
      <c r="V413" t="b">
        <f t="shared" si="86"/>
        <v>1</v>
      </c>
      <c r="W413" s="3">
        <f t="shared" si="87"/>
        <v>1</v>
      </c>
      <c r="X413" s="3">
        <f t="shared" si="88"/>
        <v>4</v>
      </c>
    </row>
    <row r="414" spans="1:24" x14ac:dyDescent="0.25">
      <c r="A414">
        <v>108467</v>
      </c>
      <c r="B414">
        <v>4</v>
      </c>
      <c r="C414">
        <v>4</v>
      </c>
      <c r="D414">
        <v>4</v>
      </c>
      <c r="E414">
        <v>4</v>
      </c>
      <c r="F414">
        <v>4</v>
      </c>
      <c r="G414">
        <v>4</v>
      </c>
      <c r="H414">
        <v>4</v>
      </c>
      <c r="I414">
        <v>4</v>
      </c>
      <c r="J414">
        <v>4</v>
      </c>
      <c r="K414">
        <v>4</v>
      </c>
      <c r="L414">
        <v>4</v>
      </c>
      <c r="M414">
        <f t="shared" si="77"/>
        <v>0</v>
      </c>
      <c r="N414">
        <f t="shared" si="78"/>
        <v>0</v>
      </c>
      <c r="O414">
        <f t="shared" si="79"/>
        <v>0</v>
      </c>
      <c r="P414">
        <f t="shared" si="80"/>
        <v>0</v>
      </c>
      <c r="Q414">
        <f t="shared" si="81"/>
        <v>10</v>
      </c>
      <c r="R414" t="b">
        <f t="shared" si="82"/>
        <v>0</v>
      </c>
      <c r="S414" t="b">
        <f t="shared" si="83"/>
        <v>0</v>
      </c>
      <c r="T414" t="b">
        <f t="shared" si="84"/>
        <v>0</v>
      </c>
      <c r="U414" t="b">
        <f t="shared" si="85"/>
        <v>0</v>
      </c>
      <c r="V414" t="b">
        <f t="shared" si="86"/>
        <v>1</v>
      </c>
      <c r="W414" s="3">
        <f t="shared" si="87"/>
        <v>1</v>
      </c>
      <c r="X414" s="3">
        <f t="shared" si="88"/>
        <v>4</v>
      </c>
    </row>
    <row r="415" spans="1:24" x14ac:dyDescent="0.25">
      <c r="A415">
        <v>108473</v>
      </c>
      <c r="B415">
        <v>4</v>
      </c>
      <c r="C415">
        <v>4</v>
      </c>
      <c r="D415">
        <v>4</v>
      </c>
      <c r="E415">
        <v>4</v>
      </c>
      <c r="F415">
        <v>4</v>
      </c>
      <c r="G415">
        <v>4</v>
      </c>
      <c r="H415">
        <v>4</v>
      </c>
      <c r="I415">
        <v>4</v>
      </c>
      <c r="J415">
        <v>4</v>
      </c>
      <c r="K415">
        <v>4</v>
      </c>
      <c r="L415">
        <v>4</v>
      </c>
      <c r="M415">
        <f t="shared" si="77"/>
        <v>0</v>
      </c>
      <c r="N415">
        <f t="shared" si="78"/>
        <v>0</v>
      </c>
      <c r="O415">
        <f t="shared" si="79"/>
        <v>0</v>
      </c>
      <c r="P415">
        <f t="shared" si="80"/>
        <v>0</v>
      </c>
      <c r="Q415">
        <f t="shared" si="81"/>
        <v>10</v>
      </c>
      <c r="R415" t="b">
        <f t="shared" si="82"/>
        <v>0</v>
      </c>
      <c r="S415" t="b">
        <f t="shared" si="83"/>
        <v>0</v>
      </c>
      <c r="T415" t="b">
        <f t="shared" si="84"/>
        <v>0</v>
      </c>
      <c r="U415" t="b">
        <f t="shared" si="85"/>
        <v>0</v>
      </c>
      <c r="V415" t="b">
        <f t="shared" si="86"/>
        <v>1</v>
      </c>
      <c r="W415" s="3">
        <f t="shared" si="87"/>
        <v>1</v>
      </c>
      <c r="X415" s="3">
        <f t="shared" si="88"/>
        <v>4</v>
      </c>
    </row>
    <row r="416" spans="1:24" x14ac:dyDescent="0.25">
      <c r="A416">
        <v>108489</v>
      </c>
      <c r="B416">
        <v>4</v>
      </c>
      <c r="C416">
        <v>4</v>
      </c>
      <c r="D416">
        <v>4</v>
      </c>
      <c r="E416">
        <v>4</v>
      </c>
      <c r="F416">
        <v>4</v>
      </c>
      <c r="G416">
        <v>4</v>
      </c>
      <c r="H416">
        <v>4</v>
      </c>
      <c r="I416">
        <v>4</v>
      </c>
      <c r="J416">
        <v>4</v>
      </c>
      <c r="K416">
        <v>4</v>
      </c>
      <c r="L416">
        <v>4</v>
      </c>
      <c r="M416">
        <f t="shared" si="77"/>
        <v>0</v>
      </c>
      <c r="N416">
        <f t="shared" si="78"/>
        <v>0</v>
      </c>
      <c r="O416">
        <f t="shared" si="79"/>
        <v>0</v>
      </c>
      <c r="P416">
        <f t="shared" si="80"/>
        <v>0</v>
      </c>
      <c r="Q416">
        <f t="shared" si="81"/>
        <v>10</v>
      </c>
      <c r="R416" t="b">
        <f t="shared" si="82"/>
        <v>0</v>
      </c>
      <c r="S416" t="b">
        <f t="shared" si="83"/>
        <v>0</v>
      </c>
      <c r="T416" t="b">
        <f t="shared" si="84"/>
        <v>0</v>
      </c>
      <c r="U416" t="b">
        <f t="shared" si="85"/>
        <v>0</v>
      </c>
      <c r="V416" t="b">
        <f t="shared" si="86"/>
        <v>1</v>
      </c>
      <c r="W416" s="3">
        <f t="shared" si="87"/>
        <v>1</v>
      </c>
      <c r="X416" s="3">
        <f t="shared" si="88"/>
        <v>4</v>
      </c>
    </row>
    <row r="417" spans="1:24" x14ac:dyDescent="0.25">
      <c r="A417">
        <v>108492</v>
      </c>
      <c r="B417">
        <v>4</v>
      </c>
      <c r="C417">
        <v>4</v>
      </c>
      <c r="D417">
        <v>4</v>
      </c>
      <c r="E417">
        <v>4</v>
      </c>
      <c r="F417">
        <v>4</v>
      </c>
      <c r="G417">
        <v>4</v>
      </c>
      <c r="H417">
        <v>4</v>
      </c>
      <c r="I417">
        <v>4</v>
      </c>
      <c r="J417">
        <v>4</v>
      </c>
      <c r="K417">
        <v>4</v>
      </c>
      <c r="L417">
        <v>4</v>
      </c>
      <c r="M417">
        <f t="shared" si="77"/>
        <v>0</v>
      </c>
      <c r="N417">
        <f t="shared" si="78"/>
        <v>0</v>
      </c>
      <c r="O417">
        <f t="shared" si="79"/>
        <v>0</v>
      </c>
      <c r="P417">
        <f t="shared" si="80"/>
        <v>0</v>
      </c>
      <c r="Q417">
        <f t="shared" si="81"/>
        <v>10</v>
      </c>
      <c r="R417" t="b">
        <f t="shared" si="82"/>
        <v>0</v>
      </c>
      <c r="S417" t="b">
        <f t="shared" si="83"/>
        <v>0</v>
      </c>
      <c r="T417" t="b">
        <f t="shared" si="84"/>
        <v>0</v>
      </c>
      <c r="U417" t="b">
        <f t="shared" si="85"/>
        <v>0</v>
      </c>
      <c r="V417" t="b">
        <f t="shared" si="86"/>
        <v>1</v>
      </c>
      <c r="W417" s="3">
        <f t="shared" si="87"/>
        <v>1</v>
      </c>
      <c r="X417" s="3">
        <f t="shared" si="88"/>
        <v>4</v>
      </c>
    </row>
    <row r="418" spans="1:24" x14ac:dyDescent="0.25">
      <c r="A418">
        <v>108501</v>
      </c>
      <c r="B418">
        <v>4</v>
      </c>
      <c r="C418">
        <v>4</v>
      </c>
      <c r="D418">
        <v>4</v>
      </c>
      <c r="E418">
        <v>4</v>
      </c>
      <c r="F418">
        <v>4</v>
      </c>
      <c r="G418">
        <v>4</v>
      </c>
      <c r="H418">
        <v>4</v>
      </c>
      <c r="I418">
        <v>4</v>
      </c>
      <c r="J418">
        <v>4</v>
      </c>
      <c r="K418">
        <v>4</v>
      </c>
      <c r="L418">
        <v>4</v>
      </c>
      <c r="M418">
        <f t="shared" si="77"/>
        <v>0</v>
      </c>
      <c r="N418">
        <f t="shared" si="78"/>
        <v>0</v>
      </c>
      <c r="O418">
        <f t="shared" si="79"/>
        <v>0</v>
      </c>
      <c r="P418">
        <f t="shared" si="80"/>
        <v>0</v>
      </c>
      <c r="Q418">
        <f t="shared" si="81"/>
        <v>10</v>
      </c>
      <c r="R418" t="b">
        <f t="shared" si="82"/>
        <v>0</v>
      </c>
      <c r="S418" t="b">
        <f t="shared" si="83"/>
        <v>0</v>
      </c>
      <c r="T418" t="b">
        <f t="shared" si="84"/>
        <v>0</v>
      </c>
      <c r="U418" t="b">
        <f t="shared" si="85"/>
        <v>0</v>
      </c>
      <c r="V418" t="b">
        <f t="shared" si="86"/>
        <v>1</v>
      </c>
      <c r="W418" s="3">
        <f t="shared" si="87"/>
        <v>1</v>
      </c>
      <c r="X418" s="3">
        <f t="shared" si="88"/>
        <v>4</v>
      </c>
    </row>
    <row r="419" spans="1:24" x14ac:dyDescent="0.25">
      <c r="A419">
        <v>108537</v>
      </c>
      <c r="B419">
        <v>4</v>
      </c>
      <c r="C419">
        <v>4</v>
      </c>
      <c r="D419">
        <v>4</v>
      </c>
      <c r="E419">
        <v>4</v>
      </c>
      <c r="F419">
        <v>4</v>
      </c>
      <c r="G419">
        <v>4</v>
      </c>
      <c r="H419">
        <v>4</v>
      </c>
      <c r="I419">
        <v>4</v>
      </c>
      <c r="J419">
        <v>4</v>
      </c>
      <c r="K419">
        <v>4</v>
      </c>
      <c r="L419">
        <v>4</v>
      </c>
      <c r="M419">
        <f t="shared" si="77"/>
        <v>0</v>
      </c>
      <c r="N419">
        <f t="shared" si="78"/>
        <v>0</v>
      </c>
      <c r="O419">
        <f t="shared" si="79"/>
        <v>0</v>
      </c>
      <c r="P419">
        <f t="shared" si="80"/>
        <v>0</v>
      </c>
      <c r="Q419">
        <f t="shared" si="81"/>
        <v>10</v>
      </c>
      <c r="R419" t="b">
        <f t="shared" si="82"/>
        <v>0</v>
      </c>
      <c r="S419" t="b">
        <f t="shared" si="83"/>
        <v>0</v>
      </c>
      <c r="T419" t="b">
        <f t="shared" si="84"/>
        <v>0</v>
      </c>
      <c r="U419" t="b">
        <f t="shared" si="85"/>
        <v>0</v>
      </c>
      <c r="V419" t="b">
        <f t="shared" si="86"/>
        <v>1</v>
      </c>
      <c r="W419" s="3">
        <f t="shared" si="87"/>
        <v>1</v>
      </c>
      <c r="X419" s="3">
        <f t="shared" ref="X419:X434" si="89">IF(W419 = 1, _xlfn.MODE.SNGL(C419,D419,E419,F419,G419,H419,I419,J419,K419,L419), "Verificar Manualmente")</f>
        <v>4</v>
      </c>
    </row>
    <row r="420" spans="1:24" x14ac:dyDescent="0.25">
      <c r="A420">
        <v>108551</v>
      </c>
      <c r="B420">
        <v>4</v>
      </c>
      <c r="C420">
        <v>4</v>
      </c>
      <c r="D420">
        <v>4</v>
      </c>
      <c r="E420">
        <v>4</v>
      </c>
      <c r="F420">
        <v>4</v>
      </c>
      <c r="G420">
        <v>4</v>
      </c>
      <c r="H420">
        <v>4</v>
      </c>
      <c r="I420">
        <v>4</v>
      </c>
      <c r="J420">
        <v>4</v>
      </c>
      <c r="K420">
        <v>4</v>
      </c>
      <c r="L420">
        <v>4</v>
      </c>
      <c r="M420">
        <f t="shared" si="77"/>
        <v>0</v>
      </c>
      <c r="N420">
        <f t="shared" si="78"/>
        <v>0</v>
      </c>
      <c r="O420">
        <f t="shared" si="79"/>
        <v>0</v>
      </c>
      <c r="P420">
        <f t="shared" si="80"/>
        <v>0</v>
      </c>
      <c r="Q420">
        <f t="shared" si="81"/>
        <v>10</v>
      </c>
      <c r="R420" t="b">
        <f t="shared" si="82"/>
        <v>0</v>
      </c>
      <c r="S420" t="b">
        <f t="shared" si="83"/>
        <v>0</v>
      </c>
      <c r="T420" t="b">
        <f t="shared" si="84"/>
        <v>0</v>
      </c>
      <c r="U420" t="b">
        <f t="shared" si="85"/>
        <v>0</v>
      </c>
      <c r="V420" t="b">
        <f t="shared" si="86"/>
        <v>1</v>
      </c>
      <c r="W420" s="3">
        <f t="shared" si="87"/>
        <v>1</v>
      </c>
      <c r="X420" s="3">
        <f t="shared" si="89"/>
        <v>4</v>
      </c>
    </row>
    <row r="421" spans="1:24" x14ac:dyDescent="0.25">
      <c r="A421">
        <v>108569</v>
      </c>
      <c r="B421">
        <v>4</v>
      </c>
      <c r="C421">
        <v>4</v>
      </c>
      <c r="D421">
        <v>4</v>
      </c>
      <c r="E421">
        <v>4</v>
      </c>
      <c r="F421">
        <v>4</v>
      </c>
      <c r="G421">
        <v>4</v>
      </c>
      <c r="H421">
        <v>4</v>
      </c>
      <c r="I421">
        <v>4</v>
      </c>
      <c r="J421">
        <v>4</v>
      </c>
      <c r="K421">
        <v>4</v>
      </c>
      <c r="L421">
        <v>4</v>
      </c>
      <c r="M421">
        <f t="shared" si="77"/>
        <v>0</v>
      </c>
      <c r="N421">
        <f t="shared" si="78"/>
        <v>0</v>
      </c>
      <c r="O421">
        <f t="shared" si="79"/>
        <v>0</v>
      </c>
      <c r="P421">
        <f t="shared" si="80"/>
        <v>0</v>
      </c>
      <c r="Q421">
        <f t="shared" si="81"/>
        <v>10</v>
      </c>
      <c r="R421" t="b">
        <f t="shared" si="82"/>
        <v>0</v>
      </c>
      <c r="S421" t="b">
        <f t="shared" si="83"/>
        <v>0</v>
      </c>
      <c r="T421" t="b">
        <f t="shared" si="84"/>
        <v>0</v>
      </c>
      <c r="U421" t="b">
        <f t="shared" si="85"/>
        <v>0</v>
      </c>
      <c r="V421" t="b">
        <f t="shared" si="86"/>
        <v>1</v>
      </c>
      <c r="W421" s="3">
        <f t="shared" si="87"/>
        <v>1</v>
      </c>
      <c r="X421" s="3">
        <f t="shared" si="89"/>
        <v>4</v>
      </c>
    </row>
    <row r="422" spans="1:24" x14ac:dyDescent="0.25">
      <c r="A422">
        <v>108583</v>
      </c>
      <c r="B422">
        <v>4</v>
      </c>
      <c r="C422">
        <v>4</v>
      </c>
      <c r="D422">
        <v>4</v>
      </c>
      <c r="E422">
        <v>4</v>
      </c>
      <c r="F422">
        <v>4</v>
      </c>
      <c r="G422">
        <v>4</v>
      </c>
      <c r="H422">
        <v>4</v>
      </c>
      <c r="I422">
        <v>4</v>
      </c>
      <c r="J422">
        <v>4</v>
      </c>
      <c r="K422">
        <v>4</v>
      </c>
      <c r="L422">
        <v>4</v>
      </c>
      <c r="M422">
        <f t="shared" si="77"/>
        <v>0</v>
      </c>
      <c r="N422">
        <f t="shared" si="78"/>
        <v>0</v>
      </c>
      <c r="O422">
        <f t="shared" si="79"/>
        <v>0</v>
      </c>
      <c r="P422">
        <f t="shared" si="80"/>
        <v>0</v>
      </c>
      <c r="Q422">
        <f t="shared" si="81"/>
        <v>10</v>
      </c>
      <c r="R422" t="b">
        <f t="shared" si="82"/>
        <v>0</v>
      </c>
      <c r="S422" t="b">
        <f t="shared" si="83"/>
        <v>0</v>
      </c>
      <c r="T422" t="b">
        <f t="shared" si="84"/>
        <v>0</v>
      </c>
      <c r="U422" t="b">
        <f t="shared" si="85"/>
        <v>0</v>
      </c>
      <c r="V422" t="b">
        <f t="shared" si="86"/>
        <v>1</v>
      </c>
      <c r="W422" s="3">
        <f t="shared" si="87"/>
        <v>1</v>
      </c>
      <c r="X422" s="3">
        <f t="shared" si="89"/>
        <v>4</v>
      </c>
    </row>
    <row r="423" spans="1:24" x14ac:dyDescent="0.25">
      <c r="A423">
        <v>108601</v>
      </c>
      <c r="B423">
        <v>4</v>
      </c>
      <c r="C423">
        <v>4</v>
      </c>
      <c r="D423">
        <v>4</v>
      </c>
      <c r="E423">
        <v>4</v>
      </c>
      <c r="F423">
        <v>4</v>
      </c>
      <c r="G423">
        <v>4</v>
      </c>
      <c r="H423">
        <v>4</v>
      </c>
      <c r="I423">
        <v>4</v>
      </c>
      <c r="J423">
        <v>4</v>
      </c>
      <c r="K423">
        <v>4</v>
      </c>
      <c r="L423">
        <v>4</v>
      </c>
      <c r="M423">
        <f t="shared" si="77"/>
        <v>0</v>
      </c>
      <c r="N423">
        <f t="shared" si="78"/>
        <v>0</v>
      </c>
      <c r="O423">
        <f t="shared" si="79"/>
        <v>0</v>
      </c>
      <c r="P423">
        <f t="shared" si="80"/>
        <v>0</v>
      </c>
      <c r="Q423">
        <f t="shared" si="81"/>
        <v>10</v>
      </c>
      <c r="R423" t="b">
        <f t="shared" si="82"/>
        <v>0</v>
      </c>
      <c r="S423" t="b">
        <f t="shared" si="83"/>
        <v>0</v>
      </c>
      <c r="T423" t="b">
        <f t="shared" si="84"/>
        <v>0</v>
      </c>
      <c r="U423" t="b">
        <f t="shared" si="85"/>
        <v>0</v>
      </c>
      <c r="V423" t="b">
        <f t="shared" si="86"/>
        <v>1</v>
      </c>
      <c r="W423" s="3">
        <f t="shared" si="87"/>
        <v>1</v>
      </c>
      <c r="X423" s="3">
        <f t="shared" si="89"/>
        <v>4</v>
      </c>
    </row>
    <row r="424" spans="1:24" x14ac:dyDescent="0.25">
      <c r="A424">
        <v>108611</v>
      </c>
      <c r="B424">
        <v>4</v>
      </c>
      <c r="C424">
        <v>4</v>
      </c>
      <c r="D424">
        <v>4</v>
      </c>
      <c r="E424">
        <v>4</v>
      </c>
      <c r="F424">
        <v>4</v>
      </c>
      <c r="G424">
        <v>4</v>
      </c>
      <c r="H424">
        <v>4</v>
      </c>
      <c r="I424">
        <v>4</v>
      </c>
      <c r="J424">
        <v>4</v>
      </c>
      <c r="K424">
        <v>4</v>
      </c>
      <c r="L424">
        <v>4</v>
      </c>
      <c r="M424">
        <f t="shared" si="77"/>
        <v>0</v>
      </c>
      <c r="N424">
        <f t="shared" si="78"/>
        <v>0</v>
      </c>
      <c r="O424">
        <f t="shared" si="79"/>
        <v>0</v>
      </c>
      <c r="P424">
        <f t="shared" si="80"/>
        <v>0</v>
      </c>
      <c r="Q424">
        <f t="shared" si="81"/>
        <v>10</v>
      </c>
      <c r="R424" t="b">
        <f t="shared" si="82"/>
        <v>0</v>
      </c>
      <c r="S424" t="b">
        <f t="shared" si="83"/>
        <v>0</v>
      </c>
      <c r="T424" t="b">
        <f t="shared" si="84"/>
        <v>0</v>
      </c>
      <c r="U424" t="b">
        <f t="shared" si="85"/>
        <v>0</v>
      </c>
      <c r="V424" t="b">
        <f t="shared" si="86"/>
        <v>1</v>
      </c>
      <c r="W424" s="3">
        <f t="shared" si="87"/>
        <v>1</v>
      </c>
      <c r="X424" s="3">
        <f t="shared" si="89"/>
        <v>4</v>
      </c>
    </row>
    <row r="425" spans="1:24" x14ac:dyDescent="0.25">
      <c r="A425">
        <v>108619</v>
      </c>
      <c r="B425">
        <v>4</v>
      </c>
      <c r="C425">
        <v>4</v>
      </c>
      <c r="D425">
        <v>4</v>
      </c>
      <c r="E425">
        <v>4</v>
      </c>
      <c r="F425">
        <v>4</v>
      </c>
      <c r="G425">
        <v>1</v>
      </c>
      <c r="H425">
        <v>4</v>
      </c>
      <c r="I425">
        <v>4</v>
      </c>
      <c r="J425">
        <v>4</v>
      </c>
      <c r="K425">
        <v>4</v>
      </c>
      <c r="L425">
        <v>4</v>
      </c>
      <c r="M425">
        <f t="shared" si="77"/>
        <v>0</v>
      </c>
      <c r="N425">
        <f t="shared" si="78"/>
        <v>1</v>
      </c>
      <c r="O425">
        <f t="shared" si="79"/>
        <v>0</v>
      </c>
      <c r="P425">
        <f t="shared" si="80"/>
        <v>0</v>
      </c>
      <c r="Q425">
        <f t="shared" si="81"/>
        <v>9</v>
      </c>
      <c r="R425" t="b">
        <f t="shared" si="82"/>
        <v>0</v>
      </c>
      <c r="S425" t="b">
        <f t="shared" si="83"/>
        <v>0</v>
      </c>
      <c r="T425" t="b">
        <f t="shared" si="84"/>
        <v>0</v>
      </c>
      <c r="U425" t="b">
        <f t="shared" si="85"/>
        <v>0</v>
      </c>
      <c r="V425" t="b">
        <f t="shared" si="86"/>
        <v>1</v>
      </c>
      <c r="W425" s="3">
        <f t="shared" si="87"/>
        <v>1</v>
      </c>
      <c r="X425" s="3">
        <f t="shared" si="89"/>
        <v>4</v>
      </c>
    </row>
    <row r="426" spans="1:24" x14ac:dyDescent="0.25">
      <c r="A426">
        <v>108620</v>
      </c>
      <c r="B426">
        <v>4</v>
      </c>
      <c r="C426">
        <v>4</v>
      </c>
      <c r="D426">
        <v>4</v>
      </c>
      <c r="E426">
        <v>4</v>
      </c>
      <c r="F426">
        <v>4</v>
      </c>
      <c r="G426">
        <v>4</v>
      </c>
      <c r="H426">
        <v>4</v>
      </c>
      <c r="I426">
        <v>4</v>
      </c>
      <c r="J426">
        <v>4</v>
      </c>
      <c r="K426">
        <v>4</v>
      </c>
      <c r="L426">
        <v>4</v>
      </c>
      <c r="M426">
        <f t="shared" si="77"/>
        <v>0</v>
      </c>
      <c r="N426">
        <f t="shared" si="78"/>
        <v>0</v>
      </c>
      <c r="O426">
        <f t="shared" si="79"/>
        <v>0</v>
      </c>
      <c r="P426">
        <f t="shared" si="80"/>
        <v>0</v>
      </c>
      <c r="Q426">
        <f t="shared" si="81"/>
        <v>10</v>
      </c>
      <c r="R426" t="b">
        <f t="shared" si="82"/>
        <v>0</v>
      </c>
      <c r="S426" t="b">
        <f t="shared" si="83"/>
        <v>0</v>
      </c>
      <c r="T426" t="b">
        <f t="shared" si="84"/>
        <v>0</v>
      </c>
      <c r="U426" t="b">
        <f t="shared" si="85"/>
        <v>0</v>
      </c>
      <c r="V426" t="b">
        <f t="shared" si="86"/>
        <v>1</v>
      </c>
      <c r="W426" s="3">
        <f t="shared" si="87"/>
        <v>1</v>
      </c>
      <c r="X426" s="3">
        <f t="shared" si="89"/>
        <v>4</v>
      </c>
    </row>
    <row r="427" spans="1:24" x14ac:dyDescent="0.25">
      <c r="A427">
        <v>108654</v>
      </c>
      <c r="B427">
        <v>4</v>
      </c>
      <c r="C427">
        <v>4</v>
      </c>
      <c r="D427">
        <v>4</v>
      </c>
      <c r="E427">
        <v>4</v>
      </c>
      <c r="F427">
        <v>4</v>
      </c>
      <c r="G427">
        <v>4</v>
      </c>
      <c r="H427">
        <v>4</v>
      </c>
      <c r="I427">
        <v>4</v>
      </c>
      <c r="J427">
        <v>4</v>
      </c>
      <c r="K427">
        <v>4</v>
      </c>
      <c r="L427">
        <v>4</v>
      </c>
      <c r="M427">
        <f t="shared" si="77"/>
        <v>0</v>
      </c>
      <c r="N427">
        <f t="shared" si="78"/>
        <v>0</v>
      </c>
      <c r="O427">
        <f t="shared" si="79"/>
        <v>0</v>
      </c>
      <c r="P427">
        <f t="shared" si="80"/>
        <v>0</v>
      </c>
      <c r="Q427">
        <f t="shared" si="81"/>
        <v>10</v>
      </c>
      <c r="R427" t="b">
        <f t="shared" si="82"/>
        <v>0</v>
      </c>
      <c r="S427" t="b">
        <f t="shared" si="83"/>
        <v>0</v>
      </c>
      <c r="T427" t="b">
        <f t="shared" si="84"/>
        <v>0</v>
      </c>
      <c r="U427" t="b">
        <f t="shared" si="85"/>
        <v>0</v>
      </c>
      <c r="V427" t="b">
        <f t="shared" si="86"/>
        <v>1</v>
      </c>
      <c r="W427" s="3">
        <f t="shared" si="87"/>
        <v>1</v>
      </c>
      <c r="X427" s="3">
        <f t="shared" si="89"/>
        <v>4</v>
      </c>
    </row>
    <row r="428" spans="1:24" x14ac:dyDescent="0.25">
      <c r="A428">
        <v>108661</v>
      </c>
      <c r="B428">
        <v>4</v>
      </c>
      <c r="C428">
        <v>4</v>
      </c>
      <c r="D428">
        <v>4</v>
      </c>
      <c r="E428">
        <v>4</v>
      </c>
      <c r="F428">
        <v>4</v>
      </c>
      <c r="G428">
        <v>4</v>
      </c>
      <c r="H428">
        <v>4</v>
      </c>
      <c r="I428">
        <v>4</v>
      </c>
      <c r="J428">
        <v>4</v>
      </c>
      <c r="K428">
        <v>4</v>
      </c>
      <c r="L428">
        <v>4</v>
      </c>
      <c r="M428">
        <f t="shared" si="77"/>
        <v>0</v>
      </c>
      <c r="N428">
        <f t="shared" si="78"/>
        <v>0</v>
      </c>
      <c r="O428">
        <f t="shared" si="79"/>
        <v>0</v>
      </c>
      <c r="P428">
        <f t="shared" si="80"/>
        <v>0</v>
      </c>
      <c r="Q428">
        <f t="shared" si="81"/>
        <v>10</v>
      </c>
      <c r="R428" t="b">
        <f t="shared" si="82"/>
        <v>0</v>
      </c>
      <c r="S428" t="b">
        <f t="shared" si="83"/>
        <v>0</v>
      </c>
      <c r="T428" t="b">
        <f t="shared" si="84"/>
        <v>0</v>
      </c>
      <c r="U428" t="b">
        <f t="shared" si="85"/>
        <v>0</v>
      </c>
      <c r="V428" t="b">
        <f t="shared" si="86"/>
        <v>1</v>
      </c>
      <c r="W428" s="3">
        <f t="shared" si="87"/>
        <v>1</v>
      </c>
      <c r="X428" s="3">
        <f t="shared" si="89"/>
        <v>4</v>
      </c>
    </row>
    <row r="429" spans="1:24" x14ac:dyDescent="0.25">
      <c r="A429">
        <v>108680</v>
      </c>
      <c r="B429">
        <v>4</v>
      </c>
      <c r="C429">
        <v>4</v>
      </c>
      <c r="D429">
        <v>4</v>
      </c>
      <c r="E429">
        <v>4</v>
      </c>
      <c r="F429">
        <v>4</v>
      </c>
      <c r="G429">
        <v>4</v>
      </c>
      <c r="H429">
        <v>4</v>
      </c>
      <c r="I429">
        <v>4</v>
      </c>
      <c r="J429">
        <v>4</v>
      </c>
      <c r="K429">
        <v>4</v>
      </c>
      <c r="L429">
        <v>4</v>
      </c>
      <c r="M429">
        <f t="shared" si="77"/>
        <v>0</v>
      </c>
      <c r="N429">
        <f t="shared" si="78"/>
        <v>0</v>
      </c>
      <c r="O429">
        <f t="shared" si="79"/>
        <v>0</v>
      </c>
      <c r="P429">
        <f t="shared" si="80"/>
        <v>0</v>
      </c>
      <c r="Q429">
        <f t="shared" si="81"/>
        <v>10</v>
      </c>
      <c r="R429" t="b">
        <f t="shared" si="82"/>
        <v>0</v>
      </c>
      <c r="S429" t="b">
        <f t="shared" si="83"/>
        <v>0</v>
      </c>
      <c r="T429" t="b">
        <f t="shared" si="84"/>
        <v>0</v>
      </c>
      <c r="U429" t="b">
        <f t="shared" si="85"/>
        <v>0</v>
      </c>
      <c r="V429" t="b">
        <f t="shared" si="86"/>
        <v>1</v>
      </c>
      <c r="W429" s="3">
        <f t="shared" si="87"/>
        <v>1</v>
      </c>
      <c r="X429" s="3">
        <f t="shared" si="89"/>
        <v>4</v>
      </c>
    </row>
    <row r="430" spans="1:24" x14ac:dyDescent="0.25">
      <c r="A430">
        <v>108692</v>
      </c>
      <c r="B430">
        <v>4</v>
      </c>
      <c r="C430">
        <v>4</v>
      </c>
      <c r="D430">
        <v>4</v>
      </c>
      <c r="E430">
        <v>4</v>
      </c>
      <c r="F430">
        <v>4</v>
      </c>
      <c r="G430">
        <v>4</v>
      </c>
      <c r="H430">
        <v>4</v>
      </c>
      <c r="I430">
        <v>4</v>
      </c>
      <c r="J430">
        <v>4</v>
      </c>
      <c r="K430">
        <v>4</v>
      </c>
      <c r="L430">
        <v>4</v>
      </c>
      <c r="M430">
        <f t="shared" si="77"/>
        <v>0</v>
      </c>
      <c r="N430">
        <f t="shared" si="78"/>
        <v>0</v>
      </c>
      <c r="O430">
        <f t="shared" si="79"/>
        <v>0</v>
      </c>
      <c r="P430">
        <f t="shared" si="80"/>
        <v>0</v>
      </c>
      <c r="Q430">
        <f t="shared" si="81"/>
        <v>10</v>
      </c>
      <c r="R430" t="b">
        <f t="shared" si="82"/>
        <v>0</v>
      </c>
      <c r="S430" t="b">
        <f t="shared" si="83"/>
        <v>0</v>
      </c>
      <c r="T430" t="b">
        <f t="shared" si="84"/>
        <v>0</v>
      </c>
      <c r="U430" t="b">
        <f t="shared" si="85"/>
        <v>0</v>
      </c>
      <c r="V430" t="b">
        <f t="shared" si="86"/>
        <v>1</v>
      </c>
      <c r="W430" s="3">
        <f t="shared" si="87"/>
        <v>1</v>
      </c>
      <c r="X430" s="3">
        <f t="shared" si="89"/>
        <v>4</v>
      </c>
    </row>
    <row r="431" spans="1:24" x14ac:dyDescent="0.25">
      <c r="A431">
        <v>108700</v>
      </c>
      <c r="B431">
        <v>4</v>
      </c>
      <c r="C431">
        <v>4</v>
      </c>
      <c r="D431">
        <v>4</v>
      </c>
      <c r="E431">
        <v>0</v>
      </c>
      <c r="F431">
        <v>0</v>
      </c>
      <c r="G431">
        <v>0</v>
      </c>
      <c r="H431">
        <v>4</v>
      </c>
      <c r="I431">
        <v>0</v>
      </c>
      <c r="J431">
        <v>0</v>
      </c>
      <c r="K431">
        <v>0</v>
      </c>
      <c r="L431">
        <v>0</v>
      </c>
      <c r="M431">
        <f t="shared" si="77"/>
        <v>7</v>
      </c>
      <c r="N431">
        <f t="shared" si="78"/>
        <v>0</v>
      </c>
      <c r="O431">
        <f t="shared" si="79"/>
        <v>0</v>
      </c>
      <c r="P431">
        <f t="shared" si="80"/>
        <v>0</v>
      </c>
      <c r="Q431">
        <f t="shared" si="81"/>
        <v>3</v>
      </c>
      <c r="R431" t="b">
        <f t="shared" si="82"/>
        <v>1</v>
      </c>
      <c r="S431" t="b">
        <f t="shared" si="83"/>
        <v>0</v>
      </c>
      <c r="T431" t="b">
        <f t="shared" si="84"/>
        <v>0</v>
      </c>
      <c r="U431" t="b">
        <f t="shared" si="85"/>
        <v>0</v>
      </c>
      <c r="V431" t="b">
        <f t="shared" si="86"/>
        <v>0</v>
      </c>
      <c r="W431" s="3">
        <f t="shared" si="87"/>
        <v>1</v>
      </c>
      <c r="X431" s="3">
        <f t="shared" si="89"/>
        <v>0</v>
      </c>
    </row>
    <row r="432" spans="1:24" x14ac:dyDescent="0.25">
      <c r="A432">
        <v>108701</v>
      </c>
      <c r="B432">
        <v>4</v>
      </c>
      <c r="C432">
        <v>4</v>
      </c>
      <c r="D432">
        <v>4</v>
      </c>
      <c r="E432">
        <v>4</v>
      </c>
      <c r="F432">
        <v>4</v>
      </c>
      <c r="G432">
        <v>4</v>
      </c>
      <c r="H432">
        <v>4</v>
      </c>
      <c r="I432">
        <v>4</v>
      </c>
      <c r="J432">
        <v>4</v>
      </c>
      <c r="K432">
        <v>4</v>
      </c>
      <c r="L432">
        <v>4</v>
      </c>
      <c r="M432">
        <f t="shared" si="77"/>
        <v>0</v>
      </c>
      <c r="N432">
        <f t="shared" si="78"/>
        <v>0</v>
      </c>
      <c r="O432">
        <f t="shared" si="79"/>
        <v>0</v>
      </c>
      <c r="P432">
        <f t="shared" si="80"/>
        <v>0</v>
      </c>
      <c r="Q432">
        <f t="shared" si="81"/>
        <v>10</v>
      </c>
      <c r="R432" t="b">
        <f t="shared" si="82"/>
        <v>0</v>
      </c>
      <c r="S432" t="b">
        <f t="shared" si="83"/>
        <v>0</v>
      </c>
      <c r="T432" t="b">
        <f t="shared" si="84"/>
        <v>0</v>
      </c>
      <c r="U432" t="b">
        <f t="shared" si="85"/>
        <v>0</v>
      </c>
      <c r="V432" t="b">
        <f t="shared" si="86"/>
        <v>1</v>
      </c>
      <c r="W432" s="3">
        <f t="shared" si="87"/>
        <v>1</v>
      </c>
      <c r="X432" s="3">
        <f t="shared" si="89"/>
        <v>4</v>
      </c>
    </row>
    <row r="433" spans="1:24" x14ac:dyDescent="0.25">
      <c r="A433">
        <v>108742</v>
      </c>
      <c r="B433">
        <v>4</v>
      </c>
      <c r="C433">
        <v>4</v>
      </c>
      <c r="D433">
        <v>4</v>
      </c>
      <c r="E433">
        <v>4</v>
      </c>
      <c r="F433">
        <v>4</v>
      </c>
      <c r="G433">
        <v>4</v>
      </c>
      <c r="H433">
        <v>4</v>
      </c>
      <c r="I433">
        <v>4</v>
      </c>
      <c r="J433">
        <v>4</v>
      </c>
      <c r="K433">
        <v>4</v>
      </c>
      <c r="L433">
        <v>4</v>
      </c>
      <c r="M433">
        <f t="shared" si="77"/>
        <v>0</v>
      </c>
      <c r="N433">
        <f t="shared" si="78"/>
        <v>0</v>
      </c>
      <c r="O433">
        <f t="shared" si="79"/>
        <v>0</v>
      </c>
      <c r="P433">
        <f t="shared" si="80"/>
        <v>0</v>
      </c>
      <c r="Q433">
        <f t="shared" si="81"/>
        <v>10</v>
      </c>
      <c r="R433" t="b">
        <f t="shared" si="82"/>
        <v>0</v>
      </c>
      <c r="S433" t="b">
        <f t="shared" si="83"/>
        <v>0</v>
      </c>
      <c r="T433" t="b">
        <f t="shared" si="84"/>
        <v>0</v>
      </c>
      <c r="U433" t="b">
        <f t="shared" si="85"/>
        <v>0</v>
      </c>
      <c r="V433" t="b">
        <f t="shared" si="86"/>
        <v>1</v>
      </c>
      <c r="W433" s="3">
        <f t="shared" si="87"/>
        <v>1</v>
      </c>
      <c r="X433" s="3">
        <f t="shared" si="89"/>
        <v>4</v>
      </c>
    </row>
    <row r="434" spans="1:24" x14ac:dyDescent="0.25">
      <c r="A434">
        <v>108791</v>
      </c>
      <c r="B434">
        <v>4</v>
      </c>
      <c r="C434">
        <v>4</v>
      </c>
      <c r="D434">
        <v>4</v>
      </c>
      <c r="E434">
        <v>4</v>
      </c>
      <c r="F434">
        <v>4</v>
      </c>
      <c r="G434">
        <v>4</v>
      </c>
      <c r="H434">
        <v>4</v>
      </c>
      <c r="I434">
        <v>4</v>
      </c>
      <c r="J434">
        <v>4</v>
      </c>
      <c r="K434">
        <v>4</v>
      </c>
      <c r="L434">
        <v>4</v>
      </c>
      <c r="M434">
        <f t="shared" si="77"/>
        <v>0</v>
      </c>
      <c r="N434">
        <f t="shared" si="78"/>
        <v>0</v>
      </c>
      <c r="O434">
        <f t="shared" si="79"/>
        <v>0</v>
      </c>
      <c r="P434">
        <f t="shared" si="80"/>
        <v>0</v>
      </c>
      <c r="Q434">
        <f t="shared" si="81"/>
        <v>10</v>
      </c>
      <c r="R434" t="b">
        <f t="shared" si="82"/>
        <v>0</v>
      </c>
      <c r="S434" t="b">
        <f t="shared" si="83"/>
        <v>0</v>
      </c>
      <c r="T434" t="b">
        <f t="shared" si="84"/>
        <v>0</v>
      </c>
      <c r="U434" t="b">
        <f t="shared" si="85"/>
        <v>0</v>
      </c>
      <c r="V434" t="b">
        <f t="shared" si="86"/>
        <v>1</v>
      </c>
      <c r="W434" s="3">
        <f t="shared" si="87"/>
        <v>1</v>
      </c>
      <c r="X434" s="3">
        <f t="shared" si="89"/>
        <v>4</v>
      </c>
    </row>
    <row r="435" spans="1:24" x14ac:dyDescent="0.25">
      <c r="A435">
        <v>108803</v>
      </c>
      <c r="B435">
        <v>4</v>
      </c>
      <c r="C435">
        <v>2</v>
      </c>
      <c r="D435">
        <v>4</v>
      </c>
      <c r="E435">
        <v>2</v>
      </c>
      <c r="F435">
        <v>4</v>
      </c>
      <c r="G435">
        <v>4</v>
      </c>
      <c r="H435">
        <v>2</v>
      </c>
      <c r="I435">
        <v>4</v>
      </c>
      <c r="J435">
        <v>4</v>
      </c>
      <c r="K435">
        <v>2</v>
      </c>
      <c r="L435">
        <v>2</v>
      </c>
      <c r="M435">
        <f t="shared" si="77"/>
        <v>0</v>
      </c>
      <c r="N435">
        <f t="shared" si="78"/>
        <v>0</v>
      </c>
      <c r="O435">
        <f t="shared" si="79"/>
        <v>5</v>
      </c>
      <c r="P435">
        <f t="shared" si="80"/>
        <v>0</v>
      </c>
      <c r="Q435">
        <f t="shared" si="81"/>
        <v>5</v>
      </c>
      <c r="R435" t="b">
        <f t="shared" si="82"/>
        <v>0</v>
      </c>
      <c r="S435" t="b">
        <f t="shared" si="83"/>
        <v>0</v>
      </c>
      <c r="T435" t="b">
        <f t="shared" si="84"/>
        <v>1</v>
      </c>
      <c r="U435" t="b">
        <f t="shared" si="85"/>
        <v>0</v>
      </c>
      <c r="V435" t="b">
        <f t="shared" si="86"/>
        <v>1</v>
      </c>
      <c r="W435" s="3">
        <f t="shared" si="87"/>
        <v>2</v>
      </c>
      <c r="X435" s="4" t="s">
        <v>26</v>
      </c>
    </row>
    <row r="436" spans="1:24" x14ac:dyDescent="0.25">
      <c r="A436">
        <v>108805</v>
      </c>
      <c r="B436">
        <v>4</v>
      </c>
      <c r="C436">
        <v>4</v>
      </c>
      <c r="D436">
        <v>4</v>
      </c>
      <c r="E436">
        <v>4</v>
      </c>
      <c r="F436">
        <v>4</v>
      </c>
      <c r="G436">
        <v>4</v>
      </c>
      <c r="H436">
        <v>4</v>
      </c>
      <c r="I436">
        <v>4</v>
      </c>
      <c r="J436">
        <v>4</v>
      </c>
      <c r="K436">
        <v>4</v>
      </c>
      <c r="L436">
        <v>4</v>
      </c>
      <c r="M436">
        <f t="shared" si="77"/>
        <v>0</v>
      </c>
      <c r="N436">
        <f t="shared" si="78"/>
        <v>0</v>
      </c>
      <c r="O436">
        <f t="shared" si="79"/>
        <v>0</v>
      </c>
      <c r="P436">
        <f t="shared" si="80"/>
        <v>0</v>
      </c>
      <c r="Q436">
        <f t="shared" si="81"/>
        <v>10</v>
      </c>
      <c r="R436" t="b">
        <f t="shared" si="82"/>
        <v>0</v>
      </c>
      <c r="S436" t="b">
        <f t="shared" si="83"/>
        <v>0</v>
      </c>
      <c r="T436" t="b">
        <f t="shared" si="84"/>
        <v>0</v>
      </c>
      <c r="U436" t="b">
        <f t="shared" si="85"/>
        <v>0</v>
      </c>
      <c r="V436" t="b">
        <f t="shared" si="86"/>
        <v>1</v>
      </c>
      <c r="W436" s="3">
        <f t="shared" si="87"/>
        <v>1</v>
      </c>
      <c r="X436" s="3">
        <f t="shared" ref="X436:X443" si="90">IF(W436 = 1, _xlfn.MODE.SNGL(C436,D436,E436,F436,G436,H436,I436,J436,K436,L436), "Verificar Manualmente")</f>
        <v>4</v>
      </c>
    </row>
    <row r="437" spans="1:24" x14ac:dyDescent="0.25">
      <c r="A437">
        <v>108810</v>
      </c>
      <c r="B437">
        <v>4</v>
      </c>
      <c r="C437">
        <v>4</v>
      </c>
      <c r="D437">
        <v>4</v>
      </c>
      <c r="E437">
        <v>4</v>
      </c>
      <c r="F437">
        <v>4</v>
      </c>
      <c r="G437">
        <v>4</v>
      </c>
      <c r="H437">
        <v>4</v>
      </c>
      <c r="I437">
        <v>4</v>
      </c>
      <c r="J437">
        <v>4</v>
      </c>
      <c r="K437">
        <v>4</v>
      </c>
      <c r="L437">
        <v>4</v>
      </c>
      <c r="M437">
        <f t="shared" si="77"/>
        <v>0</v>
      </c>
      <c r="N437">
        <f t="shared" si="78"/>
        <v>0</v>
      </c>
      <c r="O437">
        <f t="shared" si="79"/>
        <v>0</v>
      </c>
      <c r="P437">
        <f t="shared" si="80"/>
        <v>0</v>
      </c>
      <c r="Q437">
        <f t="shared" si="81"/>
        <v>10</v>
      </c>
      <c r="R437" t="b">
        <f t="shared" si="82"/>
        <v>0</v>
      </c>
      <c r="S437" t="b">
        <f t="shared" si="83"/>
        <v>0</v>
      </c>
      <c r="T437" t="b">
        <f t="shared" si="84"/>
        <v>0</v>
      </c>
      <c r="U437" t="b">
        <f t="shared" si="85"/>
        <v>0</v>
      </c>
      <c r="V437" t="b">
        <f t="shared" si="86"/>
        <v>1</v>
      </c>
      <c r="W437" s="3">
        <f t="shared" si="87"/>
        <v>1</v>
      </c>
      <c r="X437" s="3">
        <f t="shared" si="90"/>
        <v>4</v>
      </c>
    </row>
    <row r="438" spans="1:24" x14ac:dyDescent="0.25">
      <c r="A438">
        <v>108829</v>
      </c>
      <c r="B438">
        <v>4</v>
      </c>
      <c r="C438">
        <v>4</v>
      </c>
      <c r="D438">
        <v>4</v>
      </c>
      <c r="E438">
        <v>4</v>
      </c>
      <c r="F438">
        <v>4</v>
      </c>
      <c r="G438">
        <v>4</v>
      </c>
      <c r="H438">
        <v>4</v>
      </c>
      <c r="I438">
        <v>4</v>
      </c>
      <c r="J438">
        <v>4</v>
      </c>
      <c r="K438">
        <v>4</v>
      </c>
      <c r="L438">
        <v>4</v>
      </c>
      <c r="M438">
        <f t="shared" si="77"/>
        <v>0</v>
      </c>
      <c r="N438">
        <f t="shared" si="78"/>
        <v>0</v>
      </c>
      <c r="O438">
        <f t="shared" si="79"/>
        <v>0</v>
      </c>
      <c r="P438">
        <f t="shared" si="80"/>
        <v>0</v>
      </c>
      <c r="Q438">
        <f t="shared" si="81"/>
        <v>10</v>
      </c>
      <c r="R438" t="b">
        <f t="shared" si="82"/>
        <v>0</v>
      </c>
      <c r="S438" t="b">
        <f t="shared" si="83"/>
        <v>0</v>
      </c>
      <c r="T438" t="b">
        <f t="shared" si="84"/>
        <v>0</v>
      </c>
      <c r="U438" t="b">
        <f t="shared" si="85"/>
        <v>0</v>
      </c>
      <c r="V438" t="b">
        <f t="shared" si="86"/>
        <v>1</v>
      </c>
      <c r="W438" s="3">
        <f t="shared" si="87"/>
        <v>1</v>
      </c>
      <c r="X438" s="3">
        <f t="shared" si="90"/>
        <v>4</v>
      </c>
    </row>
    <row r="439" spans="1:24" x14ac:dyDescent="0.25">
      <c r="A439">
        <v>108912</v>
      </c>
      <c r="B439">
        <v>4</v>
      </c>
      <c r="C439">
        <v>4</v>
      </c>
      <c r="D439">
        <v>4</v>
      </c>
      <c r="E439">
        <v>4</v>
      </c>
      <c r="F439">
        <v>4</v>
      </c>
      <c r="G439">
        <v>4</v>
      </c>
      <c r="H439">
        <v>4</v>
      </c>
      <c r="I439">
        <v>4</v>
      </c>
      <c r="J439">
        <v>4</v>
      </c>
      <c r="K439">
        <v>4</v>
      </c>
      <c r="L439">
        <v>4</v>
      </c>
      <c r="M439">
        <f t="shared" si="77"/>
        <v>0</v>
      </c>
      <c r="N439">
        <f t="shared" si="78"/>
        <v>0</v>
      </c>
      <c r="O439">
        <f t="shared" si="79"/>
        <v>0</v>
      </c>
      <c r="P439">
        <f t="shared" si="80"/>
        <v>0</v>
      </c>
      <c r="Q439">
        <f t="shared" si="81"/>
        <v>10</v>
      </c>
      <c r="R439" t="b">
        <f t="shared" si="82"/>
        <v>0</v>
      </c>
      <c r="S439" t="b">
        <f t="shared" si="83"/>
        <v>0</v>
      </c>
      <c r="T439" t="b">
        <f t="shared" si="84"/>
        <v>0</v>
      </c>
      <c r="U439" t="b">
        <f t="shared" si="85"/>
        <v>0</v>
      </c>
      <c r="V439" t="b">
        <f t="shared" si="86"/>
        <v>1</v>
      </c>
      <c r="W439" s="3">
        <f t="shared" si="87"/>
        <v>1</v>
      </c>
      <c r="X439" s="3">
        <f t="shared" si="90"/>
        <v>4</v>
      </c>
    </row>
    <row r="440" spans="1:24" x14ac:dyDescent="0.25">
      <c r="A440">
        <v>108914</v>
      </c>
      <c r="B440">
        <v>4</v>
      </c>
      <c r="C440">
        <v>4</v>
      </c>
      <c r="D440">
        <v>4</v>
      </c>
      <c r="E440">
        <v>4</v>
      </c>
      <c r="F440">
        <v>4</v>
      </c>
      <c r="G440">
        <v>4</v>
      </c>
      <c r="H440">
        <v>4</v>
      </c>
      <c r="I440">
        <v>4</v>
      </c>
      <c r="J440">
        <v>4</v>
      </c>
      <c r="K440">
        <v>4</v>
      </c>
      <c r="L440">
        <v>4</v>
      </c>
      <c r="M440">
        <f t="shared" si="77"/>
        <v>0</v>
      </c>
      <c r="N440">
        <f t="shared" si="78"/>
        <v>0</v>
      </c>
      <c r="O440">
        <f t="shared" si="79"/>
        <v>0</v>
      </c>
      <c r="P440">
        <f t="shared" si="80"/>
        <v>0</v>
      </c>
      <c r="Q440">
        <f t="shared" si="81"/>
        <v>10</v>
      </c>
      <c r="R440" t="b">
        <f t="shared" si="82"/>
        <v>0</v>
      </c>
      <c r="S440" t="b">
        <f t="shared" si="83"/>
        <v>0</v>
      </c>
      <c r="T440" t="b">
        <f t="shared" si="84"/>
        <v>0</v>
      </c>
      <c r="U440" t="b">
        <f t="shared" si="85"/>
        <v>0</v>
      </c>
      <c r="V440" t="b">
        <f t="shared" si="86"/>
        <v>1</v>
      </c>
      <c r="W440" s="3">
        <f t="shared" si="87"/>
        <v>1</v>
      </c>
      <c r="X440" s="3">
        <f t="shared" si="90"/>
        <v>4</v>
      </c>
    </row>
    <row r="441" spans="1:24" x14ac:dyDescent="0.25">
      <c r="A441">
        <v>108937</v>
      </c>
      <c r="B441">
        <v>4</v>
      </c>
      <c r="C441">
        <v>4</v>
      </c>
      <c r="D441">
        <v>4</v>
      </c>
      <c r="E441">
        <v>4</v>
      </c>
      <c r="F441">
        <v>4</v>
      </c>
      <c r="G441">
        <v>4</v>
      </c>
      <c r="H441">
        <v>4</v>
      </c>
      <c r="I441">
        <v>4</v>
      </c>
      <c r="J441">
        <v>4</v>
      </c>
      <c r="K441">
        <v>4</v>
      </c>
      <c r="L441">
        <v>4</v>
      </c>
      <c r="M441">
        <f t="shared" si="77"/>
        <v>0</v>
      </c>
      <c r="N441">
        <f t="shared" si="78"/>
        <v>0</v>
      </c>
      <c r="O441">
        <f t="shared" si="79"/>
        <v>0</v>
      </c>
      <c r="P441">
        <f t="shared" si="80"/>
        <v>0</v>
      </c>
      <c r="Q441">
        <f t="shared" si="81"/>
        <v>10</v>
      </c>
      <c r="R441" t="b">
        <f t="shared" si="82"/>
        <v>0</v>
      </c>
      <c r="S441" t="b">
        <f t="shared" si="83"/>
        <v>0</v>
      </c>
      <c r="T441" t="b">
        <f t="shared" si="84"/>
        <v>0</v>
      </c>
      <c r="U441" t="b">
        <f t="shared" si="85"/>
        <v>0</v>
      </c>
      <c r="V441" t="b">
        <f t="shared" si="86"/>
        <v>1</v>
      </c>
      <c r="W441" s="3">
        <f t="shared" si="87"/>
        <v>1</v>
      </c>
      <c r="X441" s="3">
        <f t="shared" si="90"/>
        <v>4</v>
      </c>
    </row>
    <row r="442" spans="1:24" x14ac:dyDescent="0.25">
      <c r="A442">
        <v>108965</v>
      </c>
      <c r="B442">
        <v>4</v>
      </c>
      <c r="C442">
        <v>4</v>
      </c>
      <c r="D442">
        <v>4</v>
      </c>
      <c r="E442">
        <v>4</v>
      </c>
      <c r="F442">
        <v>4</v>
      </c>
      <c r="G442">
        <v>4</v>
      </c>
      <c r="H442">
        <v>4</v>
      </c>
      <c r="I442">
        <v>4</v>
      </c>
      <c r="J442">
        <v>4</v>
      </c>
      <c r="K442">
        <v>4</v>
      </c>
      <c r="L442">
        <v>4</v>
      </c>
      <c r="M442">
        <f t="shared" si="77"/>
        <v>0</v>
      </c>
      <c r="N442">
        <f t="shared" si="78"/>
        <v>0</v>
      </c>
      <c r="O442">
        <f t="shared" si="79"/>
        <v>0</v>
      </c>
      <c r="P442">
        <f t="shared" si="80"/>
        <v>0</v>
      </c>
      <c r="Q442">
        <f t="shared" si="81"/>
        <v>10</v>
      </c>
      <c r="R442" t="b">
        <f t="shared" si="82"/>
        <v>0</v>
      </c>
      <c r="S442" t="b">
        <f t="shared" si="83"/>
        <v>0</v>
      </c>
      <c r="T442" t="b">
        <f t="shared" si="84"/>
        <v>0</v>
      </c>
      <c r="U442" t="b">
        <f t="shared" si="85"/>
        <v>0</v>
      </c>
      <c r="V442" t="b">
        <f t="shared" si="86"/>
        <v>1</v>
      </c>
      <c r="W442" s="3">
        <f t="shared" si="87"/>
        <v>1</v>
      </c>
      <c r="X442" s="3">
        <f t="shared" si="90"/>
        <v>4</v>
      </c>
    </row>
    <row r="443" spans="1:24" x14ac:dyDescent="0.25">
      <c r="A443">
        <v>109025</v>
      </c>
      <c r="B443">
        <v>4</v>
      </c>
      <c r="C443">
        <v>4</v>
      </c>
      <c r="D443">
        <v>4</v>
      </c>
      <c r="E443">
        <v>4</v>
      </c>
      <c r="F443">
        <v>4</v>
      </c>
      <c r="G443">
        <v>4</v>
      </c>
      <c r="H443">
        <v>4</v>
      </c>
      <c r="I443">
        <v>4</v>
      </c>
      <c r="J443">
        <v>4</v>
      </c>
      <c r="K443">
        <v>4</v>
      </c>
      <c r="L443">
        <v>4</v>
      </c>
      <c r="M443">
        <f t="shared" si="77"/>
        <v>0</v>
      </c>
      <c r="N443">
        <f t="shared" si="78"/>
        <v>0</v>
      </c>
      <c r="O443">
        <f t="shared" si="79"/>
        <v>0</v>
      </c>
      <c r="P443">
        <f t="shared" si="80"/>
        <v>0</v>
      </c>
      <c r="Q443">
        <f t="shared" si="81"/>
        <v>10</v>
      </c>
      <c r="R443" t="b">
        <f t="shared" si="82"/>
        <v>0</v>
      </c>
      <c r="S443" t="b">
        <f t="shared" si="83"/>
        <v>0</v>
      </c>
      <c r="T443" t="b">
        <f t="shared" si="84"/>
        <v>0</v>
      </c>
      <c r="U443" t="b">
        <f t="shared" si="85"/>
        <v>0</v>
      </c>
      <c r="V443" t="b">
        <f t="shared" si="86"/>
        <v>1</v>
      </c>
      <c r="W443" s="3">
        <f t="shared" si="87"/>
        <v>1</v>
      </c>
      <c r="X443" s="3">
        <f t="shared" si="90"/>
        <v>4</v>
      </c>
    </row>
    <row r="444" spans="1:24" x14ac:dyDescent="0.25">
      <c r="A444">
        <v>109034</v>
      </c>
      <c r="B444">
        <v>4</v>
      </c>
      <c r="C444">
        <v>0</v>
      </c>
      <c r="D444">
        <v>4</v>
      </c>
      <c r="E444">
        <v>0</v>
      </c>
      <c r="F444">
        <v>0</v>
      </c>
      <c r="G444">
        <v>0</v>
      </c>
      <c r="H444">
        <v>0</v>
      </c>
      <c r="I444">
        <v>4</v>
      </c>
      <c r="J444">
        <v>4</v>
      </c>
      <c r="K444">
        <v>4</v>
      </c>
      <c r="L444">
        <v>4</v>
      </c>
      <c r="M444">
        <f t="shared" si="77"/>
        <v>5</v>
      </c>
      <c r="N444">
        <f t="shared" si="78"/>
        <v>0</v>
      </c>
      <c r="O444">
        <f t="shared" si="79"/>
        <v>0</v>
      </c>
      <c r="P444">
        <f t="shared" si="80"/>
        <v>0</v>
      </c>
      <c r="Q444">
        <f t="shared" si="81"/>
        <v>5</v>
      </c>
      <c r="R444" t="b">
        <f t="shared" si="82"/>
        <v>1</v>
      </c>
      <c r="S444" t="b">
        <f t="shared" si="83"/>
        <v>0</v>
      </c>
      <c r="T444" t="b">
        <f t="shared" si="84"/>
        <v>0</v>
      </c>
      <c r="U444" t="b">
        <f t="shared" si="85"/>
        <v>0</v>
      </c>
      <c r="V444" t="b">
        <f t="shared" si="86"/>
        <v>1</v>
      </c>
      <c r="W444" s="3">
        <f t="shared" si="87"/>
        <v>2</v>
      </c>
      <c r="X444" s="4" t="s">
        <v>25</v>
      </c>
    </row>
    <row r="445" spans="1:24" x14ac:dyDescent="0.25">
      <c r="A445">
        <v>109043</v>
      </c>
      <c r="B445">
        <v>4</v>
      </c>
      <c r="C445">
        <v>4</v>
      </c>
      <c r="D445">
        <v>4</v>
      </c>
      <c r="E445">
        <v>4</v>
      </c>
      <c r="F445">
        <v>4</v>
      </c>
      <c r="G445">
        <v>4</v>
      </c>
      <c r="H445">
        <v>4</v>
      </c>
      <c r="I445">
        <v>4</v>
      </c>
      <c r="J445">
        <v>4</v>
      </c>
      <c r="K445">
        <v>4</v>
      </c>
      <c r="L445">
        <v>4</v>
      </c>
      <c r="M445">
        <f t="shared" si="77"/>
        <v>0</v>
      </c>
      <c r="N445">
        <f t="shared" si="78"/>
        <v>0</v>
      </c>
      <c r="O445">
        <f t="shared" si="79"/>
        <v>0</v>
      </c>
      <c r="P445">
        <f t="shared" si="80"/>
        <v>0</v>
      </c>
      <c r="Q445">
        <f t="shared" si="81"/>
        <v>10</v>
      </c>
      <c r="R445" t="b">
        <f t="shared" si="82"/>
        <v>0</v>
      </c>
      <c r="S445" t="b">
        <f t="shared" si="83"/>
        <v>0</v>
      </c>
      <c r="T445" t="b">
        <f t="shared" si="84"/>
        <v>0</v>
      </c>
      <c r="U445" t="b">
        <f t="shared" si="85"/>
        <v>0</v>
      </c>
      <c r="V445" t="b">
        <f t="shared" si="86"/>
        <v>1</v>
      </c>
      <c r="W445" s="3">
        <f t="shared" si="87"/>
        <v>1</v>
      </c>
      <c r="X445" s="3">
        <f t="shared" ref="X445:X476" si="91">IF(W445 = 1, _xlfn.MODE.SNGL(C445,D445,E445,F445,G445,H445,I445,J445,K445,L445), "Verificar Manualmente")</f>
        <v>4</v>
      </c>
    </row>
    <row r="446" spans="1:24" x14ac:dyDescent="0.25">
      <c r="A446">
        <v>109068</v>
      </c>
      <c r="B446">
        <v>4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f t="shared" si="77"/>
        <v>10</v>
      </c>
      <c r="N446">
        <f t="shared" si="78"/>
        <v>0</v>
      </c>
      <c r="O446">
        <f t="shared" si="79"/>
        <v>0</v>
      </c>
      <c r="P446">
        <f t="shared" si="80"/>
        <v>0</v>
      </c>
      <c r="Q446">
        <f t="shared" si="81"/>
        <v>0</v>
      </c>
      <c r="R446" t="b">
        <f t="shared" si="82"/>
        <v>1</v>
      </c>
      <c r="S446" t="b">
        <f t="shared" si="83"/>
        <v>0</v>
      </c>
      <c r="T446" t="b">
        <f t="shared" si="84"/>
        <v>0</v>
      </c>
      <c r="U446" t="b">
        <f t="shared" si="85"/>
        <v>0</v>
      </c>
      <c r="V446" t="b">
        <f t="shared" si="86"/>
        <v>0</v>
      </c>
      <c r="W446" s="3">
        <f t="shared" si="87"/>
        <v>1</v>
      </c>
      <c r="X446" s="3">
        <f t="shared" si="91"/>
        <v>0</v>
      </c>
    </row>
    <row r="447" spans="1:24" x14ac:dyDescent="0.25">
      <c r="A447">
        <v>109093</v>
      </c>
      <c r="B447">
        <v>4</v>
      </c>
      <c r="C447">
        <v>4</v>
      </c>
      <c r="D447">
        <v>4</v>
      </c>
      <c r="E447">
        <v>4</v>
      </c>
      <c r="F447">
        <v>4</v>
      </c>
      <c r="G447">
        <v>4</v>
      </c>
      <c r="H447">
        <v>4</v>
      </c>
      <c r="I447">
        <v>4</v>
      </c>
      <c r="J447">
        <v>4</v>
      </c>
      <c r="K447">
        <v>4</v>
      </c>
      <c r="L447">
        <v>4</v>
      </c>
      <c r="M447">
        <f t="shared" si="77"/>
        <v>0</v>
      </c>
      <c r="N447">
        <f t="shared" si="78"/>
        <v>0</v>
      </c>
      <c r="O447">
        <f t="shared" si="79"/>
        <v>0</v>
      </c>
      <c r="P447">
        <f t="shared" si="80"/>
        <v>0</v>
      </c>
      <c r="Q447">
        <f t="shared" si="81"/>
        <v>10</v>
      </c>
      <c r="R447" t="b">
        <f t="shared" si="82"/>
        <v>0</v>
      </c>
      <c r="S447" t="b">
        <f t="shared" si="83"/>
        <v>0</v>
      </c>
      <c r="T447" t="b">
        <f t="shared" si="84"/>
        <v>0</v>
      </c>
      <c r="U447" t="b">
        <f t="shared" si="85"/>
        <v>0</v>
      </c>
      <c r="V447" t="b">
        <f t="shared" si="86"/>
        <v>1</v>
      </c>
      <c r="W447" s="3">
        <f t="shared" si="87"/>
        <v>1</v>
      </c>
      <c r="X447" s="3">
        <f t="shared" si="91"/>
        <v>4</v>
      </c>
    </row>
    <row r="448" spans="1:24" x14ac:dyDescent="0.25">
      <c r="A448">
        <v>109154</v>
      </c>
      <c r="B448">
        <v>4</v>
      </c>
      <c r="C448">
        <v>4</v>
      </c>
      <c r="D448">
        <v>4</v>
      </c>
      <c r="E448">
        <v>4</v>
      </c>
      <c r="F448">
        <v>4</v>
      </c>
      <c r="G448">
        <v>4</v>
      </c>
      <c r="H448">
        <v>4</v>
      </c>
      <c r="I448">
        <v>4</v>
      </c>
      <c r="J448">
        <v>4</v>
      </c>
      <c r="K448">
        <v>4</v>
      </c>
      <c r="L448">
        <v>4</v>
      </c>
      <c r="M448">
        <f t="shared" si="77"/>
        <v>0</v>
      </c>
      <c r="N448">
        <f t="shared" si="78"/>
        <v>0</v>
      </c>
      <c r="O448">
        <f t="shared" si="79"/>
        <v>0</v>
      </c>
      <c r="P448">
        <f t="shared" si="80"/>
        <v>0</v>
      </c>
      <c r="Q448">
        <f t="shared" si="81"/>
        <v>10</v>
      </c>
      <c r="R448" t="b">
        <f t="shared" si="82"/>
        <v>0</v>
      </c>
      <c r="S448" t="b">
        <f t="shared" si="83"/>
        <v>0</v>
      </c>
      <c r="T448" t="b">
        <f t="shared" si="84"/>
        <v>0</v>
      </c>
      <c r="U448" t="b">
        <f t="shared" si="85"/>
        <v>0</v>
      </c>
      <c r="V448" t="b">
        <f t="shared" si="86"/>
        <v>1</v>
      </c>
      <c r="W448" s="3">
        <f t="shared" si="87"/>
        <v>1</v>
      </c>
      <c r="X448" s="3">
        <f t="shared" si="91"/>
        <v>4</v>
      </c>
    </row>
    <row r="449" spans="1:24" x14ac:dyDescent="0.25">
      <c r="A449">
        <v>109173</v>
      </c>
      <c r="B449">
        <v>4</v>
      </c>
      <c r="C449">
        <v>4</v>
      </c>
      <c r="D449">
        <v>0</v>
      </c>
      <c r="E449">
        <v>4</v>
      </c>
      <c r="F449">
        <v>4</v>
      </c>
      <c r="G449">
        <v>4</v>
      </c>
      <c r="H449">
        <v>4</v>
      </c>
      <c r="I449">
        <v>4</v>
      </c>
      <c r="J449">
        <v>4</v>
      </c>
      <c r="K449">
        <v>4</v>
      </c>
      <c r="L449">
        <v>4</v>
      </c>
      <c r="M449">
        <f t="shared" si="77"/>
        <v>1</v>
      </c>
      <c r="N449">
        <f t="shared" si="78"/>
        <v>0</v>
      </c>
      <c r="O449">
        <f t="shared" si="79"/>
        <v>0</v>
      </c>
      <c r="P449">
        <f t="shared" si="80"/>
        <v>0</v>
      </c>
      <c r="Q449">
        <f t="shared" si="81"/>
        <v>9</v>
      </c>
      <c r="R449" t="b">
        <f t="shared" si="82"/>
        <v>0</v>
      </c>
      <c r="S449" t="b">
        <f t="shared" si="83"/>
        <v>0</v>
      </c>
      <c r="T449" t="b">
        <f t="shared" si="84"/>
        <v>0</v>
      </c>
      <c r="U449" t="b">
        <f t="shared" si="85"/>
        <v>0</v>
      </c>
      <c r="V449" t="b">
        <f t="shared" si="86"/>
        <v>1</v>
      </c>
      <c r="W449" s="3">
        <f t="shared" si="87"/>
        <v>1</v>
      </c>
      <c r="X449" s="3">
        <f t="shared" si="91"/>
        <v>4</v>
      </c>
    </row>
    <row r="450" spans="1:24" x14ac:dyDescent="0.25">
      <c r="A450">
        <v>109191</v>
      </c>
      <c r="B450">
        <v>4</v>
      </c>
      <c r="C450">
        <v>4</v>
      </c>
      <c r="D450">
        <v>4</v>
      </c>
      <c r="E450">
        <v>4</v>
      </c>
      <c r="F450">
        <v>4</v>
      </c>
      <c r="G450">
        <v>4</v>
      </c>
      <c r="H450">
        <v>4</v>
      </c>
      <c r="I450">
        <v>4</v>
      </c>
      <c r="J450">
        <v>4</v>
      </c>
      <c r="K450">
        <v>4</v>
      </c>
      <c r="L450">
        <v>4</v>
      </c>
      <c r="M450">
        <f t="shared" ref="M450:M513" si="92">IF(C450=0, 1, 0)+IF(D450=0, 1, 0)+IF(E450=0, 1, 0)+IF(F450=0, 1, 0)+IF(G450=0, 1, 0)+IF(H450=0, 1, 0)+IF(I450=0, 1, 0)+IF(J450=0, 1, 0)+IF(K450=0, 1, 0)+IF(L450=0, 1, 0)</f>
        <v>0</v>
      </c>
      <c r="N450">
        <f t="shared" ref="N450:N513" si="93">IF(C450=1, 1, 0)+IF(D450=1, 1, 0)+IF(E450=1, 1, 0)+IF(F450=1, 1, 0)+IF(G450=1, 1, 0)+IF(H450=1, 1, 0)+IF(I450=1, 1, 0)+IF(J450=1, 1, 0)+IF(K450=1, 1, 0)+IF(L450=1, 1, 0)</f>
        <v>0</v>
      </c>
      <c r="O450">
        <f t="shared" ref="O450:O513" si="94">IF(C450=2, 1, 0)+IF(D450=2, 1, 0)+IF(E450=2, 1, 0)+IF(F450=2, 1, 0)+IF(G450=2, 1, 0)+IF(H450=2, 1, 0)+IF(I450=2, 1, 0)+IF(J450=2, 1, 0)+IF(K450=2, 1, 0)+IF(L450=2, 1, 0)</f>
        <v>0</v>
      </c>
      <c r="P450">
        <f t="shared" ref="P450:P513" si="95">IF(C450=3, 1, 0)+IF(D450=3, 1, 0)+IF(E450=3, 1, 0)+IF(F450=3, 1, 0)+IF(G450=3, 1, 0)+IF(H450=3, 1, 0)+IF(I450=3, 1, 0)+IF(J450=3, 1, 0)+IF(K450=3, 1, 0)+IF(L450=3, 1, 0)</f>
        <v>0</v>
      </c>
      <c r="Q450">
        <f t="shared" ref="Q450:Q513" si="96">IF(C450=4, 1, 0)+IF(D450=4, 1, 0)+IF(E450=4, 1, 0)+IF(F450=4, 1, 0)+IF(G450=4, 1, 0)+IF(H450=4, 1, 0)+IF(I450=4, 1, 0)+IF(J450=4, 1, 0)+IF(K450=4, 1, 0)+IF(L450=4, 1, 0)</f>
        <v>10</v>
      </c>
      <c r="R450" t="b">
        <f t="shared" ref="R450:R513" si="97">M450=MAX($M450:$Q450)</f>
        <v>0</v>
      </c>
      <c r="S450" t="b">
        <f t="shared" ref="S450:S513" si="98">N450=MAX($M450:$Q450)</f>
        <v>0</v>
      </c>
      <c r="T450" t="b">
        <f t="shared" ref="T450:T513" si="99">O450=MAX($M450:$Q450)</f>
        <v>0</v>
      </c>
      <c r="U450" t="b">
        <f t="shared" ref="U450:U513" si="100">P450=MAX($M450:$Q450)</f>
        <v>0</v>
      </c>
      <c r="V450" t="b">
        <f t="shared" ref="V450:V513" si="101">Q450=MAX($M450:$Q450)</f>
        <v>1</v>
      </c>
      <c r="W450" s="3">
        <f t="shared" ref="W450:W513" si="102">IF(M450=MAX($M450:$Q450), 1, 0) + IF(N450=MAX($M450:$Q450), 1, 0) + IF(O450=MAX($M450:$Q450), 1, 0) + IF(P450=MAX($M450:$Q450), 1, 0) + IF(Q450=MAX($M450:$Q450), 1, 0)</f>
        <v>1</v>
      </c>
      <c r="X450" s="3">
        <f t="shared" si="91"/>
        <v>4</v>
      </c>
    </row>
    <row r="451" spans="1:24" x14ac:dyDescent="0.25">
      <c r="A451">
        <v>109245</v>
      </c>
      <c r="B451">
        <v>4</v>
      </c>
      <c r="C451">
        <v>4</v>
      </c>
      <c r="D451">
        <v>4</v>
      </c>
      <c r="E451">
        <v>4</v>
      </c>
      <c r="F451">
        <v>4</v>
      </c>
      <c r="G451">
        <v>4</v>
      </c>
      <c r="H451">
        <v>4</v>
      </c>
      <c r="I451">
        <v>4</v>
      </c>
      <c r="J451">
        <v>4</v>
      </c>
      <c r="K451">
        <v>4</v>
      </c>
      <c r="L451">
        <v>4</v>
      </c>
      <c r="M451">
        <f t="shared" si="92"/>
        <v>0</v>
      </c>
      <c r="N451">
        <f t="shared" si="93"/>
        <v>0</v>
      </c>
      <c r="O451">
        <f t="shared" si="94"/>
        <v>0</v>
      </c>
      <c r="P451">
        <f t="shared" si="95"/>
        <v>0</v>
      </c>
      <c r="Q451">
        <f t="shared" si="96"/>
        <v>10</v>
      </c>
      <c r="R451" t="b">
        <f t="shared" si="97"/>
        <v>0</v>
      </c>
      <c r="S451" t="b">
        <f t="shared" si="98"/>
        <v>0</v>
      </c>
      <c r="T451" t="b">
        <f t="shared" si="99"/>
        <v>0</v>
      </c>
      <c r="U451" t="b">
        <f t="shared" si="100"/>
        <v>0</v>
      </c>
      <c r="V451" t="b">
        <f t="shared" si="101"/>
        <v>1</v>
      </c>
      <c r="W451" s="3">
        <f t="shared" si="102"/>
        <v>1</v>
      </c>
      <c r="X451" s="3">
        <f t="shared" si="91"/>
        <v>4</v>
      </c>
    </row>
    <row r="452" spans="1:24" x14ac:dyDescent="0.25">
      <c r="A452">
        <v>109262</v>
      </c>
      <c r="B452">
        <v>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f t="shared" si="92"/>
        <v>10</v>
      </c>
      <c r="N452">
        <f t="shared" si="93"/>
        <v>0</v>
      </c>
      <c r="O452">
        <f t="shared" si="94"/>
        <v>0</v>
      </c>
      <c r="P452">
        <f t="shared" si="95"/>
        <v>0</v>
      </c>
      <c r="Q452">
        <f t="shared" si="96"/>
        <v>0</v>
      </c>
      <c r="R452" t="b">
        <f t="shared" si="97"/>
        <v>1</v>
      </c>
      <c r="S452" t="b">
        <f t="shared" si="98"/>
        <v>0</v>
      </c>
      <c r="T452" t="b">
        <f t="shared" si="99"/>
        <v>0</v>
      </c>
      <c r="U452" t="b">
        <f t="shared" si="100"/>
        <v>0</v>
      </c>
      <c r="V452" t="b">
        <f t="shared" si="101"/>
        <v>0</v>
      </c>
      <c r="W452" s="3">
        <f t="shared" si="102"/>
        <v>1</v>
      </c>
      <c r="X452" s="3">
        <f t="shared" si="91"/>
        <v>0</v>
      </c>
    </row>
    <row r="453" spans="1:24" x14ac:dyDescent="0.25">
      <c r="A453">
        <v>109289</v>
      </c>
      <c r="B453">
        <v>4</v>
      </c>
      <c r="C453">
        <v>4</v>
      </c>
      <c r="D453">
        <v>4</v>
      </c>
      <c r="E453">
        <v>4</v>
      </c>
      <c r="F453">
        <v>4</v>
      </c>
      <c r="G453">
        <v>4</v>
      </c>
      <c r="H453">
        <v>4</v>
      </c>
      <c r="I453">
        <v>4</v>
      </c>
      <c r="J453">
        <v>4</v>
      </c>
      <c r="K453">
        <v>4</v>
      </c>
      <c r="L453">
        <v>4</v>
      </c>
      <c r="M453">
        <f t="shared" si="92"/>
        <v>0</v>
      </c>
      <c r="N453">
        <f t="shared" si="93"/>
        <v>0</v>
      </c>
      <c r="O453">
        <f t="shared" si="94"/>
        <v>0</v>
      </c>
      <c r="P453">
        <f t="shared" si="95"/>
        <v>0</v>
      </c>
      <c r="Q453">
        <f t="shared" si="96"/>
        <v>10</v>
      </c>
      <c r="R453" t="b">
        <f t="shared" si="97"/>
        <v>0</v>
      </c>
      <c r="S453" t="b">
        <f t="shared" si="98"/>
        <v>0</v>
      </c>
      <c r="T453" t="b">
        <f t="shared" si="99"/>
        <v>0</v>
      </c>
      <c r="U453" t="b">
        <f t="shared" si="100"/>
        <v>0</v>
      </c>
      <c r="V453" t="b">
        <f t="shared" si="101"/>
        <v>1</v>
      </c>
      <c r="W453" s="3">
        <f t="shared" si="102"/>
        <v>1</v>
      </c>
      <c r="X453" s="3">
        <f t="shared" si="91"/>
        <v>4</v>
      </c>
    </row>
    <row r="454" spans="1:24" x14ac:dyDescent="0.25">
      <c r="A454">
        <v>109290</v>
      </c>
      <c r="B454">
        <v>4</v>
      </c>
      <c r="C454">
        <v>4</v>
      </c>
      <c r="D454">
        <v>4</v>
      </c>
      <c r="E454">
        <v>4</v>
      </c>
      <c r="F454">
        <v>4</v>
      </c>
      <c r="G454">
        <v>4</v>
      </c>
      <c r="H454">
        <v>4</v>
      </c>
      <c r="I454">
        <v>4</v>
      </c>
      <c r="J454">
        <v>4</v>
      </c>
      <c r="K454">
        <v>4</v>
      </c>
      <c r="L454">
        <v>4</v>
      </c>
      <c r="M454">
        <f t="shared" si="92"/>
        <v>0</v>
      </c>
      <c r="N454">
        <f t="shared" si="93"/>
        <v>0</v>
      </c>
      <c r="O454">
        <f t="shared" si="94"/>
        <v>0</v>
      </c>
      <c r="P454">
        <f t="shared" si="95"/>
        <v>0</v>
      </c>
      <c r="Q454">
        <f t="shared" si="96"/>
        <v>10</v>
      </c>
      <c r="R454" t="b">
        <f t="shared" si="97"/>
        <v>0</v>
      </c>
      <c r="S454" t="b">
        <f t="shared" si="98"/>
        <v>0</v>
      </c>
      <c r="T454" t="b">
        <f t="shared" si="99"/>
        <v>0</v>
      </c>
      <c r="U454" t="b">
        <f t="shared" si="100"/>
        <v>0</v>
      </c>
      <c r="V454" t="b">
        <f t="shared" si="101"/>
        <v>1</v>
      </c>
      <c r="W454" s="3">
        <f t="shared" si="102"/>
        <v>1</v>
      </c>
      <c r="X454" s="3">
        <f t="shared" si="91"/>
        <v>4</v>
      </c>
    </row>
    <row r="455" spans="1:24" x14ac:dyDescent="0.25">
      <c r="A455">
        <v>109291</v>
      </c>
      <c r="B455">
        <v>4</v>
      </c>
      <c r="C455">
        <v>4</v>
      </c>
      <c r="D455">
        <v>4</v>
      </c>
      <c r="E455">
        <v>4</v>
      </c>
      <c r="F455">
        <v>4</v>
      </c>
      <c r="G455">
        <v>4</v>
      </c>
      <c r="H455">
        <v>4</v>
      </c>
      <c r="I455">
        <v>4</v>
      </c>
      <c r="J455">
        <v>4</v>
      </c>
      <c r="K455">
        <v>4</v>
      </c>
      <c r="L455">
        <v>4</v>
      </c>
      <c r="M455">
        <f t="shared" si="92"/>
        <v>0</v>
      </c>
      <c r="N455">
        <f t="shared" si="93"/>
        <v>0</v>
      </c>
      <c r="O455">
        <f t="shared" si="94"/>
        <v>0</v>
      </c>
      <c r="P455">
        <f t="shared" si="95"/>
        <v>0</v>
      </c>
      <c r="Q455">
        <f t="shared" si="96"/>
        <v>10</v>
      </c>
      <c r="R455" t="b">
        <f t="shared" si="97"/>
        <v>0</v>
      </c>
      <c r="S455" t="b">
        <f t="shared" si="98"/>
        <v>0</v>
      </c>
      <c r="T455" t="b">
        <f t="shared" si="99"/>
        <v>0</v>
      </c>
      <c r="U455" t="b">
        <f t="shared" si="100"/>
        <v>0</v>
      </c>
      <c r="V455" t="b">
        <f t="shared" si="101"/>
        <v>1</v>
      </c>
      <c r="W455" s="3">
        <f t="shared" si="102"/>
        <v>1</v>
      </c>
      <c r="X455" s="3">
        <f t="shared" si="91"/>
        <v>4</v>
      </c>
    </row>
    <row r="456" spans="1:24" x14ac:dyDescent="0.25">
      <c r="A456">
        <v>109318</v>
      </c>
      <c r="B456">
        <v>4</v>
      </c>
      <c r="C456">
        <v>4</v>
      </c>
      <c r="D456">
        <v>4</v>
      </c>
      <c r="E456">
        <v>4</v>
      </c>
      <c r="F456">
        <v>4</v>
      </c>
      <c r="G456">
        <v>4</v>
      </c>
      <c r="H456">
        <v>4</v>
      </c>
      <c r="I456">
        <v>4</v>
      </c>
      <c r="J456">
        <v>4</v>
      </c>
      <c r="K456">
        <v>4</v>
      </c>
      <c r="L456">
        <v>4</v>
      </c>
      <c r="M456">
        <f t="shared" si="92"/>
        <v>0</v>
      </c>
      <c r="N456">
        <f t="shared" si="93"/>
        <v>0</v>
      </c>
      <c r="O456">
        <f t="shared" si="94"/>
        <v>0</v>
      </c>
      <c r="P456">
        <f t="shared" si="95"/>
        <v>0</v>
      </c>
      <c r="Q456">
        <f t="shared" si="96"/>
        <v>10</v>
      </c>
      <c r="R456" t="b">
        <f t="shared" si="97"/>
        <v>0</v>
      </c>
      <c r="S456" t="b">
        <f t="shared" si="98"/>
        <v>0</v>
      </c>
      <c r="T456" t="b">
        <f t="shared" si="99"/>
        <v>0</v>
      </c>
      <c r="U456" t="b">
        <f t="shared" si="100"/>
        <v>0</v>
      </c>
      <c r="V456" t="b">
        <f t="shared" si="101"/>
        <v>1</v>
      </c>
      <c r="W456" s="3">
        <f t="shared" si="102"/>
        <v>1</v>
      </c>
      <c r="X456" s="3">
        <f t="shared" si="91"/>
        <v>4</v>
      </c>
    </row>
    <row r="457" spans="1:24" x14ac:dyDescent="0.25">
      <c r="A457">
        <v>109349</v>
      </c>
      <c r="B457">
        <v>4</v>
      </c>
      <c r="C457">
        <v>4</v>
      </c>
      <c r="D457">
        <v>4</v>
      </c>
      <c r="E457">
        <v>4</v>
      </c>
      <c r="F457">
        <v>4</v>
      </c>
      <c r="G457">
        <v>4</v>
      </c>
      <c r="H457">
        <v>4</v>
      </c>
      <c r="I457">
        <v>4</v>
      </c>
      <c r="J457">
        <v>4</v>
      </c>
      <c r="K457">
        <v>4</v>
      </c>
      <c r="L457">
        <v>4</v>
      </c>
      <c r="M457">
        <f t="shared" si="92"/>
        <v>0</v>
      </c>
      <c r="N457">
        <f t="shared" si="93"/>
        <v>0</v>
      </c>
      <c r="O457">
        <f t="shared" si="94"/>
        <v>0</v>
      </c>
      <c r="P457">
        <f t="shared" si="95"/>
        <v>0</v>
      </c>
      <c r="Q457">
        <f t="shared" si="96"/>
        <v>10</v>
      </c>
      <c r="R457" t="b">
        <f t="shared" si="97"/>
        <v>0</v>
      </c>
      <c r="S457" t="b">
        <f t="shared" si="98"/>
        <v>0</v>
      </c>
      <c r="T457" t="b">
        <f t="shared" si="99"/>
        <v>0</v>
      </c>
      <c r="U457" t="b">
        <f t="shared" si="100"/>
        <v>0</v>
      </c>
      <c r="V457" t="b">
        <f t="shared" si="101"/>
        <v>1</v>
      </c>
      <c r="W457" s="3">
        <f t="shared" si="102"/>
        <v>1</v>
      </c>
      <c r="X457" s="3">
        <f t="shared" si="91"/>
        <v>4</v>
      </c>
    </row>
    <row r="458" spans="1:24" x14ac:dyDescent="0.25">
      <c r="A458">
        <v>109370</v>
      </c>
      <c r="B458">
        <v>4</v>
      </c>
      <c r="C458">
        <v>4</v>
      </c>
      <c r="D458">
        <v>4</v>
      </c>
      <c r="E458">
        <v>4</v>
      </c>
      <c r="F458">
        <v>4</v>
      </c>
      <c r="G458">
        <v>4</v>
      </c>
      <c r="H458">
        <v>4</v>
      </c>
      <c r="I458">
        <v>4</v>
      </c>
      <c r="J458">
        <v>4</v>
      </c>
      <c r="K458">
        <v>0</v>
      </c>
      <c r="L458">
        <v>4</v>
      </c>
      <c r="M458">
        <f t="shared" si="92"/>
        <v>1</v>
      </c>
      <c r="N458">
        <f t="shared" si="93"/>
        <v>0</v>
      </c>
      <c r="O458">
        <f t="shared" si="94"/>
        <v>0</v>
      </c>
      <c r="P458">
        <f t="shared" si="95"/>
        <v>0</v>
      </c>
      <c r="Q458">
        <f t="shared" si="96"/>
        <v>9</v>
      </c>
      <c r="R458" t="b">
        <f t="shared" si="97"/>
        <v>0</v>
      </c>
      <c r="S458" t="b">
        <f t="shared" si="98"/>
        <v>0</v>
      </c>
      <c r="T458" t="b">
        <f t="shared" si="99"/>
        <v>0</v>
      </c>
      <c r="U458" t="b">
        <f t="shared" si="100"/>
        <v>0</v>
      </c>
      <c r="V458" t="b">
        <f t="shared" si="101"/>
        <v>1</v>
      </c>
      <c r="W458" s="3">
        <f t="shared" si="102"/>
        <v>1</v>
      </c>
      <c r="X458" s="3">
        <f t="shared" si="91"/>
        <v>4</v>
      </c>
    </row>
    <row r="459" spans="1:24" x14ac:dyDescent="0.25">
      <c r="A459">
        <v>109375</v>
      </c>
      <c r="B459">
        <v>4</v>
      </c>
      <c r="C459">
        <v>4</v>
      </c>
      <c r="D459">
        <v>4</v>
      </c>
      <c r="E459">
        <v>4</v>
      </c>
      <c r="F459">
        <v>4</v>
      </c>
      <c r="G459">
        <v>4</v>
      </c>
      <c r="H459">
        <v>4</v>
      </c>
      <c r="I459">
        <v>4</v>
      </c>
      <c r="J459">
        <v>4</v>
      </c>
      <c r="K459">
        <v>4</v>
      </c>
      <c r="L459">
        <v>1</v>
      </c>
      <c r="M459">
        <f t="shared" si="92"/>
        <v>0</v>
      </c>
      <c r="N459">
        <f t="shared" si="93"/>
        <v>1</v>
      </c>
      <c r="O459">
        <f t="shared" si="94"/>
        <v>0</v>
      </c>
      <c r="P459">
        <f t="shared" si="95"/>
        <v>0</v>
      </c>
      <c r="Q459">
        <f t="shared" si="96"/>
        <v>9</v>
      </c>
      <c r="R459" t="b">
        <f t="shared" si="97"/>
        <v>0</v>
      </c>
      <c r="S459" t="b">
        <f t="shared" si="98"/>
        <v>0</v>
      </c>
      <c r="T459" t="b">
        <f t="shared" si="99"/>
        <v>0</v>
      </c>
      <c r="U459" t="b">
        <f t="shared" si="100"/>
        <v>0</v>
      </c>
      <c r="V459" t="b">
        <f t="shared" si="101"/>
        <v>1</v>
      </c>
      <c r="W459" s="3">
        <f t="shared" si="102"/>
        <v>1</v>
      </c>
      <c r="X459" s="3">
        <f t="shared" si="91"/>
        <v>4</v>
      </c>
    </row>
    <row r="460" spans="1:24" x14ac:dyDescent="0.25">
      <c r="A460">
        <v>109376</v>
      </c>
      <c r="B460">
        <v>4</v>
      </c>
      <c r="C460">
        <v>4</v>
      </c>
      <c r="D460">
        <v>4</v>
      </c>
      <c r="E460">
        <v>4</v>
      </c>
      <c r="F460">
        <v>4</v>
      </c>
      <c r="G460">
        <v>4</v>
      </c>
      <c r="H460">
        <v>4</v>
      </c>
      <c r="I460">
        <v>4</v>
      </c>
      <c r="J460">
        <v>4</v>
      </c>
      <c r="K460">
        <v>4</v>
      </c>
      <c r="L460">
        <v>4</v>
      </c>
      <c r="M460">
        <f t="shared" si="92"/>
        <v>0</v>
      </c>
      <c r="N460">
        <f t="shared" si="93"/>
        <v>0</v>
      </c>
      <c r="O460">
        <f t="shared" si="94"/>
        <v>0</v>
      </c>
      <c r="P460">
        <f t="shared" si="95"/>
        <v>0</v>
      </c>
      <c r="Q460">
        <f t="shared" si="96"/>
        <v>10</v>
      </c>
      <c r="R460" t="b">
        <f t="shared" si="97"/>
        <v>0</v>
      </c>
      <c r="S460" t="b">
        <f t="shared" si="98"/>
        <v>0</v>
      </c>
      <c r="T460" t="b">
        <f t="shared" si="99"/>
        <v>0</v>
      </c>
      <c r="U460" t="b">
        <f t="shared" si="100"/>
        <v>0</v>
      </c>
      <c r="V460" t="b">
        <f t="shared" si="101"/>
        <v>1</v>
      </c>
      <c r="W460" s="3">
        <f t="shared" si="102"/>
        <v>1</v>
      </c>
      <c r="X460" s="3">
        <f t="shared" si="91"/>
        <v>4</v>
      </c>
    </row>
    <row r="461" spans="1:24" x14ac:dyDescent="0.25">
      <c r="A461">
        <v>109378</v>
      </c>
      <c r="B461">
        <v>4</v>
      </c>
      <c r="C461">
        <v>4</v>
      </c>
      <c r="D461">
        <v>4</v>
      </c>
      <c r="E461">
        <v>4</v>
      </c>
      <c r="F461">
        <v>4</v>
      </c>
      <c r="G461">
        <v>4</v>
      </c>
      <c r="H461">
        <v>4</v>
      </c>
      <c r="I461">
        <v>4</v>
      </c>
      <c r="J461">
        <v>4</v>
      </c>
      <c r="K461">
        <v>4</v>
      </c>
      <c r="L461">
        <v>4</v>
      </c>
      <c r="M461">
        <f t="shared" si="92"/>
        <v>0</v>
      </c>
      <c r="N461">
        <f t="shared" si="93"/>
        <v>0</v>
      </c>
      <c r="O461">
        <f t="shared" si="94"/>
        <v>0</v>
      </c>
      <c r="P461">
        <f t="shared" si="95"/>
        <v>0</v>
      </c>
      <c r="Q461">
        <f t="shared" si="96"/>
        <v>10</v>
      </c>
      <c r="R461" t="b">
        <f t="shared" si="97"/>
        <v>0</v>
      </c>
      <c r="S461" t="b">
        <f t="shared" si="98"/>
        <v>0</v>
      </c>
      <c r="T461" t="b">
        <f t="shared" si="99"/>
        <v>0</v>
      </c>
      <c r="U461" t="b">
        <f t="shared" si="100"/>
        <v>0</v>
      </c>
      <c r="V461" t="b">
        <f t="shared" si="101"/>
        <v>1</v>
      </c>
      <c r="W461" s="3">
        <f t="shared" si="102"/>
        <v>1</v>
      </c>
      <c r="X461" s="3">
        <f t="shared" si="91"/>
        <v>4</v>
      </c>
    </row>
    <row r="462" spans="1:24" x14ac:dyDescent="0.25">
      <c r="A462">
        <v>109381</v>
      </c>
      <c r="B462">
        <v>4</v>
      </c>
      <c r="C462">
        <v>4</v>
      </c>
      <c r="D462">
        <v>4</v>
      </c>
      <c r="E462">
        <v>4</v>
      </c>
      <c r="F462">
        <v>4</v>
      </c>
      <c r="G462">
        <v>4</v>
      </c>
      <c r="H462">
        <v>4</v>
      </c>
      <c r="I462">
        <v>4</v>
      </c>
      <c r="J462">
        <v>0</v>
      </c>
      <c r="K462">
        <v>4</v>
      </c>
      <c r="L462">
        <v>4</v>
      </c>
      <c r="M462">
        <f t="shared" si="92"/>
        <v>1</v>
      </c>
      <c r="N462">
        <f t="shared" si="93"/>
        <v>0</v>
      </c>
      <c r="O462">
        <f t="shared" si="94"/>
        <v>0</v>
      </c>
      <c r="P462">
        <f t="shared" si="95"/>
        <v>0</v>
      </c>
      <c r="Q462">
        <f t="shared" si="96"/>
        <v>9</v>
      </c>
      <c r="R462" t="b">
        <f t="shared" si="97"/>
        <v>0</v>
      </c>
      <c r="S462" t="b">
        <f t="shared" si="98"/>
        <v>0</v>
      </c>
      <c r="T462" t="b">
        <f t="shared" si="99"/>
        <v>0</v>
      </c>
      <c r="U462" t="b">
        <f t="shared" si="100"/>
        <v>0</v>
      </c>
      <c r="V462" t="b">
        <f t="shared" si="101"/>
        <v>1</v>
      </c>
      <c r="W462" s="3">
        <f t="shared" si="102"/>
        <v>1</v>
      </c>
      <c r="X462" s="3">
        <f t="shared" si="91"/>
        <v>4</v>
      </c>
    </row>
    <row r="463" spans="1:24" x14ac:dyDescent="0.25">
      <c r="A463">
        <v>109390</v>
      </c>
      <c r="B463">
        <v>4</v>
      </c>
      <c r="C463">
        <v>4</v>
      </c>
      <c r="D463">
        <v>4</v>
      </c>
      <c r="E463">
        <v>4</v>
      </c>
      <c r="F463">
        <v>4</v>
      </c>
      <c r="G463">
        <v>4</v>
      </c>
      <c r="H463">
        <v>4</v>
      </c>
      <c r="I463">
        <v>4</v>
      </c>
      <c r="J463">
        <v>4</v>
      </c>
      <c r="K463">
        <v>4</v>
      </c>
      <c r="L463">
        <v>4</v>
      </c>
      <c r="M463">
        <f t="shared" si="92"/>
        <v>0</v>
      </c>
      <c r="N463">
        <f t="shared" si="93"/>
        <v>0</v>
      </c>
      <c r="O463">
        <f t="shared" si="94"/>
        <v>0</v>
      </c>
      <c r="P463">
        <f t="shared" si="95"/>
        <v>0</v>
      </c>
      <c r="Q463">
        <f t="shared" si="96"/>
        <v>10</v>
      </c>
      <c r="R463" t="b">
        <f t="shared" si="97"/>
        <v>0</v>
      </c>
      <c r="S463" t="b">
        <f t="shared" si="98"/>
        <v>0</v>
      </c>
      <c r="T463" t="b">
        <f t="shared" si="99"/>
        <v>0</v>
      </c>
      <c r="U463" t="b">
        <f t="shared" si="100"/>
        <v>0</v>
      </c>
      <c r="V463" t="b">
        <f t="shared" si="101"/>
        <v>1</v>
      </c>
      <c r="W463" s="3">
        <f t="shared" si="102"/>
        <v>1</v>
      </c>
      <c r="X463" s="3">
        <f t="shared" si="91"/>
        <v>4</v>
      </c>
    </row>
    <row r="464" spans="1:24" x14ac:dyDescent="0.25">
      <c r="A464">
        <v>109412</v>
      </c>
      <c r="B464">
        <v>4</v>
      </c>
      <c r="C464">
        <v>4</v>
      </c>
      <c r="D464">
        <v>4</v>
      </c>
      <c r="E464">
        <v>4</v>
      </c>
      <c r="F464">
        <v>4</v>
      </c>
      <c r="G464">
        <v>4</v>
      </c>
      <c r="H464">
        <v>4</v>
      </c>
      <c r="I464">
        <v>4</v>
      </c>
      <c r="J464">
        <v>4</v>
      </c>
      <c r="K464">
        <v>4</v>
      </c>
      <c r="L464">
        <v>4</v>
      </c>
      <c r="M464">
        <f t="shared" si="92"/>
        <v>0</v>
      </c>
      <c r="N464">
        <f t="shared" si="93"/>
        <v>0</v>
      </c>
      <c r="O464">
        <f t="shared" si="94"/>
        <v>0</v>
      </c>
      <c r="P464">
        <f t="shared" si="95"/>
        <v>0</v>
      </c>
      <c r="Q464">
        <f t="shared" si="96"/>
        <v>10</v>
      </c>
      <c r="R464" t="b">
        <f t="shared" si="97"/>
        <v>0</v>
      </c>
      <c r="S464" t="b">
        <f t="shared" si="98"/>
        <v>0</v>
      </c>
      <c r="T464" t="b">
        <f t="shared" si="99"/>
        <v>0</v>
      </c>
      <c r="U464" t="b">
        <f t="shared" si="100"/>
        <v>0</v>
      </c>
      <c r="V464" t="b">
        <f t="shared" si="101"/>
        <v>1</v>
      </c>
      <c r="W464" s="3">
        <f t="shared" si="102"/>
        <v>1</v>
      </c>
      <c r="X464" s="3">
        <f t="shared" si="91"/>
        <v>4</v>
      </c>
    </row>
    <row r="465" spans="1:24" x14ac:dyDescent="0.25">
      <c r="A465">
        <v>109438</v>
      </c>
      <c r="B465">
        <v>4</v>
      </c>
      <c r="C465">
        <v>4</v>
      </c>
      <c r="D465">
        <v>4</v>
      </c>
      <c r="E465">
        <v>4</v>
      </c>
      <c r="F465">
        <v>4</v>
      </c>
      <c r="G465">
        <v>4</v>
      </c>
      <c r="H465">
        <v>4</v>
      </c>
      <c r="I465">
        <v>4</v>
      </c>
      <c r="J465">
        <v>4</v>
      </c>
      <c r="K465">
        <v>4</v>
      </c>
      <c r="L465">
        <v>4</v>
      </c>
      <c r="M465">
        <f t="shared" si="92"/>
        <v>0</v>
      </c>
      <c r="N465">
        <f t="shared" si="93"/>
        <v>0</v>
      </c>
      <c r="O465">
        <f t="shared" si="94"/>
        <v>0</v>
      </c>
      <c r="P465">
        <f t="shared" si="95"/>
        <v>0</v>
      </c>
      <c r="Q465">
        <f t="shared" si="96"/>
        <v>10</v>
      </c>
      <c r="R465" t="b">
        <f t="shared" si="97"/>
        <v>0</v>
      </c>
      <c r="S465" t="b">
        <f t="shared" si="98"/>
        <v>0</v>
      </c>
      <c r="T465" t="b">
        <f t="shared" si="99"/>
        <v>0</v>
      </c>
      <c r="U465" t="b">
        <f t="shared" si="100"/>
        <v>0</v>
      </c>
      <c r="V465" t="b">
        <f t="shared" si="101"/>
        <v>1</v>
      </c>
      <c r="W465" s="3">
        <f t="shared" si="102"/>
        <v>1</v>
      </c>
      <c r="X465" s="3">
        <f t="shared" si="91"/>
        <v>4</v>
      </c>
    </row>
    <row r="466" spans="1:24" x14ac:dyDescent="0.25">
      <c r="A466">
        <v>81182</v>
      </c>
      <c r="B466">
        <v>4</v>
      </c>
      <c r="C466">
        <v>4</v>
      </c>
      <c r="D466">
        <v>4</v>
      </c>
      <c r="E466">
        <v>4</v>
      </c>
      <c r="F466">
        <v>4</v>
      </c>
      <c r="G466">
        <v>4</v>
      </c>
      <c r="H466">
        <v>4</v>
      </c>
      <c r="I466">
        <v>4</v>
      </c>
      <c r="J466">
        <v>4</v>
      </c>
      <c r="K466">
        <v>4</v>
      </c>
      <c r="L466">
        <v>4</v>
      </c>
      <c r="M466">
        <f t="shared" si="92"/>
        <v>0</v>
      </c>
      <c r="N466">
        <f t="shared" si="93"/>
        <v>0</v>
      </c>
      <c r="O466">
        <f t="shared" si="94"/>
        <v>0</v>
      </c>
      <c r="P466">
        <f t="shared" si="95"/>
        <v>0</v>
      </c>
      <c r="Q466">
        <f t="shared" si="96"/>
        <v>10</v>
      </c>
      <c r="R466" t="b">
        <f t="shared" si="97"/>
        <v>0</v>
      </c>
      <c r="S466" t="b">
        <f t="shared" si="98"/>
        <v>0</v>
      </c>
      <c r="T466" t="b">
        <f t="shared" si="99"/>
        <v>0</v>
      </c>
      <c r="U466" t="b">
        <f t="shared" si="100"/>
        <v>0</v>
      </c>
      <c r="V466" t="b">
        <f t="shared" si="101"/>
        <v>1</v>
      </c>
      <c r="W466" s="3">
        <f t="shared" si="102"/>
        <v>1</v>
      </c>
      <c r="X466" s="3">
        <f t="shared" si="91"/>
        <v>4</v>
      </c>
    </row>
    <row r="467" spans="1:24" x14ac:dyDescent="0.25">
      <c r="A467">
        <v>81250</v>
      </c>
      <c r="B467">
        <v>4</v>
      </c>
      <c r="C467">
        <v>4</v>
      </c>
      <c r="D467">
        <v>4</v>
      </c>
      <c r="E467">
        <v>4</v>
      </c>
      <c r="F467">
        <v>4</v>
      </c>
      <c r="G467">
        <v>4</v>
      </c>
      <c r="H467">
        <v>4</v>
      </c>
      <c r="I467">
        <v>4</v>
      </c>
      <c r="J467">
        <v>4</v>
      </c>
      <c r="K467">
        <v>4</v>
      </c>
      <c r="L467">
        <v>4</v>
      </c>
      <c r="M467">
        <f t="shared" si="92"/>
        <v>0</v>
      </c>
      <c r="N467">
        <f t="shared" si="93"/>
        <v>0</v>
      </c>
      <c r="O467">
        <f t="shared" si="94"/>
        <v>0</v>
      </c>
      <c r="P467">
        <f t="shared" si="95"/>
        <v>0</v>
      </c>
      <c r="Q467">
        <f t="shared" si="96"/>
        <v>10</v>
      </c>
      <c r="R467" t="b">
        <f t="shared" si="97"/>
        <v>0</v>
      </c>
      <c r="S467" t="b">
        <f t="shared" si="98"/>
        <v>0</v>
      </c>
      <c r="T467" t="b">
        <f t="shared" si="99"/>
        <v>0</v>
      </c>
      <c r="U467" t="b">
        <f t="shared" si="100"/>
        <v>0</v>
      </c>
      <c r="V467" t="b">
        <f t="shared" si="101"/>
        <v>1</v>
      </c>
      <c r="W467" s="3">
        <f t="shared" si="102"/>
        <v>1</v>
      </c>
      <c r="X467" s="3">
        <f t="shared" si="91"/>
        <v>4</v>
      </c>
    </row>
    <row r="468" spans="1:24" x14ac:dyDescent="0.25">
      <c r="A468">
        <v>81512</v>
      </c>
      <c r="B468">
        <v>4</v>
      </c>
      <c r="C468">
        <v>4</v>
      </c>
      <c r="D468">
        <v>4</v>
      </c>
      <c r="E468">
        <v>4</v>
      </c>
      <c r="F468">
        <v>4</v>
      </c>
      <c r="G468">
        <v>4</v>
      </c>
      <c r="H468">
        <v>4</v>
      </c>
      <c r="I468">
        <v>4</v>
      </c>
      <c r="J468">
        <v>4</v>
      </c>
      <c r="K468">
        <v>4</v>
      </c>
      <c r="L468">
        <v>4</v>
      </c>
      <c r="M468">
        <f t="shared" si="92"/>
        <v>0</v>
      </c>
      <c r="N468">
        <f t="shared" si="93"/>
        <v>0</v>
      </c>
      <c r="O468">
        <f t="shared" si="94"/>
        <v>0</v>
      </c>
      <c r="P468">
        <f t="shared" si="95"/>
        <v>0</v>
      </c>
      <c r="Q468">
        <f t="shared" si="96"/>
        <v>10</v>
      </c>
      <c r="R468" t="b">
        <f t="shared" si="97"/>
        <v>0</v>
      </c>
      <c r="S468" t="b">
        <f t="shared" si="98"/>
        <v>0</v>
      </c>
      <c r="T468" t="b">
        <f t="shared" si="99"/>
        <v>0</v>
      </c>
      <c r="U468" t="b">
        <f t="shared" si="100"/>
        <v>0</v>
      </c>
      <c r="V468" t="b">
        <f t="shared" si="101"/>
        <v>1</v>
      </c>
      <c r="W468" s="3">
        <f t="shared" si="102"/>
        <v>1</v>
      </c>
      <c r="X468" s="3">
        <f t="shared" si="91"/>
        <v>4</v>
      </c>
    </row>
    <row r="469" spans="1:24" x14ac:dyDescent="0.25">
      <c r="A469">
        <v>81711</v>
      </c>
      <c r="B469">
        <v>4</v>
      </c>
      <c r="C469">
        <v>1</v>
      </c>
      <c r="D469">
        <v>2</v>
      </c>
      <c r="E469">
        <v>1</v>
      </c>
      <c r="F469">
        <v>2</v>
      </c>
      <c r="G469">
        <v>2</v>
      </c>
      <c r="H469">
        <v>1</v>
      </c>
      <c r="I469">
        <v>2</v>
      </c>
      <c r="J469">
        <v>1</v>
      </c>
      <c r="K469">
        <v>4</v>
      </c>
      <c r="L469">
        <v>1</v>
      </c>
      <c r="M469">
        <f t="shared" si="92"/>
        <v>0</v>
      </c>
      <c r="N469">
        <f t="shared" si="93"/>
        <v>5</v>
      </c>
      <c r="O469">
        <f t="shared" si="94"/>
        <v>4</v>
      </c>
      <c r="P469">
        <f t="shared" si="95"/>
        <v>0</v>
      </c>
      <c r="Q469">
        <f t="shared" si="96"/>
        <v>1</v>
      </c>
      <c r="R469" t="b">
        <f t="shared" si="97"/>
        <v>0</v>
      </c>
      <c r="S469" t="b">
        <f t="shared" si="98"/>
        <v>1</v>
      </c>
      <c r="T469" t="b">
        <f t="shared" si="99"/>
        <v>0</v>
      </c>
      <c r="U469" t="b">
        <f t="shared" si="100"/>
        <v>0</v>
      </c>
      <c r="V469" t="b">
        <f t="shared" si="101"/>
        <v>0</v>
      </c>
      <c r="W469" s="3">
        <f t="shared" si="102"/>
        <v>1</v>
      </c>
      <c r="X469" s="3">
        <f t="shared" si="91"/>
        <v>1</v>
      </c>
    </row>
    <row r="470" spans="1:24" x14ac:dyDescent="0.25">
      <c r="A470">
        <v>81948</v>
      </c>
      <c r="B470">
        <v>4</v>
      </c>
      <c r="C470">
        <v>4</v>
      </c>
      <c r="D470">
        <v>4</v>
      </c>
      <c r="E470">
        <v>4</v>
      </c>
      <c r="F470">
        <v>4</v>
      </c>
      <c r="G470">
        <v>4</v>
      </c>
      <c r="H470">
        <v>4</v>
      </c>
      <c r="I470">
        <v>4</v>
      </c>
      <c r="J470">
        <v>4</v>
      </c>
      <c r="K470">
        <v>4</v>
      </c>
      <c r="L470">
        <v>4</v>
      </c>
      <c r="M470">
        <f t="shared" si="92"/>
        <v>0</v>
      </c>
      <c r="N470">
        <f t="shared" si="93"/>
        <v>0</v>
      </c>
      <c r="O470">
        <f t="shared" si="94"/>
        <v>0</v>
      </c>
      <c r="P470">
        <f t="shared" si="95"/>
        <v>0</v>
      </c>
      <c r="Q470">
        <f t="shared" si="96"/>
        <v>10</v>
      </c>
      <c r="R470" t="b">
        <f t="shared" si="97"/>
        <v>0</v>
      </c>
      <c r="S470" t="b">
        <f t="shared" si="98"/>
        <v>0</v>
      </c>
      <c r="T470" t="b">
        <f t="shared" si="99"/>
        <v>0</v>
      </c>
      <c r="U470" t="b">
        <f t="shared" si="100"/>
        <v>0</v>
      </c>
      <c r="V470" t="b">
        <f t="shared" si="101"/>
        <v>1</v>
      </c>
      <c r="W470" s="3">
        <f t="shared" si="102"/>
        <v>1</v>
      </c>
      <c r="X470" s="3">
        <f t="shared" si="91"/>
        <v>4</v>
      </c>
    </row>
    <row r="471" spans="1:24" x14ac:dyDescent="0.25">
      <c r="A471">
        <v>81970</v>
      </c>
      <c r="B471">
        <v>4</v>
      </c>
      <c r="C471">
        <v>4</v>
      </c>
      <c r="D471">
        <v>4</v>
      </c>
      <c r="E471">
        <v>4</v>
      </c>
      <c r="F471">
        <v>4</v>
      </c>
      <c r="G471">
        <v>4</v>
      </c>
      <c r="H471">
        <v>4</v>
      </c>
      <c r="I471">
        <v>4</v>
      </c>
      <c r="J471">
        <v>4</v>
      </c>
      <c r="K471">
        <v>4</v>
      </c>
      <c r="L471">
        <v>4</v>
      </c>
      <c r="M471">
        <f t="shared" si="92"/>
        <v>0</v>
      </c>
      <c r="N471">
        <f t="shared" si="93"/>
        <v>0</v>
      </c>
      <c r="O471">
        <f t="shared" si="94"/>
        <v>0</v>
      </c>
      <c r="P471">
        <f t="shared" si="95"/>
        <v>0</v>
      </c>
      <c r="Q471">
        <f t="shared" si="96"/>
        <v>10</v>
      </c>
      <c r="R471" t="b">
        <f t="shared" si="97"/>
        <v>0</v>
      </c>
      <c r="S471" t="b">
        <f t="shared" si="98"/>
        <v>0</v>
      </c>
      <c r="T471" t="b">
        <f t="shared" si="99"/>
        <v>0</v>
      </c>
      <c r="U471" t="b">
        <f t="shared" si="100"/>
        <v>0</v>
      </c>
      <c r="V471" t="b">
        <f t="shared" si="101"/>
        <v>1</v>
      </c>
      <c r="W471" s="3">
        <f t="shared" si="102"/>
        <v>1</v>
      </c>
      <c r="X471" s="3">
        <f t="shared" si="91"/>
        <v>4</v>
      </c>
    </row>
    <row r="472" spans="1:24" x14ac:dyDescent="0.25">
      <c r="A472">
        <v>81973</v>
      </c>
      <c r="B472">
        <v>4</v>
      </c>
      <c r="C472">
        <v>4</v>
      </c>
      <c r="D472">
        <v>4</v>
      </c>
      <c r="E472">
        <v>4</v>
      </c>
      <c r="F472">
        <v>4</v>
      </c>
      <c r="G472">
        <v>4</v>
      </c>
      <c r="H472">
        <v>4</v>
      </c>
      <c r="I472">
        <v>4</v>
      </c>
      <c r="J472">
        <v>4</v>
      </c>
      <c r="K472">
        <v>4</v>
      </c>
      <c r="L472">
        <v>4</v>
      </c>
      <c r="M472">
        <f t="shared" si="92"/>
        <v>0</v>
      </c>
      <c r="N472">
        <f t="shared" si="93"/>
        <v>0</v>
      </c>
      <c r="O472">
        <f t="shared" si="94"/>
        <v>0</v>
      </c>
      <c r="P472">
        <f t="shared" si="95"/>
        <v>0</v>
      </c>
      <c r="Q472">
        <f t="shared" si="96"/>
        <v>10</v>
      </c>
      <c r="R472" t="b">
        <f t="shared" si="97"/>
        <v>0</v>
      </c>
      <c r="S472" t="b">
        <f t="shared" si="98"/>
        <v>0</v>
      </c>
      <c r="T472" t="b">
        <f t="shared" si="99"/>
        <v>0</v>
      </c>
      <c r="U472" t="b">
        <f t="shared" si="100"/>
        <v>0</v>
      </c>
      <c r="V472" t="b">
        <f t="shared" si="101"/>
        <v>1</v>
      </c>
      <c r="W472" s="3">
        <f t="shared" si="102"/>
        <v>1</v>
      </c>
      <c r="X472" s="3">
        <f t="shared" si="91"/>
        <v>4</v>
      </c>
    </row>
    <row r="473" spans="1:24" x14ac:dyDescent="0.25">
      <c r="A473">
        <v>81986</v>
      </c>
      <c r="B473">
        <v>4</v>
      </c>
      <c r="C473">
        <v>4</v>
      </c>
      <c r="D473">
        <v>4</v>
      </c>
      <c r="E473">
        <v>4</v>
      </c>
      <c r="F473">
        <v>4</v>
      </c>
      <c r="G473">
        <v>4</v>
      </c>
      <c r="H473">
        <v>4</v>
      </c>
      <c r="I473">
        <v>4</v>
      </c>
      <c r="J473">
        <v>4</v>
      </c>
      <c r="K473">
        <v>4</v>
      </c>
      <c r="L473">
        <v>4</v>
      </c>
      <c r="M473">
        <f t="shared" si="92"/>
        <v>0</v>
      </c>
      <c r="N473">
        <f t="shared" si="93"/>
        <v>0</v>
      </c>
      <c r="O473">
        <f t="shared" si="94"/>
        <v>0</v>
      </c>
      <c r="P473">
        <f t="shared" si="95"/>
        <v>0</v>
      </c>
      <c r="Q473">
        <f t="shared" si="96"/>
        <v>10</v>
      </c>
      <c r="R473" t="b">
        <f t="shared" si="97"/>
        <v>0</v>
      </c>
      <c r="S473" t="b">
        <f t="shared" si="98"/>
        <v>0</v>
      </c>
      <c r="T473" t="b">
        <f t="shared" si="99"/>
        <v>0</v>
      </c>
      <c r="U473" t="b">
        <f t="shared" si="100"/>
        <v>0</v>
      </c>
      <c r="V473" t="b">
        <f t="shared" si="101"/>
        <v>1</v>
      </c>
      <c r="W473" s="3">
        <f t="shared" si="102"/>
        <v>1</v>
      </c>
      <c r="X473" s="3">
        <f t="shared" si="91"/>
        <v>4</v>
      </c>
    </row>
    <row r="474" spans="1:24" x14ac:dyDescent="0.25">
      <c r="A474">
        <v>82117</v>
      </c>
      <c r="B474">
        <v>4</v>
      </c>
      <c r="C474">
        <v>4</v>
      </c>
      <c r="D474">
        <v>4</v>
      </c>
      <c r="E474">
        <v>4</v>
      </c>
      <c r="F474">
        <v>4</v>
      </c>
      <c r="G474">
        <v>4</v>
      </c>
      <c r="H474">
        <v>4</v>
      </c>
      <c r="I474">
        <v>4</v>
      </c>
      <c r="J474">
        <v>4</v>
      </c>
      <c r="K474">
        <v>4</v>
      </c>
      <c r="L474">
        <v>4</v>
      </c>
      <c r="M474">
        <f t="shared" si="92"/>
        <v>0</v>
      </c>
      <c r="N474">
        <f t="shared" si="93"/>
        <v>0</v>
      </c>
      <c r="O474">
        <f t="shared" si="94"/>
        <v>0</v>
      </c>
      <c r="P474">
        <f t="shared" si="95"/>
        <v>0</v>
      </c>
      <c r="Q474">
        <f t="shared" si="96"/>
        <v>10</v>
      </c>
      <c r="R474" t="b">
        <f t="shared" si="97"/>
        <v>0</v>
      </c>
      <c r="S474" t="b">
        <f t="shared" si="98"/>
        <v>0</v>
      </c>
      <c r="T474" t="b">
        <f t="shared" si="99"/>
        <v>0</v>
      </c>
      <c r="U474" t="b">
        <f t="shared" si="100"/>
        <v>0</v>
      </c>
      <c r="V474" t="b">
        <f t="shared" si="101"/>
        <v>1</v>
      </c>
      <c r="W474" s="3">
        <f t="shared" si="102"/>
        <v>1</v>
      </c>
      <c r="X474" s="3">
        <f t="shared" si="91"/>
        <v>4</v>
      </c>
    </row>
    <row r="475" spans="1:24" x14ac:dyDescent="0.25">
      <c r="A475">
        <v>82393</v>
      </c>
      <c r="B475">
        <v>4</v>
      </c>
      <c r="C475">
        <v>4</v>
      </c>
      <c r="D475">
        <v>4</v>
      </c>
      <c r="E475">
        <v>4</v>
      </c>
      <c r="F475">
        <v>4</v>
      </c>
      <c r="G475">
        <v>4</v>
      </c>
      <c r="H475">
        <v>4</v>
      </c>
      <c r="I475">
        <v>4</v>
      </c>
      <c r="J475">
        <v>4</v>
      </c>
      <c r="K475">
        <v>4</v>
      </c>
      <c r="L475">
        <v>4</v>
      </c>
      <c r="M475">
        <f t="shared" si="92"/>
        <v>0</v>
      </c>
      <c r="N475">
        <f t="shared" si="93"/>
        <v>0</v>
      </c>
      <c r="O475">
        <f t="shared" si="94"/>
        <v>0</v>
      </c>
      <c r="P475">
        <f t="shared" si="95"/>
        <v>0</v>
      </c>
      <c r="Q475">
        <f t="shared" si="96"/>
        <v>10</v>
      </c>
      <c r="R475" t="b">
        <f t="shared" si="97"/>
        <v>0</v>
      </c>
      <c r="S475" t="b">
        <f t="shared" si="98"/>
        <v>0</v>
      </c>
      <c r="T475" t="b">
        <f t="shared" si="99"/>
        <v>0</v>
      </c>
      <c r="U475" t="b">
        <f t="shared" si="100"/>
        <v>0</v>
      </c>
      <c r="V475" t="b">
        <f t="shared" si="101"/>
        <v>1</v>
      </c>
      <c r="W475" s="3">
        <f t="shared" si="102"/>
        <v>1</v>
      </c>
      <c r="X475" s="3">
        <f t="shared" si="91"/>
        <v>4</v>
      </c>
    </row>
    <row r="476" spans="1:24" x14ac:dyDescent="0.25">
      <c r="A476">
        <v>82629</v>
      </c>
      <c r="B476">
        <v>4</v>
      </c>
      <c r="C476">
        <v>4</v>
      </c>
      <c r="D476">
        <v>4</v>
      </c>
      <c r="E476">
        <v>4</v>
      </c>
      <c r="F476">
        <v>4</v>
      </c>
      <c r="G476">
        <v>4</v>
      </c>
      <c r="H476">
        <v>4</v>
      </c>
      <c r="I476">
        <v>4</v>
      </c>
      <c r="J476">
        <v>4</v>
      </c>
      <c r="K476">
        <v>4</v>
      </c>
      <c r="L476">
        <v>4</v>
      </c>
      <c r="M476">
        <f t="shared" si="92"/>
        <v>0</v>
      </c>
      <c r="N476">
        <f t="shared" si="93"/>
        <v>0</v>
      </c>
      <c r="O476">
        <f t="shared" si="94"/>
        <v>0</v>
      </c>
      <c r="P476">
        <f t="shared" si="95"/>
        <v>0</v>
      </c>
      <c r="Q476">
        <f t="shared" si="96"/>
        <v>10</v>
      </c>
      <c r="R476" t="b">
        <f t="shared" si="97"/>
        <v>0</v>
      </c>
      <c r="S476" t="b">
        <f t="shared" si="98"/>
        <v>0</v>
      </c>
      <c r="T476" t="b">
        <f t="shared" si="99"/>
        <v>0</v>
      </c>
      <c r="U476" t="b">
        <f t="shared" si="100"/>
        <v>0</v>
      </c>
      <c r="V476" t="b">
        <f t="shared" si="101"/>
        <v>1</v>
      </c>
      <c r="W476" s="3">
        <f t="shared" si="102"/>
        <v>1</v>
      </c>
      <c r="X476" s="3">
        <f t="shared" si="91"/>
        <v>4</v>
      </c>
    </row>
    <row r="477" spans="1:24" x14ac:dyDescent="0.25">
      <c r="A477">
        <v>82703</v>
      </c>
      <c r="B477">
        <v>4</v>
      </c>
      <c r="C477">
        <v>4</v>
      </c>
      <c r="D477">
        <v>4</v>
      </c>
      <c r="E477">
        <v>4</v>
      </c>
      <c r="F477">
        <v>4</v>
      </c>
      <c r="G477">
        <v>4</v>
      </c>
      <c r="H477">
        <v>4</v>
      </c>
      <c r="I477">
        <v>4</v>
      </c>
      <c r="J477">
        <v>4</v>
      </c>
      <c r="K477">
        <v>4</v>
      </c>
      <c r="L477">
        <v>4</v>
      </c>
      <c r="M477">
        <f t="shared" si="92"/>
        <v>0</v>
      </c>
      <c r="N477">
        <f t="shared" si="93"/>
        <v>0</v>
      </c>
      <c r="O477">
        <f t="shared" si="94"/>
        <v>0</v>
      </c>
      <c r="P477">
        <f t="shared" si="95"/>
        <v>0</v>
      </c>
      <c r="Q477">
        <f t="shared" si="96"/>
        <v>10</v>
      </c>
      <c r="R477" t="b">
        <f t="shared" si="97"/>
        <v>0</v>
      </c>
      <c r="S477" t="b">
        <f t="shared" si="98"/>
        <v>0</v>
      </c>
      <c r="T477" t="b">
        <f t="shared" si="99"/>
        <v>0</v>
      </c>
      <c r="U477" t="b">
        <f t="shared" si="100"/>
        <v>0</v>
      </c>
      <c r="V477" t="b">
        <f t="shared" si="101"/>
        <v>1</v>
      </c>
      <c r="W477" s="3">
        <f t="shared" si="102"/>
        <v>1</v>
      </c>
      <c r="X477" s="3">
        <f t="shared" ref="X477:X496" si="103">IF(W477 = 1, _xlfn.MODE.SNGL(C477,D477,E477,F477,G477,H477,I477,J477,K477,L477), "Verificar Manualmente")</f>
        <v>4</v>
      </c>
    </row>
    <row r="478" spans="1:24" x14ac:dyDescent="0.25">
      <c r="A478">
        <v>82825</v>
      </c>
      <c r="B478">
        <v>4</v>
      </c>
      <c r="C478">
        <v>4</v>
      </c>
      <c r="D478">
        <v>4</v>
      </c>
      <c r="E478">
        <v>4</v>
      </c>
      <c r="F478">
        <v>4</v>
      </c>
      <c r="G478">
        <v>4</v>
      </c>
      <c r="H478">
        <v>4</v>
      </c>
      <c r="I478">
        <v>4</v>
      </c>
      <c r="J478">
        <v>4</v>
      </c>
      <c r="K478">
        <v>4</v>
      </c>
      <c r="L478">
        <v>4</v>
      </c>
      <c r="M478">
        <f t="shared" si="92"/>
        <v>0</v>
      </c>
      <c r="N478">
        <f t="shared" si="93"/>
        <v>0</v>
      </c>
      <c r="O478">
        <f t="shared" si="94"/>
        <v>0</v>
      </c>
      <c r="P478">
        <f t="shared" si="95"/>
        <v>0</v>
      </c>
      <c r="Q478">
        <f t="shared" si="96"/>
        <v>10</v>
      </c>
      <c r="R478" t="b">
        <f t="shared" si="97"/>
        <v>0</v>
      </c>
      <c r="S478" t="b">
        <f t="shared" si="98"/>
        <v>0</v>
      </c>
      <c r="T478" t="b">
        <f t="shared" si="99"/>
        <v>0</v>
      </c>
      <c r="U478" t="b">
        <f t="shared" si="100"/>
        <v>0</v>
      </c>
      <c r="V478" t="b">
        <f t="shared" si="101"/>
        <v>1</v>
      </c>
      <c r="W478" s="3">
        <f t="shared" si="102"/>
        <v>1</v>
      </c>
      <c r="X478" s="3">
        <f t="shared" si="103"/>
        <v>4</v>
      </c>
    </row>
    <row r="479" spans="1:24" x14ac:dyDescent="0.25">
      <c r="A479">
        <v>82950</v>
      </c>
      <c r="B479">
        <v>4</v>
      </c>
      <c r="C479">
        <v>4</v>
      </c>
      <c r="D479">
        <v>4</v>
      </c>
      <c r="E479">
        <v>4</v>
      </c>
      <c r="F479">
        <v>4</v>
      </c>
      <c r="G479">
        <v>4</v>
      </c>
      <c r="H479">
        <v>4</v>
      </c>
      <c r="I479">
        <v>4</v>
      </c>
      <c r="J479">
        <v>4</v>
      </c>
      <c r="K479">
        <v>4</v>
      </c>
      <c r="L479">
        <v>4</v>
      </c>
      <c r="M479">
        <f t="shared" si="92"/>
        <v>0</v>
      </c>
      <c r="N479">
        <f t="shared" si="93"/>
        <v>0</v>
      </c>
      <c r="O479">
        <f t="shared" si="94"/>
        <v>0</v>
      </c>
      <c r="P479">
        <f t="shared" si="95"/>
        <v>0</v>
      </c>
      <c r="Q479">
        <f t="shared" si="96"/>
        <v>10</v>
      </c>
      <c r="R479" t="b">
        <f t="shared" si="97"/>
        <v>0</v>
      </c>
      <c r="S479" t="b">
        <f t="shared" si="98"/>
        <v>0</v>
      </c>
      <c r="T479" t="b">
        <f t="shared" si="99"/>
        <v>0</v>
      </c>
      <c r="U479" t="b">
        <f t="shared" si="100"/>
        <v>0</v>
      </c>
      <c r="V479" t="b">
        <f t="shared" si="101"/>
        <v>1</v>
      </c>
      <c r="W479" s="3">
        <f t="shared" si="102"/>
        <v>1</v>
      </c>
      <c r="X479" s="3">
        <f t="shared" si="103"/>
        <v>4</v>
      </c>
    </row>
    <row r="480" spans="1:24" x14ac:dyDescent="0.25">
      <c r="A480">
        <v>83197</v>
      </c>
      <c r="B480">
        <v>4</v>
      </c>
      <c r="C480">
        <v>4</v>
      </c>
      <c r="D480">
        <v>4</v>
      </c>
      <c r="E480">
        <v>4</v>
      </c>
      <c r="F480">
        <v>4</v>
      </c>
      <c r="G480">
        <v>4</v>
      </c>
      <c r="H480">
        <v>4</v>
      </c>
      <c r="I480">
        <v>4</v>
      </c>
      <c r="J480">
        <v>4</v>
      </c>
      <c r="K480">
        <v>4</v>
      </c>
      <c r="L480">
        <v>4</v>
      </c>
      <c r="M480">
        <f t="shared" si="92"/>
        <v>0</v>
      </c>
      <c r="N480">
        <f t="shared" si="93"/>
        <v>0</v>
      </c>
      <c r="O480">
        <f t="shared" si="94"/>
        <v>0</v>
      </c>
      <c r="P480">
        <f t="shared" si="95"/>
        <v>0</v>
      </c>
      <c r="Q480">
        <f t="shared" si="96"/>
        <v>10</v>
      </c>
      <c r="R480" t="b">
        <f t="shared" si="97"/>
        <v>0</v>
      </c>
      <c r="S480" t="b">
        <f t="shared" si="98"/>
        <v>0</v>
      </c>
      <c r="T480" t="b">
        <f t="shared" si="99"/>
        <v>0</v>
      </c>
      <c r="U480" t="b">
        <f t="shared" si="100"/>
        <v>0</v>
      </c>
      <c r="V480" t="b">
        <f t="shared" si="101"/>
        <v>1</v>
      </c>
      <c r="W480" s="3">
        <f t="shared" si="102"/>
        <v>1</v>
      </c>
      <c r="X480" s="3">
        <f t="shared" si="103"/>
        <v>4</v>
      </c>
    </row>
    <row r="481" spans="1:24" x14ac:dyDescent="0.25">
      <c r="A481">
        <v>83879</v>
      </c>
      <c r="B481">
        <v>4</v>
      </c>
      <c r="C481">
        <v>4</v>
      </c>
      <c r="D481">
        <v>4</v>
      </c>
      <c r="E481">
        <v>4</v>
      </c>
      <c r="F481">
        <v>4</v>
      </c>
      <c r="G481">
        <v>4</v>
      </c>
      <c r="H481">
        <v>4</v>
      </c>
      <c r="I481">
        <v>4</v>
      </c>
      <c r="J481">
        <v>4</v>
      </c>
      <c r="K481">
        <v>4</v>
      </c>
      <c r="L481">
        <v>4</v>
      </c>
      <c r="M481">
        <f t="shared" si="92"/>
        <v>0</v>
      </c>
      <c r="N481">
        <f t="shared" si="93"/>
        <v>0</v>
      </c>
      <c r="O481">
        <f t="shared" si="94"/>
        <v>0</v>
      </c>
      <c r="P481">
        <f t="shared" si="95"/>
        <v>0</v>
      </c>
      <c r="Q481">
        <f t="shared" si="96"/>
        <v>10</v>
      </c>
      <c r="R481" t="b">
        <f t="shared" si="97"/>
        <v>0</v>
      </c>
      <c r="S481" t="b">
        <f t="shared" si="98"/>
        <v>0</v>
      </c>
      <c r="T481" t="b">
        <f t="shared" si="99"/>
        <v>0</v>
      </c>
      <c r="U481" t="b">
        <f t="shared" si="100"/>
        <v>0</v>
      </c>
      <c r="V481" t="b">
        <f t="shared" si="101"/>
        <v>1</v>
      </c>
      <c r="W481" s="3">
        <f t="shared" si="102"/>
        <v>1</v>
      </c>
      <c r="X481" s="3">
        <f t="shared" si="103"/>
        <v>4</v>
      </c>
    </row>
    <row r="482" spans="1:24" x14ac:dyDescent="0.25">
      <c r="A482">
        <v>83916</v>
      </c>
      <c r="B482">
        <v>4</v>
      </c>
      <c r="C482">
        <v>4</v>
      </c>
      <c r="D482">
        <v>4</v>
      </c>
      <c r="E482">
        <v>4</v>
      </c>
      <c r="F482">
        <v>4</v>
      </c>
      <c r="G482">
        <v>4</v>
      </c>
      <c r="H482">
        <v>4</v>
      </c>
      <c r="I482">
        <v>4</v>
      </c>
      <c r="J482">
        <v>4</v>
      </c>
      <c r="K482">
        <v>4</v>
      </c>
      <c r="L482">
        <v>4</v>
      </c>
      <c r="M482">
        <f t="shared" si="92"/>
        <v>0</v>
      </c>
      <c r="N482">
        <f t="shared" si="93"/>
        <v>0</v>
      </c>
      <c r="O482">
        <f t="shared" si="94"/>
        <v>0</v>
      </c>
      <c r="P482">
        <f t="shared" si="95"/>
        <v>0</v>
      </c>
      <c r="Q482">
        <f t="shared" si="96"/>
        <v>10</v>
      </c>
      <c r="R482" t="b">
        <f t="shared" si="97"/>
        <v>0</v>
      </c>
      <c r="S482" t="b">
        <f t="shared" si="98"/>
        <v>0</v>
      </c>
      <c r="T482" t="b">
        <f t="shared" si="99"/>
        <v>0</v>
      </c>
      <c r="U482" t="b">
        <f t="shared" si="100"/>
        <v>0</v>
      </c>
      <c r="V482" t="b">
        <f t="shared" si="101"/>
        <v>1</v>
      </c>
      <c r="W482" s="3">
        <f t="shared" si="102"/>
        <v>1</v>
      </c>
      <c r="X482" s="3">
        <f t="shared" si="103"/>
        <v>4</v>
      </c>
    </row>
    <row r="483" spans="1:24" x14ac:dyDescent="0.25">
      <c r="A483">
        <v>84089</v>
      </c>
      <c r="B483">
        <v>4</v>
      </c>
      <c r="C483">
        <v>4</v>
      </c>
      <c r="D483">
        <v>4</v>
      </c>
      <c r="E483">
        <v>4</v>
      </c>
      <c r="F483">
        <v>4</v>
      </c>
      <c r="G483">
        <v>4</v>
      </c>
      <c r="H483">
        <v>4</v>
      </c>
      <c r="I483">
        <v>4</v>
      </c>
      <c r="J483">
        <v>4</v>
      </c>
      <c r="K483">
        <v>4</v>
      </c>
      <c r="L483">
        <v>4</v>
      </c>
      <c r="M483">
        <f t="shared" si="92"/>
        <v>0</v>
      </c>
      <c r="N483">
        <f t="shared" si="93"/>
        <v>0</v>
      </c>
      <c r="O483">
        <f t="shared" si="94"/>
        <v>0</v>
      </c>
      <c r="P483">
        <f t="shared" si="95"/>
        <v>0</v>
      </c>
      <c r="Q483">
        <f t="shared" si="96"/>
        <v>10</v>
      </c>
      <c r="R483" t="b">
        <f t="shared" si="97"/>
        <v>0</v>
      </c>
      <c r="S483" t="b">
        <f t="shared" si="98"/>
        <v>0</v>
      </c>
      <c r="T483" t="b">
        <f t="shared" si="99"/>
        <v>0</v>
      </c>
      <c r="U483" t="b">
        <f t="shared" si="100"/>
        <v>0</v>
      </c>
      <c r="V483" t="b">
        <f t="shared" si="101"/>
        <v>1</v>
      </c>
      <c r="W483" s="3">
        <f t="shared" si="102"/>
        <v>1</v>
      </c>
      <c r="X483" s="3">
        <f t="shared" si="103"/>
        <v>4</v>
      </c>
    </row>
    <row r="484" spans="1:24" x14ac:dyDescent="0.25">
      <c r="A484">
        <v>84266</v>
      </c>
      <c r="B484">
        <v>4</v>
      </c>
      <c r="C484">
        <v>4</v>
      </c>
      <c r="D484">
        <v>4</v>
      </c>
      <c r="E484">
        <v>4</v>
      </c>
      <c r="F484">
        <v>4</v>
      </c>
      <c r="G484">
        <v>4</v>
      </c>
      <c r="H484">
        <v>4</v>
      </c>
      <c r="I484">
        <v>4</v>
      </c>
      <c r="J484">
        <v>4</v>
      </c>
      <c r="K484">
        <v>4</v>
      </c>
      <c r="L484">
        <v>4</v>
      </c>
      <c r="M484">
        <f t="shared" si="92"/>
        <v>0</v>
      </c>
      <c r="N484">
        <f t="shared" si="93"/>
        <v>0</v>
      </c>
      <c r="O484">
        <f t="shared" si="94"/>
        <v>0</v>
      </c>
      <c r="P484">
        <f t="shared" si="95"/>
        <v>0</v>
      </c>
      <c r="Q484">
        <f t="shared" si="96"/>
        <v>10</v>
      </c>
      <c r="R484" t="b">
        <f t="shared" si="97"/>
        <v>0</v>
      </c>
      <c r="S484" t="b">
        <f t="shared" si="98"/>
        <v>0</v>
      </c>
      <c r="T484" t="b">
        <f t="shared" si="99"/>
        <v>0</v>
      </c>
      <c r="U484" t="b">
        <f t="shared" si="100"/>
        <v>0</v>
      </c>
      <c r="V484" t="b">
        <f t="shared" si="101"/>
        <v>1</v>
      </c>
      <c r="W484" s="3">
        <f t="shared" si="102"/>
        <v>1</v>
      </c>
      <c r="X484" s="3">
        <f t="shared" si="103"/>
        <v>4</v>
      </c>
    </row>
    <row r="485" spans="1:24" x14ac:dyDescent="0.25">
      <c r="A485">
        <v>84367</v>
      </c>
      <c r="B485">
        <v>4</v>
      </c>
      <c r="C485">
        <v>4</v>
      </c>
      <c r="D485">
        <v>4</v>
      </c>
      <c r="E485">
        <v>4</v>
      </c>
      <c r="F485">
        <v>4</v>
      </c>
      <c r="G485">
        <v>4</v>
      </c>
      <c r="H485">
        <v>4</v>
      </c>
      <c r="I485">
        <v>4</v>
      </c>
      <c r="J485">
        <v>4</v>
      </c>
      <c r="K485">
        <v>4</v>
      </c>
      <c r="L485">
        <v>4</v>
      </c>
      <c r="M485">
        <f t="shared" si="92"/>
        <v>0</v>
      </c>
      <c r="N485">
        <f t="shared" si="93"/>
        <v>0</v>
      </c>
      <c r="O485">
        <f t="shared" si="94"/>
        <v>0</v>
      </c>
      <c r="P485">
        <f t="shared" si="95"/>
        <v>0</v>
      </c>
      <c r="Q485">
        <f t="shared" si="96"/>
        <v>10</v>
      </c>
      <c r="R485" t="b">
        <f t="shared" si="97"/>
        <v>0</v>
      </c>
      <c r="S485" t="b">
        <f t="shared" si="98"/>
        <v>0</v>
      </c>
      <c r="T485" t="b">
        <f t="shared" si="99"/>
        <v>0</v>
      </c>
      <c r="U485" t="b">
        <f t="shared" si="100"/>
        <v>0</v>
      </c>
      <c r="V485" t="b">
        <f t="shared" si="101"/>
        <v>1</v>
      </c>
      <c r="W485" s="3">
        <f t="shared" si="102"/>
        <v>1</v>
      </c>
      <c r="X485" s="3">
        <f t="shared" si="103"/>
        <v>4</v>
      </c>
    </row>
    <row r="486" spans="1:24" x14ac:dyDescent="0.25">
      <c r="A486">
        <v>84497</v>
      </c>
      <c r="B486">
        <v>4</v>
      </c>
      <c r="C486">
        <v>4</v>
      </c>
      <c r="D486">
        <v>4</v>
      </c>
      <c r="E486">
        <v>4</v>
      </c>
      <c r="F486">
        <v>4</v>
      </c>
      <c r="G486">
        <v>4</v>
      </c>
      <c r="H486">
        <v>4</v>
      </c>
      <c r="I486">
        <v>4</v>
      </c>
      <c r="J486">
        <v>4</v>
      </c>
      <c r="K486">
        <v>4</v>
      </c>
      <c r="L486">
        <v>4</v>
      </c>
      <c r="M486">
        <f t="shared" si="92"/>
        <v>0</v>
      </c>
      <c r="N486">
        <f t="shared" si="93"/>
        <v>0</v>
      </c>
      <c r="O486">
        <f t="shared" si="94"/>
        <v>0</v>
      </c>
      <c r="P486">
        <f t="shared" si="95"/>
        <v>0</v>
      </c>
      <c r="Q486">
        <f t="shared" si="96"/>
        <v>10</v>
      </c>
      <c r="R486" t="b">
        <f t="shared" si="97"/>
        <v>0</v>
      </c>
      <c r="S486" t="b">
        <f t="shared" si="98"/>
        <v>0</v>
      </c>
      <c r="T486" t="b">
        <f t="shared" si="99"/>
        <v>0</v>
      </c>
      <c r="U486" t="b">
        <f t="shared" si="100"/>
        <v>0</v>
      </c>
      <c r="V486" t="b">
        <f t="shared" si="101"/>
        <v>1</v>
      </c>
      <c r="W486" s="3">
        <f t="shared" si="102"/>
        <v>1</v>
      </c>
      <c r="X486" s="3">
        <f t="shared" si="103"/>
        <v>4</v>
      </c>
    </row>
    <row r="487" spans="1:24" x14ac:dyDescent="0.25">
      <c r="A487">
        <v>84637</v>
      </c>
      <c r="B487">
        <v>4</v>
      </c>
      <c r="C487">
        <v>4</v>
      </c>
      <c r="D487">
        <v>4</v>
      </c>
      <c r="E487">
        <v>4</v>
      </c>
      <c r="F487">
        <v>4</v>
      </c>
      <c r="G487">
        <v>4</v>
      </c>
      <c r="H487">
        <v>4</v>
      </c>
      <c r="I487">
        <v>4</v>
      </c>
      <c r="J487">
        <v>4</v>
      </c>
      <c r="K487">
        <v>4</v>
      </c>
      <c r="L487">
        <v>4</v>
      </c>
      <c r="M487">
        <f t="shared" si="92"/>
        <v>0</v>
      </c>
      <c r="N487">
        <f t="shared" si="93"/>
        <v>0</v>
      </c>
      <c r="O487">
        <f t="shared" si="94"/>
        <v>0</v>
      </c>
      <c r="P487">
        <f t="shared" si="95"/>
        <v>0</v>
      </c>
      <c r="Q487">
        <f t="shared" si="96"/>
        <v>10</v>
      </c>
      <c r="R487" t="b">
        <f t="shared" si="97"/>
        <v>0</v>
      </c>
      <c r="S487" t="b">
        <f t="shared" si="98"/>
        <v>0</v>
      </c>
      <c r="T487" t="b">
        <f t="shared" si="99"/>
        <v>0</v>
      </c>
      <c r="U487" t="b">
        <f t="shared" si="100"/>
        <v>0</v>
      </c>
      <c r="V487" t="b">
        <f t="shared" si="101"/>
        <v>1</v>
      </c>
      <c r="W487" s="3">
        <f t="shared" si="102"/>
        <v>1</v>
      </c>
      <c r="X487" s="3">
        <f t="shared" si="103"/>
        <v>4</v>
      </c>
    </row>
    <row r="488" spans="1:24" x14ac:dyDescent="0.25">
      <c r="A488">
        <v>84778</v>
      </c>
      <c r="B488">
        <v>4</v>
      </c>
      <c r="C488">
        <v>4</v>
      </c>
      <c r="D488">
        <v>4</v>
      </c>
      <c r="E488">
        <v>4</v>
      </c>
      <c r="F488">
        <v>4</v>
      </c>
      <c r="G488">
        <v>4</v>
      </c>
      <c r="H488">
        <v>4</v>
      </c>
      <c r="I488">
        <v>4</v>
      </c>
      <c r="J488">
        <v>4</v>
      </c>
      <c r="K488">
        <v>4</v>
      </c>
      <c r="L488">
        <v>4</v>
      </c>
      <c r="M488">
        <f t="shared" si="92"/>
        <v>0</v>
      </c>
      <c r="N488">
        <f t="shared" si="93"/>
        <v>0</v>
      </c>
      <c r="O488">
        <f t="shared" si="94"/>
        <v>0</v>
      </c>
      <c r="P488">
        <f t="shared" si="95"/>
        <v>0</v>
      </c>
      <c r="Q488">
        <f t="shared" si="96"/>
        <v>10</v>
      </c>
      <c r="R488" t="b">
        <f t="shared" si="97"/>
        <v>0</v>
      </c>
      <c r="S488" t="b">
        <f t="shared" si="98"/>
        <v>0</v>
      </c>
      <c r="T488" t="b">
        <f t="shared" si="99"/>
        <v>0</v>
      </c>
      <c r="U488" t="b">
        <f t="shared" si="100"/>
        <v>0</v>
      </c>
      <c r="V488" t="b">
        <f t="shared" si="101"/>
        <v>1</v>
      </c>
      <c r="W488" s="3">
        <f t="shared" si="102"/>
        <v>1</v>
      </c>
      <c r="X488" s="3">
        <f t="shared" si="103"/>
        <v>4</v>
      </c>
    </row>
    <row r="489" spans="1:24" x14ac:dyDescent="0.25">
      <c r="A489">
        <v>84909</v>
      </c>
      <c r="B489">
        <v>4</v>
      </c>
      <c r="C489">
        <v>4</v>
      </c>
      <c r="D489">
        <v>4</v>
      </c>
      <c r="E489">
        <v>4</v>
      </c>
      <c r="F489">
        <v>4</v>
      </c>
      <c r="G489">
        <v>4</v>
      </c>
      <c r="H489">
        <v>4</v>
      </c>
      <c r="I489">
        <v>4</v>
      </c>
      <c r="J489">
        <v>4</v>
      </c>
      <c r="K489">
        <v>4</v>
      </c>
      <c r="L489">
        <v>4</v>
      </c>
      <c r="M489">
        <f t="shared" si="92"/>
        <v>0</v>
      </c>
      <c r="N489">
        <f t="shared" si="93"/>
        <v>0</v>
      </c>
      <c r="O489">
        <f t="shared" si="94"/>
        <v>0</v>
      </c>
      <c r="P489">
        <f t="shared" si="95"/>
        <v>0</v>
      </c>
      <c r="Q489">
        <f t="shared" si="96"/>
        <v>10</v>
      </c>
      <c r="R489" t="b">
        <f t="shared" si="97"/>
        <v>0</v>
      </c>
      <c r="S489" t="b">
        <f t="shared" si="98"/>
        <v>0</v>
      </c>
      <c r="T489" t="b">
        <f t="shared" si="99"/>
        <v>0</v>
      </c>
      <c r="U489" t="b">
        <f t="shared" si="100"/>
        <v>0</v>
      </c>
      <c r="V489" t="b">
        <f t="shared" si="101"/>
        <v>1</v>
      </c>
      <c r="W489" s="3">
        <f t="shared" si="102"/>
        <v>1</v>
      </c>
      <c r="X489" s="3">
        <f t="shared" si="103"/>
        <v>4</v>
      </c>
    </row>
    <row r="490" spans="1:24" x14ac:dyDescent="0.25">
      <c r="A490">
        <v>85142</v>
      </c>
      <c r="B490">
        <v>4</v>
      </c>
      <c r="C490">
        <v>4</v>
      </c>
      <c r="D490">
        <v>4</v>
      </c>
      <c r="E490">
        <v>4</v>
      </c>
      <c r="F490">
        <v>4</v>
      </c>
      <c r="G490">
        <v>4</v>
      </c>
      <c r="H490">
        <v>4</v>
      </c>
      <c r="I490">
        <v>4</v>
      </c>
      <c r="J490">
        <v>4</v>
      </c>
      <c r="K490">
        <v>4</v>
      </c>
      <c r="L490">
        <v>4</v>
      </c>
      <c r="M490">
        <f t="shared" si="92"/>
        <v>0</v>
      </c>
      <c r="N490">
        <f t="shared" si="93"/>
        <v>0</v>
      </c>
      <c r="O490">
        <f t="shared" si="94"/>
        <v>0</v>
      </c>
      <c r="P490">
        <f t="shared" si="95"/>
        <v>0</v>
      </c>
      <c r="Q490">
        <f t="shared" si="96"/>
        <v>10</v>
      </c>
      <c r="R490" t="b">
        <f t="shared" si="97"/>
        <v>0</v>
      </c>
      <c r="S490" t="b">
        <f t="shared" si="98"/>
        <v>0</v>
      </c>
      <c r="T490" t="b">
        <f t="shared" si="99"/>
        <v>0</v>
      </c>
      <c r="U490" t="b">
        <f t="shared" si="100"/>
        <v>0</v>
      </c>
      <c r="V490" t="b">
        <f t="shared" si="101"/>
        <v>1</v>
      </c>
      <c r="W490" s="3">
        <f t="shared" si="102"/>
        <v>1</v>
      </c>
      <c r="X490" s="3">
        <f t="shared" si="103"/>
        <v>4</v>
      </c>
    </row>
    <row r="491" spans="1:24" x14ac:dyDescent="0.25">
      <c r="A491">
        <v>85413</v>
      </c>
      <c r="B491">
        <v>4</v>
      </c>
      <c r="C491">
        <v>4</v>
      </c>
      <c r="D491">
        <v>4</v>
      </c>
      <c r="E491">
        <v>4</v>
      </c>
      <c r="F491">
        <v>4</v>
      </c>
      <c r="G491">
        <v>4</v>
      </c>
      <c r="H491">
        <v>4</v>
      </c>
      <c r="I491">
        <v>4</v>
      </c>
      <c r="J491">
        <v>4</v>
      </c>
      <c r="K491">
        <v>4</v>
      </c>
      <c r="L491">
        <v>4</v>
      </c>
      <c r="M491">
        <f t="shared" si="92"/>
        <v>0</v>
      </c>
      <c r="N491">
        <f t="shared" si="93"/>
        <v>0</v>
      </c>
      <c r="O491">
        <f t="shared" si="94"/>
        <v>0</v>
      </c>
      <c r="P491">
        <f t="shared" si="95"/>
        <v>0</v>
      </c>
      <c r="Q491">
        <f t="shared" si="96"/>
        <v>10</v>
      </c>
      <c r="R491" t="b">
        <f t="shared" si="97"/>
        <v>0</v>
      </c>
      <c r="S491" t="b">
        <f t="shared" si="98"/>
        <v>0</v>
      </c>
      <c r="T491" t="b">
        <f t="shared" si="99"/>
        <v>0</v>
      </c>
      <c r="U491" t="b">
        <f t="shared" si="100"/>
        <v>0</v>
      </c>
      <c r="V491" t="b">
        <f t="shared" si="101"/>
        <v>1</v>
      </c>
      <c r="W491" s="3">
        <f t="shared" si="102"/>
        <v>1</v>
      </c>
      <c r="X491" s="3">
        <f t="shared" si="103"/>
        <v>4</v>
      </c>
    </row>
    <row r="492" spans="1:24" x14ac:dyDescent="0.25">
      <c r="A492">
        <v>85428</v>
      </c>
      <c r="B492">
        <v>4</v>
      </c>
      <c r="C492">
        <v>4</v>
      </c>
      <c r="D492">
        <v>4</v>
      </c>
      <c r="E492">
        <v>4</v>
      </c>
      <c r="F492">
        <v>4</v>
      </c>
      <c r="G492">
        <v>4</v>
      </c>
      <c r="H492">
        <v>4</v>
      </c>
      <c r="I492">
        <v>4</v>
      </c>
      <c r="J492">
        <v>4</v>
      </c>
      <c r="K492">
        <v>4</v>
      </c>
      <c r="L492">
        <v>4</v>
      </c>
      <c r="M492">
        <f t="shared" si="92"/>
        <v>0</v>
      </c>
      <c r="N492">
        <f t="shared" si="93"/>
        <v>0</v>
      </c>
      <c r="O492">
        <f t="shared" si="94"/>
        <v>0</v>
      </c>
      <c r="P492">
        <f t="shared" si="95"/>
        <v>0</v>
      </c>
      <c r="Q492">
        <f t="shared" si="96"/>
        <v>10</v>
      </c>
      <c r="R492" t="b">
        <f t="shared" si="97"/>
        <v>0</v>
      </c>
      <c r="S492" t="b">
        <f t="shared" si="98"/>
        <v>0</v>
      </c>
      <c r="T492" t="b">
        <f t="shared" si="99"/>
        <v>0</v>
      </c>
      <c r="U492" t="b">
        <f t="shared" si="100"/>
        <v>0</v>
      </c>
      <c r="V492" t="b">
        <f t="shared" si="101"/>
        <v>1</v>
      </c>
      <c r="W492" s="3">
        <f t="shared" si="102"/>
        <v>1</v>
      </c>
      <c r="X492" s="3">
        <f t="shared" si="103"/>
        <v>4</v>
      </c>
    </row>
    <row r="493" spans="1:24" x14ac:dyDescent="0.25">
      <c r="A493">
        <v>85622</v>
      </c>
      <c r="B493">
        <v>4</v>
      </c>
      <c r="C493">
        <v>4</v>
      </c>
      <c r="D493">
        <v>4</v>
      </c>
      <c r="E493">
        <v>4</v>
      </c>
      <c r="F493">
        <v>4</v>
      </c>
      <c r="G493">
        <v>4</v>
      </c>
      <c r="H493">
        <v>4</v>
      </c>
      <c r="I493">
        <v>4</v>
      </c>
      <c r="J493">
        <v>4</v>
      </c>
      <c r="K493">
        <v>4</v>
      </c>
      <c r="L493">
        <v>4</v>
      </c>
      <c r="M493">
        <f t="shared" si="92"/>
        <v>0</v>
      </c>
      <c r="N493">
        <f t="shared" si="93"/>
        <v>0</v>
      </c>
      <c r="O493">
        <f t="shared" si="94"/>
        <v>0</v>
      </c>
      <c r="P493">
        <f t="shared" si="95"/>
        <v>0</v>
      </c>
      <c r="Q493">
        <f t="shared" si="96"/>
        <v>10</v>
      </c>
      <c r="R493" t="b">
        <f t="shared" si="97"/>
        <v>0</v>
      </c>
      <c r="S493" t="b">
        <f t="shared" si="98"/>
        <v>0</v>
      </c>
      <c r="T493" t="b">
        <f t="shared" si="99"/>
        <v>0</v>
      </c>
      <c r="U493" t="b">
        <f t="shared" si="100"/>
        <v>0</v>
      </c>
      <c r="V493" t="b">
        <f t="shared" si="101"/>
        <v>1</v>
      </c>
      <c r="W493" s="3">
        <f t="shared" si="102"/>
        <v>1</v>
      </c>
      <c r="X493" s="3">
        <f t="shared" si="103"/>
        <v>4</v>
      </c>
    </row>
    <row r="494" spans="1:24" x14ac:dyDescent="0.25">
      <c r="A494">
        <v>86197</v>
      </c>
      <c r="B494">
        <v>4</v>
      </c>
      <c r="C494">
        <v>4</v>
      </c>
      <c r="D494">
        <v>4</v>
      </c>
      <c r="E494">
        <v>4</v>
      </c>
      <c r="F494">
        <v>4</v>
      </c>
      <c r="G494">
        <v>4</v>
      </c>
      <c r="H494">
        <v>4</v>
      </c>
      <c r="I494">
        <v>4</v>
      </c>
      <c r="J494">
        <v>4</v>
      </c>
      <c r="K494">
        <v>4</v>
      </c>
      <c r="L494">
        <v>4</v>
      </c>
      <c r="M494">
        <f t="shared" si="92"/>
        <v>0</v>
      </c>
      <c r="N494">
        <f t="shared" si="93"/>
        <v>0</v>
      </c>
      <c r="O494">
        <f t="shared" si="94"/>
        <v>0</v>
      </c>
      <c r="P494">
        <f t="shared" si="95"/>
        <v>0</v>
      </c>
      <c r="Q494">
        <f t="shared" si="96"/>
        <v>10</v>
      </c>
      <c r="R494" t="b">
        <f t="shared" si="97"/>
        <v>0</v>
      </c>
      <c r="S494" t="b">
        <f t="shared" si="98"/>
        <v>0</v>
      </c>
      <c r="T494" t="b">
        <f t="shared" si="99"/>
        <v>0</v>
      </c>
      <c r="U494" t="b">
        <f t="shared" si="100"/>
        <v>0</v>
      </c>
      <c r="V494" t="b">
        <f t="shared" si="101"/>
        <v>1</v>
      </c>
      <c r="W494" s="3">
        <f t="shared" si="102"/>
        <v>1</v>
      </c>
      <c r="X494" s="3">
        <f t="shared" si="103"/>
        <v>4</v>
      </c>
    </row>
    <row r="495" spans="1:24" x14ac:dyDescent="0.25">
      <c r="A495">
        <v>86211</v>
      </c>
      <c r="B495">
        <v>4</v>
      </c>
      <c r="C495">
        <v>4</v>
      </c>
      <c r="D495">
        <v>4</v>
      </c>
      <c r="E495">
        <v>4</v>
      </c>
      <c r="F495">
        <v>4</v>
      </c>
      <c r="G495">
        <v>4</v>
      </c>
      <c r="H495">
        <v>4</v>
      </c>
      <c r="I495">
        <v>4</v>
      </c>
      <c r="J495">
        <v>4</v>
      </c>
      <c r="K495">
        <v>4</v>
      </c>
      <c r="L495">
        <v>4</v>
      </c>
      <c r="M495">
        <f t="shared" si="92"/>
        <v>0</v>
      </c>
      <c r="N495">
        <f t="shared" si="93"/>
        <v>0</v>
      </c>
      <c r="O495">
        <f t="shared" si="94"/>
        <v>0</v>
      </c>
      <c r="P495">
        <f t="shared" si="95"/>
        <v>0</v>
      </c>
      <c r="Q495">
        <f t="shared" si="96"/>
        <v>10</v>
      </c>
      <c r="R495" t="b">
        <f t="shared" si="97"/>
        <v>0</v>
      </c>
      <c r="S495" t="b">
        <f t="shared" si="98"/>
        <v>0</v>
      </c>
      <c r="T495" t="b">
        <f t="shared" si="99"/>
        <v>0</v>
      </c>
      <c r="U495" t="b">
        <f t="shared" si="100"/>
        <v>0</v>
      </c>
      <c r="V495" t="b">
        <f t="shared" si="101"/>
        <v>1</v>
      </c>
      <c r="W495" s="3">
        <f t="shared" si="102"/>
        <v>1</v>
      </c>
      <c r="X495" s="3">
        <f t="shared" si="103"/>
        <v>4</v>
      </c>
    </row>
    <row r="496" spans="1:24" x14ac:dyDescent="0.25">
      <c r="A496">
        <v>86281</v>
      </c>
      <c r="B496">
        <v>4</v>
      </c>
      <c r="C496">
        <v>4</v>
      </c>
      <c r="D496">
        <v>4</v>
      </c>
      <c r="E496">
        <v>4</v>
      </c>
      <c r="F496">
        <v>4</v>
      </c>
      <c r="G496">
        <v>4</v>
      </c>
      <c r="H496">
        <v>4</v>
      </c>
      <c r="I496">
        <v>4</v>
      </c>
      <c r="J496">
        <v>4</v>
      </c>
      <c r="K496">
        <v>4</v>
      </c>
      <c r="L496">
        <v>4</v>
      </c>
      <c r="M496">
        <f t="shared" si="92"/>
        <v>0</v>
      </c>
      <c r="N496">
        <f t="shared" si="93"/>
        <v>0</v>
      </c>
      <c r="O496">
        <f t="shared" si="94"/>
        <v>0</v>
      </c>
      <c r="P496">
        <f t="shared" si="95"/>
        <v>0</v>
      </c>
      <c r="Q496">
        <f t="shared" si="96"/>
        <v>10</v>
      </c>
      <c r="R496" t="b">
        <f t="shared" si="97"/>
        <v>0</v>
      </c>
      <c r="S496" t="b">
        <f t="shared" si="98"/>
        <v>0</v>
      </c>
      <c r="T496" t="b">
        <f t="shared" si="99"/>
        <v>0</v>
      </c>
      <c r="U496" t="b">
        <f t="shared" si="100"/>
        <v>0</v>
      </c>
      <c r="V496" t="b">
        <f t="shared" si="101"/>
        <v>1</v>
      </c>
      <c r="W496" s="3">
        <f t="shared" si="102"/>
        <v>1</v>
      </c>
      <c r="X496" s="3">
        <f t="shared" si="103"/>
        <v>4</v>
      </c>
    </row>
    <row r="497" spans="1:24" x14ac:dyDescent="0.25">
      <c r="A497">
        <v>86787</v>
      </c>
      <c r="B497">
        <v>4</v>
      </c>
      <c r="C497">
        <v>4</v>
      </c>
      <c r="D497">
        <v>1</v>
      </c>
      <c r="E497">
        <v>1</v>
      </c>
      <c r="F497">
        <v>4</v>
      </c>
      <c r="G497">
        <v>1</v>
      </c>
      <c r="H497">
        <v>4</v>
      </c>
      <c r="I497">
        <v>1</v>
      </c>
      <c r="J497">
        <v>4</v>
      </c>
      <c r="K497">
        <v>4</v>
      </c>
      <c r="L497">
        <v>1</v>
      </c>
      <c r="M497">
        <f t="shared" si="92"/>
        <v>0</v>
      </c>
      <c r="N497">
        <f t="shared" si="93"/>
        <v>5</v>
      </c>
      <c r="O497">
        <f t="shared" si="94"/>
        <v>0</v>
      </c>
      <c r="P497">
        <f t="shared" si="95"/>
        <v>0</v>
      </c>
      <c r="Q497">
        <f t="shared" si="96"/>
        <v>5</v>
      </c>
      <c r="R497" t="b">
        <f t="shared" si="97"/>
        <v>0</v>
      </c>
      <c r="S497" t="b">
        <f t="shared" si="98"/>
        <v>1</v>
      </c>
      <c r="T497" t="b">
        <f t="shared" si="99"/>
        <v>0</v>
      </c>
      <c r="U497" t="b">
        <f t="shared" si="100"/>
        <v>0</v>
      </c>
      <c r="V497" t="b">
        <f t="shared" si="101"/>
        <v>1</v>
      </c>
      <c r="W497" s="3">
        <f t="shared" si="102"/>
        <v>2</v>
      </c>
      <c r="X497" s="4" t="s">
        <v>29</v>
      </c>
    </row>
    <row r="498" spans="1:24" x14ac:dyDescent="0.25">
      <c r="A498">
        <v>86842</v>
      </c>
      <c r="B498">
        <v>4</v>
      </c>
      <c r="C498">
        <v>4</v>
      </c>
      <c r="D498">
        <v>4</v>
      </c>
      <c r="E498">
        <v>4</v>
      </c>
      <c r="F498">
        <v>4</v>
      </c>
      <c r="G498">
        <v>4</v>
      </c>
      <c r="H498">
        <v>4</v>
      </c>
      <c r="I498">
        <v>4</v>
      </c>
      <c r="J498">
        <v>4</v>
      </c>
      <c r="K498">
        <v>4</v>
      </c>
      <c r="L498">
        <v>4</v>
      </c>
      <c r="M498">
        <f t="shared" si="92"/>
        <v>0</v>
      </c>
      <c r="N498">
        <f t="shared" si="93"/>
        <v>0</v>
      </c>
      <c r="O498">
        <f t="shared" si="94"/>
        <v>0</v>
      </c>
      <c r="P498">
        <f t="shared" si="95"/>
        <v>0</v>
      </c>
      <c r="Q498">
        <f t="shared" si="96"/>
        <v>10</v>
      </c>
      <c r="R498" t="b">
        <f t="shared" si="97"/>
        <v>0</v>
      </c>
      <c r="S498" t="b">
        <f t="shared" si="98"/>
        <v>0</v>
      </c>
      <c r="T498" t="b">
        <f t="shared" si="99"/>
        <v>0</v>
      </c>
      <c r="U498" t="b">
        <f t="shared" si="100"/>
        <v>0</v>
      </c>
      <c r="V498" t="b">
        <f t="shared" si="101"/>
        <v>1</v>
      </c>
      <c r="W498" s="3">
        <f t="shared" si="102"/>
        <v>1</v>
      </c>
      <c r="X498" s="3">
        <f t="shared" ref="X498:X525" si="104">IF(W498 = 1, _xlfn.MODE.SNGL(C498,D498,E498,F498,G498,H498,I498,J498,K498,L498), "Verificar Manualmente")</f>
        <v>4</v>
      </c>
    </row>
    <row r="499" spans="1:24" x14ac:dyDescent="0.25">
      <c r="A499">
        <v>86935</v>
      </c>
      <c r="B499">
        <v>4</v>
      </c>
      <c r="C499">
        <v>4</v>
      </c>
      <c r="D499">
        <v>4</v>
      </c>
      <c r="E499">
        <v>4</v>
      </c>
      <c r="F499">
        <v>4</v>
      </c>
      <c r="G499">
        <v>4</v>
      </c>
      <c r="H499">
        <v>4</v>
      </c>
      <c r="I499">
        <v>4</v>
      </c>
      <c r="J499">
        <v>4</v>
      </c>
      <c r="K499">
        <v>4</v>
      </c>
      <c r="L499">
        <v>4</v>
      </c>
      <c r="M499">
        <f t="shared" si="92"/>
        <v>0</v>
      </c>
      <c r="N499">
        <f t="shared" si="93"/>
        <v>0</v>
      </c>
      <c r="O499">
        <f t="shared" si="94"/>
        <v>0</v>
      </c>
      <c r="P499">
        <f t="shared" si="95"/>
        <v>0</v>
      </c>
      <c r="Q499">
        <f t="shared" si="96"/>
        <v>10</v>
      </c>
      <c r="R499" t="b">
        <f t="shared" si="97"/>
        <v>0</v>
      </c>
      <c r="S499" t="b">
        <f t="shared" si="98"/>
        <v>0</v>
      </c>
      <c r="T499" t="b">
        <f t="shared" si="99"/>
        <v>0</v>
      </c>
      <c r="U499" t="b">
        <f t="shared" si="100"/>
        <v>0</v>
      </c>
      <c r="V499" t="b">
        <f t="shared" si="101"/>
        <v>1</v>
      </c>
      <c r="W499" s="3">
        <f t="shared" si="102"/>
        <v>1</v>
      </c>
      <c r="X499" s="3">
        <f t="shared" si="104"/>
        <v>4</v>
      </c>
    </row>
    <row r="500" spans="1:24" x14ac:dyDescent="0.25">
      <c r="A500">
        <v>86939</v>
      </c>
      <c r="B500">
        <v>4</v>
      </c>
      <c r="C500">
        <v>4</v>
      </c>
      <c r="D500">
        <v>4</v>
      </c>
      <c r="E500">
        <v>4</v>
      </c>
      <c r="F500">
        <v>4</v>
      </c>
      <c r="G500">
        <v>4</v>
      </c>
      <c r="H500">
        <v>4</v>
      </c>
      <c r="I500">
        <v>4</v>
      </c>
      <c r="J500">
        <v>4</v>
      </c>
      <c r="K500">
        <v>4</v>
      </c>
      <c r="L500">
        <v>4</v>
      </c>
      <c r="M500">
        <f t="shared" si="92"/>
        <v>0</v>
      </c>
      <c r="N500">
        <f t="shared" si="93"/>
        <v>0</v>
      </c>
      <c r="O500">
        <f t="shared" si="94"/>
        <v>0</v>
      </c>
      <c r="P500">
        <f t="shared" si="95"/>
        <v>0</v>
      </c>
      <c r="Q500">
        <f t="shared" si="96"/>
        <v>10</v>
      </c>
      <c r="R500" t="b">
        <f t="shared" si="97"/>
        <v>0</v>
      </c>
      <c r="S500" t="b">
        <f t="shared" si="98"/>
        <v>0</v>
      </c>
      <c r="T500" t="b">
        <f t="shared" si="99"/>
        <v>0</v>
      </c>
      <c r="U500" t="b">
        <f t="shared" si="100"/>
        <v>0</v>
      </c>
      <c r="V500" t="b">
        <f t="shared" si="101"/>
        <v>1</v>
      </c>
      <c r="W500" s="3">
        <f t="shared" si="102"/>
        <v>1</v>
      </c>
      <c r="X500" s="3">
        <f t="shared" si="104"/>
        <v>4</v>
      </c>
    </row>
    <row r="501" spans="1:24" x14ac:dyDescent="0.25">
      <c r="A501">
        <v>87040</v>
      </c>
      <c r="B501">
        <v>4</v>
      </c>
      <c r="C501">
        <v>4</v>
      </c>
      <c r="D501">
        <v>4</v>
      </c>
      <c r="E501">
        <v>4</v>
      </c>
      <c r="F501">
        <v>4</v>
      </c>
      <c r="G501">
        <v>4</v>
      </c>
      <c r="H501">
        <v>4</v>
      </c>
      <c r="I501">
        <v>4</v>
      </c>
      <c r="J501">
        <v>4</v>
      </c>
      <c r="K501">
        <v>4</v>
      </c>
      <c r="L501">
        <v>4</v>
      </c>
      <c r="M501">
        <f t="shared" si="92"/>
        <v>0</v>
      </c>
      <c r="N501">
        <f t="shared" si="93"/>
        <v>0</v>
      </c>
      <c r="O501">
        <f t="shared" si="94"/>
        <v>0</v>
      </c>
      <c r="P501">
        <f t="shared" si="95"/>
        <v>0</v>
      </c>
      <c r="Q501">
        <f t="shared" si="96"/>
        <v>10</v>
      </c>
      <c r="R501" t="b">
        <f t="shared" si="97"/>
        <v>0</v>
      </c>
      <c r="S501" t="b">
        <f t="shared" si="98"/>
        <v>0</v>
      </c>
      <c r="T501" t="b">
        <f t="shared" si="99"/>
        <v>0</v>
      </c>
      <c r="U501" t="b">
        <f t="shared" si="100"/>
        <v>0</v>
      </c>
      <c r="V501" t="b">
        <f t="shared" si="101"/>
        <v>1</v>
      </c>
      <c r="W501" s="3">
        <f t="shared" si="102"/>
        <v>1</v>
      </c>
      <c r="X501" s="3">
        <f t="shared" si="104"/>
        <v>4</v>
      </c>
    </row>
    <row r="502" spans="1:24" x14ac:dyDescent="0.25">
      <c r="A502">
        <v>87071</v>
      </c>
      <c r="B502">
        <v>4</v>
      </c>
      <c r="C502">
        <v>2</v>
      </c>
      <c r="D502">
        <v>2</v>
      </c>
      <c r="E502">
        <v>2</v>
      </c>
      <c r="F502">
        <v>2</v>
      </c>
      <c r="G502">
        <v>2</v>
      </c>
      <c r="H502">
        <v>2</v>
      </c>
      <c r="I502">
        <v>2</v>
      </c>
      <c r="J502">
        <v>2</v>
      </c>
      <c r="K502">
        <v>2</v>
      </c>
      <c r="L502">
        <v>2</v>
      </c>
      <c r="M502">
        <f t="shared" si="92"/>
        <v>0</v>
      </c>
      <c r="N502">
        <f t="shared" si="93"/>
        <v>0</v>
      </c>
      <c r="O502">
        <f t="shared" si="94"/>
        <v>10</v>
      </c>
      <c r="P502">
        <f t="shared" si="95"/>
        <v>0</v>
      </c>
      <c r="Q502">
        <f t="shared" si="96"/>
        <v>0</v>
      </c>
      <c r="R502" t="b">
        <f t="shared" si="97"/>
        <v>0</v>
      </c>
      <c r="S502" t="b">
        <f t="shared" si="98"/>
        <v>0</v>
      </c>
      <c r="T502" t="b">
        <f t="shared" si="99"/>
        <v>1</v>
      </c>
      <c r="U502" t="b">
        <f t="shared" si="100"/>
        <v>0</v>
      </c>
      <c r="V502" t="b">
        <f t="shared" si="101"/>
        <v>0</v>
      </c>
      <c r="W502" s="3">
        <f t="shared" si="102"/>
        <v>1</v>
      </c>
      <c r="X502" s="3">
        <f t="shared" si="104"/>
        <v>2</v>
      </c>
    </row>
    <row r="503" spans="1:24" x14ac:dyDescent="0.25">
      <c r="A503">
        <v>87105</v>
      </c>
      <c r="B503">
        <v>4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4</v>
      </c>
      <c r="K503">
        <v>0</v>
      </c>
      <c r="L503">
        <v>0</v>
      </c>
      <c r="M503">
        <f t="shared" si="92"/>
        <v>9</v>
      </c>
      <c r="N503">
        <f t="shared" si="93"/>
        <v>0</v>
      </c>
      <c r="O503">
        <f t="shared" si="94"/>
        <v>0</v>
      </c>
      <c r="P503">
        <f t="shared" si="95"/>
        <v>0</v>
      </c>
      <c r="Q503">
        <f t="shared" si="96"/>
        <v>1</v>
      </c>
      <c r="R503" t="b">
        <f t="shared" si="97"/>
        <v>1</v>
      </c>
      <c r="S503" t="b">
        <f t="shared" si="98"/>
        <v>0</v>
      </c>
      <c r="T503" t="b">
        <f t="shared" si="99"/>
        <v>0</v>
      </c>
      <c r="U503" t="b">
        <f t="shared" si="100"/>
        <v>0</v>
      </c>
      <c r="V503" t="b">
        <f t="shared" si="101"/>
        <v>0</v>
      </c>
      <c r="W503" s="3">
        <f t="shared" si="102"/>
        <v>1</v>
      </c>
      <c r="X503" s="3">
        <f t="shared" si="104"/>
        <v>0</v>
      </c>
    </row>
    <row r="504" spans="1:24" x14ac:dyDescent="0.25">
      <c r="A504">
        <v>87549</v>
      </c>
      <c r="B504">
        <v>4</v>
      </c>
      <c r="C504">
        <v>4</v>
      </c>
      <c r="D504">
        <v>4</v>
      </c>
      <c r="E504">
        <v>4</v>
      </c>
      <c r="F504">
        <v>4</v>
      </c>
      <c r="G504">
        <v>4</v>
      </c>
      <c r="H504">
        <v>4</v>
      </c>
      <c r="I504">
        <v>4</v>
      </c>
      <c r="J504">
        <v>4</v>
      </c>
      <c r="K504">
        <v>4</v>
      </c>
      <c r="L504">
        <v>4</v>
      </c>
      <c r="M504">
        <f t="shared" si="92"/>
        <v>0</v>
      </c>
      <c r="N504">
        <f t="shared" si="93"/>
        <v>0</v>
      </c>
      <c r="O504">
        <f t="shared" si="94"/>
        <v>0</v>
      </c>
      <c r="P504">
        <f t="shared" si="95"/>
        <v>0</v>
      </c>
      <c r="Q504">
        <f t="shared" si="96"/>
        <v>10</v>
      </c>
      <c r="R504" t="b">
        <f t="shared" si="97"/>
        <v>0</v>
      </c>
      <c r="S504" t="b">
        <f t="shared" si="98"/>
        <v>0</v>
      </c>
      <c r="T504" t="b">
        <f t="shared" si="99"/>
        <v>0</v>
      </c>
      <c r="U504" t="b">
        <f t="shared" si="100"/>
        <v>0</v>
      </c>
      <c r="V504" t="b">
        <f t="shared" si="101"/>
        <v>1</v>
      </c>
      <c r="W504" s="3">
        <f t="shared" si="102"/>
        <v>1</v>
      </c>
      <c r="X504" s="3">
        <f t="shared" si="104"/>
        <v>4</v>
      </c>
    </row>
    <row r="505" spans="1:24" x14ac:dyDescent="0.25">
      <c r="A505">
        <v>107889</v>
      </c>
      <c r="B505">
        <v>4</v>
      </c>
      <c r="C505">
        <v>2</v>
      </c>
      <c r="D505">
        <v>4</v>
      </c>
      <c r="E505">
        <v>4</v>
      </c>
      <c r="F505">
        <v>4</v>
      </c>
      <c r="G505">
        <v>4</v>
      </c>
      <c r="H505">
        <v>4</v>
      </c>
      <c r="I505">
        <v>4</v>
      </c>
      <c r="J505">
        <v>1</v>
      </c>
      <c r="K505">
        <v>4</v>
      </c>
      <c r="L505">
        <v>4</v>
      </c>
      <c r="M505">
        <f t="shared" si="92"/>
        <v>0</v>
      </c>
      <c r="N505">
        <f t="shared" si="93"/>
        <v>1</v>
      </c>
      <c r="O505">
        <f t="shared" si="94"/>
        <v>1</v>
      </c>
      <c r="P505">
        <f t="shared" si="95"/>
        <v>0</v>
      </c>
      <c r="Q505">
        <f t="shared" si="96"/>
        <v>8</v>
      </c>
      <c r="R505" t="b">
        <f t="shared" si="97"/>
        <v>0</v>
      </c>
      <c r="S505" t="b">
        <f t="shared" si="98"/>
        <v>0</v>
      </c>
      <c r="T505" t="b">
        <f t="shared" si="99"/>
        <v>0</v>
      </c>
      <c r="U505" t="b">
        <f t="shared" si="100"/>
        <v>0</v>
      </c>
      <c r="V505" t="b">
        <f t="shared" si="101"/>
        <v>1</v>
      </c>
      <c r="W505" s="3">
        <f t="shared" si="102"/>
        <v>1</v>
      </c>
      <c r="X505" s="3">
        <f t="shared" si="104"/>
        <v>4</v>
      </c>
    </row>
    <row r="506" spans="1:24" x14ac:dyDescent="0.25">
      <c r="A506">
        <v>108073</v>
      </c>
      <c r="B506">
        <v>4</v>
      </c>
      <c r="C506">
        <v>4</v>
      </c>
      <c r="D506">
        <v>4</v>
      </c>
      <c r="E506">
        <v>4</v>
      </c>
      <c r="F506">
        <v>4</v>
      </c>
      <c r="G506">
        <v>4</v>
      </c>
      <c r="H506">
        <v>4</v>
      </c>
      <c r="I506">
        <v>4</v>
      </c>
      <c r="J506">
        <v>4</v>
      </c>
      <c r="K506">
        <v>4</v>
      </c>
      <c r="L506">
        <v>4</v>
      </c>
      <c r="M506">
        <f t="shared" si="92"/>
        <v>0</v>
      </c>
      <c r="N506">
        <f t="shared" si="93"/>
        <v>0</v>
      </c>
      <c r="O506">
        <f t="shared" si="94"/>
        <v>0</v>
      </c>
      <c r="P506">
        <f t="shared" si="95"/>
        <v>0</v>
      </c>
      <c r="Q506">
        <f t="shared" si="96"/>
        <v>10</v>
      </c>
      <c r="R506" t="b">
        <f t="shared" si="97"/>
        <v>0</v>
      </c>
      <c r="S506" t="b">
        <f t="shared" si="98"/>
        <v>0</v>
      </c>
      <c r="T506" t="b">
        <f t="shared" si="99"/>
        <v>0</v>
      </c>
      <c r="U506" t="b">
        <f t="shared" si="100"/>
        <v>0</v>
      </c>
      <c r="V506" t="b">
        <f t="shared" si="101"/>
        <v>1</v>
      </c>
      <c r="W506" s="3">
        <f t="shared" si="102"/>
        <v>1</v>
      </c>
      <c r="X506" s="3">
        <f t="shared" si="104"/>
        <v>4</v>
      </c>
    </row>
    <row r="507" spans="1:24" x14ac:dyDescent="0.25">
      <c r="A507">
        <v>108084</v>
      </c>
      <c r="B507">
        <v>4</v>
      </c>
      <c r="C507">
        <v>4</v>
      </c>
      <c r="D507">
        <v>4</v>
      </c>
      <c r="E507">
        <v>4</v>
      </c>
      <c r="F507">
        <v>4</v>
      </c>
      <c r="G507">
        <v>4</v>
      </c>
      <c r="H507">
        <v>4</v>
      </c>
      <c r="I507">
        <v>4</v>
      </c>
      <c r="J507">
        <v>4</v>
      </c>
      <c r="K507">
        <v>4</v>
      </c>
      <c r="L507">
        <v>4</v>
      </c>
      <c r="M507">
        <f t="shared" si="92"/>
        <v>0</v>
      </c>
      <c r="N507">
        <f t="shared" si="93"/>
        <v>0</v>
      </c>
      <c r="O507">
        <f t="shared" si="94"/>
        <v>0</v>
      </c>
      <c r="P507">
        <f t="shared" si="95"/>
        <v>0</v>
      </c>
      <c r="Q507">
        <f t="shared" si="96"/>
        <v>10</v>
      </c>
      <c r="R507" t="b">
        <f t="shared" si="97"/>
        <v>0</v>
      </c>
      <c r="S507" t="b">
        <f t="shared" si="98"/>
        <v>0</v>
      </c>
      <c r="T507" t="b">
        <f t="shared" si="99"/>
        <v>0</v>
      </c>
      <c r="U507" t="b">
        <f t="shared" si="100"/>
        <v>0</v>
      </c>
      <c r="V507" t="b">
        <f t="shared" si="101"/>
        <v>1</v>
      </c>
      <c r="W507" s="3">
        <f t="shared" si="102"/>
        <v>1</v>
      </c>
      <c r="X507" s="3">
        <f t="shared" si="104"/>
        <v>4</v>
      </c>
    </row>
    <row r="508" spans="1:24" x14ac:dyDescent="0.25">
      <c r="A508">
        <v>108250</v>
      </c>
      <c r="B508">
        <v>4</v>
      </c>
      <c r="C508">
        <v>4</v>
      </c>
      <c r="D508">
        <v>4</v>
      </c>
      <c r="E508">
        <v>4</v>
      </c>
      <c r="F508">
        <v>4</v>
      </c>
      <c r="G508">
        <v>4</v>
      </c>
      <c r="H508">
        <v>4</v>
      </c>
      <c r="I508">
        <v>4</v>
      </c>
      <c r="J508">
        <v>4</v>
      </c>
      <c r="K508">
        <v>4</v>
      </c>
      <c r="L508">
        <v>4</v>
      </c>
      <c r="M508">
        <f t="shared" si="92"/>
        <v>0</v>
      </c>
      <c r="N508">
        <f t="shared" si="93"/>
        <v>0</v>
      </c>
      <c r="O508">
        <f t="shared" si="94"/>
        <v>0</v>
      </c>
      <c r="P508">
        <f t="shared" si="95"/>
        <v>0</v>
      </c>
      <c r="Q508">
        <f t="shared" si="96"/>
        <v>10</v>
      </c>
      <c r="R508" t="b">
        <f t="shared" si="97"/>
        <v>0</v>
      </c>
      <c r="S508" t="b">
        <f t="shared" si="98"/>
        <v>0</v>
      </c>
      <c r="T508" t="b">
        <f t="shared" si="99"/>
        <v>0</v>
      </c>
      <c r="U508" t="b">
        <f t="shared" si="100"/>
        <v>0</v>
      </c>
      <c r="V508" t="b">
        <f t="shared" si="101"/>
        <v>1</v>
      </c>
      <c r="W508" s="3">
        <f t="shared" si="102"/>
        <v>1</v>
      </c>
      <c r="X508" s="3">
        <f t="shared" si="104"/>
        <v>4</v>
      </c>
    </row>
    <row r="509" spans="1:24" x14ac:dyDescent="0.25">
      <c r="A509">
        <v>108376</v>
      </c>
      <c r="B509">
        <v>4</v>
      </c>
      <c r="C509">
        <v>4</v>
      </c>
      <c r="D509">
        <v>4</v>
      </c>
      <c r="E509">
        <v>4</v>
      </c>
      <c r="F509">
        <v>4</v>
      </c>
      <c r="G509">
        <v>4</v>
      </c>
      <c r="H509">
        <v>4</v>
      </c>
      <c r="I509">
        <v>4</v>
      </c>
      <c r="J509">
        <v>4</v>
      </c>
      <c r="K509">
        <v>4</v>
      </c>
      <c r="L509">
        <v>4</v>
      </c>
      <c r="M509">
        <f t="shared" si="92"/>
        <v>0</v>
      </c>
      <c r="N509">
        <f t="shared" si="93"/>
        <v>0</v>
      </c>
      <c r="O509">
        <f t="shared" si="94"/>
        <v>0</v>
      </c>
      <c r="P509">
        <f t="shared" si="95"/>
        <v>0</v>
      </c>
      <c r="Q509">
        <f t="shared" si="96"/>
        <v>10</v>
      </c>
      <c r="R509" t="b">
        <f t="shared" si="97"/>
        <v>0</v>
      </c>
      <c r="S509" t="b">
        <f t="shared" si="98"/>
        <v>0</v>
      </c>
      <c r="T509" t="b">
        <f t="shared" si="99"/>
        <v>0</v>
      </c>
      <c r="U509" t="b">
        <f t="shared" si="100"/>
        <v>0</v>
      </c>
      <c r="V509" t="b">
        <f t="shared" si="101"/>
        <v>1</v>
      </c>
      <c r="W509" s="3">
        <f t="shared" si="102"/>
        <v>1</v>
      </c>
      <c r="X509" s="3">
        <f t="shared" si="104"/>
        <v>4</v>
      </c>
    </row>
    <row r="510" spans="1:24" x14ac:dyDescent="0.25">
      <c r="A510">
        <v>108454</v>
      </c>
      <c r="B510">
        <v>4</v>
      </c>
      <c r="C510">
        <v>4</v>
      </c>
      <c r="D510">
        <v>4</v>
      </c>
      <c r="E510">
        <v>4</v>
      </c>
      <c r="F510">
        <v>4</v>
      </c>
      <c r="G510">
        <v>4</v>
      </c>
      <c r="H510">
        <v>4</v>
      </c>
      <c r="I510">
        <v>4</v>
      </c>
      <c r="J510">
        <v>4</v>
      </c>
      <c r="K510">
        <v>4</v>
      </c>
      <c r="L510">
        <v>4</v>
      </c>
      <c r="M510">
        <f t="shared" si="92"/>
        <v>0</v>
      </c>
      <c r="N510">
        <f t="shared" si="93"/>
        <v>0</v>
      </c>
      <c r="O510">
        <f t="shared" si="94"/>
        <v>0</v>
      </c>
      <c r="P510">
        <f t="shared" si="95"/>
        <v>0</v>
      </c>
      <c r="Q510">
        <f t="shared" si="96"/>
        <v>10</v>
      </c>
      <c r="R510" t="b">
        <f t="shared" si="97"/>
        <v>0</v>
      </c>
      <c r="S510" t="b">
        <f t="shared" si="98"/>
        <v>0</v>
      </c>
      <c r="T510" t="b">
        <f t="shared" si="99"/>
        <v>0</v>
      </c>
      <c r="U510" t="b">
        <f t="shared" si="100"/>
        <v>0</v>
      </c>
      <c r="V510" t="b">
        <f t="shared" si="101"/>
        <v>1</v>
      </c>
      <c r="W510" s="3">
        <f t="shared" si="102"/>
        <v>1</v>
      </c>
      <c r="X510" s="3">
        <f t="shared" si="104"/>
        <v>4</v>
      </c>
    </row>
    <row r="511" spans="1:24" x14ac:dyDescent="0.25">
      <c r="A511">
        <v>108508</v>
      </c>
      <c r="B511">
        <v>4</v>
      </c>
      <c r="C511">
        <v>4</v>
      </c>
      <c r="D511">
        <v>4</v>
      </c>
      <c r="E511">
        <v>4</v>
      </c>
      <c r="F511">
        <v>4</v>
      </c>
      <c r="G511">
        <v>4</v>
      </c>
      <c r="H511">
        <v>4</v>
      </c>
      <c r="I511">
        <v>4</v>
      </c>
      <c r="J511">
        <v>4</v>
      </c>
      <c r="K511">
        <v>4</v>
      </c>
      <c r="L511">
        <v>4</v>
      </c>
      <c r="M511">
        <f t="shared" si="92"/>
        <v>0</v>
      </c>
      <c r="N511">
        <f t="shared" si="93"/>
        <v>0</v>
      </c>
      <c r="O511">
        <f t="shared" si="94"/>
        <v>0</v>
      </c>
      <c r="P511">
        <f t="shared" si="95"/>
        <v>0</v>
      </c>
      <c r="Q511">
        <f t="shared" si="96"/>
        <v>10</v>
      </c>
      <c r="R511" t="b">
        <f t="shared" si="97"/>
        <v>0</v>
      </c>
      <c r="S511" t="b">
        <f t="shared" si="98"/>
        <v>0</v>
      </c>
      <c r="T511" t="b">
        <f t="shared" si="99"/>
        <v>0</v>
      </c>
      <c r="U511" t="b">
        <f t="shared" si="100"/>
        <v>0</v>
      </c>
      <c r="V511" t="b">
        <f t="shared" si="101"/>
        <v>1</v>
      </c>
      <c r="W511" s="3">
        <f t="shared" si="102"/>
        <v>1</v>
      </c>
      <c r="X511" s="3">
        <f t="shared" si="104"/>
        <v>4</v>
      </c>
    </row>
    <row r="512" spans="1:24" x14ac:dyDescent="0.25">
      <c r="A512">
        <v>108712</v>
      </c>
      <c r="B512">
        <v>4</v>
      </c>
      <c r="C512">
        <v>4</v>
      </c>
      <c r="D512">
        <v>4</v>
      </c>
      <c r="E512">
        <v>4</v>
      </c>
      <c r="F512">
        <v>4</v>
      </c>
      <c r="G512">
        <v>4</v>
      </c>
      <c r="H512">
        <v>4</v>
      </c>
      <c r="I512">
        <v>4</v>
      </c>
      <c r="J512">
        <v>4</v>
      </c>
      <c r="K512">
        <v>4</v>
      </c>
      <c r="L512">
        <v>4</v>
      </c>
      <c r="M512">
        <f t="shared" si="92"/>
        <v>0</v>
      </c>
      <c r="N512">
        <f t="shared" si="93"/>
        <v>0</v>
      </c>
      <c r="O512">
        <f t="shared" si="94"/>
        <v>0</v>
      </c>
      <c r="P512">
        <f t="shared" si="95"/>
        <v>0</v>
      </c>
      <c r="Q512">
        <f t="shared" si="96"/>
        <v>10</v>
      </c>
      <c r="R512" t="b">
        <f t="shared" si="97"/>
        <v>0</v>
      </c>
      <c r="S512" t="b">
        <f t="shared" si="98"/>
        <v>0</v>
      </c>
      <c r="T512" t="b">
        <f t="shared" si="99"/>
        <v>0</v>
      </c>
      <c r="U512" t="b">
        <f t="shared" si="100"/>
        <v>0</v>
      </c>
      <c r="V512" t="b">
        <f t="shared" si="101"/>
        <v>1</v>
      </c>
      <c r="W512" s="3">
        <f t="shared" si="102"/>
        <v>1</v>
      </c>
      <c r="X512" s="3">
        <f t="shared" si="104"/>
        <v>4</v>
      </c>
    </row>
    <row r="513" spans="1:24" x14ac:dyDescent="0.25">
      <c r="A513">
        <v>108846</v>
      </c>
      <c r="B513">
        <v>4</v>
      </c>
      <c r="C513">
        <v>4</v>
      </c>
      <c r="D513">
        <v>4</v>
      </c>
      <c r="E513">
        <v>4</v>
      </c>
      <c r="F513">
        <v>4</v>
      </c>
      <c r="G513">
        <v>4</v>
      </c>
      <c r="H513">
        <v>4</v>
      </c>
      <c r="I513">
        <v>4</v>
      </c>
      <c r="J513">
        <v>4</v>
      </c>
      <c r="K513">
        <v>4</v>
      </c>
      <c r="L513">
        <v>4</v>
      </c>
      <c r="M513">
        <f t="shared" si="92"/>
        <v>0</v>
      </c>
      <c r="N513">
        <f t="shared" si="93"/>
        <v>0</v>
      </c>
      <c r="O513">
        <f t="shared" si="94"/>
        <v>0</v>
      </c>
      <c r="P513">
        <f t="shared" si="95"/>
        <v>0</v>
      </c>
      <c r="Q513">
        <f t="shared" si="96"/>
        <v>10</v>
      </c>
      <c r="R513" t="b">
        <f t="shared" si="97"/>
        <v>0</v>
      </c>
      <c r="S513" t="b">
        <f t="shared" si="98"/>
        <v>0</v>
      </c>
      <c r="T513" t="b">
        <f t="shared" si="99"/>
        <v>0</v>
      </c>
      <c r="U513" t="b">
        <f t="shared" si="100"/>
        <v>0</v>
      </c>
      <c r="V513" t="b">
        <f t="shared" si="101"/>
        <v>1</v>
      </c>
      <c r="W513" s="3">
        <f t="shared" si="102"/>
        <v>1</v>
      </c>
      <c r="X513" s="3">
        <f t="shared" si="104"/>
        <v>4</v>
      </c>
    </row>
    <row r="514" spans="1:24" x14ac:dyDescent="0.25">
      <c r="A514">
        <v>108889</v>
      </c>
      <c r="B514">
        <v>4</v>
      </c>
      <c r="C514">
        <v>4</v>
      </c>
      <c r="D514">
        <v>4</v>
      </c>
      <c r="E514">
        <v>4</v>
      </c>
      <c r="F514">
        <v>4</v>
      </c>
      <c r="G514">
        <v>4</v>
      </c>
      <c r="H514">
        <v>4</v>
      </c>
      <c r="I514">
        <v>4</v>
      </c>
      <c r="J514">
        <v>4</v>
      </c>
      <c r="K514">
        <v>4</v>
      </c>
      <c r="L514">
        <v>4</v>
      </c>
      <c r="M514">
        <f t="shared" ref="M514:M565" si="105">IF(C514=0, 1, 0)+IF(D514=0, 1, 0)+IF(E514=0, 1, 0)+IF(F514=0, 1, 0)+IF(G514=0, 1, 0)+IF(H514=0, 1, 0)+IF(I514=0, 1, 0)+IF(J514=0, 1, 0)+IF(K514=0, 1, 0)+IF(L514=0, 1, 0)</f>
        <v>0</v>
      </c>
      <c r="N514">
        <f t="shared" ref="N514:N565" si="106">IF(C514=1, 1, 0)+IF(D514=1, 1, 0)+IF(E514=1, 1, 0)+IF(F514=1, 1, 0)+IF(G514=1, 1, 0)+IF(H514=1, 1, 0)+IF(I514=1, 1, 0)+IF(J514=1, 1, 0)+IF(K514=1, 1, 0)+IF(L514=1, 1, 0)</f>
        <v>0</v>
      </c>
      <c r="O514">
        <f t="shared" ref="O514:O565" si="107">IF(C514=2, 1, 0)+IF(D514=2, 1, 0)+IF(E514=2, 1, 0)+IF(F514=2, 1, 0)+IF(G514=2, 1, 0)+IF(H514=2, 1, 0)+IF(I514=2, 1, 0)+IF(J514=2, 1, 0)+IF(K514=2, 1, 0)+IF(L514=2, 1, 0)</f>
        <v>0</v>
      </c>
      <c r="P514">
        <f t="shared" ref="P514:P565" si="108">IF(C514=3, 1, 0)+IF(D514=3, 1, 0)+IF(E514=3, 1, 0)+IF(F514=3, 1, 0)+IF(G514=3, 1, 0)+IF(H514=3, 1, 0)+IF(I514=3, 1, 0)+IF(J514=3, 1, 0)+IF(K514=3, 1, 0)+IF(L514=3, 1, 0)</f>
        <v>0</v>
      </c>
      <c r="Q514">
        <f t="shared" ref="Q514:Q565" si="109">IF(C514=4, 1, 0)+IF(D514=4, 1, 0)+IF(E514=4, 1, 0)+IF(F514=4, 1, 0)+IF(G514=4, 1, 0)+IF(H514=4, 1, 0)+IF(I514=4, 1, 0)+IF(J514=4, 1, 0)+IF(K514=4, 1, 0)+IF(L514=4, 1, 0)</f>
        <v>10</v>
      </c>
      <c r="R514" t="b">
        <f t="shared" ref="R514:R565" si="110">M514=MAX($M514:$Q514)</f>
        <v>0</v>
      </c>
      <c r="S514" t="b">
        <f t="shared" ref="S514:S565" si="111">N514=MAX($M514:$Q514)</f>
        <v>0</v>
      </c>
      <c r="T514" t="b">
        <f t="shared" ref="T514:T565" si="112">O514=MAX($M514:$Q514)</f>
        <v>0</v>
      </c>
      <c r="U514" t="b">
        <f t="shared" ref="U514:U565" si="113">P514=MAX($M514:$Q514)</f>
        <v>0</v>
      </c>
      <c r="V514" t="b">
        <f t="shared" ref="V514:V565" si="114">Q514=MAX($M514:$Q514)</f>
        <v>1</v>
      </c>
      <c r="W514" s="3">
        <f t="shared" ref="W514:W565" si="115">IF(M514=MAX($M514:$Q514), 1, 0) + IF(N514=MAX($M514:$Q514), 1, 0) + IF(O514=MAX($M514:$Q514), 1, 0) + IF(P514=MAX($M514:$Q514), 1, 0) + IF(Q514=MAX($M514:$Q514), 1, 0)</f>
        <v>1</v>
      </c>
      <c r="X514" s="3">
        <f t="shared" si="104"/>
        <v>4</v>
      </c>
    </row>
    <row r="515" spans="1:24" x14ac:dyDescent="0.25">
      <c r="A515">
        <v>81202</v>
      </c>
      <c r="B515">
        <v>4</v>
      </c>
      <c r="C515">
        <v>4</v>
      </c>
      <c r="D515">
        <v>4</v>
      </c>
      <c r="E515">
        <v>4</v>
      </c>
      <c r="F515">
        <v>4</v>
      </c>
      <c r="G515">
        <v>4</v>
      </c>
      <c r="H515">
        <v>4</v>
      </c>
      <c r="I515">
        <v>4</v>
      </c>
      <c r="J515">
        <v>4</v>
      </c>
      <c r="K515">
        <v>4</v>
      </c>
      <c r="L515">
        <v>4</v>
      </c>
      <c r="M515">
        <f t="shared" si="105"/>
        <v>0</v>
      </c>
      <c r="N515">
        <f t="shared" si="106"/>
        <v>0</v>
      </c>
      <c r="O515">
        <f t="shared" si="107"/>
        <v>0</v>
      </c>
      <c r="P515">
        <f t="shared" si="108"/>
        <v>0</v>
      </c>
      <c r="Q515">
        <f t="shared" si="109"/>
        <v>10</v>
      </c>
      <c r="R515" t="b">
        <f t="shared" si="110"/>
        <v>0</v>
      </c>
      <c r="S515" t="b">
        <f t="shared" si="111"/>
        <v>0</v>
      </c>
      <c r="T515" t="b">
        <f t="shared" si="112"/>
        <v>0</v>
      </c>
      <c r="U515" t="b">
        <f t="shared" si="113"/>
        <v>0</v>
      </c>
      <c r="V515" t="b">
        <f t="shared" si="114"/>
        <v>1</v>
      </c>
      <c r="W515" s="3">
        <f t="shared" si="115"/>
        <v>1</v>
      </c>
      <c r="X515" s="3">
        <f t="shared" si="104"/>
        <v>4</v>
      </c>
    </row>
    <row r="516" spans="1:24" x14ac:dyDescent="0.25">
      <c r="A516">
        <v>81663</v>
      </c>
      <c r="B516">
        <v>4</v>
      </c>
      <c r="C516">
        <v>4</v>
      </c>
      <c r="D516">
        <v>4</v>
      </c>
      <c r="E516">
        <v>4</v>
      </c>
      <c r="F516">
        <v>4</v>
      </c>
      <c r="G516">
        <v>4</v>
      </c>
      <c r="H516">
        <v>4</v>
      </c>
      <c r="I516">
        <v>4</v>
      </c>
      <c r="J516">
        <v>4</v>
      </c>
      <c r="K516">
        <v>4</v>
      </c>
      <c r="L516">
        <v>4</v>
      </c>
      <c r="M516">
        <f t="shared" si="105"/>
        <v>0</v>
      </c>
      <c r="N516">
        <f t="shared" si="106"/>
        <v>0</v>
      </c>
      <c r="O516">
        <f t="shared" si="107"/>
        <v>0</v>
      </c>
      <c r="P516">
        <f t="shared" si="108"/>
        <v>0</v>
      </c>
      <c r="Q516">
        <f t="shared" si="109"/>
        <v>10</v>
      </c>
      <c r="R516" t="b">
        <f t="shared" si="110"/>
        <v>0</v>
      </c>
      <c r="S516" t="b">
        <f t="shared" si="111"/>
        <v>0</v>
      </c>
      <c r="T516" t="b">
        <f t="shared" si="112"/>
        <v>0</v>
      </c>
      <c r="U516" t="b">
        <f t="shared" si="113"/>
        <v>0</v>
      </c>
      <c r="V516" t="b">
        <f t="shared" si="114"/>
        <v>1</v>
      </c>
      <c r="W516" s="3">
        <f t="shared" si="115"/>
        <v>1</v>
      </c>
      <c r="X516" s="3">
        <f t="shared" si="104"/>
        <v>4</v>
      </c>
    </row>
    <row r="517" spans="1:24" x14ac:dyDescent="0.25">
      <c r="A517">
        <v>81831</v>
      </c>
      <c r="B517">
        <v>4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1</v>
      </c>
      <c r="M517">
        <f t="shared" si="105"/>
        <v>0</v>
      </c>
      <c r="N517">
        <f t="shared" si="106"/>
        <v>10</v>
      </c>
      <c r="O517">
        <f t="shared" si="107"/>
        <v>0</v>
      </c>
      <c r="P517">
        <f t="shared" si="108"/>
        <v>0</v>
      </c>
      <c r="Q517">
        <f t="shared" si="109"/>
        <v>0</v>
      </c>
      <c r="R517" t="b">
        <f t="shared" si="110"/>
        <v>0</v>
      </c>
      <c r="S517" t="b">
        <f t="shared" si="111"/>
        <v>1</v>
      </c>
      <c r="T517" t="b">
        <f t="shared" si="112"/>
        <v>0</v>
      </c>
      <c r="U517" t="b">
        <f t="shared" si="113"/>
        <v>0</v>
      </c>
      <c r="V517" t="b">
        <f t="shared" si="114"/>
        <v>0</v>
      </c>
      <c r="W517" s="3">
        <f t="shared" si="115"/>
        <v>1</v>
      </c>
      <c r="X517" s="3">
        <f t="shared" si="104"/>
        <v>1</v>
      </c>
    </row>
    <row r="518" spans="1:24" x14ac:dyDescent="0.25">
      <c r="A518">
        <v>81871</v>
      </c>
      <c r="B518">
        <v>4</v>
      </c>
      <c r="C518">
        <v>4</v>
      </c>
      <c r="D518">
        <v>4</v>
      </c>
      <c r="E518">
        <v>4</v>
      </c>
      <c r="F518">
        <v>4</v>
      </c>
      <c r="G518">
        <v>4</v>
      </c>
      <c r="H518">
        <v>4</v>
      </c>
      <c r="I518">
        <v>4</v>
      </c>
      <c r="J518">
        <v>4</v>
      </c>
      <c r="K518">
        <v>4</v>
      </c>
      <c r="L518">
        <v>4</v>
      </c>
      <c r="M518">
        <f t="shared" si="105"/>
        <v>0</v>
      </c>
      <c r="N518">
        <f t="shared" si="106"/>
        <v>0</v>
      </c>
      <c r="O518">
        <f t="shared" si="107"/>
        <v>0</v>
      </c>
      <c r="P518">
        <f t="shared" si="108"/>
        <v>0</v>
      </c>
      <c r="Q518">
        <f t="shared" si="109"/>
        <v>10</v>
      </c>
      <c r="R518" t="b">
        <f t="shared" si="110"/>
        <v>0</v>
      </c>
      <c r="S518" t="b">
        <f t="shared" si="111"/>
        <v>0</v>
      </c>
      <c r="T518" t="b">
        <f t="shared" si="112"/>
        <v>0</v>
      </c>
      <c r="U518" t="b">
        <f t="shared" si="113"/>
        <v>0</v>
      </c>
      <c r="V518" t="b">
        <f t="shared" si="114"/>
        <v>1</v>
      </c>
      <c r="W518" s="3">
        <f t="shared" si="115"/>
        <v>1</v>
      </c>
      <c r="X518" s="3">
        <f t="shared" si="104"/>
        <v>4</v>
      </c>
    </row>
    <row r="519" spans="1:24" x14ac:dyDescent="0.25">
      <c r="A519">
        <v>82025</v>
      </c>
      <c r="B519">
        <v>4</v>
      </c>
      <c r="C519">
        <v>3</v>
      </c>
      <c r="D519">
        <v>3</v>
      </c>
      <c r="E519">
        <v>3</v>
      </c>
      <c r="F519">
        <v>3</v>
      </c>
      <c r="G519">
        <v>3</v>
      </c>
      <c r="H519">
        <v>3</v>
      </c>
      <c r="I519">
        <v>3</v>
      </c>
      <c r="J519">
        <v>3</v>
      </c>
      <c r="K519">
        <v>3</v>
      </c>
      <c r="L519">
        <v>3</v>
      </c>
      <c r="M519">
        <f t="shared" si="105"/>
        <v>0</v>
      </c>
      <c r="N519">
        <f t="shared" si="106"/>
        <v>0</v>
      </c>
      <c r="O519">
        <f t="shared" si="107"/>
        <v>0</v>
      </c>
      <c r="P519">
        <f t="shared" si="108"/>
        <v>10</v>
      </c>
      <c r="Q519">
        <f t="shared" si="109"/>
        <v>0</v>
      </c>
      <c r="R519" t="b">
        <f t="shared" si="110"/>
        <v>0</v>
      </c>
      <c r="S519" t="b">
        <f t="shared" si="111"/>
        <v>0</v>
      </c>
      <c r="T519" t="b">
        <f t="shared" si="112"/>
        <v>0</v>
      </c>
      <c r="U519" t="b">
        <f t="shared" si="113"/>
        <v>1</v>
      </c>
      <c r="V519" t="b">
        <f t="shared" si="114"/>
        <v>0</v>
      </c>
      <c r="W519" s="3">
        <f t="shared" si="115"/>
        <v>1</v>
      </c>
      <c r="X519" s="3">
        <f t="shared" si="104"/>
        <v>3</v>
      </c>
    </row>
    <row r="520" spans="1:24" x14ac:dyDescent="0.25">
      <c r="A520">
        <v>82124</v>
      </c>
      <c r="B520">
        <v>4</v>
      </c>
      <c r="C520">
        <v>4</v>
      </c>
      <c r="D520">
        <v>4</v>
      </c>
      <c r="E520">
        <v>4</v>
      </c>
      <c r="F520">
        <v>4</v>
      </c>
      <c r="G520">
        <v>4</v>
      </c>
      <c r="H520">
        <v>4</v>
      </c>
      <c r="I520">
        <v>4</v>
      </c>
      <c r="J520">
        <v>4</v>
      </c>
      <c r="K520">
        <v>4</v>
      </c>
      <c r="L520">
        <v>4</v>
      </c>
      <c r="M520">
        <f t="shared" si="105"/>
        <v>0</v>
      </c>
      <c r="N520">
        <f t="shared" si="106"/>
        <v>0</v>
      </c>
      <c r="O520">
        <f t="shared" si="107"/>
        <v>0</v>
      </c>
      <c r="P520">
        <f t="shared" si="108"/>
        <v>0</v>
      </c>
      <c r="Q520">
        <f t="shared" si="109"/>
        <v>10</v>
      </c>
      <c r="R520" t="b">
        <f t="shared" si="110"/>
        <v>0</v>
      </c>
      <c r="S520" t="b">
        <f t="shared" si="111"/>
        <v>0</v>
      </c>
      <c r="T520" t="b">
        <f t="shared" si="112"/>
        <v>0</v>
      </c>
      <c r="U520" t="b">
        <f t="shared" si="113"/>
        <v>0</v>
      </c>
      <c r="V520" t="b">
        <f t="shared" si="114"/>
        <v>1</v>
      </c>
      <c r="W520" s="3">
        <f t="shared" si="115"/>
        <v>1</v>
      </c>
      <c r="X520" s="3">
        <f t="shared" si="104"/>
        <v>4</v>
      </c>
    </row>
    <row r="521" spans="1:24" x14ac:dyDescent="0.25">
      <c r="A521">
        <v>82218</v>
      </c>
      <c r="B521">
        <v>4</v>
      </c>
      <c r="C521">
        <v>4</v>
      </c>
      <c r="D521">
        <v>4</v>
      </c>
      <c r="E521">
        <v>4</v>
      </c>
      <c r="F521">
        <v>4</v>
      </c>
      <c r="G521">
        <v>4</v>
      </c>
      <c r="H521">
        <v>4</v>
      </c>
      <c r="I521">
        <v>4</v>
      </c>
      <c r="J521">
        <v>4</v>
      </c>
      <c r="K521">
        <v>4</v>
      </c>
      <c r="L521">
        <v>4</v>
      </c>
      <c r="M521">
        <f t="shared" si="105"/>
        <v>0</v>
      </c>
      <c r="N521">
        <f t="shared" si="106"/>
        <v>0</v>
      </c>
      <c r="O521">
        <f t="shared" si="107"/>
        <v>0</v>
      </c>
      <c r="P521">
        <f t="shared" si="108"/>
        <v>0</v>
      </c>
      <c r="Q521">
        <f t="shared" si="109"/>
        <v>10</v>
      </c>
      <c r="R521" t="b">
        <f t="shared" si="110"/>
        <v>0</v>
      </c>
      <c r="S521" t="b">
        <f t="shared" si="111"/>
        <v>0</v>
      </c>
      <c r="T521" t="b">
        <f t="shared" si="112"/>
        <v>0</v>
      </c>
      <c r="U521" t="b">
        <f t="shared" si="113"/>
        <v>0</v>
      </c>
      <c r="V521" t="b">
        <f t="shared" si="114"/>
        <v>1</v>
      </c>
      <c r="W521" s="3">
        <f t="shared" si="115"/>
        <v>1</v>
      </c>
      <c r="X521" s="3">
        <f t="shared" si="104"/>
        <v>4</v>
      </c>
    </row>
    <row r="522" spans="1:24" x14ac:dyDescent="0.25">
      <c r="A522">
        <v>82277</v>
      </c>
      <c r="B522">
        <v>4</v>
      </c>
      <c r="C522">
        <v>4</v>
      </c>
      <c r="D522">
        <v>4</v>
      </c>
      <c r="E522">
        <v>4</v>
      </c>
      <c r="F522">
        <v>4</v>
      </c>
      <c r="G522">
        <v>4</v>
      </c>
      <c r="H522">
        <v>4</v>
      </c>
      <c r="I522">
        <v>4</v>
      </c>
      <c r="J522">
        <v>4</v>
      </c>
      <c r="K522">
        <v>4</v>
      </c>
      <c r="L522">
        <v>4</v>
      </c>
      <c r="M522">
        <f t="shared" si="105"/>
        <v>0</v>
      </c>
      <c r="N522">
        <f t="shared" si="106"/>
        <v>0</v>
      </c>
      <c r="O522">
        <f t="shared" si="107"/>
        <v>0</v>
      </c>
      <c r="P522">
        <f t="shared" si="108"/>
        <v>0</v>
      </c>
      <c r="Q522">
        <f t="shared" si="109"/>
        <v>10</v>
      </c>
      <c r="R522" t="b">
        <f t="shared" si="110"/>
        <v>0</v>
      </c>
      <c r="S522" t="b">
        <f t="shared" si="111"/>
        <v>0</v>
      </c>
      <c r="T522" t="b">
        <f t="shared" si="112"/>
        <v>0</v>
      </c>
      <c r="U522" t="b">
        <f t="shared" si="113"/>
        <v>0</v>
      </c>
      <c r="V522" t="b">
        <f t="shared" si="114"/>
        <v>1</v>
      </c>
      <c r="W522" s="3">
        <f t="shared" si="115"/>
        <v>1</v>
      </c>
      <c r="X522" s="3">
        <f t="shared" si="104"/>
        <v>4</v>
      </c>
    </row>
    <row r="523" spans="1:24" x14ac:dyDescent="0.25">
      <c r="A523">
        <v>82334</v>
      </c>
      <c r="B523">
        <v>4</v>
      </c>
      <c r="C523">
        <v>4</v>
      </c>
      <c r="D523">
        <v>4</v>
      </c>
      <c r="E523">
        <v>4</v>
      </c>
      <c r="F523">
        <v>4</v>
      </c>
      <c r="G523">
        <v>4</v>
      </c>
      <c r="H523">
        <v>4</v>
      </c>
      <c r="I523">
        <v>4</v>
      </c>
      <c r="J523">
        <v>4</v>
      </c>
      <c r="K523">
        <v>4</v>
      </c>
      <c r="L523">
        <v>4</v>
      </c>
      <c r="M523">
        <f t="shared" si="105"/>
        <v>0</v>
      </c>
      <c r="N523">
        <f t="shared" si="106"/>
        <v>0</v>
      </c>
      <c r="O523">
        <f t="shared" si="107"/>
        <v>0</v>
      </c>
      <c r="P523">
        <f t="shared" si="108"/>
        <v>0</v>
      </c>
      <c r="Q523">
        <f t="shared" si="109"/>
        <v>10</v>
      </c>
      <c r="R523" t="b">
        <f t="shared" si="110"/>
        <v>0</v>
      </c>
      <c r="S523" t="b">
        <f t="shared" si="111"/>
        <v>0</v>
      </c>
      <c r="T523" t="b">
        <f t="shared" si="112"/>
        <v>0</v>
      </c>
      <c r="U523" t="b">
        <f t="shared" si="113"/>
        <v>0</v>
      </c>
      <c r="V523" t="b">
        <f t="shared" si="114"/>
        <v>1</v>
      </c>
      <c r="W523" s="3">
        <f t="shared" si="115"/>
        <v>1</v>
      </c>
      <c r="X523" s="3">
        <f t="shared" si="104"/>
        <v>4</v>
      </c>
    </row>
    <row r="524" spans="1:24" x14ac:dyDescent="0.25">
      <c r="A524">
        <v>83348</v>
      </c>
      <c r="B524">
        <v>4</v>
      </c>
      <c r="C524">
        <v>4</v>
      </c>
      <c r="D524">
        <v>4</v>
      </c>
      <c r="E524">
        <v>4</v>
      </c>
      <c r="F524">
        <v>4</v>
      </c>
      <c r="G524">
        <v>4</v>
      </c>
      <c r="H524">
        <v>4</v>
      </c>
      <c r="I524">
        <v>4</v>
      </c>
      <c r="J524">
        <v>4</v>
      </c>
      <c r="K524">
        <v>4</v>
      </c>
      <c r="L524">
        <v>4</v>
      </c>
      <c r="M524">
        <f t="shared" si="105"/>
        <v>0</v>
      </c>
      <c r="N524">
        <f t="shared" si="106"/>
        <v>0</v>
      </c>
      <c r="O524">
        <f t="shared" si="107"/>
        <v>0</v>
      </c>
      <c r="P524">
        <f t="shared" si="108"/>
        <v>0</v>
      </c>
      <c r="Q524">
        <f t="shared" si="109"/>
        <v>10</v>
      </c>
      <c r="R524" t="b">
        <f t="shared" si="110"/>
        <v>0</v>
      </c>
      <c r="S524" t="b">
        <f t="shared" si="111"/>
        <v>0</v>
      </c>
      <c r="T524" t="b">
        <f t="shared" si="112"/>
        <v>0</v>
      </c>
      <c r="U524" t="b">
        <f t="shared" si="113"/>
        <v>0</v>
      </c>
      <c r="V524" t="b">
        <f t="shared" si="114"/>
        <v>1</v>
      </c>
      <c r="W524" s="3">
        <f t="shared" si="115"/>
        <v>1</v>
      </c>
      <c r="X524" s="3">
        <f t="shared" si="104"/>
        <v>4</v>
      </c>
    </row>
    <row r="525" spans="1:24" x14ac:dyDescent="0.25">
      <c r="A525">
        <v>83439</v>
      </c>
      <c r="B525">
        <v>4</v>
      </c>
      <c r="C525">
        <v>0</v>
      </c>
      <c r="D525">
        <v>0</v>
      </c>
      <c r="E525">
        <v>3</v>
      </c>
      <c r="F525">
        <v>0</v>
      </c>
      <c r="G525">
        <v>0</v>
      </c>
      <c r="H525">
        <v>3</v>
      </c>
      <c r="I525">
        <v>3</v>
      </c>
      <c r="J525">
        <v>0</v>
      </c>
      <c r="K525">
        <v>0</v>
      </c>
      <c r="L525">
        <v>0</v>
      </c>
      <c r="M525">
        <f t="shared" si="105"/>
        <v>7</v>
      </c>
      <c r="N525">
        <f t="shared" si="106"/>
        <v>0</v>
      </c>
      <c r="O525">
        <f t="shared" si="107"/>
        <v>0</v>
      </c>
      <c r="P525">
        <f t="shared" si="108"/>
        <v>3</v>
      </c>
      <c r="Q525">
        <f t="shared" si="109"/>
        <v>0</v>
      </c>
      <c r="R525" t="b">
        <f t="shared" si="110"/>
        <v>1</v>
      </c>
      <c r="S525" t="b">
        <f t="shared" si="111"/>
        <v>0</v>
      </c>
      <c r="T525" t="b">
        <f t="shared" si="112"/>
        <v>0</v>
      </c>
      <c r="U525" t="b">
        <f t="shared" si="113"/>
        <v>0</v>
      </c>
      <c r="V525" t="b">
        <f t="shared" si="114"/>
        <v>0</v>
      </c>
      <c r="W525" s="3">
        <f t="shared" si="115"/>
        <v>1</v>
      </c>
      <c r="X525" s="3">
        <f t="shared" si="104"/>
        <v>0</v>
      </c>
    </row>
    <row r="526" spans="1:24" x14ac:dyDescent="0.25">
      <c r="A526">
        <v>83826</v>
      </c>
      <c r="B526">
        <v>4</v>
      </c>
      <c r="C526">
        <v>1</v>
      </c>
      <c r="D526">
        <v>0</v>
      </c>
      <c r="E526">
        <v>0</v>
      </c>
      <c r="F526">
        <v>0</v>
      </c>
      <c r="G526">
        <v>0</v>
      </c>
      <c r="H526">
        <v>1</v>
      </c>
      <c r="I526">
        <v>1</v>
      </c>
      <c r="J526">
        <v>0</v>
      </c>
      <c r="K526">
        <v>1</v>
      </c>
      <c r="L526">
        <v>1</v>
      </c>
      <c r="M526">
        <f t="shared" si="105"/>
        <v>5</v>
      </c>
      <c r="N526">
        <f t="shared" si="106"/>
        <v>5</v>
      </c>
      <c r="O526">
        <f t="shared" si="107"/>
        <v>0</v>
      </c>
      <c r="P526">
        <f t="shared" si="108"/>
        <v>0</v>
      </c>
      <c r="Q526">
        <f t="shared" si="109"/>
        <v>0</v>
      </c>
      <c r="R526" t="b">
        <f t="shared" si="110"/>
        <v>1</v>
      </c>
      <c r="S526" t="b">
        <f t="shared" si="111"/>
        <v>1</v>
      </c>
      <c r="T526" t="b">
        <f t="shared" si="112"/>
        <v>0</v>
      </c>
      <c r="U526" t="b">
        <f t="shared" si="113"/>
        <v>0</v>
      </c>
      <c r="V526" t="b">
        <f t="shared" si="114"/>
        <v>0</v>
      </c>
      <c r="W526" s="3">
        <f t="shared" si="115"/>
        <v>2</v>
      </c>
      <c r="X526" s="4" t="s">
        <v>28</v>
      </c>
    </row>
    <row r="527" spans="1:24" x14ac:dyDescent="0.25">
      <c r="A527">
        <v>84099</v>
      </c>
      <c r="B527">
        <v>4</v>
      </c>
      <c r="C527">
        <v>4</v>
      </c>
      <c r="D527">
        <v>4</v>
      </c>
      <c r="E527">
        <v>4</v>
      </c>
      <c r="F527">
        <v>4</v>
      </c>
      <c r="G527">
        <v>4</v>
      </c>
      <c r="H527">
        <v>4</v>
      </c>
      <c r="I527">
        <v>4</v>
      </c>
      <c r="J527">
        <v>4</v>
      </c>
      <c r="K527">
        <v>4</v>
      </c>
      <c r="L527">
        <v>4</v>
      </c>
      <c r="M527">
        <f t="shared" si="105"/>
        <v>0</v>
      </c>
      <c r="N527">
        <f t="shared" si="106"/>
        <v>0</v>
      </c>
      <c r="O527">
        <f t="shared" si="107"/>
        <v>0</v>
      </c>
      <c r="P527">
        <f t="shared" si="108"/>
        <v>0</v>
      </c>
      <c r="Q527">
        <f t="shared" si="109"/>
        <v>10</v>
      </c>
      <c r="R527" t="b">
        <f t="shared" si="110"/>
        <v>0</v>
      </c>
      <c r="S527" t="b">
        <f t="shared" si="111"/>
        <v>0</v>
      </c>
      <c r="T527" t="b">
        <f t="shared" si="112"/>
        <v>0</v>
      </c>
      <c r="U527" t="b">
        <f t="shared" si="113"/>
        <v>0</v>
      </c>
      <c r="V527" t="b">
        <f t="shared" si="114"/>
        <v>1</v>
      </c>
      <c r="W527" s="3">
        <f t="shared" si="115"/>
        <v>1</v>
      </c>
      <c r="X527" s="3">
        <f t="shared" ref="X527:X556" si="116">IF(W527 = 1, _xlfn.MODE.SNGL(C527,D527,E527,F527,G527,H527,I527,J527,K527,L527), "Verificar Manualmente")</f>
        <v>4</v>
      </c>
    </row>
    <row r="528" spans="1:24" x14ac:dyDescent="0.25">
      <c r="A528">
        <v>84119</v>
      </c>
      <c r="B528">
        <v>4</v>
      </c>
      <c r="C528">
        <v>4</v>
      </c>
      <c r="D528">
        <v>4</v>
      </c>
      <c r="E528">
        <v>4</v>
      </c>
      <c r="F528">
        <v>4</v>
      </c>
      <c r="G528">
        <v>4</v>
      </c>
      <c r="H528">
        <v>4</v>
      </c>
      <c r="I528">
        <v>4</v>
      </c>
      <c r="J528">
        <v>4</v>
      </c>
      <c r="K528">
        <v>4</v>
      </c>
      <c r="L528">
        <v>4</v>
      </c>
      <c r="M528">
        <f t="shared" si="105"/>
        <v>0</v>
      </c>
      <c r="N528">
        <f t="shared" si="106"/>
        <v>0</v>
      </c>
      <c r="O528">
        <f t="shared" si="107"/>
        <v>0</v>
      </c>
      <c r="P528">
        <f t="shared" si="108"/>
        <v>0</v>
      </c>
      <c r="Q528">
        <f t="shared" si="109"/>
        <v>10</v>
      </c>
      <c r="R528" t="b">
        <f t="shared" si="110"/>
        <v>0</v>
      </c>
      <c r="S528" t="b">
        <f t="shared" si="111"/>
        <v>0</v>
      </c>
      <c r="T528" t="b">
        <f t="shared" si="112"/>
        <v>0</v>
      </c>
      <c r="U528" t="b">
        <f t="shared" si="113"/>
        <v>0</v>
      </c>
      <c r="V528" t="b">
        <f t="shared" si="114"/>
        <v>1</v>
      </c>
      <c r="W528" s="3">
        <f t="shared" si="115"/>
        <v>1</v>
      </c>
      <c r="X528" s="3">
        <f t="shared" si="116"/>
        <v>4</v>
      </c>
    </row>
    <row r="529" spans="1:24" x14ac:dyDescent="0.25">
      <c r="A529">
        <v>84247</v>
      </c>
      <c r="B529">
        <v>4</v>
      </c>
      <c r="C529">
        <v>4</v>
      </c>
      <c r="D529">
        <v>4</v>
      </c>
      <c r="E529">
        <v>4</v>
      </c>
      <c r="F529">
        <v>4</v>
      </c>
      <c r="G529">
        <v>4</v>
      </c>
      <c r="H529">
        <v>4</v>
      </c>
      <c r="I529">
        <v>4</v>
      </c>
      <c r="J529">
        <v>4</v>
      </c>
      <c r="K529">
        <v>4</v>
      </c>
      <c r="L529">
        <v>4</v>
      </c>
      <c r="M529">
        <f t="shared" si="105"/>
        <v>0</v>
      </c>
      <c r="N529">
        <f t="shared" si="106"/>
        <v>0</v>
      </c>
      <c r="O529">
        <f t="shared" si="107"/>
        <v>0</v>
      </c>
      <c r="P529">
        <f t="shared" si="108"/>
        <v>0</v>
      </c>
      <c r="Q529">
        <f t="shared" si="109"/>
        <v>10</v>
      </c>
      <c r="R529" t="b">
        <f t="shared" si="110"/>
        <v>0</v>
      </c>
      <c r="S529" t="b">
        <f t="shared" si="111"/>
        <v>0</v>
      </c>
      <c r="T529" t="b">
        <f t="shared" si="112"/>
        <v>0</v>
      </c>
      <c r="U529" t="b">
        <f t="shared" si="113"/>
        <v>0</v>
      </c>
      <c r="V529" t="b">
        <f t="shared" si="114"/>
        <v>1</v>
      </c>
      <c r="W529" s="3">
        <f t="shared" si="115"/>
        <v>1</v>
      </c>
      <c r="X529" s="3">
        <f t="shared" si="116"/>
        <v>4</v>
      </c>
    </row>
    <row r="530" spans="1:24" x14ac:dyDescent="0.25">
      <c r="A530">
        <v>84315</v>
      </c>
      <c r="B530">
        <v>4</v>
      </c>
      <c r="C530">
        <v>4</v>
      </c>
      <c r="D530">
        <v>4</v>
      </c>
      <c r="E530">
        <v>4</v>
      </c>
      <c r="F530">
        <v>4</v>
      </c>
      <c r="G530">
        <v>4</v>
      </c>
      <c r="H530">
        <v>4</v>
      </c>
      <c r="I530">
        <v>4</v>
      </c>
      <c r="J530">
        <v>4</v>
      </c>
      <c r="K530">
        <v>4</v>
      </c>
      <c r="L530">
        <v>4</v>
      </c>
      <c r="M530">
        <f t="shared" si="105"/>
        <v>0</v>
      </c>
      <c r="N530">
        <f t="shared" si="106"/>
        <v>0</v>
      </c>
      <c r="O530">
        <f t="shared" si="107"/>
        <v>0</v>
      </c>
      <c r="P530">
        <f t="shared" si="108"/>
        <v>0</v>
      </c>
      <c r="Q530">
        <f t="shared" si="109"/>
        <v>10</v>
      </c>
      <c r="R530" t="b">
        <f t="shared" si="110"/>
        <v>0</v>
      </c>
      <c r="S530" t="b">
        <f t="shared" si="111"/>
        <v>0</v>
      </c>
      <c r="T530" t="b">
        <f t="shared" si="112"/>
        <v>0</v>
      </c>
      <c r="U530" t="b">
        <f t="shared" si="113"/>
        <v>0</v>
      </c>
      <c r="V530" t="b">
        <f t="shared" si="114"/>
        <v>1</v>
      </c>
      <c r="W530" s="3">
        <f t="shared" si="115"/>
        <v>1</v>
      </c>
      <c r="X530" s="3">
        <f t="shared" si="116"/>
        <v>4</v>
      </c>
    </row>
    <row r="531" spans="1:24" x14ac:dyDescent="0.25">
      <c r="A531">
        <v>84341</v>
      </c>
      <c r="B531">
        <v>4</v>
      </c>
      <c r="C531">
        <v>4</v>
      </c>
      <c r="D531">
        <v>4</v>
      </c>
      <c r="E531">
        <v>4</v>
      </c>
      <c r="F531">
        <v>4</v>
      </c>
      <c r="G531">
        <v>4</v>
      </c>
      <c r="H531">
        <v>4</v>
      </c>
      <c r="I531">
        <v>4</v>
      </c>
      <c r="J531">
        <v>4</v>
      </c>
      <c r="K531">
        <v>4</v>
      </c>
      <c r="L531">
        <v>4</v>
      </c>
      <c r="M531">
        <f t="shared" si="105"/>
        <v>0</v>
      </c>
      <c r="N531">
        <f t="shared" si="106"/>
        <v>0</v>
      </c>
      <c r="O531">
        <f t="shared" si="107"/>
        <v>0</v>
      </c>
      <c r="P531">
        <f t="shared" si="108"/>
        <v>0</v>
      </c>
      <c r="Q531">
        <f t="shared" si="109"/>
        <v>10</v>
      </c>
      <c r="R531" t="b">
        <f t="shared" si="110"/>
        <v>0</v>
      </c>
      <c r="S531" t="b">
        <f t="shared" si="111"/>
        <v>0</v>
      </c>
      <c r="T531" t="b">
        <f t="shared" si="112"/>
        <v>0</v>
      </c>
      <c r="U531" t="b">
        <f t="shared" si="113"/>
        <v>0</v>
      </c>
      <c r="V531" t="b">
        <f t="shared" si="114"/>
        <v>1</v>
      </c>
      <c r="W531" s="3">
        <f t="shared" si="115"/>
        <v>1</v>
      </c>
      <c r="X531" s="3">
        <f t="shared" si="116"/>
        <v>4</v>
      </c>
    </row>
    <row r="532" spans="1:24" x14ac:dyDescent="0.25">
      <c r="A532">
        <v>84560</v>
      </c>
      <c r="B532">
        <v>4</v>
      </c>
      <c r="C532">
        <v>2</v>
      </c>
      <c r="D532">
        <v>2</v>
      </c>
      <c r="E532">
        <v>2</v>
      </c>
      <c r="F532">
        <v>2</v>
      </c>
      <c r="G532">
        <v>2</v>
      </c>
      <c r="H532">
        <v>2</v>
      </c>
      <c r="I532">
        <v>2</v>
      </c>
      <c r="J532">
        <v>2</v>
      </c>
      <c r="K532">
        <v>2</v>
      </c>
      <c r="L532">
        <v>2</v>
      </c>
      <c r="M532">
        <f t="shared" si="105"/>
        <v>0</v>
      </c>
      <c r="N532">
        <f t="shared" si="106"/>
        <v>0</v>
      </c>
      <c r="O532">
        <f t="shared" si="107"/>
        <v>10</v>
      </c>
      <c r="P532">
        <f t="shared" si="108"/>
        <v>0</v>
      </c>
      <c r="Q532">
        <f t="shared" si="109"/>
        <v>0</v>
      </c>
      <c r="R532" t="b">
        <f t="shared" si="110"/>
        <v>0</v>
      </c>
      <c r="S532" t="b">
        <f t="shared" si="111"/>
        <v>0</v>
      </c>
      <c r="T532" t="b">
        <f t="shared" si="112"/>
        <v>1</v>
      </c>
      <c r="U532" t="b">
        <f t="shared" si="113"/>
        <v>0</v>
      </c>
      <c r="V532" t="b">
        <f t="shared" si="114"/>
        <v>0</v>
      </c>
      <c r="W532" s="3">
        <f t="shared" si="115"/>
        <v>1</v>
      </c>
      <c r="X532" s="3">
        <f t="shared" si="116"/>
        <v>2</v>
      </c>
    </row>
    <row r="533" spans="1:24" x14ac:dyDescent="0.25">
      <c r="A533">
        <v>84602</v>
      </c>
      <c r="B533">
        <v>4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1</v>
      </c>
      <c r="L533">
        <v>1</v>
      </c>
      <c r="M533">
        <f t="shared" si="105"/>
        <v>0</v>
      </c>
      <c r="N533">
        <f t="shared" si="106"/>
        <v>10</v>
      </c>
      <c r="O533">
        <f t="shared" si="107"/>
        <v>0</v>
      </c>
      <c r="P533">
        <f t="shared" si="108"/>
        <v>0</v>
      </c>
      <c r="Q533">
        <f t="shared" si="109"/>
        <v>0</v>
      </c>
      <c r="R533" t="b">
        <f t="shared" si="110"/>
        <v>0</v>
      </c>
      <c r="S533" t="b">
        <f t="shared" si="111"/>
        <v>1</v>
      </c>
      <c r="T533" t="b">
        <f t="shared" si="112"/>
        <v>0</v>
      </c>
      <c r="U533" t="b">
        <f t="shared" si="113"/>
        <v>0</v>
      </c>
      <c r="V533" t="b">
        <f t="shared" si="114"/>
        <v>0</v>
      </c>
      <c r="W533" s="3">
        <f t="shared" si="115"/>
        <v>1</v>
      </c>
      <c r="X533" s="3">
        <f t="shared" si="116"/>
        <v>1</v>
      </c>
    </row>
    <row r="534" spans="1:24" x14ac:dyDescent="0.25">
      <c r="A534">
        <v>84680</v>
      </c>
      <c r="B534">
        <v>4</v>
      </c>
      <c r="C534">
        <v>4</v>
      </c>
      <c r="D534">
        <v>4</v>
      </c>
      <c r="E534">
        <v>4</v>
      </c>
      <c r="F534">
        <v>4</v>
      </c>
      <c r="G534">
        <v>4</v>
      </c>
      <c r="H534">
        <v>4</v>
      </c>
      <c r="I534">
        <v>4</v>
      </c>
      <c r="J534">
        <v>4</v>
      </c>
      <c r="K534">
        <v>4</v>
      </c>
      <c r="L534">
        <v>4</v>
      </c>
      <c r="M534">
        <f t="shared" si="105"/>
        <v>0</v>
      </c>
      <c r="N534">
        <f t="shared" si="106"/>
        <v>0</v>
      </c>
      <c r="O534">
        <f t="shared" si="107"/>
        <v>0</v>
      </c>
      <c r="P534">
        <f t="shared" si="108"/>
        <v>0</v>
      </c>
      <c r="Q534">
        <f t="shared" si="109"/>
        <v>10</v>
      </c>
      <c r="R534" t="b">
        <f t="shared" si="110"/>
        <v>0</v>
      </c>
      <c r="S534" t="b">
        <f t="shared" si="111"/>
        <v>0</v>
      </c>
      <c r="T534" t="b">
        <f t="shared" si="112"/>
        <v>0</v>
      </c>
      <c r="U534" t="b">
        <f t="shared" si="113"/>
        <v>0</v>
      </c>
      <c r="V534" t="b">
        <f t="shared" si="114"/>
        <v>1</v>
      </c>
      <c r="W534" s="3">
        <f t="shared" si="115"/>
        <v>1</v>
      </c>
      <c r="X534" s="3">
        <f t="shared" si="116"/>
        <v>4</v>
      </c>
    </row>
    <row r="535" spans="1:24" x14ac:dyDescent="0.25">
      <c r="A535">
        <v>84842</v>
      </c>
      <c r="B535">
        <v>4</v>
      </c>
      <c r="C535">
        <v>4</v>
      </c>
      <c r="D535">
        <v>4</v>
      </c>
      <c r="E535">
        <v>4</v>
      </c>
      <c r="F535">
        <v>4</v>
      </c>
      <c r="G535">
        <v>4</v>
      </c>
      <c r="H535">
        <v>4</v>
      </c>
      <c r="I535">
        <v>4</v>
      </c>
      <c r="J535">
        <v>4</v>
      </c>
      <c r="K535">
        <v>4</v>
      </c>
      <c r="L535">
        <v>4</v>
      </c>
      <c r="M535">
        <f t="shared" si="105"/>
        <v>0</v>
      </c>
      <c r="N535">
        <f t="shared" si="106"/>
        <v>0</v>
      </c>
      <c r="O535">
        <f t="shared" si="107"/>
        <v>0</v>
      </c>
      <c r="P535">
        <f t="shared" si="108"/>
        <v>0</v>
      </c>
      <c r="Q535">
        <f t="shared" si="109"/>
        <v>10</v>
      </c>
      <c r="R535" t="b">
        <f t="shared" si="110"/>
        <v>0</v>
      </c>
      <c r="S535" t="b">
        <f t="shared" si="111"/>
        <v>0</v>
      </c>
      <c r="T535" t="b">
        <f t="shared" si="112"/>
        <v>0</v>
      </c>
      <c r="U535" t="b">
        <f t="shared" si="113"/>
        <v>0</v>
      </c>
      <c r="V535" t="b">
        <f t="shared" si="114"/>
        <v>1</v>
      </c>
      <c r="W535" s="3">
        <f t="shared" si="115"/>
        <v>1</v>
      </c>
      <c r="X535" s="3">
        <f t="shared" si="116"/>
        <v>4</v>
      </c>
    </row>
    <row r="536" spans="1:24" x14ac:dyDescent="0.25">
      <c r="A536">
        <v>85063</v>
      </c>
      <c r="B536">
        <v>4</v>
      </c>
      <c r="C536">
        <v>4</v>
      </c>
      <c r="D536">
        <v>4</v>
      </c>
      <c r="E536">
        <v>4</v>
      </c>
      <c r="F536">
        <v>4</v>
      </c>
      <c r="G536">
        <v>4</v>
      </c>
      <c r="H536">
        <v>4</v>
      </c>
      <c r="I536">
        <v>4</v>
      </c>
      <c r="J536">
        <v>4</v>
      </c>
      <c r="K536">
        <v>4</v>
      </c>
      <c r="L536">
        <v>4</v>
      </c>
      <c r="M536">
        <f t="shared" si="105"/>
        <v>0</v>
      </c>
      <c r="N536">
        <f t="shared" si="106"/>
        <v>0</v>
      </c>
      <c r="O536">
        <f t="shared" si="107"/>
        <v>0</v>
      </c>
      <c r="P536">
        <f t="shared" si="108"/>
        <v>0</v>
      </c>
      <c r="Q536">
        <f t="shared" si="109"/>
        <v>10</v>
      </c>
      <c r="R536" t="b">
        <f t="shared" si="110"/>
        <v>0</v>
      </c>
      <c r="S536" t="b">
        <f t="shared" si="111"/>
        <v>0</v>
      </c>
      <c r="T536" t="b">
        <f t="shared" si="112"/>
        <v>0</v>
      </c>
      <c r="U536" t="b">
        <f t="shared" si="113"/>
        <v>0</v>
      </c>
      <c r="V536" t="b">
        <f t="shared" si="114"/>
        <v>1</v>
      </c>
      <c r="W536" s="3">
        <f t="shared" si="115"/>
        <v>1</v>
      </c>
      <c r="X536" s="3">
        <f t="shared" si="116"/>
        <v>4</v>
      </c>
    </row>
    <row r="537" spans="1:24" x14ac:dyDescent="0.25">
      <c r="A537">
        <v>85080</v>
      </c>
      <c r="B537">
        <v>4</v>
      </c>
      <c r="C537">
        <v>4</v>
      </c>
      <c r="D537">
        <v>4</v>
      </c>
      <c r="E537">
        <v>4</v>
      </c>
      <c r="F537">
        <v>4</v>
      </c>
      <c r="G537">
        <v>4</v>
      </c>
      <c r="H537">
        <v>4</v>
      </c>
      <c r="I537">
        <v>4</v>
      </c>
      <c r="J537">
        <v>4</v>
      </c>
      <c r="K537">
        <v>4</v>
      </c>
      <c r="L537">
        <v>4</v>
      </c>
      <c r="M537">
        <f t="shared" si="105"/>
        <v>0</v>
      </c>
      <c r="N537">
        <f t="shared" si="106"/>
        <v>0</v>
      </c>
      <c r="O537">
        <f t="shared" si="107"/>
        <v>0</v>
      </c>
      <c r="P537">
        <f t="shared" si="108"/>
        <v>0</v>
      </c>
      <c r="Q537">
        <f t="shared" si="109"/>
        <v>10</v>
      </c>
      <c r="R537" t="b">
        <f t="shared" si="110"/>
        <v>0</v>
      </c>
      <c r="S537" t="b">
        <f t="shared" si="111"/>
        <v>0</v>
      </c>
      <c r="T537" t="b">
        <f t="shared" si="112"/>
        <v>0</v>
      </c>
      <c r="U537" t="b">
        <f t="shared" si="113"/>
        <v>0</v>
      </c>
      <c r="V537" t="b">
        <f t="shared" si="114"/>
        <v>1</v>
      </c>
      <c r="W537" s="3">
        <f t="shared" si="115"/>
        <v>1</v>
      </c>
      <c r="X537" s="3">
        <f t="shared" si="116"/>
        <v>4</v>
      </c>
    </row>
    <row r="538" spans="1:24" x14ac:dyDescent="0.25">
      <c r="A538">
        <v>85114</v>
      </c>
      <c r="B538">
        <v>4</v>
      </c>
      <c r="C538">
        <v>1</v>
      </c>
      <c r="D538">
        <v>4</v>
      </c>
      <c r="E538">
        <v>1</v>
      </c>
      <c r="F538">
        <v>4</v>
      </c>
      <c r="G538">
        <v>1</v>
      </c>
      <c r="H538">
        <v>1</v>
      </c>
      <c r="I538">
        <v>1</v>
      </c>
      <c r="J538">
        <v>1</v>
      </c>
      <c r="K538">
        <v>1</v>
      </c>
      <c r="L538">
        <v>1</v>
      </c>
      <c r="M538">
        <f t="shared" si="105"/>
        <v>0</v>
      </c>
      <c r="N538">
        <f t="shared" si="106"/>
        <v>8</v>
      </c>
      <c r="O538">
        <f t="shared" si="107"/>
        <v>0</v>
      </c>
      <c r="P538">
        <f t="shared" si="108"/>
        <v>0</v>
      </c>
      <c r="Q538">
        <f t="shared" si="109"/>
        <v>2</v>
      </c>
      <c r="R538" t="b">
        <f t="shared" si="110"/>
        <v>0</v>
      </c>
      <c r="S538" t="b">
        <f t="shared" si="111"/>
        <v>1</v>
      </c>
      <c r="T538" t="b">
        <f t="shared" si="112"/>
        <v>0</v>
      </c>
      <c r="U538" t="b">
        <f t="shared" si="113"/>
        <v>0</v>
      </c>
      <c r="V538" t="b">
        <f t="shared" si="114"/>
        <v>0</v>
      </c>
      <c r="W538" s="3">
        <f t="shared" si="115"/>
        <v>1</v>
      </c>
      <c r="X538" s="3">
        <f t="shared" si="116"/>
        <v>1</v>
      </c>
    </row>
    <row r="539" spans="1:24" x14ac:dyDescent="0.25">
      <c r="A539">
        <v>85256</v>
      </c>
      <c r="B539">
        <v>4</v>
      </c>
      <c r="C539">
        <v>2</v>
      </c>
      <c r="D539">
        <v>2</v>
      </c>
      <c r="E539">
        <v>2</v>
      </c>
      <c r="F539">
        <v>2</v>
      </c>
      <c r="G539">
        <v>2</v>
      </c>
      <c r="H539">
        <v>2</v>
      </c>
      <c r="I539">
        <v>2</v>
      </c>
      <c r="J539">
        <v>2</v>
      </c>
      <c r="K539">
        <v>2</v>
      </c>
      <c r="L539">
        <v>2</v>
      </c>
      <c r="M539">
        <f t="shared" si="105"/>
        <v>0</v>
      </c>
      <c r="N539">
        <f t="shared" si="106"/>
        <v>0</v>
      </c>
      <c r="O539">
        <f t="shared" si="107"/>
        <v>10</v>
      </c>
      <c r="P539">
        <f t="shared" si="108"/>
        <v>0</v>
      </c>
      <c r="Q539">
        <f t="shared" si="109"/>
        <v>0</v>
      </c>
      <c r="R539" t="b">
        <f t="shared" si="110"/>
        <v>0</v>
      </c>
      <c r="S539" t="b">
        <f t="shared" si="111"/>
        <v>0</v>
      </c>
      <c r="T539" t="b">
        <f t="shared" si="112"/>
        <v>1</v>
      </c>
      <c r="U539" t="b">
        <f t="shared" si="113"/>
        <v>0</v>
      </c>
      <c r="V539" t="b">
        <f t="shared" si="114"/>
        <v>0</v>
      </c>
      <c r="W539" s="3">
        <f t="shared" si="115"/>
        <v>1</v>
      </c>
      <c r="X539" s="3">
        <f t="shared" si="116"/>
        <v>2</v>
      </c>
    </row>
    <row r="540" spans="1:24" x14ac:dyDescent="0.25">
      <c r="A540">
        <v>85641</v>
      </c>
      <c r="B540">
        <v>4</v>
      </c>
      <c r="C540">
        <v>4</v>
      </c>
      <c r="D540">
        <v>4</v>
      </c>
      <c r="E540">
        <v>4</v>
      </c>
      <c r="F540">
        <v>4</v>
      </c>
      <c r="G540">
        <v>4</v>
      </c>
      <c r="H540">
        <v>4</v>
      </c>
      <c r="I540">
        <v>4</v>
      </c>
      <c r="J540">
        <v>4</v>
      </c>
      <c r="K540">
        <v>4</v>
      </c>
      <c r="L540">
        <v>4</v>
      </c>
      <c r="M540">
        <f t="shared" si="105"/>
        <v>0</v>
      </c>
      <c r="N540">
        <f t="shared" si="106"/>
        <v>0</v>
      </c>
      <c r="O540">
        <f t="shared" si="107"/>
        <v>0</v>
      </c>
      <c r="P540">
        <f t="shared" si="108"/>
        <v>0</v>
      </c>
      <c r="Q540">
        <f t="shared" si="109"/>
        <v>10</v>
      </c>
      <c r="R540" t="b">
        <f t="shared" si="110"/>
        <v>0</v>
      </c>
      <c r="S540" t="b">
        <f t="shared" si="111"/>
        <v>0</v>
      </c>
      <c r="T540" t="b">
        <f t="shared" si="112"/>
        <v>0</v>
      </c>
      <c r="U540" t="b">
        <f t="shared" si="113"/>
        <v>0</v>
      </c>
      <c r="V540" t="b">
        <f t="shared" si="114"/>
        <v>1</v>
      </c>
      <c r="W540" s="3">
        <f t="shared" si="115"/>
        <v>1</v>
      </c>
      <c r="X540" s="3">
        <f t="shared" si="116"/>
        <v>4</v>
      </c>
    </row>
    <row r="541" spans="1:24" x14ac:dyDescent="0.25">
      <c r="A541">
        <v>86135</v>
      </c>
      <c r="B541">
        <v>4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f t="shared" si="105"/>
        <v>10</v>
      </c>
      <c r="N541">
        <f t="shared" si="106"/>
        <v>0</v>
      </c>
      <c r="O541">
        <f t="shared" si="107"/>
        <v>0</v>
      </c>
      <c r="P541">
        <f t="shared" si="108"/>
        <v>0</v>
      </c>
      <c r="Q541">
        <f t="shared" si="109"/>
        <v>0</v>
      </c>
      <c r="R541" t="b">
        <f t="shared" si="110"/>
        <v>1</v>
      </c>
      <c r="S541" t="b">
        <f t="shared" si="111"/>
        <v>0</v>
      </c>
      <c r="T541" t="b">
        <f t="shared" si="112"/>
        <v>0</v>
      </c>
      <c r="U541" t="b">
        <f t="shared" si="113"/>
        <v>0</v>
      </c>
      <c r="V541" t="b">
        <f t="shared" si="114"/>
        <v>0</v>
      </c>
      <c r="W541" s="3">
        <f t="shared" si="115"/>
        <v>1</v>
      </c>
      <c r="X541" s="3">
        <f t="shared" si="116"/>
        <v>0</v>
      </c>
    </row>
    <row r="542" spans="1:24" x14ac:dyDescent="0.25">
      <c r="A542">
        <v>86280</v>
      </c>
      <c r="B542">
        <v>4</v>
      </c>
      <c r="C542">
        <v>4</v>
      </c>
      <c r="D542">
        <v>4</v>
      </c>
      <c r="E542">
        <v>4</v>
      </c>
      <c r="F542">
        <v>4</v>
      </c>
      <c r="G542">
        <v>4</v>
      </c>
      <c r="H542">
        <v>4</v>
      </c>
      <c r="I542">
        <v>4</v>
      </c>
      <c r="J542">
        <v>4</v>
      </c>
      <c r="K542">
        <v>4</v>
      </c>
      <c r="L542">
        <v>4</v>
      </c>
      <c r="M542">
        <f t="shared" si="105"/>
        <v>0</v>
      </c>
      <c r="N542">
        <f t="shared" si="106"/>
        <v>0</v>
      </c>
      <c r="O542">
        <f t="shared" si="107"/>
        <v>0</v>
      </c>
      <c r="P542">
        <f t="shared" si="108"/>
        <v>0</v>
      </c>
      <c r="Q542">
        <f t="shared" si="109"/>
        <v>10</v>
      </c>
      <c r="R542" t="b">
        <f t="shared" si="110"/>
        <v>0</v>
      </c>
      <c r="S542" t="b">
        <f t="shared" si="111"/>
        <v>0</v>
      </c>
      <c r="T542" t="b">
        <f t="shared" si="112"/>
        <v>0</v>
      </c>
      <c r="U542" t="b">
        <f t="shared" si="113"/>
        <v>0</v>
      </c>
      <c r="V542" t="b">
        <f t="shared" si="114"/>
        <v>1</v>
      </c>
      <c r="W542" s="3">
        <f t="shared" si="115"/>
        <v>1</v>
      </c>
      <c r="X542" s="3">
        <f t="shared" si="116"/>
        <v>4</v>
      </c>
    </row>
    <row r="543" spans="1:24" x14ac:dyDescent="0.25">
      <c r="A543">
        <v>86328</v>
      </c>
      <c r="B543">
        <v>4</v>
      </c>
      <c r="C543">
        <v>4</v>
      </c>
      <c r="D543">
        <v>4</v>
      </c>
      <c r="E543">
        <v>4</v>
      </c>
      <c r="F543">
        <v>4</v>
      </c>
      <c r="G543">
        <v>4</v>
      </c>
      <c r="H543">
        <v>4</v>
      </c>
      <c r="I543">
        <v>4</v>
      </c>
      <c r="J543">
        <v>4</v>
      </c>
      <c r="K543">
        <v>4</v>
      </c>
      <c r="L543">
        <v>4</v>
      </c>
      <c r="M543">
        <f t="shared" si="105"/>
        <v>0</v>
      </c>
      <c r="N543">
        <f t="shared" si="106"/>
        <v>0</v>
      </c>
      <c r="O543">
        <f t="shared" si="107"/>
        <v>0</v>
      </c>
      <c r="P543">
        <f t="shared" si="108"/>
        <v>0</v>
      </c>
      <c r="Q543">
        <f t="shared" si="109"/>
        <v>10</v>
      </c>
      <c r="R543" t="b">
        <f t="shared" si="110"/>
        <v>0</v>
      </c>
      <c r="S543" t="b">
        <f t="shared" si="111"/>
        <v>0</v>
      </c>
      <c r="T543" t="b">
        <f t="shared" si="112"/>
        <v>0</v>
      </c>
      <c r="U543" t="b">
        <f t="shared" si="113"/>
        <v>0</v>
      </c>
      <c r="V543" t="b">
        <f t="shared" si="114"/>
        <v>1</v>
      </c>
      <c r="W543" s="3">
        <f t="shared" si="115"/>
        <v>1</v>
      </c>
      <c r="X543" s="3">
        <f t="shared" si="116"/>
        <v>4</v>
      </c>
    </row>
    <row r="544" spans="1:24" x14ac:dyDescent="0.25">
      <c r="A544">
        <v>86371</v>
      </c>
      <c r="B544">
        <v>4</v>
      </c>
      <c r="C544">
        <v>4</v>
      </c>
      <c r="D544">
        <v>4</v>
      </c>
      <c r="E544">
        <v>4</v>
      </c>
      <c r="F544">
        <v>4</v>
      </c>
      <c r="G544">
        <v>4</v>
      </c>
      <c r="H544">
        <v>4</v>
      </c>
      <c r="I544">
        <v>4</v>
      </c>
      <c r="J544">
        <v>4</v>
      </c>
      <c r="K544">
        <v>4</v>
      </c>
      <c r="L544">
        <v>4</v>
      </c>
      <c r="M544">
        <f t="shared" si="105"/>
        <v>0</v>
      </c>
      <c r="N544">
        <f t="shared" si="106"/>
        <v>0</v>
      </c>
      <c r="O544">
        <f t="shared" si="107"/>
        <v>0</v>
      </c>
      <c r="P544">
        <f t="shared" si="108"/>
        <v>0</v>
      </c>
      <c r="Q544">
        <f t="shared" si="109"/>
        <v>10</v>
      </c>
      <c r="R544" t="b">
        <f t="shared" si="110"/>
        <v>0</v>
      </c>
      <c r="S544" t="b">
        <f t="shared" si="111"/>
        <v>0</v>
      </c>
      <c r="T544" t="b">
        <f t="shared" si="112"/>
        <v>0</v>
      </c>
      <c r="U544" t="b">
        <f t="shared" si="113"/>
        <v>0</v>
      </c>
      <c r="V544" t="b">
        <f t="shared" si="114"/>
        <v>1</v>
      </c>
      <c r="W544" s="3">
        <f t="shared" si="115"/>
        <v>1</v>
      </c>
      <c r="X544" s="3">
        <f t="shared" si="116"/>
        <v>4</v>
      </c>
    </row>
    <row r="545" spans="1:24" x14ac:dyDescent="0.25">
      <c r="A545">
        <v>86556</v>
      </c>
      <c r="B545">
        <v>4</v>
      </c>
      <c r="C545">
        <v>4</v>
      </c>
      <c r="D545">
        <v>4</v>
      </c>
      <c r="E545">
        <v>4</v>
      </c>
      <c r="F545">
        <v>4</v>
      </c>
      <c r="G545">
        <v>4</v>
      </c>
      <c r="H545">
        <v>4</v>
      </c>
      <c r="I545">
        <v>4</v>
      </c>
      <c r="J545">
        <v>4</v>
      </c>
      <c r="K545">
        <v>4</v>
      </c>
      <c r="L545">
        <v>4</v>
      </c>
      <c r="M545">
        <f t="shared" si="105"/>
        <v>0</v>
      </c>
      <c r="N545">
        <f t="shared" si="106"/>
        <v>0</v>
      </c>
      <c r="O545">
        <f t="shared" si="107"/>
        <v>0</v>
      </c>
      <c r="P545">
        <f t="shared" si="108"/>
        <v>0</v>
      </c>
      <c r="Q545">
        <f t="shared" si="109"/>
        <v>10</v>
      </c>
      <c r="R545" t="b">
        <f t="shared" si="110"/>
        <v>0</v>
      </c>
      <c r="S545" t="b">
        <f t="shared" si="111"/>
        <v>0</v>
      </c>
      <c r="T545" t="b">
        <f t="shared" si="112"/>
        <v>0</v>
      </c>
      <c r="U545" t="b">
        <f t="shared" si="113"/>
        <v>0</v>
      </c>
      <c r="V545" t="b">
        <f t="shared" si="114"/>
        <v>1</v>
      </c>
      <c r="W545" s="3">
        <f t="shared" si="115"/>
        <v>1</v>
      </c>
      <c r="X545" s="3">
        <f t="shared" si="116"/>
        <v>4</v>
      </c>
    </row>
    <row r="546" spans="1:24" x14ac:dyDescent="0.25">
      <c r="A546">
        <v>86564</v>
      </c>
      <c r="B546">
        <v>4</v>
      </c>
      <c r="C546">
        <v>4</v>
      </c>
      <c r="D546">
        <v>4</v>
      </c>
      <c r="E546">
        <v>4</v>
      </c>
      <c r="F546">
        <v>4</v>
      </c>
      <c r="G546">
        <v>4</v>
      </c>
      <c r="H546">
        <v>4</v>
      </c>
      <c r="I546">
        <v>4</v>
      </c>
      <c r="J546">
        <v>4</v>
      </c>
      <c r="K546">
        <v>4</v>
      </c>
      <c r="L546">
        <v>4</v>
      </c>
      <c r="M546">
        <f t="shared" si="105"/>
        <v>0</v>
      </c>
      <c r="N546">
        <f t="shared" si="106"/>
        <v>0</v>
      </c>
      <c r="O546">
        <f t="shared" si="107"/>
        <v>0</v>
      </c>
      <c r="P546">
        <f t="shared" si="108"/>
        <v>0</v>
      </c>
      <c r="Q546">
        <f t="shared" si="109"/>
        <v>10</v>
      </c>
      <c r="R546" t="b">
        <f t="shared" si="110"/>
        <v>0</v>
      </c>
      <c r="S546" t="b">
        <f t="shared" si="111"/>
        <v>0</v>
      </c>
      <c r="T546" t="b">
        <f t="shared" si="112"/>
        <v>0</v>
      </c>
      <c r="U546" t="b">
        <f t="shared" si="113"/>
        <v>0</v>
      </c>
      <c r="V546" t="b">
        <f t="shared" si="114"/>
        <v>1</v>
      </c>
      <c r="W546" s="3">
        <f t="shared" si="115"/>
        <v>1</v>
      </c>
      <c r="X546" s="3">
        <f t="shared" si="116"/>
        <v>4</v>
      </c>
    </row>
    <row r="547" spans="1:24" x14ac:dyDescent="0.25">
      <c r="A547">
        <v>86612</v>
      </c>
      <c r="B547">
        <v>4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f t="shared" si="105"/>
        <v>10</v>
      </c>
      <c r="N547">
        <f t="shared" si="106"/>
        <v>0</v>
      </c>
      <c r="O547">
        <f t="shared" si="107"/>
        <v>0</v>
      </c>
      <c r="P547">
        <f t="shared" si="108"/>
        <v>0</v>
      </c>
      <c r="Q547">
        <f t="shared" si="109"/>
        <v>0</v>
      </c>
      <c r="R547" t="b">
        <f t="shared" si="110"/>
        <v>1</v>
      </c>
      <c r="S547" t="b">
        <f t="shared" si="111"/>
        <v>0</v>
      </c>
      <c r="T547" t="b">
        <f t="shared" si="112"/>
        <v>0</v>
      </c>
      <c r="U547" t="b">
        <f t="shared" si="113"/>
        <v>0</v>
      </c>
      <c r="V547" t="b">
        <f t="shared" si="114"/>
        <v>0</v>
      </c>
      <c r="W547" s="3">
        <f t="shared" si="115"/>
        <v>1</v>
      </c>
      <c r="X547" s="3">
        <f t="shared" si="116"/>
        <v>0</v>
      </c>
    </row>
    <row r="548" spans="1:24" x14ac:dyDescent="0.25">
      <c r="A548">
        <v>86667</v>
      </c>
      <c r="B548">
        <v>4</v>
      </c>
      <c r="C548">
        <v>4</v>
      </c>
      <c r="D548">
        <v>4</v>
      </c>
      <c r="E548">
        <v>4</v>
      </c>
      <c r="F548">
        <v>4</v>
      </c>
      <c r="G548">
        <v>4</v>
      </c>
      <c r="H548">
        <v>4</v>
      </c>
      <c r="I548">
        <v>4</v>
      </c>
      <c r="J548">
        <v>4</v>
      </c>
      <c r="K548">
        <v>4</v>
      </c>
      <c r="L548">
        <v>4</v>
      </c>
      <c r="M548">
        <f t="shared" si="105"/>
        <v>0</v>
      </c>
      <c r="N548">
        <f t="shared" si="106"/>
        <v>0</v>
      </c>
      <c r="O548">
        <f t="shared" si="107"/>
        <v>0</v>
      </c>
      <c r="P548">
        <f t="shared" si="108"/>
        <v>0</v>
      </c>
      <c r="Q548">
        <f t="shared" si="109"/>
        <v>10</v>
      </c>
      <c r="R548" t="b">
        <f t="shared" si="110"/>
        <v>0</v>
      </c>
      <c r="S548" t="b">
        <f t="shared" si="111"/>
        <v>0</v>
      </c>
      <c r="T548" t="b">
        <f t="shared" si="112"/>
        <v>0</v>
      </c>
      <c r="U548" t="b">
        <f t="shared" si="113"/>
        <v>0</v>
      </c>
      <c r="V548" t="b">
        <f t="shared" si="114"/>
        <v>1</v>
      </c>
      <c r="W548" s="3">
        <f t="shared" si="115"/>
        <v>1</v>
      </c>
      <c r="X548" s="3">
        <f t="shared" si="116"/>
        <v>4</v>
      </c>
    </row>
    <row r="549" spans="1:24" x14ac:dyDescent="0.25">
      <c r="A549">
        <v>86693</v>
      </c>
      <c r="B549">
        <v>4</v>
      </c>
      <c r="C549">
        <v>4</v>
      </c>
      <c r="D549">
        <v>4</v>
      </c>
      <c r="E549">
        <v>4</v>
      </c>
      <c r="F549">
        <v>4</v>
      </c>
      <c r="G549">
        <v>4</v>
      </c>
      <c r="H549">
        <v>4</v>
      </c>
      <c r="I549">
        <v>4</v>
      </c>
      <c r="J549">
        <v>4</v>
      </c>
      <c r="K549">
        <v>4</v>
      </c>
      <c r="L549">
        <v>4</v>
      </c>
      <c r="M549">
        <f t="shared" si="105"/>
        <v>0</v>
      </c>
      <c r="N549">
        <f t="shared" si="106"/>
        <v>0</v>
      </c>
      <c r="O549">
        <f t="shared" si="107"/>
        <v>0</v>
      </c>
      <c r="P549">
        <f t="shared" si="108"/>
        <v>0</v>
      </c>
      <c r="Q549">
        <f t="shared" si="109"/>
        <v>10</v>
      </c>
      <c r="R549" t="b">
        <f t="shared" si="110"/>
        <v>0</v>
      </c>
      <c r="S549" t="b">
        <f t="shared" si="111"/>
        <v>0</v>
      </c>
      <c r="T549" t="b">
        <f t="shared" si="112"/>
        <v>0</v>
      </c>
      <c r="U549" t="b">
        <f t="shared" si="113"/>
        <v>0</v>
      </c>
      <c r="V549" t="b">
        <f t="shared" si="114"/>
        <v>1</v>
      </c>
      <c r="W549" s="3">
        <f t="shared" si="115"/>
        <v>1</v>
      </c>
      <c r="X549" s="3">
        <f t="shared" si="116"/>
        <v>4</v>
      </c>
    </row>
    <row r="550" spans="1:24" x14ac:dyDescent="0.25">
      <c r="A550">
        <v>86895</v>
      </c>
      <c r="B550">
        <v>4</v>
      </c>
      <c r="C550">
        <v>1</v>
      </c>
      <c r="D550">
        <v>1</v>
      </c>
      <c r="E550">
        <v>4</v>
      </c>
      <c r="F550">
        <v>1</v>
      </c>
      <c r="G550">
        <v>4</v>
      </c>
      <c r="H550">
        <v>0</v>
      </c>
      <c r="I550">
        <v>0</v>
      </c>
      <c r="J550">
        <v>1</v>
      </c>
      <c r="K550">
        <v>1</v>
      </c>
      <c r="L550">
        <v>1</v>
      </c>
      <c r="M550">
        <f t="shared" si="105"/>
        <v>2</v>
      </c>
      <c r="N550">
        <f t="shared" si="106"/>
        <v>6</v>
      </c>
      <c r="O550">
        <f t="shared" si="107"/>
        <v>0</v>
      </c>
      <c r="P550">
        <f t="shared" si="108"/>
        <v>0</v>
      </c>
      <c r="Q550">
        <f t="shared" si="109"/>
        <v>2</v>
      </c>
      <c r="R550" t="b">
        <f t="shared" si="110"/>
        <v>0</v>
      </c>
      <c r="S550" t="b">
        <f t="shared" si="111"/>
        <v>1</v>
      </c>
      <c r="T550" t="b">
        <f t="shared" si="112"/>
        <v>0</v>
      </c>
      <c r="U550" t="b">
        <f t="shared" si="113"/>
        <v>0</v>
      </c>
      <c r="V550" t="b">
        <f t="shared" si="114"/>
        <v>0</v>
      </c>
      <c r="W550" s="3">
        <f t="shared" si="115"/>
        <v>1</v>
      </c>
      <c r="X550" s="3">
        <f t="shared" si="116"/>
        <v>1</v>
      </c>
    </row>
    <row r="551" spans="1:24" x14ac:dyDescent="0.25">
      <c r="A551">
        <v>86943</v>
      </c>
      <c r="B551">
        <v>4</v>
      </c>
      <c r="C551">
        <v>4</v>
      </c>
      <c r="D551">
        <v>4</v>
      </c>
      <c r="E551">
        <v>4</v>
      </c>
      <c r="F551">
        <v>4</v>
      </c>
      <c r="G551">
        <v>4</v>
      </c>
      <c r="H551">
        <v>4</v>
      </c>
      <c r="I551">
        <v>4</v>
      </c>
      <c r="J551">
        <v>4</v>
      </c>
      <c r="K551">
        <v>4</v>
      </c>
      <c r="L551">
        <v>4</v>
      </c>
      <c r="M551">
        <f t="shared" si="105"/>
        <v>0</v>
      </c>
      <c r="N551">
        <f t="shared" si="106"/>
        <v>0</v>
      </c>
      <c r="O551">
        <f t="shared" si="107"/>
        <v>0</v>
      </c>
      <c r="P551">
        <f t="shared" si="108"/>
        <v>0</v>
      </c>
      <c r="Q551">
        <f t="shared" si="109"/>
        <v>10</v>
      </c>
      <c r="R551" t="b">
        <f t="shared" si="110"/>
        <v>0</v>
      </c>
      <c r="S551" t="b">
        <f t="shared" si="111"/>
        <v>0</v>
      </c>
      <c r="T551" t="b">
        <f t="shared" si="112"/>
        <v>0</v>
      </c>
      <c r="U551" t="b">
        <f t="shared" si="113"/>
        <v>0</v>
      </c>
      <c r="V551" t="b">
        <f t="shared" si="114"/>
        <v>1</v>
      </c>
      <c r="W551" s="3">
        <f t="shared" si="115"/>
        <v>1</v>
      </c>
      <c r="X551" s="3">
        <f t="shared" si="116"/>
        <v>4</v>
      </c>
    </row>
    <row r="552" spans="1:24" x14ac:dyDescent="0.25">
      <c r="A552">
        <v>87296</v>
      </c>
      <c r="B552">
        <v>4</v>
      </c>
      <c r="C552">
        <v>4</v>
      </c>
      <c r="D552">
        <v>4</v>
      </c>
      <c r="E552">
        <v>4</v>
      </c>
      <c r="F552">
        <v>4</v>
      </c>
      <c r="G552">
        <v>4</v>
      </c>
      <c r="H552">
        <v>4</v>
      </c>
      <c r="I552">
        <v>4</v>
      </c>
      <c r="J552">
        <v>4</v>
      </c>
      <c r="K552">
        <v>4</v>
      </c>
      <c r="L552">
        <v>4</v>
      </c>
      <c r="M552">
        <f t="shared" si="105"/>
        <v>0</v>
      </c>
      <c r="N552">
        <f t="shared" si="106"/>
        <v>0</v>
      </c>
      <c r="O552">
        <f t="shared" si="107"/>
        <v>0</v>
      </c>
      <c r="P552">
        <f t="shared" si="108"/>
        <v>0</v>
      </c>
      <c r="Q552">
        <f t="shared" si="109"/>
        <v>10</v>
      </c>
      <c r="R552" t="b">
        <f t="shared" si="110"/>
        <v>0</v>
      </c>
      <c r="S552" t="b">
        <f t="shared" si="111"/>
        <v>0</v>
      </c>
      <c r="T552" t="b">
        <f t="shared" si="112"/>
        <v>0</v>
      </c>
      <c r="U552" t="b">
        <f t="shared" si="113"/>
        <v>0</v>
      </c>
      <c r="V552" t="b">
        <f t="shared" si="114"/>
        <v>1</v>
      </c>
      <c r="W552" s="3">
        <f t="shared" si="115"/>
        <v>1</v>
      </c>
      <c r="X552" s="3">
        <f t="shared" si="116"/>
        <v>4</v>
      </c>
    </row>
    <row r="553" spans="1:24" x14ac:dyDescent="0.25">
      <c r="A553">
        <v>87327</v>
      </c>
      <c r="B553">
        <v>4</v>
      </c>
      <c r="C553">
        <v>4</v>
      </c>
      <c r="D553">
        <v>4</v>
      </c>
      <c r="E553">
        <v>4</v>
      </c>
      <c r="F553">
        <v>4</v>
      </c>
      <c r="G553">
        <v>4</v>
      </c>
      <c r="H553">
        <v>4</v>
      </c>
      <c r="I553">
        <v>4</v>
      </c>
      <c r="J553">
        <v>4</v>
      </c>
      <c r="K553">
        <v>4</v>
      </c>
      <c r="L553">
        <v>4</v>
      </c>
      <c r="M553">
        <f t="shared" si="105"/>
        <v>0</v>
      </c>
      <c r="N553">
        <f t="shared" si="106"/>
        <v>0</v>
      </c>
      <c r="O553">
        <f t="shared" si="107"/>
        <v>0</v>
      </c>
      <c r="P553">
        <f t="shared" si="108"/>
        <v>0</v>
      </c>
      <c r="Q553">
        <f t="shared" si="109"/>
        <v>10</v>
      </c>
      <c r="R553" t="b">
        <f t="shared" si="110"/>
        <v>0</v>
      </c>
      <c r="S553" t="b">
        <f t="shared" si="111"/>
        <v>0</v>
      </c>
      <c r="T553" t="b">
        <f t="shared" si="112"/>
        <v>0</v>
      </c>
      <c r="U553" t="b">
        <f t="shared" si="113"/>
        <v>0</v>
      </c>
      <c r="V553" t="b">
        <f t="shared" si="114"/>
        <v>1</v>
      </c>
      <c r="W553" s="3">
        <f t="shared" si="115"/>
        <v>1</v>
      </c>
      <c r="X553" s="3">
        <f t="shared" si="116"/>
        <v>4</v>
      </c>
    </row>
    <row r="554" spans="1:24" x14ac:dyDescent="0.25">
      <c r="A554">
        <v>107909</v>
      </c>
      <c r="B554">
        <v>4</v>
      </c>
      <c r="C554">
        <v>4</v>
      </c>
      <c r="D554">
        <v>4</v>
      </c>
      <c r="E554">
        <v>4</v>
      </c>
      <c r="F554">
        <v>4</v>
      </c>
      <c r="G554">
        <v>4</v>
      </c>
      <c r="H554">
        <v>4</v>
      </c>
      <c r="I554">
        <v>4</v>
      </c>
      <c r="J554">
        <v>4</v>
      </c>
      <c r="K554">
        <v>4</v>
      </c>
      <c r="L554">
        <v>4</v>
      </c>
      <c r="M554">
        <f t="shared" si="105"/>
        <v>0</v>
      </c>
      <c r="N554">
        <f t="shared" si="106"/>
        <v>0</v>
      </c>
      <c r="O554">
        <f t="shared" si="107"/>
        <v>0</v>
      </c>
      <c r="P554">
        <f t="shared" si="108"/>
        <v>0</v>
      </c>
      <c r="Q554">
        <f t="shared" si="109"/>
        <v>10</v>
      </c>
      <c r="R554" t="b">
        <f t="shared" si="110"/>
        <v>0</v>
      </c>
      <c r="S554" t="b">
        <f t="shared" si="111"/>
        <v>0</v>
      </c>
      <c r="T554" t="b">
        <f t="shared" si="112"/>
        <v>0</v>
      </c>
      <c r="U554" t="b">
        <f t="shared" si="113"/>
        <v>0</v>
      </c>
      <c r="V554" t="b">
        <f t="shared" si="114"/>
        <v>1</v>
      </c>
      <c r="W554" s="3">
        <f t="shared" si="115"/>
        <v>1</v>
      </c>
      <c r="X554" s="3">
        <f t="shared" si="116"/>
        <v>4</v>
      </c>
    </row>
    <row r="555" spans="1:24" x14ac:dyDescent="0.25">
      <c r="A555">
        <v>107917</v>
      </c>
      <c r="B555">
        <v>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  <c r="K555">
        <v>1</v>
      </c>
      <c r="L555">
        <v>1</v>
      </c>
      <c r="M555">
        <f t="shared" si="105"/>
        <v>0</v>
      </c>
      <c r="N555">
        <f t="shared" si="106"/>
        <v>10</v>
      </c>
      <c r="O555">
        <f t="shared" si="107"/>
        <v>0</v>
      </c>
      <c r="P555">
        <f t="shared" si="108"/>
        <v>0</v>
      </c>
      <c r="Q555">
        <f t="shared" si="109"/>
        <v>0</v>
      </c>
      <c r="R555" t="b">
        <f t="shared" si="110"/>
        <v>0</v>
      </c>
      <c r="S555" t="b">
        <f t="shared" si="111"/>
        <v>1</v>
      </c>
      <c r="T555" t="b">
        <f t="shared" si="112"/>
        <v>0</v>
      </c>
      <c r="U555" t="b">
        <f t="shared" si="113"/>
        <v>0</v>
      </c>
      <c r="V555" t="b">
        <f t="shared" si="114"/>
        <v>0</v>
      </c>
      <c r="W555" s="3">
        <f t="shared" si="115"/>
        <v>1</v>
      </c>
      <c r="X555" s="3">
        <f t="shared" si="116"/>
        <v>1</v>
      </c>
    </row>
    <row r="556" spans="1:24" x14ac:dyDescent="0.25">
      <c r="A556">
        <v>108058</v>
      </c>
      <c r="B556">
        <v>4</v>
      </c>
      <c r="C556">
        <v>4</v>
      </c>
      <c r="D556">
        <v>4</v>
      </c>
      <c r="E556">
        <v>4</v>
      </c>
      <c r="F556">
        <v>4</v>
      </c>
      <c r="G556">
        <v>4</v>
      </c>
      <c r="H556">
        <v>4</v>
      </c>
      <c r="I556">
        <v>4</v>
      </c>
      <c r="J556">
        <v>4</v>
      </c>
      <c r="K556">
        <v>4</v>
      </c>
      <c r="L556">
        <v>4</v>
      </c>
      <c r="M556">
        <f t="shared" si="105"/>
        <v>0</v>
      </c>
      <c r="N556">
        <f t="shared" si="106"/>
        <v>0</v>
      </c>
      <c r="O556">
        <f t="shared" si="107"/>
        <v>0</v>
      </c>
      <c r="P556">
        <f t="shared" si="108"/>
        <v>0</v>
      </c>
      <c r="Q556">
        <f t="shared" si="109"/>
        <v>10</v>
      </c>
      <c r="R556" t="b">
        <f t="shared" si="110"/>
        <v>0</v>
      </c>
      <c r="S556" t="b">
        <f t="shared" si="111"/>
        <v>0</v>
      </c>
      <c r="T556" t="b">
        <f t="shared" si="112"/>
        <v>0</v>
      </c>
      <c r="U556" t="b">
        <f t="shared" si="113"/>
        <v>0</v>
      </c>
      <c r="V556" t="b">
        <f t="shared" si="114"/>
        <v>1</v>
      </c>
      <c r="W556" s="3">
        <f t="shared" si="115"/>
        <v>1</v>
      </c>
      <c r="X556" s="3">
        <f t="shared" si="116"/>
        <v>4</v>
      </c>
    </row>
    <row r="557" spans="1:24" x14ac:dyDescent="0.25">
      <c r="A557">
        <v>108230</v>
      </c>
      <c r="B557">
        <v>4</v>
      </c>
      <c r="C557">
        <v>1</v>
      </c>
      <c r="D557">
        <v>1</v>
      </c>
      <c r="E557">
        <v>2</v>
      </c>
      <c r="F557">
        <v>1</v>
      </c>
      <c r="G557">
        <v>2</v>
      </c>
      <c r="H557">
        <v>2</v>
      </c>
      <c r="I557">
        <v>1</v>
      </c>
      <c r="J557">
        <v>4</v>
      </c>
      <c r="K557">
        <v>4</v>
      </c>
      <c r="L557">
        <v>2</v>
      </c>
      <c r="M557">
        <f t="shared" si="105"/>
        <v>0</v>
      </c>
      <c r="N557">
        <f t="shared" si="106"/>
        <v>4</v>
      </c>
      <c r="O557">
        <f t="shared" si="107"/>
        <v>4</v>
      </c>
      <c r="P557">
        <f t="shared" si="108"/>
        <v>0</v>
      </c>
      <c r="Q557">
        <f t="shared" si="109"/>
        <v>2</v>
      </c>
      <c r="R557" t="b">
        <f t="shared" si="110"/>
        <v>0</v>
      </c>
      <c r="S557" t="b">
        <f t="shared" si="111"/>
        <v>1</v>
      </c>
      <c r="T557" t="b">
        <f t="shared" si="112"/>
        <v>1</v>
      </c>
      <c r="U557" t="b">
        <f t="shared" si="113"/>
        <v>0</v>
      </c>
      <c r="V557" t="b">
        <f t="shared" si="114"/>
        <v>0</v>
      </c>
      <c r="W557" s="3">
        <f t="shared" si="115"/>
        <v>2</v>
      </c>
      <c r="X557" s="4" t="s">
        <v>27</v>
      </c>
    </row>
    <row r="558" spans="1:24" x14ac:dyDescent="0.25">
      <c r="A558">
        <v>108280</v>
      </c>
      <c r="B558">
        <v>4</v>
      </c>
      <c r="C558">
        <v>4</v>
      </c>
      <c r="D558">
        <v>4</v>
      </c>
      <c r="E558">
        <v>4</v>
      </c>
      <c r="F558">
        <v>4</v>
      </c>
      <c r="G558">
        <v>4</v>
      </c>
      <c r="H558">
        <v>4</v>
      </c>
      <c r="I558">
        <v>4</v>
      </c>
      <c r="J558">
        <v>4</v>
      </c>
      <c r="K558">
        <v>4</v>
      </c>
      <c r="L558">
        <v>4</v>
      </c>
      <c r="M558">
        <f t="shared" si="105"/>
        <v>0</v>
      </c>
      <c r="N558">
        <f t="shared" si="106"/>
        <v>0</v>
      </c>
      <c r="O558">
        <f t="shared" si="107"/>
        <v>0</v>
      </c>
      <c r="P558">
        <f t="shared" si="108"/>
        <v>0</v>
      </c>
      <c r="Q558">
        <f t="shared" si="109"/>
        <v>10</v>
      </c>
      <c r="R558" t="b">
        <f t="shared" si="110"/>
        <v>0</v>
      </c>
      <c r="S558" t="b">
        <f t="shared" si="111"/>
        <v>0</v>
      </c>
      <c r="T558" t="b">
        <f t="shared" si="112"/>
        <v>0</v>
      </c>
      <c r="U558" t="b">
        <f t="shared" si="113"/>
        <v>0</v>
      </c>
      <c r="V558" t="b">
        <f t="shared" si="114"/>
        <v>1</v>
      </c>
      <c r="W558" s="3">
        <f t="shared" si="115"/>
        <v>1</v>
      </c>
      <c r="X558" s="3">
        <f t="shared" ref="X558:X565" si="117">IF(W558 = 1, _xlfn.MODE.SNGL(C558,D558,E558,F558,G558,H558,I558,J558,K558,L558), "Verificar Manualmente")</f>
        <v>4</v>
      </c>
    </row>
    <row r="559" spans="1:24" x14ac:dyDescent="0.25">
      <c r="A559">
        <v>108362</v>
      </c>
      <c r="B559">
        <v>4</v>
      </c>
      <c r="C559">
        <v>4</v>
      </c>
      <c r="D559">
        <v>4</v>
      </c>
      <c r="E559">
        <v>4</v>
      </c>
      <c r="F559">
        <v>4</v>
      </c>
      <c r="G559">
        <v>4</v>
      </c>
      <c r="H559">
        <v>4</v>
      </c>
      <c r="I559">
        <v>4</v>
      </c>
      <c r="J559">
        <v>4</v>
      </c>
      <c r="K559">
        <v>4</v>
      </c>
      <c r="L559">
        <v>4</v>
      </c>
      <c r="M559">
        <f t="shared" si="105"/>
        <v>0</v>
      </c>
      <c r="N559">
        <f t="shared" si="106"/>
        <v>0</v>
      </c>
      <c r="O559">
        <f t="shared" si="107"/>
        <v>0</v>
      </c>
      <c r="P559">
        <f t="shared" si="108"/>
        <v>0</v>
      </c>
      <c r="Q559">
        <f t="shared" si="109"/>
        <v>10</v>
      </c>
      <c r="R559" t="b">
        <f t="shared" si="110"/>
        <v>0</v>
      </c>
      <c r="S559" t="b">
        <f t="shared" si="111"/>
        <v>0</v>
      </c>
      <c r="T559" t="b">
        <f t="shared" si="112"/>
        <v>0</v>
      </c>
      <c r="U559" t="b">
        <f t="shared" si="113"/>
        <v>0</v>
      </c>
      <c r="V559" t="b">
        <f t="shared" si="114"/>
        <v>1</v>
      </c>
      <c r="W559" s="3">
        <f t="shared" si="115"/>
        <v>1</v>
      </c>
      <c r="X559" s="3">
        <f t="shared" si="117"/>
        <v>4</v>
      </c>
    </row>
    <row r="560" spans="1:24" x14ac:dyDescent="0.25">
      <c r="A560">
        <v>108409</v>
      </c>
      <c r="B560">
        <v>4</v>
      </c>
      <c r="C560">
        <v>4</v>
      </c>
      <c r="D560">
        <v>4</v>
      </c>
      <c r="E560">
        <v>1</v>
      </c>
      <c r="F560">
        <v>4</v>
      </c>
      <c r="G560">
        <v>1</v>
      </c>
      <c r="H560">
        <v>1</v>
      </c>
      <c r="I560">
        <v>4</v>
      </c>
      <c r="J560">
        <v>1</v>
      </c>
      <c r="K560">
        <v>4</v>
      </c>
      <c r="L560">
        <v>4</v>
      </c>
      <c r="M560">
        <f t="shared" si="105"/>
        <v>0</v>
      </c>
      <c r="N560">
        <f t="shared" si="106"/>
        <v>4</v>
      </c>
      <c r="O560">
        <f t="shared" si="107"/>
        <v>0</v>
      </c>
      <c r="P560">
        <f t="shared" si="108"/>
        <v>0</v>
      </c>
      <c r="Q560">
        <f t="shared" si="109"/>
        <v>6</v>
      </c>
      <c r="R560" t="b">
        <f t="shared" si="110"/>
        <v>0</v>
      </c>
      <c r="S560" t="b">
        <f t="shared" si="111"/>
        <v>0</v>
      </c>
      <c r="T560" t="b">
        <f t="shared" si="112"/>
        <v>0</v>
      </c>
      <c r="U560" t="b">
        <f t="shared" si="113"/>
        <v>0</v>
      </c>
      <c r="V560" t="b">
        <f t="shared" si="114"/>
        <v>1</v>
      </c>
      <c r="W560" s="3">
        <f t="shared" si="115"/>
        <v>1</v>
      </c>
      <c r="X560" s="3">
        <f t="shared" si="117"/>
        <v>4</v>
      </c>
    </row>
    <row r="561" spans="1:24" x14ac:dyDescent="0.25">
      <c r="A561">
        <v>108416</v>
      </c>
      <c r="B561">
        <v>4</v>
      </c>
      <c r="C561">
        <v>4</v>
      </c>
      <c r="D561">
        <v>4</v>
      </c>
      <c r="E561">
        <v>4</v>
      </c>
      <c r="F561">
        <v>4</v>
      </c>
      <c r="G561">
        <v>4</v>
      </c>
      <c r="H561">
        <v>4</v>
      </c>
      <c r="I561">
        <v>4</v>
      </c>
      <c r="J561">
        <v>4</v>
      </c>
      <c r="K561">
        <v>4</v>
      </c>
      <c r="L561">
        <v>4</v>
      </c>
      <c r="M561">
        <f t="shared" si="105"/>
        <v>0</v>
      </c>
      <c r="N561">
        <f t="shared" si="106"/>
        <v>0</v>
      </c>
      <c r="O561">
        <f t="shared" si="107"/>
        <v>0</v>
      </c>
      <c r="P561">
        <f t="shared" si="108"/>
        <v>0</v>
      </c>
      <c r="Q561">
        <f t="shared" si="109"/>
        <v>10</v>
      </c>
      <c r="R561" t="b">
        <f t="shared" si="110"/>
        <v>0</v>
      </c>
      <c r="S561" t="b">
        <f t="shared" si="111"/>
        <v>0</v>
      </c>
      <c r="T561" t="b">
        <f t="shared" si="112"/>
        <v>0</v>
      </c>
      <c r="U561" t="b">
        <f t="shared" si="113"/>
        <v>0</v>
      </c>
      <c r="V561" t="b">
        <f t="shared" si="114"/>
        <v>1</v>
      </c>
      <c r="W561" s="3">
        <f t="shared" si="115"/>
        <v>1</v>
      </c>
      <c r="X561" s="3">
        <f t="shared" si="117"/>
        <v>4</v>
      </c>
    </row>
    <row r="562" spans="1:24" x14ac:dyDescent="0.25">
      <c r="A562">
        <v>108437</v>
      </c>
      <c r="B562">
        <v>4</v>
      </c>
      <c r="C562">
        <v>4</v>
      </c>
      <c r="D562">
        <v>4</v>
      </c>
      <c r="E562">
        <v>4</v>
      </c>
      <c r="F562">
        <v>4</v>
      </c>
      <c r="G562">
        <v>4</v>
      </c>
      <c r="H562">
        <v>4</v>
      </c>
      <c r="I562">
        <v>4</v>
      </c>
      <c r="J562">
        <v>4</v>
      </c>
      <c r="K562">
        <v>4</v>
      </c>
      <c r="L562">
        <v>4</v>
      </c>
      <c r="M562">
        <f t="shared" si="105"/>
        <v>0</v>
      </c>
      <c r="N562">
        <f t="shared" si="106"/>
        <v>0</v>
      </c>
      <c r="O562">
        <f t="shared" si="107"/>
        <v>0</v>
      </c>
      <c r="P562">
        <f t="shared" si="108"/>
        <v>0</v>
      </c>
      <c r="Q562">
        <f t="shared" si="109"/>
        <v>10</v>
      </c>
      <c r="R562" t="b">
        <f t="shared" si="110"/>
        <v>0</v>
      </c>
      <c r="S562" t="b">
        <f t="shared" si="111"/>
        <v>0</v>
      </c>
      <c r="T562" t="b">
        <f t="shared" si="112"/>
        <v>0</v>
      </c>
      <c r="U562" t="b">
        <f t="shared" si="113"/>
        <v>0</v>
      </c>
      <c r="V562" t="b">
        <f t="shared" si="114"/>
        <v>1</v>
      </c>
      <c r="W562" s="3">
        <f t="shared" si="115"/>
        <v>1</v>
      </c>
      <c r="X562" s="3">
        <f t="shared" si="117"/>
        <v>4</v>
      </c>
    </row>
    <row r="563" spans="1:24" x14ac:dyDescent="0.25">
      <c r="A563">
        <v>108496</v>
      </c>
      <c r="B563">
        <v>4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  <c r="K563">
        <v>1</v>
      </c>
      <c r="L563">
        <v>1</v>
      </c>
      <c r="M563">
        <f t="shared" si="105"/>
        <v>0</v>
      </c>
      <c r="N563">
        <f t="shared" si="106"/>
        <v>10</v>
      </c>
      <c r="O563">
        <f t="shared" si="107"/>
        <v>0</v>
      </c>
      <c r="P563">
        <f t="shared" si="108"/>
        <v>0</v>
      </c>
      <c r="Q563">
        <f t="shared" si="109"/>
        <v>0</v>
      </c>
      <c r="R563" t="b">
        <f t="shared" si="110"/>
        <v>0</v>
      </c>
      <c r="S563" t="b">
        <f t="shared" si="111"/>
        <v>1</v>
      </c>
      <c r="T563" t="b">
        <f t="shared" si="112"/>
        <v>0</v>
      </c>
      <c r="U563" t="b">
        <f t="shared" si="113"/>
        <v>0</v>
      </c>
      <c r="V563" t="b">
        <f t="shared" si="114"/>
        <v>0</v>
      </c>
      <c r="W563" s="3">
        <f t="shared" si="115"/>
        <v>1</v>
      </c>
      <c r="X563" s="3">
        <f t="shared" si="117"/>
        <v>1</v>
      </c>
    </row>
    <row r="564" spans="1:24" x14ac:dyDescent="0.25">
      <c r="A564">
        <v>108954</v>
      </c>
      <c r="B564">
        <v>4</v>
      </c>
      <c r="C564">
        <v>4</v>
      </c>
      <c r="D564">
        <v>4</v>
      </c>
      <c r="E564">
        <v>4</v>
      </c>
      <c r="F564">
        <v>4</v>
      </c>
      <c r="G564">
        <v>4</v>
      </c>
      <c r="H564">
        <v>4</v>
      </c>
      <c r="I564">
        <v>4</v>
      </c>
      <c r="J564">
        <v>4</v>
      </c>
      <c r="K564">
        <v>4</v>
      </c>
      <c r="L564">
        <v>4</v>
      </c>
      <c r="M564">
        <f t="shared" si="105"/>
        <v>0</v>
      </c>
      <c r="N564">
        <f t="shared" si="106"/>
        <v>0</v>
      </c>
      <c r="O564">
        <f t="shared" si="107"/>
        <v>0</v>
      </c>
      <c r="P564">
        <f t="shared" si="108"/>
        <v>0</v>
      </c>
      <c r="Q564">
        <f t="shared" si="109"/>
        <v>10</v>
      </c>
      <c r="R564" t="b">
        <f t="shared" si="110"/>
        <v>0</v>
      </c>
      <c r="S564" t="b">
        <f t="shared" si="111"/>
        <v>0</v>
      </c>
      <c r="T564" t="b">
        <f t="shared" si="112"/>
        <v>0</v>
      </c>
      <c r="U564" t="b">
        <f t="shared" si="113"/>
        <v>0</v>
      </c>
      <c r="V564" t="b">
        <f t="shared" si="114"/>
        <v>1</v>
      </c>
      <c r="W564" s="3">
        <f t="shared" si="115"/>
        <v>1</v>
      </c>
      <c r="X564" s="3">
        <f t="shared" si="117"/>
        <v>4</v>
      </c>
    </row>
    <row r="565" spans="1:24" x14ac:dyDescent="0.25">
      <c r="A565">
        <v>108957</v>
      </c>
      <c r="B565">
        <v>4</v>
      </c>
      <c r="C565">
        <v>0</v>
      </c>
      <c r="D565">
        <v>1</v>
      </c>
      <c r="E565">
        <v>0</v>
      </c>
      <c r="F565">
        <v>0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1</v>
      </c>
      <c r="M565">
        <f t="shared" si="105"/>
        <v>3</v>
      </c>
      <c r="N565">
        <f t="shared" si="106"/>
        <v>7</v>
      </c>
      <c r="O565">
        <f t="shared" si="107"/>
        <v>0</v>
      </c>
      <c r="P565">
        <f t="shared" si="108"/>
        <v>0</v>
      </c>
      <c r="Q565">
        <f t="shared" si="109"/>
        <v>0</v>
      </c>
      <c r="R565" t="b">
        <f t="shared" si="110"/>
        <v>0</v>
      </c>
      <c r="S565" t="b">
        <f t="shared" si="111"/>
        <v>1</v>
      </c>
      <c r="T565" t="b">
        <f t="shared" si="112"/>
        <v>0</v>
      </c>
      <c r="U565" t="b">
        <f t="shared" si="113"/>
        <v>0</v>
      </c>
      <c r="V565" t="b">
        <f t="shared" si="114"/>
        <v>0</v>
      </c>
      <c r="W565" s="3">
        <f t="shared" si="115"/>
        <v>1</v>
      </c>
      <c r="X565" s="3">
        <f t="shared" si="117"/>
        <v>1</v>
      </c>
    </row>
  </sheetData>
  <autoFilter ref="A1:X565"/>
  <mergeCells count="2">
    <mergeCell ref="AA12:AB12"/>
    <mergeCell ref="AA34:AB34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5"/>
  <sheetViews>
    <sheetView tabSelected="1" topLeftCell="J1" workbookViewId="0">
      <selection activeCell="Q15" sqref="Q15:Q33"/>
    </sheetView>
  </sheetViews>
  <sheetFormatPr defaultRowHeight="15" x14ac:dyDescent="0.25"/>
  <cols>
    <col min="1" max="1" width="14.42578125" bestFit="1" customWidth="1"/>
    <col min="2" max="6" width="22.140625" bestFit="1" customWidth="1"/>
    <col min="7" max="11" width="26.42578125" bestFit="1" customWidth="1"/>
    <col min="12" max="12" width="35.7109375" bestFit="1" customWidth="1"/>
    <col min="13" max="13" width="40" bestFit="1" customWidth="1"/>
    <col min="16" max="16" width="25.5703125" bestFit="1" customWidth="1"/>
    <col min="17" max="17" width="48.7109375" bestFit="1" customWidth="1"/>
    <col min="18" max="18" width="11.42578125" bestFit="1" customWidth="1"/>
    <col min="19" max="19" width="12" bestFit="1" customWidth="1"/>
  </cols>
  <sheetData>
    <row r="1" spans="1:19" x14ac:dyDescent="0.25">
      <c r="A1" s="1" t="s">
        <v>0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</row>
    <row r="2" spans="1:19" x14ac:dyDescent="0.25">
      <c r="A2">
        <v>81133</v>
      </c>
      <c r="B2" s="3">
        <f>ResNet_cc4x!M2+SMOTE_cc4x!M2+SMOTE_Aug_cc4x!M2+UMCE_cc4x!M2</f>
        <v>0</v>
      </c>
      <c r="C2" s="3">
        <f>ResNet_cc4x!N2+SMOTE_cc4x!N2+SMOTE_Aug_cc4x!N2+UMCE_cc4x!N2</f>
        <v>0</v>
      </c>
      <c r="D2" s="3">
        <f>ResNet_cc4x!O2+SMOTE_cc4x!O2+SMOTE_Aug_cc4x!O2+UMCE_cc4x!O2</f>
        <v>0</v>
      </c>
      <c r="E2" s="3">
        <f>ResNet_cc4x!P2+SMOTE_cc4x!P2+SMOTE_Aug_cc4x!P2+UMCE_cc4x!P2</f>
        <v>0</v>
      </c>
      <c r="F2" s="3">
        <f>ResNet_cc4x!Q2+SMOTE_cc4x!Q2+SMOTE_Aug_cc4x!Q2+UMCE_cc4x!Q2</f>
        <v>40</v>
      </c>
      <c r="G2" s="3" t="b">
        <f>B2=MAX($B2:$F2)</f>
        <v>0</v>
      </c>
      <c r="H2" s="3" t="b">
        <f t="shared" ref="H2:K2" si="0">C2=MAX($B2:$F2)</f>
        <v>0</v>
      </c>
      <c r="I2" s="3" t="b">
        <f t="shared" si="0"/>
        <v>0</v>
      </c>
      <c r="J2" s="3" t="b">
        <f t="shared" si="0"/>
        <v>0</v>
      </c>
      <c r="K2" s="3" t="b">
        <f t="shared" si="0"/>
        <v>1</v>
      </c>
      <c r="L2" s="3">
        <f>IF(B2=MAX($B2:$F2), 1, 0) + IF(C2=MAX($B2:$F2), 1, 0) + IF(D2=MAX($B2:$F2), 1, 0) + IF(E2=MAX($B2:$F2), 1, 0) + IF(F2=MAX($B2:$F2), 1, 0)</f>
        <v>1</v>
      </c>
      <c r="M2" s="3">
        <f>IF(L2 = 1, _xlfn.MODE.SNGL(ResNet_cc4x!C2,ResNet_cc4x!D2,ResNet_cc4x!E2,ResNet_cc4x!F2,ResNet_cc4x!G2,ResNet_cc4x!H2,ResNet_cc4x!I2,ResNet_cc4x!J2,ResNet_cc4x!K2,ResNet_cc4x!L2,SMOTE_cc4x!C2,SMOTE_cc4x!D2,SMOTE_cc4x!E2,SMOTE_cc4x!F2,SMOTE_cc4x!G2,SMOTE_cc4x!H2,SMOTE_cc4x!I2,SMOTE_cc4x!J2,SMOTE_cc4x!K2,SMOTE_cc4x!L2,SMOTE_Aug_cc4x!C2,SMOTE_Aug_cc4x!D2,SMOTE_Aug_cc4x!E2,SMOTE_Aug_cc4x!F2,SMOTE_Aug_cc4x!G2,SMOTE_Aug_cc4x!H2,SMOTE_Aug_cc4x!I2,SMOTE_Aug_cc4x!J2,SMOTE_Aug_cc4x!K2,SMOTE_Aug_cc4x!L2,UMCE_cc4x!C2,UMCE_cc4x!D2,UMCE_cc4x!E2,UMCE_cc4x!F2,UMCE_cc4x!G2,UMCE_cc4x!H2,UMCE_cc4x!I2,UMCE_cc4x!J2,UMCE_cc4x!K2,UMCE_cc4x!L2), "Verificar Manualmente")</f>
        <v>4</v>
      </c>
      <c r="P2" s="6" t="s">
        <v>30</v>
      </c>
      <c r="Q2" s="6" t="s">
        <v>31</v>
      </c>
      <c r="R2" s="6" t="s">
        <v>32</v>
      </c>
      <c r="S2" s="6" t="s">
        <v>33</v>
      </c>
    </row>
    <row r="3" spans="1:19" x14ac:dyDescent="0.25">
      <c r="A3">
        <v>81138</v>
      </c>
      <c r="B3" s="3">
        <f>ResNet_cc4x!M3+SMOTE_cc4x!M3+SMOTE_Aug_cc4x!M3+UMCE_cc4x!M3</f>
        <v>2</v>
      </c>
      <c r="C3" s="3">
        <f>ResNet_cc4x!N3+SMOTE_cc4x!N3+SMOTE_Aug_cc4x!N3+UMCE_cc4x!N3</f>
        <v>4</v>
      </c>
      <c r="D3" s="3">
        <f>ResNet_cc4x!O3+SMOTE_cc4x!O3+SMOTE_Aug_cc4x!O3+UMCE_cc4x!O3</f>
        <v>0</v>
      </c>
      <c r="E3" s="3">
        <f>ResNet_cc4x!P3+SMOTE_cc4x!P3+SMOTE_Aug_cc4x!P3+UMCE_cc4x!P3</f>
        <v>0</v>
      </c>
      <c r="F3" s="3">
        <f>ResNet_cc4x!Q3+SMOTE_cc4x!Q3+SMOTE_Aug_cc4x!Q3+UMCE_cc4x!Q3</f>
        <v>34</v>
      </c>
      <c r="G3" s="3" t="b">
        <f>B3=MAX($B3:$F3)</f>
        <v>0</v>
      </c>
      <c r="H3" s="3" t="b">
        <f t="shared" ref="H3" si="1">C3=MAX($B3:$F3)</f>
        <v>0</v>
      </c>
      <c r="I3" s="3" t="b">
        <f t="shared" ref="I3" si="2">D3=MAX($B3:$F3)</f>
        <v>0</v>
      </c>
      <c r="J3" s="3" t="b">
        <f t="shared" ref="J3" si="3">E3=MAX($B3:$F3)</f>
        <v>0</v>
      </c>
      <c r="K3" s="3" t="b">
        <f t="shared" ref="K3" si="4">F3=MAX($B3:$F3)</f>
        <v>1</v>
      </c>
      <c r="L3" s="3">
        <f>IF(B3=MAX($B3:$F3), 1, 0) + IF(C3=MAX($B3:$F3), 1, 0) + IF(D3=MAX($B3:$F3), 1, 0) + IF(E3=MAX($B3:$F3), 1, 0) + IF(F3=MAX($B3:$F3), 1, 0)</f>
        <v>1</v>
      </c>
      <c r="M3" s="3">
        <f>IF(L3 = 1, _xlfn.MODE.SNGL(ResNet_cc4x!C3,ResNet_cc4x!D3,ResNet_cc4x!E3,ResNet_cc4x!F3,ResNet_cc4x!G3,ResNet_cc4x!H3,ResNet_cc4x!I3,ResNet_cc4x!J3,ResNet_cc4x!K3,ResNet_cc4x!L3,SMOTE_cc4x!C3,SMOTE_cc4x!D3,SMOTE_cc4x!E3,SMOTE_cc4x!F3,SMOTE_cc4x!G3,SMOTE_cc4x!H3,SMOTE_cc4x!I3,SMOTE_cc4x!J3,SMOTE_cc4x!K3,SMOTE_cc4x!L3,SMOTE_Aug_cc4x!C3,SMOTE_Aug_cc4x!D3,SMOTE_Aug_cc4x!E3,SMOTE_Aug_cc4x!F3,SMOTE_Aug_cc4x!G3,SMOTE_Aug_cc4x!H3,SMOTE_Aug_cc4x!I3,SMOTE_Aug_cc4x!J3,SMOTE_Aug_cc4x!K3,SMOTE_Aug_cc4x!L3,UMCE_cc4x!C3,UMCE_cc4x!D3,UMCE_cc4x!E3,UMCE_cc4x!F3,UMCE_cc4x!G3,UMCE_cc4x!H3,UMCE_cc4x!I3,UMCE_cc4x!J3,UMCE_cc4x!K3,UMCE_cc4x!L3), "Verificar Manualmente")</f>
        <v>4</v>
      </c>
      <c r="P3" s="7">
        <v>4</v>
      </c>
      <c r="Q3" s="7" t="s">
        <v>34</v>
      </c>
      <c r="R3" s="7">
        <f>COUNTIFS(M:M, P3)</f>
        <v>555</v>
      </c>
      <c r="S3" s="8">
        <f>R3/$R$12</f>
        <v>0.98404255319148937</v>
      </c>
    </row>
    <row r="4" spans="1:19" x14ac:dyDescent="0.25">
      <c r="A4">
        <v>81139</v>
      </c>
      <c r="B4" s="3">
        <f>ResNet_cc4x!M4+SMOTE_cc4x!M4+SMOTE_Aug_cc4x!M4+UMCE_cc4x!M4</f>
        <v>0</v>
      </c>
      <c r="C4" s="3">
        <f>ResNet_cc4x!N4+SMOTE_cc4x!N4+SMOTE_Aug_cc4x!N4+UMCE_cc4x!N4</f>
        <v>0</v>
      </c>
      <c r="D4" s="3">
        <f>ResNet_cc4x!O4+SMOTE_cc4x!O4+SMOTE_Aug_cc4x!O4+UMCE_cc4x!O4</f>
        <v>0</v>
      </c>
      <c r="E4" s="3">
        <f>ResNet_cc4x!P4+SMOTE_cc4x!P4+SMOTE_Aug_cc4x!P4+UMCE_cc4x!P4</f>
        <v>0</v>
      </c>
      <c r="F4" s="3">
        <f>ResNet_cc4x!Q4+SMOTE_cc4x!Q4+SMOTE_Aug_cc4x!Q4+UMCE_cc4x!Q4</f>
        <v>40</v>
      </c>
      <c r="G4" s="3" t="b">
        <f t="shared" ref="G4:G67" si="5">B4=MAX($B4:$F4)</f>
        <v>0</v>
      </c>
      <c r="H4" s="3" t="b">
        <f t="shared" ref="H4:H67" si="6">C4=MAX($B4:$F4)</f>
        <v>0</v>
      </c>
      <c r="I4" s="3" t="b">
        <f t="shared" ref="I4:I67" si="7">D4=MAX($B4:$F4)</f>
        <v>0</v>
      </c>
      <c r="J4" s="3" t="b">
        <f t="shared" ref="J4:J67" si="8">E4=MAX($B4:$F4)</f>
        <v>0</v>
      </c>
      <c r="K4" s="3" t="b">
        <f t="shared" ref="K4:K67" si="9">F4=MAX($B4:$F4)</f>
        <v>1</v>
      </c>
      <c r="L4" s="3">
        <f t="shared" ref="L4:L67" si="10">IF(B4=MAX($B4:$F4), 1, 0) + IF(C4=MAX($B4:$F4), 1, 0) + IF(D4=MAX($B4:$F4), 1, 0) + IF(E4=MAX($B4:$F4), 1, 0) + IF(F4=MAX($B4:$F4), 1, 0)</f>
        <v>1</v>
      </c>
      <c r="M4" s="3">
        <f>IF(L4 = 1, _xlfn.MODE.SNGL(ResNet_cc4x!C4,ResNet_cc4x!D4,ResNet_cc4x!E4,ResNet_cc4x!F4,ResNet_cc4x!G4,ResNet_cc4x!H4,ResNet_cc4x!I4,ResNet_cc4x!J4,ResNet_cc4x!K4,ResNet_cc4x!L4,SMOTE_cc4x!C4,SMOTE_cc4x!D4,SMOTE_cc4x!E4,SMOTE_cc4x!F4,SMOTE_cc4x!G4,SMOTE_cc4x!H4,SMOTE_cc4x!I4,SMOTE_cc4x!J4,SMOTE_cc4x!K4,SMOTE_cc4x!L4,SMOTE_Aug_cc4x!C4,SMOTE_Aug_cc4x!D4,SMOTE_Aug_cc4x!E4,SMOTE_Aug_cc4x!F4,SMOTE_Aug_cc4x!G4,SMOTE_Aug_cc4x!H4,SMOTE_Aug_cc4x!I4,SMOTE_Aug_cc4x!J4,SMOTE_Aug_cc4x!K4,SMOTE_Aug_cc4x!L4,UMCE_cc4x!C4,UMCE_cc4x!D4,UMCE_cc4x!E4,UMCE_cc4x!F4,UMCE_cc4x!G4,UMCE_cc4x!H4,UMCE_cc4x!I4,UMCE_cc4x!J4,UMCE_cc4x!K4,UMCE_cc4x!L4), "Verificar Manualmente")</f>
        <v>4</v>
      </c>
      <c r="P4" s="7">
        <v>0</v>
      </c>
      <c r="Q4" s="7" t="s">
        <v>35</v>
      </c>
      <c r="R4" s="7">
        <f t="shared" ref="R4" si="11">COUNTIFS(M:M, P4)</f>
        <v>1</v>
      </c>
      <c r="S4" s="8">
        <f t="shared" ref="S4:S12" si="12">R4/$R$12</f>
        <v>1.7730496453900709E-3</v>
      </c>
    </row>
    <row r="5" spans="1:19" x14ac:dyDescent="0.25">
      <c r="A5">
        <v>81152</v>
      </c>
      <c r="B5" s="3">
        <f>ResNet_cc4x!M5+SMOTE_cc4x!M5+SMOTE_Aug_cc4x!M5+UMCE_cc4x!M5</f>
        <v>0</v>
      </c>
      <c r="C5" s="3">
        <f>ResNet_cc4x!N5+SMOTE_cc4x!N5+SMOTE_Aug_cc4x!N5+UMCE_cc4x!N5</f>
        <v>0</v>
      </c>
      <c r="D5" s="3">
        <f>ResNet_cc4x!O5+SMOTE_cc4x!O5+SMOTE_Aug_cc4x!O5+UMCE_cc4x!O5</f>
        <v>0</v>
      </c>
      <c r="E5" s="3">
        <f>ResNet_cc4x!P5+SMOTE_cc4x!P5+SMOTE_Aug_cc4x!P5+UMCE_cc4x!P5</f>
        <v>0</v>
      </c>
      <c r="F5" s="3">
        <f>ResNet_cc4x!Q5+SMOTE_cc4x!Q5+SMOTE_Aug_cc4x!Q5+UMCE_cc4x!Q5</f>
        <v>40</v>
      </c>
      <c r="G5" s="3" t="b">
        <f t="shared" si="5"/>
        <v>0</v>
      </c>
      <c r="H5" s="3" t="b">
        <f t="shared" si="6"/>
        <v>0</v>
      </c>
      <c r="I5" s="3" t="b">
        <f t="shared" si="7"/>
        <v>0</v>
      </c>
      <c r="J5" s="3" t="b">
        <f t="shared" si="8"/>
        <v>0</v>
      </c>
      <c r="K5" s="3" t="b">
        <f t="shared" si="9"/>
        <v>1</v>
      </c>
      <c r="L5" s="3">
        <f t="shared" si="10"/>
        <v>1</v>
      </c>
      <c r="M5" s="3">
        <f>IF(L5 = 1, _xlfn.MODE.SNGL(ResNet_cc4x!C5,ResNet_cc4x!D5,ResNet_cc4x!E5,ResNet_cc4x!F5,ResNet_cc4x!G5,ResNet_cc4x!H5,ResNet_cc4x!I5,ResNet_cc4x!J5,ResNet_cc4x!K5,ResNet_cc4x!L5,SMOTE_cc4x!C5,SMOTE_cc4x!D5,SMOTE_cc4x!E5,SMOTE_cc4x!F5,SMOTE_cc4x!G5,SMOTE_cc4x!H5,SMOTE_cc4x!I5,SMOTE_cc4x!J5,SMOTE_cc4x!K5,SMOTE_cc4x!L5,SMOTE_Aug_cc4x!C5,SMOTE_Aug_cc4x!D5,SMOTE_Aug_cc4x!E5,SMOTE_Aug_cc4x!F5,SMOTE_Aug_cc4x!G5,SMOTE_Aug_cc4x!H5,SMOTE_Aug_cc4x!I5,SMOTE_Aug_cc4x!J5,SMOTE_Aug_cc4x!K5,SMOTE_Aug_cc4x!L5,UMCE_cc4x!C5,UMCE_cc4x!D5,UMCE_cc4x!E5,UMCE_cc4x!F5,UMCE_cc4x!G5,UMCE_cc4x!H5,UMCE_cc4x!I5,UMCE_cc4x!J5,UMCE_cc4x!K5,UMCE_cc4x!L5), "Verificar Manualmente")</f>
        <v>4</v>
      </c>
      <c r="P5" s="7" t="s">
        <v>44</v>
      </c>
      <c r="Q5" s="7" t="s">
        <v>36</v>
      </c>
      <c r="R5" s="7">
        <f>COUNTIFS(M:M, 1)+COUNTIFS(M:M, 2)+COUNTIFS(M:M, 3)</f>
        <v>4</v>
      </c>
      <c r="S5" s="8">
        <f t="shared" si="12"/>
        <v>7.0921985815602835E-3</v>
      </c>
    </row>
    <row r="6" spans="1:19" x14ac:dyDescent="0.25">
      <c r="A6">
        <v>81187</v>
      </c>
      <c r="B6" s="3">
        <f>ResNet_cc4x!M6+SMOTE_cc4x!M6+SMOTE_Aug_cc4x!M6+UMCE_cc4x!M6</f>
        <v>0</v>
      </c>
      <c r="C6" s="3">
        <f>ResNet_cc4x!N6+SMOTE_cc4x!N6+SMOTE_Aug_cc4x!N6+UMCE_cc4x!N6</f>
        <v>0</v>
      </c>
      <c r="D6" s="3">
        <f>ResNet_cc4x!O6+SMOTE_cc4x!O6+SMOTE_Aug_cc4x!O6+UMCE_cc4x!O6</f>
        <v>6</v>
      </c>
      <c r="E6" s="3">
        <f>ResNet_cc4x!P6+SMOTE_cc4x!P6+SMOTE_Aug_cc4x!P6+UMCE_cc4x!P6</f>
        <v>0</v>
      </c>
      <c r="F6" s="3">
        <f>ResNet_cc4x!Q6+SMOTE_cc4x!Q6+SMOTE_Aug_cc4x!Q6+UMCE_cc4x!Q6</f>
        <v>34</v>
      </c>
      <c r="G6" s="3" t="b">
        <f t="shared" si="5"/>
        <v>0</v>
      </c>
      <c r="H6" s="3" t="b">
        <f t="shared" si="6"/>
        <v>0</v>
      </c>
      <c r="I6" s="3" t="b">
        <f t="shared" si="7"/>
        <v>0</v>
      </c>
      <c r="J6" s="3" t="b">
        <f t="shared" si="8"/>
        <v>0</v>
      </c>
      <c r="K6" s="3" t="b">
        <f t="shared" si="9"/>
        <v>1</v>
      </c>
      <c r="L6" s="3">
        <f t="shared" si="10"/>
        <v>1</v>
      </c>
      <c r="M6" s="3">
        <f>IF(L6 = 1, _xlfn.MODE.SNGL(ResNet_cc4x!C6,ResNet_cc4x!D6,ResNet_cc4x!E6,ResNet_cc4x!F6,ResNet_cc4x!G6,ResNet_cc4x!H6,ResNet_cc4x!I6,ResNet_cc4x!J6,ResNet_cc4x!K6,ResNet_cc4x!L6,SMOTE_cc4x!C6,SMOTE_cc4x!D6,SMOTE_cc4x!E6,SMOTE_cc4x!F6,SMOTE_cc4x!G6,SMOTE_cc4x!H6,SMOTE_cc4x!I6,SMOTE_cc4x!J6,SMOTE_cc4x!K6,SMOTE_cc4x!L6,SMOTE_Aug_cc4x!C6,SMOTE_Aug_cc4x!D6,SMOTE_Aug_cc4x!E6,SMOTE_Aug_cc4x!F6,SMOTE_Aug_cc4x!G6,SMOTE_Aug_cc4x!H6,SMOTE_Aug_cc4x!I6,SMOTE_Aug_cc4x!J6,SMOTE_Aug_cc4x!K6,SMOTE_Aug_cc4x!L6,UMCE_cc4x!C6,UMCE_cc4x!D6,UMCE_cc4x!E6,UMCE_cc4x!F6,UMCE_cc4x!G6,UMCE_cc4x!H6,UMCE_cc4x!I6,UMCE_cc4x!J6,UMCE_cc4x!K6,UMCE_cc4x!L6), "Verificar Manualmente")</f>
        <v>4</v>
      </c>
      <c r="P6" s="7" t="s">
        <v>45</v>
      </c>
      <c r="Q6" s="7" t="s">
        <v>38</v>
      </c>
      <c r="R6" s="7">
        <f>COUNTIFS(M:M, "0/4")</f>
        <v>2</v>
      </c>
      <c r="S6" s="8">
        <f t="shared" si="12"/>
        <v>3.5460992907801418E-3</v>
      </c>
    </row>
    <row r="7" spans="1:19" x14ac:dyDescent="0.25">
      <c r="A7">
        <v>81206</v>
      </c>
      <c r="B7" s="3">
        <f>ResNet_cc4x!M7+SMOTE_cc4x!M7+SMOTE_Aug_cc4x!M7+UMCE_cc4x!M7</f>
        <v>0</v>
      </c>
      <c r="C7" s="3">
        <f>ResNet_cc4x!N7+SMOTE_cc4x!N7+SMOTE_Aug_cc4x!N7+UMCE_cc4x!N7</f>
        <v>0</v>
      </c>
      <c r="D7" s="3">
        <f>ResNet_cc4x!O7+SMOTE_cc4x!O7+SMOTE_Aug_cc4x!O7+UMCE_cc4x!O7</f>
        <v>0</v>
      </c>
      <c r="E7" s="3">
        <f>ResNet_cc4x!P7+SMOTE_cc4x!P7+SMOTE_Aug_cc4x!P7+UMCE_cc4x!P7</f>
        <v>0</v>
      </c>
      <c r="F7" s="3">
        <f>ResNet_cc4x!Q7+SMOTE_cc4x!Q7+SMOTE_Aug_cc4x!Q7+UMCE_cc4x!Q7</f>
        <v>40</v>
      </c>
      <c r="G7" s="3" t="b">
        <f t="shared" si="5"/>
        <v>0</v>
      </c>
      <c r="H7" s="3" t="b">
        <f t="shared" si="6"/>
        <v>0</v>
      </c>
      <c r="I7" s="3" t="b">
        <f t="shared" si="7"/>
        <v>0</v>
      </c>
      <c r="J7" s="3" t="b">
        <f t="shared" si="8"/>
        <v>0</v>
      </c>
      <c r="K7" s="3" t="b">
        <f t="shared" si="9"/>
        <v>1</v>
      </c>
      <c r="L7" s="3">
        <f t="shared" si="10"/>
        <v>1</v>
      </c>
      <c r="M7" s="3">
        <f>IF(L7 = 1, _xlfn.MODE.SNGL(ResNet_cc4x!C7,ResNet_cc4x!D7,ResNet_cc4x!E7,ResNet_cc4x!F7,ResNet_cc4x!G7,ResNet_cc4x!H7,ResNet_cc4x!I7,ResNet_cc4x!J7,ResNet_cc4x!K7,ResNet_cc4x!L7,SMOTE_cc4x!C7,SMOTE_cc4x!D7,SMOTE_cc4x!E7,SMOTE_cc4x!F7,SMOTE_cc4x!G7,SMOTE_cc4x!H7,SMOTE_cc4x!I7,SMOTE_cc4x!J7,SMOTE_cc4x!K7,SMOTE_cc4x!L7,SMOTE_Aug_cc4x!C7,SMOTE_Aug_cc4x!D7,SMOTE_Aug_cc4x!E7,SMOTE_Aug_cc4x!F7,SMOTE_Aug_cc4x!G7,SMOTE_Aug_cc4x!H7,SMOTE_Aug_cc4x!I7,SMOTE_Aug_cc4x!J7,SMOTE_Aug_cc4x!K7,SMOTE_Aug_cc4x!L7,UMCE_cc4x!C7,UMCE_cc4x!D7,UMCE_cc4x!E7,UMCE_cc4x!F7,UMCE_cc4x!G7,UMCE_cc4x!H7,UMCE_cc4x!I7,UMCE_cc4x!J7,UMCE_cc4x!K7,UMCE_cc4x!L7), "Verificar Manualmente")</f>
        <v>4</v>
      </c>
      <c r="P7" s="7" t="s">
        <v>46</v>
      </c>
      <c r="Q7" s="7" t="s">
        <v>37</v>
      </c>
      <c r="R7" s="7">
        <f>COUNTIFS(M:M, "1/4")+COUNTIFS(M:M, "2/4")+COUNTIFS(M:M, "3/4")</f>
        <v>2</v>
      </c>
      <c r="S7" s="8">
        <f t="shared" si="12"/>
        <v>3.5460992907801418E-3</v>
      </c>
    </row>
    <row r="8" spans="1:19" x14ac:dyDescent="0.25">
      <c r="A8">
        <v>81241</v>
      </c>
      <c r="B8" s="3">
        <f>ResNet_cc4x!M8+SMOTE_cc4x!M8+SMOTE_Aug_cc4x!M8+UMCE_cc4x!M8</f>
        <v>0</v>
      </c>
      <c r="C8" s="3">
        <f>ResNet_cc4x!N8+SMOTE_cc4x!N8+SMOTE_Aug_cc4x!N8+UMCE_cc4x!N8</f>
        <v>0</v>
      </c>
      <c r="D8" s="3">
        <f>ResNet_cc4x!O8+SMOTE_cc4x!O8+SMOTE_Aug_cc4x!O8+UMCE_cc4x!O8</f>
        <v>1</v>
      </c>
      <c r="E8" s="3">
        <f>ResNet_cc4x!P8+SMOTE_cc4x!P8+SMOTE_Aug_cc4x!P8+UMCE_cc4x!P8</f>
        <v>0</v>
      </c>
      <c r="F8" s="3">
        <f>ResNet_cc4x!Q8+SMOTE_cc4x!Q8+SMOTE_Aug_cc4x!Q8+UMCE_cc4x!Q8</f>
        <v>39</v>
      </c>
      <c r="G8" s="3" t="b">
        <f t="shared" si="5"/>
        <v>0</v>
      </c>
      <c r="H8" s="3" t="b">
        <f t="shared" si="6"/>
        <v>0</v>
      </c>
      <c r="I8" s="3" t="b">
        <f t="shared" si="7"/>
        <v>0</v>
      </c>
      <c r="J8" s="3" t="b">
        <f t="shared" si="8"/>
        <v>0</v>
      </c>
      <c r="K8" s="3" t="b">
        <f t="shared" si="9"/>
        <v>1</v>
      </c>
      <c r="L8" s="3">
        <f t="shared" si="10"/>
        <v>1</v>
      </c>
      <c r="M8" s="3">
        <f>IF(L8 = 1, _xlfn.MODE.SNGL(ResNet_cc4x!C8,ResNet_cc4x!D8,ResNet_cc4x!E8,ResNet_cc4x!F8,ResNet_cc4x!G8,ResNet_cc4x!H8,ResNet_cc4x!I8,ResNet_cc4x!J8,ResNet_cc4x!K8,ResNet_cc4x!L8,SMOTE_cc4x!C8,SMOTE_cc4x!D8,SMOTE_cc4x!E8,SMOTE_cc4x!F8,SMOTE_cc4x!G8,SMOTE_cc4x!H8,SMOTE_cc4x!I8,SMOTE_cc4x!J8,SMOTE_cc4x!K8,SMOTE_cc4x!L8,SMOTE_Aug_cc4x!C8,SMOTE_Aug_cc4x!D8,SMOTE_Aug_cc4x!E8,SMOTE_Aug_cc4x!F8,SMOTE_Aug_cc4x!G8,SMOTE_Aug_cc4x!H8,SMOTE_Aug_cc4x!I8,SMOTE_Aug_cc4x!J8,SMOTE_Aug_cc4x!K8,SMOTE_Aug_cc4x!L8,UMCE_cc4x!C8,UMCE_cc4x!D8,UMCE_cc4x!E8,UMCE_cc4x!F8,UMCE_cc4x!G8,UMCE_cc4x!H8,UMCE_cc4x!I8,UMCE_cc4x!J8,UMCE_cc4x!K8,UMCE_cc4x!L8), "Verificar Manualmente")</f>
        <v>4</v>
      </c>
      <c r="P8" s="7" t="s">
        <v>47</v>
      </c>
      <c r="Q8" s="7" t="s">
        <v>39</v>
      </c>
      <c r="R8" s="7">
        <f>COUNTIFS(M:M, "0/1/4")+COUNTIFS(M:M, "0/2/4")+COUNTIFS(M:M, "0/3/4")</f>
        <v>0</v>
      </c>
      <c r="S8" s="8">
        <f t="shared" si="12"/>
        <v>0</v>
      </c>
    </row>
    <row r="9" spans="1:19" x14ac:dyDescent="0.25">
      <c r="A9">
        <v>81246</v>
      </c>
      <c r="B9" s="3">
        <f>ResNet_cc4x!M9+SMOTE_cc4x!M9+SMOTE_Aug_cc4x!M9+UMCE_cc4x!M9</f>
        <v>0</v>
      </c>
      <c r="C9" s="3">
        <f>ResNet_cc4x!N9+SMOTE_cc4x!N9+SMOTE_Aug_cc4x!N9+UMCE_cc4x!N9</f>
        <v>0</v>
      </c>
      <c r="D9" s="3">
        <f>ResNet_cc4x!O9+SMOTE_cc4x!O9+SMOTE_Aug_cc4x!O9+UMCE_cc4x!O9</f>
        <v>0</v>
      </c>
      <c r="E9" s="3">
        <f>ResNet_cc4x!P9+SMOTE_cc4x!P9+SMOTE_Aug_cc4x!P9+UMCE_cc4x!P9</f>
        <v>0</v>
      </c>
      <c r="F9" s="3">
        <f>ResNet_cc4x!Q9+SMOTE_cc4x!Q9+SMOTE_Aug_cc4x!Q9+UMCE_cc4x!Q9</f>
        <v>40</v>
      </c>
      <c r="G9" s="3" t="b">
        <f t="shared" si="5"/>
        <v>0</v>
      </c>
      <c r="H9" s="3" t="b">
        <f t="shared" si="6"/>
        <v>0</v>
      </c>
      <c r="I9" s="3" t="b">
        <f t="shared" si="7"/>
        <v>0</v>
      </c>
      <c r="J9" s="3" t="b">
        <f t="shared" si="8"/>
        <v>0</v>
      </c>
      <c r="K9" s="3" t="b">
        <f t="shared" si="9"/>
        <v>1</v>
      </c>
      <c r="L9" s="3">
        <f t="shared" si="10"/>
        <v>1</v>
      </c>
      <c r="M9" s="3">
        <f>IF(L9 = 1, _xlfn.MODE.SNGL(ResNet_cc4x!C9,ResNet_cc4x!D9,ResNet_cc4x!E9,ResNet_cc4x!F9,ResNet_cc4x!G9,ResNet_cc4x!H9,ResNet_cc4x!I9,ResNet_cc4x!J9,ResNet_cc4x!K9,ResNet_cc4x!L9,SMOTE_cc4x!C9,SMOTE_cc4x!D9,SMOTE_cc4x!E9,SMOTE_cc4x!F9,SMOTE_cc4x!G9,SMOTE_cc4x!H9,SMOTE_cc4x!I9,SMOTE_cc4x!J9,SMOTE_cc4x!K9,SMOTE_cc4x!L9,SMOTE_Aug_cc4x!C9,SMOTE_Aug_cc4x!D9,SMOTE_Aug_cc4x!E9,SMOTE_Aug_cc4x!F9,SMOTE_Aug_cc4x!G9,SMOTE_Aug_cc4x!H9,SMOTE_Aug_cc4x!I9,SMOTE_Aug_cc4x!J9,SMOTE_Aug_cc4x!K9,SMOTE_Aug_cc4x!L9,UMCE_cc4x!C9,UMCE_cc4x!D9,UMCE_cc4x!E9,UMCE_cc4x!F9,UMCE_cc4x!G9,UMCE_cc4x!H9,UMCE_cc4x!I9,UMCE_cc4x!J9,UMCE_cc4x!K9,UMCE_cc4x!L9), "Verificar Manualmente")</f>
        <v>4</v>
      </c>
      <c r="P9" s="7" t="s">
        <v>48</v>
      </c>
      <c r="Q9" s="7" t="s">
        <v>40</v>
      </c>
      <c r="R9" s="7">
        <v>0</v>
      </c>
      <c r="S9" s="8">
        <f t="shared" si="12"/>
        <v>0</v>
      </c>
    </row>
    <row r="10" spans="1:19" x14ac:dyDescent="0.25">
      <c r="A10">
        <v>81293</v>
      </c>
      <c r="B10" s="3">
        <f>ResNet_cc4x!M10+SMOTE_cc4x!M10+SMOTE_Aug_cc4x!M10+UMCE_cc4x!M10</f>
        <v>0</v>
      </c>
      <c r="C10" s="3">
        <f>ResNet_cc4x!N10+SMOTE_cc4x!N10+SMOTE_Aug_cc4x!N10+UMCE_cc4x!N10</f>
        <v>0</v>
      </c>
      <c r="D10" s="3">
        <f>ResNet_cc4x!O10+SMOTE_cc4x!O10+SMOTE_Aug_cc4x!O10+UMCE_cc4x!O10</f>
        <v>1</v>
      </c>
      <c r="E10" s="3">
        <f>ResNet_cc4x!P10+SMOTE_cc4x!P10+SMOTE_Aug_cc4x!P10+UMCE_cc4x!P10</f>
        <v>0</v>
      </c>
      <c r="F10" s="3">
        <f>ResNet_cc4x!Q10+SMOTE_cc4x!Q10+SMOTE_Aug_cc4x!Q10+UMCE_cc4x!Q10</f>
        <v>39</v>
      </c>
      <c r="G10" s="3" t="b">
        <f t="shared" si="5"/>
        <v>0</v>
      </c>
      <c r="H10" s="3" t="b">
        <f t="shared" si="6"/>
        <v>0</v>
      </c>
      <c r="I10" s="3" t="b">
        <f t="shared" si="7"/>
        <v>0</v>
      </c>
      <c r="J10" s="3" t="b">
        <f t="shared" si="8"/>
        <v>0</v>
      </c>
      <c r="K10" s="3" t="b">
        <f t="shared" si="9"/>
        <v>1</v>
      </c>
      <c r="L10" s="3">
        <f t="shared" si="10"/>
        <v>1</v>
      </c>
      <c r="M10" s="3">
        <f>IF(L10 = 1, _xlfn.MODE.SNGL(ResNet_cc4x!C10,ResNet_cc4x!D10,ResNet_cc4x!E10,ResNet_cc4x!F10,ResNet_cc4x!G10,ResNet_cc4x!H10,ResNet_cc4x!I10,ResNet_cc4x!J10,ResNet_cc4x!K10,ResNet_cc4x!L10,SMOTE_cc4x!C10,SMOTE_cc4x!D10,SMOTE_cc4x!E10,SMOTE_cc4x!F10,SMOTE_cc4x!G10,SMOTE_cc4x!H10,SMOTE_cc4x!I10,SMOTE_cc4x!J10,SMOTE_cc4x!K10,SMOTE_cc4x!L10,SMOTE_Aug_cc4x!C10,SMOTE_Aug_cc4x!D10,SMOTE_Aug_cc4x!E10,SMOTE_Aug_cc4x!F10,SMOTE_Aug_cc4x!G10,SMOTE_Aug_cc4x!H10,SMOTE_Aug_cc4x!I10,SMOTE_Aug_cc4x!J10,SMOTE_Aug_cc4x!K10,SMOTE_Aug_cc4x!L10,UMCE_cc4x!C10,UMCE_cc4x!D10,UMCE_cc4x!E10,UMCE_cc4x!F10,UMCE_cc4x!G10,UMCE_cc4x!H10,UMCE_cc4x!I10,UMCE_cc4x!J10,UMCE_cc4x!K10,UMCE_cc4x!L10), "Verificar Manualmente")</f>
        <v>4</v>
      </c>
      <c r="P10" s="7" t="s">
        <v>49</v>
      </c>
      <c r="Q10" s="7" t="s">
        <v>41</v>
      </c>
      <c r="R10" s="7">
        <f>COUNTIFS(M:M, "0/1")</f>
        <v>0</v>
      </c>
      <c r="S10" s="8">
        <f t="shared" si="12"/>
        <v>0</v>
      </c>
    </row>
    <row r="11" spans="1:19" x14ac:dyDescent="0.25">
      <c r="A11">
        <v>81299</v>
      </c>
      <c r="B11" s="3">
        <f>ResNet_cc4x!M11+SMOTE_cc4x!M11+SMOTE_Aug_cc4x!M11+UMCE_cc4x!M11</f>
        <v>3</v>
      </c>
      <c r="C11" s="3">
        <f>ResNet_cc4x!N11+SMOTE_cc4x!N11+SMOTE_Aug_cc4x!N11+UMCE_cc4x!N11</f>
        <v>0</v>
      </c>
      <c r="D11" s="3">
        <f>ResNet_cc4x!O11+SMOTE_cc4x!O11+SMOTE_Aug_cc4x!O11+UMCE_cc4x!O11</f>
        <v>0</v>
      </c>
      <c r="E11" s="3">
        <f>ResNet_cc4x!P11+SMOTE_cc4x!P11+SMOTE_Aug_cc4x!P11+UMCE_cc4x!P11</f>
        <v>0</v>
      </c>
      <c r="F11" s="3">
        <f>ResNet_cc4x!Q11+SMOTE_cc4x!Q11+SMOTE_Aug_cc4x!Q11+UMCE_cc4x!Q11</f>
        <v>37</v>
      </c>
      <c r="G11" s="3" t="b">
        <f t="shared" si="5"/>
        <v>0</v>
      </c>
      <c r="H11" s="3" t="b">
        <f t="shared" si="6"/>
        <v>0</v>
      </c>
      <c r="I11" s="3" t="b">
        <f t="shared" si="7"/>
        <v>0</v>
      </c>
      <c r="J11" s="3" t="b">
        <f t="shared" si="8"/>
        <v>0</v>
      </c>
      <c r="K11" s="3" t="b">
        <f t="shared" si="9"/>
        <v>1</v>
      </c>
      <c r="L11" s="3">
        <f t="shared" si="10"/>
        <v>1</v>
      </c>
      <c r="M11" s="3">
        <f>IF(L11 = 1, _xlfn.MODE.SNGL(ResNet_cc4x!C11,ResNet_cc4x!D11,ResNet_cc4x!E11,ResNet_cc4x!F11,ResNet_cc4x!G11,ResNet_cc4x!H11,ResNet_cc4x!I11,ResNet_cc4x!J11,ResNet_cc4x!K11,ResNet_cc4x!L11,SMOTE_cc4x!C11,SMOTE_cc4x!D11,SMOTE_cc4x!E11,SMOTE_cc4x!F11,SMOTE_cc4x!G11,SMOTE_cc4x!H11,SMOTE_cc4x!I11,SMOTE_cc4x!J11,SMOTE_cc4x!K11,SMOTE_cc4x!L11,SMOTE_Aug_cc4x!C11,SMOTE_Aug_cc4x!D11,SMOTE_Aug_cc4x!E11,SMOTE_Aug_cc4x!F11,SMOTE_Aug_cc4x!G11,SMOTE_Aug_cc4x!H11,SMOTE_Aug_cc4x!I11,SMOTE_Aug_cc4x!J11,SMOTE_Aug_cc4x!K11,SMOTE_Aug_cc4x!L11,UMCE_cc4x!C11,UMCE_cc4x!D11,UMCE_cc4x!E11,UMCE_cc4x!F11,UMCE_cc4x!G11,UMCE_cc4x!H11,UMCE_cc4x!I11,UMCE_cc4x!J11,UMCE_cc4x!K11,UMCE_cc4x!L11), "Verificar Manualmente")</f>
        <v>4</v>
      </c>
      <c r="P11" s="7" t="s">
        <v>50</v>
      </c>
      <c r="Q11" s="7" t="s">
        <v>42</v>
      </c>
      <c r="R11" s="7">
        <f>COUNTIFS(M:M, "1/2")+COUNTIFS(M:M, "2/3")</f>
        <v>0</v>
      </c>
      <c r="S11" s="8">
        <f t="shared" si="12"/>
        <v>0</v>
      </c>
    </row>
    <row r="12" spans="1:19" x14ac:dyDescent="0.25">
      <c r="A12">
        <v>81300</v>
      </c>
      <c r="B12" s="3">
        <f>ResNet_cc4x!M12+SMOTE_cc4x!M12+SMOTE_Aug_cc4x!M12+UMCE_cc4x!M12</f>
        <v>0</v>
      </c>
      <c r="C12" s="3">
        <f>ResNet_cc4x!N12+SMOTE_cc4x!N12+SMOTE_Aug_cc4x!N12+UMCE_cc4x!N12</f>
        <v>0</v>
      </c>
      <c r="D12" s="3">
        <f>ResNet_cc4x!O12+SMOTE_cc4x!O12+SMOTE_Aug_cc4x!O12+UMCE_cc4x!O12</f>
        <v>0</v>
      </c>
      <c r="E12" s="3">
        <f>ResNet_cc4x!P12+SMOTE_cc4x!P12+SMOTE_Aug_cc4x!P12+UMCE_cc4x!P12</f>
        <v>0</v>
      </c>
      <c r="F12" s="3">
        <f>ResNet_cc4x!Q12+SMOTE_cc4x!Q12+SMOTE_Aug_cc4x!Q12+UMCE_cc4x!Q12</f>
        <v>40</v>
      </c>
      <c r="G12" s="3" t="b">
        <f t="shared" si="5"/>
        <v>0</v>
      </c>
      <c r="H12" s="3" t="b">
        <f t="shared" si="6"/>
        <v>0</v>
      </c>
      <c r="I12" s="3" t="b">
        <f t="shared" si="7"/>
        <v>0</v>
      </c>
      <c r="J12" s="3" t="b">
        <f t="shared" si="8"/>
        <v>0</v>
      </c>
      <c r="K12" s="3" t="b">
        <f t="shared" si="9"/>
        <v>1</v>
      </c>
      <c r="L12" s="3">
        <f t="shared" si="10"/>
        <v>1</v>
      </c>
      <c r="M12" s="3">
        <f>IF(L12 = 1, _xlfn.MODE.SNGL(ResNet_cc4x!C12,ResNet_cc4x!D12,ResNet_cc4x!E12,ResNet_cc4x!F12,ResNet_cc4x!G12,ResNet_cc4x!H12,ResNet_cc4x!I12,ResNet_cc4x!J12,ResNet_cc4x!K12,ResNet_cc4x!L12,SMOTE_cc4x!C12,SMOTE_cc4x!D12,SMOTE_cc4x!E12,SMOTE_cc4x!F12,SMOTE_cc4x!G12,SMOTE_cc4x!H12,SMOTE_cc4x!I12,SMOTE_cc4x!J12,SMOTE_cc4x!K12,SMOTE_cc4x!L12,SMOTE_Aug_cc4x!C12,SMOTE_Aug_cc4x!D12,SMOTE_Aug_cc4x!E12,SMOTE_Aug_cc4x!F12,SMOTE_Aug_cc4x!G12,SMOTE_Aug_cc4x!H12,SMOTE_Aug_cc4x!I12,SMOTE_Aug_cc4x!J12,SMOTE_Aug_cc4x!K12,SMOTE_Aug_cc4x!L12,UMCE_cc4x!C12,UMCE_cc4x!D12,UMCE_cc4x!E12,UMCE_cc4x!F12,UMCE_cc4x!G12,UMCE_cc4x!H12,UMCE_cc4x!I12,UMCE_cc4x!J12,UMCE_cc4x!K12,UMCE_cc4x!L12), "Verificar Manualmente")</f>
        <v>4</v>
      </c>
      <c r="P12" s="12" t="s">
        <v>43</v>
      </c>
      <c r="Q12" s="12"/>
      <c r="R12" s="9">
        <f>SUM(R3:R11)</f>
        <v>564</v>
      </c>
      <c r="S12" s="8">
        <f t="shared" si="12"/>
        <v>1</v>
      </c>
    </row>
    <row r="13" spans="1:19" x14ac:dyDescent="0.25">
      <c r="A13">
        <v>81324</v>
      </c>
      <c r="B13" s="3">
        <f>ResNet_cc4x!M13+SMOTE_cc4x!M13+SMOTE_Aug_cc4x!M13+UMCE_cc4x!M13</f>
        <v>0</v>
      </c>
      <c r="C13" s="3">
        <f>ResNet_cc4x!N13+SMOTE_cc4x!N13+SMOTE_Aug_cc4x!N13+UMCE_cc4x!N13</f>
        <v>0</v>
      </c>
      <c r="D13" s="3">
        <f>ResNet_cc4x!O13+SMOTE_cc4x!O13+SMOTE_Aug_cc4x!O13+UMCE_cc4x!O13</f>
        <v>0</v>
      </c>
      <c r="E13" s="3">
        <f>ResNet_cc4x!P13+SMOTE_cc4x!P13+SMOTE_Aug_cc4x!P13+UMCE_cc4x!P13</f>
        <v>0</v>
      </c>
      <c r="F13" s="3">
        <f>ResNet_cc4x!Q13+SMOTE_cc4x!Q13+SMOTE_Aug_cc4x!Q13+UMCE_cc4x!Q13</f>
        <v>40</v>
      </c>
      <c r="G13" s="3" t="b">
        <f t="shared" si="5"/>
        <v>0</v>
      </c>
      <c r="H13" s="3" t="b">
        <f t="shared" si="6"/>
        <v>0</v>
      </c>
      <c r="I13" s="3" t="b">
        <f t="shared" si="7"/>
        <v>0</v>
      </c>
      <c r="J13" s="3" t="b">
        <f t="shared" si="8"/>
        <v>0</v>
      </c>
      <c r="K13" s="3" t="b">
        <f t="shared" si="9"/>
        <v>1</v>
      </c>
      <c r="L13" s="3">
        <f t="shared" si="10"/>
        <v>1</v>
      </c>
      <c r="M13" s="3">
        <f>IF(L13 = 1, _xlfn.MODE.SNGL(ResNet_cc4x!C13,ResNet_cc4x!D13,ResNet_cc4x!E13,ResNet_cc4x!F13,ResNet_cc4x!G13,ResNet_cc4x!H13,ResNet_cc4x!I13,ResNet_cc4x!J13,ResNet_cc4x!K13,ResNet_cc4x!L13,SMOTE_cc4x!C13,SMOTE_cc4x!D13,SMOTE_cc4x!E13,SMOTE_cc4x!F13,SMOTE_cc4x!G13,SMOTE_cc4x!H13,SMOTE_cc4x!I13,SMOTE_cc4x!J13,SMOTE_cc4x!K13,SMOTE_cc4x!L13,SMOTE_Aug_cc4x!C13,SMOTE_Aug_cc4x!D13,SMOTE_Aug_cc4x!E13,SMOTE_Aug_cc4x!F13,SMOTE_Aug_cc4x!G13,SMOTE_Aug_cc4x!H13,SMOTE_Aug_cc4x!I13,SMOTE_Aug_cc4x!J13,SMOTE_Aug_cc4x!K13,SMOTE_Aug_cc4x!L13,UMCE_cc4x!C13,UMCE_cc4x!D13,UMCE_cc4x!E13,UMCE_cc4x!F13,UMCE_cc4x!G13,UMCE_cc4x!H13,UMCE_cc4x!I13,UMCE_cc4x!J13,UMCE_cc4x!K13,UMCE_cc4x!L13), "Verificar Manualmente")</f>
        <v>4</v>
      </c>
    </row>
    <row r="14" spans="1:19" x14ac:dyDescent="0.25">
      <c r="A14">
        <v>81350</v>
      </c>
      <c r="B14" s="3">
        <f>ResNet_cc4x!M14+SMOTE_cc4x!M14+SMOTE_Aug_cc4x!M14+UMCE_cc4x!M14</f>
        <v>0</v>
      </c>
      <c r="C14" s="3">
        <f>ResNet_cc4x!N14+SMOTE_cc4x!N14+SMOTE_Aug_cc4x!N14+UMCE_cc4x!N14</f>
        <v>0</v>
      </c>
      <c r="D14" s="3">
        <f>ResNet_cc4x!O14+SMOTE_cc4x!O14+SMOTE_Aug_cc4x!O14+UMCE_cc4x!O14</f>
        <v>0</v>
      </c>
      <c r="E14" s="3">
        <f>ResNet_cc4x!P14+SMOTE_cc4x!P14+SMOTE_Aug_cc4x!P14+UMCE_cc4x!P14</f>
        <v>0</v>
      </c>
      <c r="F14" s="3">
        <f>ResNet_cc4x!Q14+SMOTE_cc4x!Q14+SMOTE_Aug_cc4x!Q14+UMCE_cc4x!Q14</f>
        <v>40</v>
      </c>
      <c r="G14" s="3" t="b">
        <f t="shared" si="5"/>
        <v>0</v>
      </c>
      <c r="H14" s="3" t="b">
        <f t="shared" si="6"/>
        <v>0</v>
      </c>
      <c r="I14" s="3" t="b">
        <f t="shared" si="7"/>
        <v>0</v>
      </c>
      <c r="J14" s="3" t="b">
        <f t="shared" si="8"/>
        <v>0</v>
      </c>
      <c r="K14" s="3" t="b">
        <f t="shared" si="9"/>
        <v>1</v>
      </c>
      <c r="L14" s="3">
        <f t="shared" si="10"/>
        <v>1</v>
      </c>
      <c r="M14" s="3">
        <f>IF(L14 = 1, _xlfn.MODE.SNGL(ResNet_cc4x!C14,ResNet_cc4x!D14,ResNet_cc4x!E14,ResNet_cc4x!F14,ResNet_cc4x!G14,ResNet_cc4x!H14,ResNet_cc4x!I14,ResNet_cc4x!J14,ResNet_cc4x!K14,ResNet_cc4x!L14,SMOTE_cc4x!C14,SMOTE_cc4x!D14,SMOTE_cc4x!E14,SMOTE_cc4x!F14,SMOTE_cc4x!G14,SMOTE_cc4x!H14,SMOTE_cc4x!I14,SMOTE_cc4x!J14,SMOTE_cc4x!K14,SMOTE_cc4x!L14,SMOTE_Aug_cc4x!C14,SMOTE_Aug_cc4x!D14,SMOTE_Aug_cc4x!E14,SMOTE_Aug_cc4x!F14,SMOTE_Aug_cc4x!G14,SMOTE_Aug_cc4x!H14,SMOTE_Aug_cc4x!I14,SMOTE_Aug_cc4x!J14,SMOTE_Aug_cc4x!K14,SMOTE_Aug_cc4x!L14,UMCE_cc4x!C14,UMCE_cc4x!D14,UMCE_cc4x!E14,UMCE_cc4x!F14,UMCE_cc4x!G14,UMCE_cc4x!H14,UMCE_cc4x!I14,UMCE_cc4x!J14,UMCE_cc4x!K14,UMCE_cc4x!L14), "Verificar Manualmente")</f>
        <v>4</v>
      </c>
      <c r="P14" s="6" t="s">
        <v>30</v>
      </c>
      <c r="Q14" s="6" t="s">
        <v>31</v>
      </c>
      <c r="R14" s="6" t="s">
        <v>32</v>
      </c>
      <c r="S14" s="6" t="s">
        <v>33</v>
      </c>
    </row>
    <row r="15" spans="1:19" x14ac:dyDescent="0.25">
      <c r="A15">
        <v>81376</v>
      </c>
      <c r="B15" s="3">
        <f>ResNet_cc4x!M15+SMOTE_cc4x!M15+SMOTE_Aug_cc4x!M15+UMCE_cc4x!M15</f>
        <v>3</v>
      </c>
      <c r="C15" s="3">
        <f>ResNet_cc4x!N15+SMOTE_cc4x!N15+SMOTE_Aug_cc4x!N15+UMCE_cc4x!N15</f>
        <v>0</v>
      </c>
      <c r="D15" s="3">
        <f>ResNet_cc4x!O15+SMOTE_cc4x!O15+SMOTE_Aug_cc4x!O15+UMCE_cc4x!O15</f>
        <v>0</v>
      </c>
      <c r="E15" s="3">
        <f>ResNet_cc4x!P15+SMOTE_cc4x!P15+SMOTE_Aug_cc4x!P15+UMCE_cc4x!P15</f>
        <v>0</v>
      </c>
      <c r="F15" s="3">
        <f>ResNet_cc4x!Q15+SMOTE_cc4x!Q15+SMOTE_Aug_cc4x!Q15+UMCE_cc4x!Q15</f>
        <v>37</v>
      </c>
      <c r="G15" s="3" t="b">
        <f t="shared" si="5"/>
        <v>0</v>
      </c>
      <c r="H15" s="3" t="b">
        <f t="shared" si="6"/>
        <v>0</v>
      </c>
      <c r="I15" s="3" t="b">
        <f t="shared" si="7"/>
        <v>0</v>
      </c>
      <c r="J15" s="3" t="b">
        <f t="shared" si="8"/>
        <v>0</v>
      </c>
      <c r="K15" s="3" t="b">
        <f t="shared" si="9"/>
        <v>1</v>
      </c>
      <c r="L15" s="3">
        <f t="shared" si="10"/>
        <v>1</v>
      </c>
      <c r="M15" s="3">
        <f>IF(L15 = 1, _xlfn.MODE.SNGL(ResNet_cc4x!C15,ResNet_cc4x!D15,ResNet_cc4x!E15,ResNet_cc4x!F15,ResNet_cc4x!G15,ResNet_cc4x!H15,ResNet_cc4x!I15,ResNet_cc4x!J15,ResNet_cc4x!K15,ResNet_cc4x!L15,SMOTE_cc4x!C15,SMOTE_cc4x!D15,SMOTE_cc4x!E15,SMOTE_cc4x!F15,SMOTE_cc4x!G15,SMOTE_cc4x!H15,SMOTE_cc4x!I15,SMOTE_cc4x!J15,SMOTE_cc4x!K15,SMOTE_cc4x!L15,SMOTE_Aug_cc4x!C15,SMOTE_Aug_cc4x!D15,SMOTE_Aug_cc4x!E15,SMOTE_Aug_cc4x!F15,SMOTE_Aug_cc4x!G15,SMOTE_Aug_cc4x!H15,SMOTE_Aug_cc4x!I15,SMOTE_Aug_cc4x!J15,SMOTE_Aug_cc4x!K15,SMOTE_Aug_cc4x!L15,UMCE_cc4x!C15,UMCE_cc4x!D15,UMCE_cc4x!E15,UMCE_cc4x!F15,UMCE_cc4x!G15,UMCE_cc4x!H15,UMCE_cc4x!I15,UMCE_cc4x!J15,UMCE_cc4x!K15,UMCE_cc4x!L15), "Verificar Manualmente")</f>
        <v>4</v>
      </c>
      <c r="P15" s="7">
        <v>0</v>
      </c>
      <c r="Q15" s="11" t="s">
        <v>35</v>
      </c>
      <c r="R15" s="7">
        <f>COUNTIFS(M:M, P15)</f>
        <v>1</v>
      </c>
      <c r="S15" s="8">
        <f>R15/$R$34</f>
        <v>1.7730496453900709E-3</v>
      </c>
    </row>
    <row r="16" spans="1:19" x14ac:dyDescent="0.25">
      <c r="A16">
        <v>81377</v>
      </c>
      <c r="B16" s="3">
        <f>ResNet_cc4x!M16+SMOTE_cc4x!M16+SMOTE_Aug_cc4x!M16+UMCE_cc4x!M16</f>
        <v>0</v>
      </c>
      <c r="C16" s="3">
        <f>ResNet_cc4x!N16+SMOTE_cc4x!N16+SMOTE_Aug_cc4x!N16+UMCE_cc4x!N16</f>
        <v>0</v>
      </c>
      <c r="D16" s="3">
        <f>ResNet_cc4x!O16+SMOTE_cc4x!O16+SMOTE_Aug_cc4x!O16+UMCE_cc4x!O16</f>
        <v>0</v>
      </c>
      <c r="E16" s="3">
        <f>ResNet_cc4x!P16+SMOTE_cc4x!P16+SMOTE_Aug_cc4x!P16+UMCE_cc4x!P16</f>
        <v>0</v>
      </c>
      <c r="F16" s="3">
        <f>ResNet_cc4x!Q16+SMOTE_cc4x!Q16+SMOTE_Aug_cc4x!Q16+UMCE_cc4x!Q16</f>
        <v>40</v>
      </c>
      <c r="G16" s="3" t="b">
        <f t="shared" si="5"/>
        <v>0</v>
      </c>
      <c r="H16" s="3" t="b">
        <f t="shared" si="6"/>
        <v>0</v>
      </c>
      <c r="I16" s="3" t="b">
        <f t="shared" si="7"/>
        <v>0</v>
      </c>
      <c r="J16" s="3" t="b">
        <f t="shared" si="8"/>
        <v>0</v>
      </c>
      <c r="K16" s="3" t="b">
        <f t="shared" si="9"/>
        <v>1</v>
      </c>
      <c r="L16" s="3">
        <f t="shared" si="10"/>
        <v>1</v>
      </c>
      <c r="M16" s="3">
        <f>IF(L16 = 1, _xlfn.MODE.SNGL(ResNet_cc4x!C16,ResNet_cc4x!D16,ResNet_cc4x!E16,ResNet_cc4x!F16,ResNet_cc4x!G16,ResNet_cc4x!H16,ResNet_cc4x!I16,ResNet_cc4x!J16,ResNet_cc4x!K16,ResNet_cc4x!L16,SMOTE_cc4x!C16,SMOTE_cc4x!D16,SMOTE_cc4x!E16,SMOTE_cc4x!F16,SMOTE_cc4x!G16,SMOTE_cc4x!H16,SMOTE_cc4x!I16,SMOTE_cc4x!J16,SMOTE_cc4x!K16,SMOTE_cc4x!L16,SMOTE_Aug_cc4x!C16,SMOTE_Aug_cc4x!D16,SMOTE_Aug_cc4x!E16,SMOTE_Aug_cc4x!F16,SMOTE_Aug_cc4x!G16,SMOTE_Aug_cc4x!H16,SMOTE_Aug_cc4x!I16,SMOTE_Aug_cc4x!J16,SMOTE_Aug_cc4x!K16,SMOTE_Aug_cc4x!L16,UMCE_cc4x!C16,UMCE_cc4x!D16,UMCE_cc4x!E16,UMCE_cc4x!F16,UMCE_cc4x!G16,UMCE_cc4x!H16,UMCE_cc4x!I16,UMCE_cc4x!J16,UMCE_cc4x!K16,UMCE_cc4x!L16), "Verificar Manualmente")</f>
        <v>4</v>
      </c>
      <c r="P16" s="7">
        <v>1</v>
      </c>
      <c r="Q16" s="7" t="s">
        <v>36</v>
      </c>
      <c r="R16" s="7">
        <f t="shared" ref="R16:R33" si="13">COUNTIFS(M:M, P16)</f>
        <v>1</v>
      </c>
      <c r="S16" s="8">
        <f t="shared" ref="S16:S34" si="14">R16/$R$34</f>
        <v>1.7730496453900709E-3</v>
      </c>
    </row>
    <row r="17" spans="1:19" x14ac:dyDescent="0.25">
      <c r="A17">
        <v>81401</v>
      </c>
      <c r="B17" s="3">
        <f>ResNet_cc4x!M17+SMOTE_cc4x!M17+SMOTE_Aug_cc4x!M17+UMCE_cc4x!M17</f>
        <v>0</v>
      </c>
      <c r="C17" s="3">
        <f>ResNet_cc4x!N17+SMOTE_cc4x!N17+SMOTE_Aug_cc4x!N17+UMCE_cc4x!N17</f>
        <v>0</v>
      </c>
      <c r="D17" s="3">
        <f>ResNet_cc4x!O17+SMOTE_cc4x!O17+SMOTE_Aug_cc4x!O17+UMCE_cc4x!O17</f>
        <v>0</v>
      </c>
      <c r="E17" s="3">
        <f>ResNet_cc4x!P17+SMOTE_cc4x!P17+SMOTE_Aug_cc4x!P17+UMCE_cc4x!P17</f>
        <v>0</v>
      </c>
      <c r="F17" s="3">
        <f>ResNet_cc4x!Q17+SMOTE_cc4x!Q17+SMOTE_Aug_cc4x!Q17+UMCE_cc4x!Q17</f>
        <v>40</v>
      </c>
      <c r="G17" s="3" t="b">
        <f t="shared" si="5"/>
        <v>0</v>
      </c>
      <c r="H17" s="3" t="b">
        <f t="shared" si="6"/>
        <v>0</v>
      </c>
      <c r="I17" s="3" t="b">
        <f t="shared" si="7"/>
        <v>0</v>
      </c>
      <c r="J17" s="3" t="b">
        <f t="shared" si="8"/>
        <v>0</v>
      </c>
      <c r="K17" s="3" t="b">
        <f t="shared" si="9"/>
        <v>1</v>
      </c>
      <c r="L17" s="3">
        <f t="shared" si="10"/>
        <v>1</v>
      </c>
      <c r="M17" s="3">
        <f>IF(L17 = 1, _xlfn.MODE.SNGL(ResNet_cc4x!C17,ResNet_cc4x!D17,ResNet_cc4x!E17,ResNet_cc4x!F17,ResNet_cc4x!G17,ResNet_cc4x!H17,ResNet_cc4x!I17,ResNet_cc4x!J17,ResNet_cc4x!K17,ResNet_cc4x!L17,SMOTE_cc4x!C17,SMOTE_cc4x!D17,SMOTE_cc4x!E17,SMOTE_cc4x!F17,SMOTE_cc4x!G17,SMOTE_cc4x!H17,SMOTE_cc4x!I17,SMOTE_cc4x!J17,SMOTE_cc4x!K17,SMOTE_cc4x!L17,SMOTE_Aug_cc4x!C17,SMOTE_Aug_cc4x!D17,SMOTE_Aug_cc4x!E17,SMOTE_Aug_cc4x!F17,SMOTE_Aug_cc4x!G17,SMOTE_Aug_cc4x!H17,SMOTE_Aug_cc4x!I17,SMOTE_Aug_cc4x!J17,SMOTE_Aug_cc4x!K17,SMOTE_Aug_cc4x!L17,UMCE_cc4x!C17,UMCE_cc4x!D17,UMCE_cc4x!E17,UMCE_cc4x!F17,UMCE_cc4x!G17,UMCE_cc4x!H17,UMCE_cc4x!I17,UMCE_cc4x!J17,UMCE_cc4x!K17,UMCE_cc4x!L17), "Verificar Manualmente")</f>
        <v>4</v>
      </c>
      <c r="P17" s="7">
        <v>2</v>
      </c>
      <c r="Q17" s="7" t="s">
        <v>36</v>
      </c>
      <c r="R17" s="7">
        <f t="shared" si="13"/>
        <v>2</v>
      </c>
      <c r="S17" s="8">
        <f t="shared" si="14"/>
        <v>3.5460992907801418E-3</v>
      </c>
    </row>
    <row r="18" spans="1:19" x14ac:dyDescent="0.25">
      <c r="A18">
        <v>81407</v>
      </c>
      <c r="B18" s="3">
        <f>ResNet_cc4x!M18+SMOTE_cc4x!M18+SMOTE_Aug_cc4x!M18+UMCE_cc4x!M18</f>
        <v>0</v>
      </c>
      <c r="C18" s="3">
        <f>ResNet_cc4x!N18+SMOTE_cc4x!N18+SMOTE_Aug_cc4x!N18+UMCE_cc4x!N18</f>
        <v>0</v>
      </c>
      <c r="D18" s="3">
        <f>ResNet_cc4x!O18+SMOTE_cc4x!O18+SMOTE_Aug_cc4x!O18+UMCE_cc4x!O18</f>
        <v>0</v>
      </c>
      <c r="E18" s="3">
        <f>ResNet_cc4x!P18+SMOTE_cc4x!P18+SMOTE_Aug_cc4x!P18+UMCE_cc4x!P18</f>
        <v>0</v>
      </c>
      <c r="F18" s="3">
        <f>ResNet_cc4x!Q18+SMOTE_cc4x!Q18+SMOTE_Aug_cc4x!Q18+UMCE_cc4x!Q18</f>
        <v>40</v>
      </c>
      <c r="G18" s="3" t="b">
        <f t="shared" si="5"/>
        <v>0</v>
      </c>
      <c r="H18" s="3" t="b">
        <f t="shared" si="6"/>
        <v>0</v>
      </c>
      <c r="I18" s="3" t="b">
        <f t="shared" si="7"/>
        <v>0</v>
      </c>
      <c r="J18" s="3" t="b">
        <f t="shared" si="8"/>
        <v>0</v>
      </c>
      <c r="K18" s="3" t="b">
        <f t="shared" si="9"/>
        <v>1</v>
      </c>
      <c r="L18" s="3">
        <f t="shared" si="10"/>
        <v>1</v>
      </c>
      <c r="M18" s="3">
        <f>IF(L18 = 1, _xlfn.MODE.SNGL(ResNet_cc4x!C18,ResNet_cc4x!D18,ResNet_cc4x!E18,ResNet_cc4x!F18,ResNet_cc4x!G18,ResNet_cc4x!H18,ResNet_cc4x!I18,ResNet_cc4x!J18,ResNet_cc4x!K18,ResNet_cc4x!L18,SMOTE_cc4x!C18,SMOTE_cc4x!D18,SMOTE_cc4x!E18,SMOTE_cc4x!F18,SMOTE_cc4x!G18,SMOTE_cc4x!H18,SMOTE_cc4x!I18,SMOTE_cc4x!J18,SMOTE_cc4x!K18,SMOTE_cc4x!L18,SMOTE_Aug_cc4x!C18,SMOTE_Aug_cc4x!D18,SMOTE_Aug_cc4x!E18,SMOTE_Aug_cc4x!F18,SMOTE_Aug_cc4x!G18,SMOTE_Aug_cc4x!H18,SMOTE_Aug_cc4x!I18,SMOTE_Aug_cc4x!J18,SMOTE_Aug_cc4x!K18,SMOTE_Aug_cc4x!L18,UMCE_cc4x!C18,UMCE_cc4x!D18,UMCE_cc4x!E18,UMCE_cc4x!F18,UMCE_cc4x!G18,UMCE_cc4x!H18,UMCE_cc4x!I18,UMCE_cc4x!J18,UMCE_cc4x!K18,UMCE_cc4x!L18), "Verificar Manualmente")</f>
        <v>4</v>
      </c>
      <c r="P18" s="7">
        <v>3</v>
      </c>
      <c r="Q18" s="7" t="s">
        <v>36</v>
      </c>
      <c r="R18" s="7">
        <f t="shared" si="13"/>
        <v>1</v>
      </c>
      <c r="S18" s="8">
        <f t="shared" si="14"/>
        <v>1.7730496453900709E-3</v>
      </c>
    </row>
    <row r="19" spans="1:19" x14ac:dyDescent="0.25">
      <c r="A19">
        <v>81414</v>
      </c>
      <c r="B19" s="3">
        <f>ResNet_cc4x!M19+SMOTE_cc4x!M19+SMOTE_Aug_cc4x!M19+UMCE_cc4x!M19</f>
        <v>0</v>
      </c>
      <c r="C19" s="3">
        <f>ResNet_cc4x!N19+SMOTE_cc4x!N19+SMOTE_Aug_cc4x!N19+UMCE_cc4x!N19</f>
        <v>0</v>
      </c>
      <c r="D19" s="3">
        <f>ResNet_cc4x!O19+SMOTE_cc4x!O19+SMOTE_Aug_cc4x!O19+UMCE_cc4x!O19</f>
        <v>0</v>
      </c>
      <c r="E19" s="3">
        <f>ResNet_cc4x!P19+SMOTE_cc4x!P19+SMOTE_Aug_cc4x!P19+UMCE_cc4x!P19</f>
        <v>0</v>
      </c>
      <c r="F19" s="3">
        <f>ResNet_cc4x!Q19+SMOTE_cc4x!Q19+SMOTE_Aug_cc4x!Q19+UMCE_cc4x!Q19</f>
        <v>40</v>
      </c>
      <c r="G19" s="3" t="b">
        <f t="shared" si="5"/>
        <v>0</v>
      </c>
      <c r="H19" s="3" t="b">
        <f t="shared" si="6"/>
        <v>0</v>
      </c>
      <c r="I19" s="3" t="b">
        <f t="shared" si="7"/>
        <v>0</v>
      </c>
      <c r="J19" s="3" t="b">
        <f t="shared" si="8"/>
        <v>0</v>
      </c>
      <c r="K19" s="3" t="b">
        <f t="shared" si="9"/>
        <v>1</v>
      </c>
      <c r="L19" s="3">
        <f t="shared" si="10"/>
        <v>1</v>
      </c>
      <c r="M19" s="3">
        <f>IF(L19 = 1, _xlfn.MODE.SNGL(ResNet_cc4x!C19,ResNet_cc4x!D19,ResNet_cc4x!E19,ResNet_cc4x!F19,ResNet_cc4x!G19,ResNet_cc4x!H19,ResNet_cc4x!I19,ResNet_cc4x!J19,ResNet_cc4x!K19,ResNet_cc4x!L19,SMOTE_cc4x!C19,SMOTE_cc4x!D19,SMOTE_cc4x!E19,SMOTE_cc4x!F19,SMOTE_cc4x!G19,SMOTE_cc4x!H19,SMOTE_cc4x!I19,SMOTE_cc4x!J19,SMOTE_cc4x!K19,SMOTE_cc4x!L19,SMOTE_Aug_cc4x!C19,SMOTE_Aug_cc4x!D19,SMOTE_Aug_cc4x!E19,SMOTE_Aug_cc4x!F19,SMOTE_Aug_cc4x!G19,SMOTE_Aug_cc4x!H19,SMOTE_Aug_cc4x!I19,SMOTE_Aug_cc4x!J19,SMOTE_Aug_cc4x!K19,SMOTE_Aug_cc4x!L19,UMCE_cc4x!C19,UMCE_cc4x!D19,UMCE_cc4x!E19,UMCE_cc4x!F19,UMCE_cc4x!G19,UMCE_cc4x!H19,UMCE_cc4x!I19,UMCE_cc4x!J19,UMCE_cc4x!K19,UMCE_cc4x!L19), "Verificar Manualmente")</f>
        <v>4</v>
      </c>
      <c r="P19" s="7">
        <v>4</v>
      </c>
      <c r="Q19" s="7" t="s">
        <v>34</v>
      </c>
      <c r="R19" s="7">
        <f t="shared" si="13"/>
        <v>555</v>
      </c>
      <c r="S19" s="8">
        <f t="shared" si="14"/>
        <v>0.98404255319148937</v>
      </c>
    </row>
    <row r="20" spans="1:19" x14ac:dyDescent="0.25">
      <c r="A20">
        <v>81427</v>
      </c>
      <c r="B20" s="3">
        <f>ResNet_cc4x!M20+SMOTE_cc4x!M20+SMOTE_Aug_cc4x!M20+UMCE_cc4x!M20</f>
        <v>0</v>
      </c>
      <c r="C20" s="3">
        <f>ResNet_cc4x!N20+SMOTE_cc4x!N20+SMOTE_Aug_cc4x!N20+UMCE_cc4x!N20</f>
        <v>0</v>
      </c>
      <c r="D20" s="3">
        <f>ResNet_cc4x!O20+SMOTE_cc4x!O20+SMOTE_Aug_cc4x!O20+UMCE_cc4x!O20</f>
        <v>0</v>
      </c>
      <c r="E20" s="3">
        <f>ResNet_cc4x!P20+SMOTE_cc4x!P20+SMOTE_Aug_cc4x!P20+UMCE_cc4x!P20</f>
        <v>0</v>
      </c>
      <c r="F20" s="3">
        <f>ResNet_cc4x!Q20+SMOTE_cc4x!Q20+SMOTE_Aug_cc4x!Q20+UMCE_cc4x!Q20</f>
        <v>40</v>
      </c>
      <c r="G20" s="3" t="b">
        <f t="shared" si="5"/>
        <v>0</v>
      </c>
      <c r="H20" s="3" t="b">
        <f t="shared" si="6"/>
        <v>0</v>
      </c>
      <c r="I20" s="3" t="b">
        <f t="shared" si="7"/>
        <v>0</v>
      </c>
      <c r="J20" s="3" t="b">
        <f t="shared" si="8"/>
        <v>0</v>
      </c>
      <c r="K20" s="3" t="b">
        <f t="shared" si="9"/>
        <v>1</v>
      </c>
      <c r="L20" s="3">
        <f t="shared" si="10"/>
        <v>1</v>
      </c>
      <c r="M20" s="3">
        <f>IF(L20 = 1, _xlfn.MODE.SNGL(ResNet_cc4x!C20,ResNet_cc4x!D20,ResNet_cc4x!E20,ResNet_cc4x!F20,ResNet_cc4x!G20,ResNet_cc4x!H20,ResNet_cc4x!I20,ResNet_cc4x!J20,ResNet_cc4x!K20,ResNet_cc4x!L20,SMOTE_cc4x!C20,SMOTE_cc4x!D20,SMOTE_cc4x!E20,SMOTE_cc4x!F20,SMOTE_cc4x!G20,SMOTE_cc4x!H20,SMOTE_cc4x!I20,SMOTE_cc4x!J20,SMOTE_cc4x!K20,SMOTE_cc4x!L20,SMOTE_Aug_cc4x!C20,SMOTE_Aug_cc4x!D20,SMOTE_Aug_cc4x!E20,SMOTE_Aug_cc4x!F20,SMOTE_Aug_cc4x!G20,SMOTE_Aug_cc4x!H20,SMOTE_Aug_cc4x!I20,SMOTE_Aug_cc4x!J20,SMOTE_Aug_cc4x!K20,SMOTE_Aug_cc4x!L20,UMCE_cc4x!C20,UMCE_cc4x!D20,UMCE_cc4x!E20,UMCE_cc4x!F20,UMCE_cc4x!G20,UMCE_cc4x!H20,UMCE_cc4x!I20,UMCE_cc4x!J20,UMCE_cc4x!K20,UMCE_cc4x!L20), "Verificar Manualmente")</f>
        <v>4</v>
      </c>
      <c r="P20" s="7" t="s">
        <v>28</v>
      </c>
      <c r="Q20" s="7" t="s">
        <v>41</v>
      </c>
      <c r="R20" s="7">
        <f t="shared" si="13"/>
        <v>0</v>
      </c>
      <c r="S20" s="8">
        <f t="shared" si="14"/>
        <v>0</v>
      </c>
    </row>
    <row r="21" spans="1:19" x14ac:dyDescent="0.25">
      <c r="A21">
        <v>81438</v>
      </c>
      <c r="B21" s="3">
        <f>ResNet_cc4x!M21+SMOTE_cc4x!M21+SMOTE_Aug_cc4x!M21+UMCE_cc4x!M21</f>
        <v>0</v>
      </c>
      <c r="C21" s="3">
        <f>ResNet_cc4x!N21+SMOTE_cc4x!N21+SMOTE_Aug_cc4x!N21+UMCE_cc4x!N21</f>
        <v>0</v>
      </c>
      <c r="D21" s="3">
        <f>ResNet_cc4x!O21+SMOTE_cc4x!O21+SMOTE_Aug_cc4x!O21+UMCE_cc4x!O21</f>
        <v>0</v>
      </c>
      <c r="E21" s="3">
        <f>ResNet_cc4x!P21+SMOTE_cc4x!P21+SMOTE_Aug_cc4x!P21+UMCE_cc4x!P21</f>
        <v>0</v>
      </c>
      <c r="F21" s="3">
        <f>ResNet_cc4x!Q21+SMOTE_cc4x!Q21+SMOTE_Aug_cc4x!Q21+UMCE_cc4x!Q21</f>
        <v>40</v>
      </c>
      <c r="G21" s="3" t="b">
        <f t="shared" si="5"/>
        <v>0</v>
      </c>
      <c r="H21" s="3" t="b">
        <f t="shared" si="6"/>
        <v>0</v>
      </c>
      <c r="I21" s="3" t="b">
        <f t="shared" si="7"/>
        <v>0</v>
      </c>
      <c r="J21" s="3" t="b">
        <f t="shared" si="8"/>
        <v>0</v>
      </c>
      <c r="K21" s="3" t="b">
        <f t="shared" si="9"/>
        <v>1</v>
      </c>
      <c r="L21" s="3">
        <f t="shared" si="10"/>
        <v>1</v>
      </c>
      <c r="M21" s="3">
        <f>IF(L21 = 1, _xlfn.MODE.SNGL(ResNet_cc4x!C21,ResNet_cc4x!D21,ResNet_cc4x!E21,ResNet_cc4x!F21,ResNet_cc4x!G21,ResNet_cc4x!H21,ResNet_cc4x!I21,ResNet_cc4x!J21,ResNet_cc4x!K21,ResNet_cc4x!L21,SMOTE_cc4x!C21,SMOTE_cc4x!D21,SMOTE_cc4x!E21,SMOTE_cc4x!F21,SMOTE_cc4x!G21,SMOTE_cc4x!H21,SMOTE_cc4x!I21,SMOTE_cc4x!J21,SMOTE_cc4x!K21,SMOTE_cc4x!L21,SMOTE_Aug_cc4x!C21,SMOTE_Aug_cc4x!D21,SMOTE_Aug_cc4x!E21,SMOTE_Aug_cc4x!F21,SMOTE_Aug_cc4x!G21,SMOTE_Aug_cc4x!H21,SMOTE_Aug_cc4x!I21,SMOTE_Aug_cc4x!J21,SMOTE_Aug_cc4x!K21,SMOTE_Aug_cc4x!L21,UMCE_cc4x!C21,UMCE_cc4x!D21,UMCE_cc4x!E21,UMCE_cc4x!F21,UMCE_cc4x!G21,UMCE_cc4x!H21,UMCE_cc4x!I21,UMCE_cc4x!J21,UMCE_cc4x!K21,UMCE_cc4x!L21), "Verificar Manualmente")</f>
        <v>4</v>
      </c>
      <c r="P21" s="7" t="s">
        <v>62</v>
      </c>
      <c r="Q21" s="7" t="s">
        <v>41</v>
      </c>
      <c r="R21" s="7">
        <f t="shared" si="13"/>
        <v>0</v>
      </c>
      <c r="S21" s="8">
        <f t="shared" si="14"/>
        <v>0</v>
      </c>
    </row>
    <row r="22" spans="1:19" x14ac:dyDescent="0.25">
      <c r="A22">
        <v>81472</v>
      </c>
      <c r="B22" s="3">
        <f>ResNet_cc4x!M22+SMOTE_cc4x!M22+SMOTE_Aug_cc4x!M22+UMCE_cc4x!M22</f>
        <v>0</v>
      </c>
      <c r="C22" s="3">
        <f>ResNet_cc4x!N22+SMOTE_cc4x!N22+SMOTE_Aug_cc4x!N22+UMCE_cc4x!N22</f>
        <v>0</v>
      </c>
      <c r="D22" s="3">
        <f>ResNet_cc4x!O22+SMOTE_cc4x!O22+SMOTE_Aug_cc4x!O22+UMCE_cc4x!O22</f>
        <v>2</v>
      </c>
      <c r="E22" s="3">
        <f>ResNet_cc4x!P22+SMOTE_cc4x!P22+SMOTE_Aug_cc4x!P22+UMCE_cc4x!P22</f>
        <v>0</v>
      </c>
      <c r="F22" s="3">
        <f>ResNet_cc4x!Q22+SMOTE_cc4x!Q22+SMOTE_Aug_cc4x!Q22+UMCE_cc4x!Q22</f>
        <v>38</v>
      </c>
      <c r="G22" s="3" t="b">
        <f t="shared" si="5"/>
        <v>0</v>
      </c>
      <c r="H22" s="3" t="b">
        <f t="shared" si="6"/>
        <v>0</v>
      </c>
      <c r="I22" s="3" t="b">
        <f t="shared" si="7"/>
        <v>0</v>
      </c>
      <c r="J22" s="3" t="b">
        <f t="shared" si="8"/>
        <v>0</v>
      </c>
      <c r="K22" s="3" t="b">
        <f t="shared" si="9"/>
        <v>1</v>
      </c>
      <c r="L22" s="3">
        <f t="shared" si="10"/>
        <v>1</v>
      </c>
      <c r="M22" s="3">
        <f>IF(L22 = 1, _xlfn.MODE.SNGL(ResNet_cc4x!C22,ResNet_cc4x!D22,ResNet_cc4x!E22,ResNet_cc4x!F22,ResNet_cc4x!G22,ResNet_cc4x!H22,ResNet_cc4x!I22,ResNet_cc4x!J22,ResNet_cc4x!K22,ResNet_cc4x!L22,SMOTE_cc4x!C22,SMOTE_cc4x!D22,SMOTE_cc4x!E22,SMOTE_cc4x!F22,SMOTE_cc4x!G22,SMOTE_cc4x!H22,SMOTE_cc4x!I22,SMOTE_cc4x!J22,SMOTE_cc4x!K22,SMOTE_cc4x!L22,SMOTE_Aug_cc4x!C22,SMOTE_Aug_cc4x!D22,SMOTE_Aug_cc4x!E22,SMOTE_Aug_cc4x!F22,SMOTE_Aug_cc4x!G22,SMOTE_Aug_cc4x!H22,SMOTE_Aug_cc4x!I22,SMOTE_Aug_cc4x!J22,SMOTE_Aug_cc4x!K22,SMOTE_Aug_cc4x!L22,UMCE_cc4x!C22,UMCE_cc4x!D22,UMCE_cc4x!E22,UMCE_cc4x!F22,UMCE_cc4x!G22,UMCE_cc4x!H22,UMCE_cc4x!I22,UMCE_cc4x!J22,UMCE_cc4x!K22,UMCE_cc4x!L22), "Verificar Manualmente")</f>
        <v>4</v>
      </c>
      <c r="P22" s="7" t="s">
        <v>63</v>
      </c>
      <c r="Q22" s="7" t="s">
        <v>41</v>
      </c>
      <c r="R22" s="7">
        <f t="shared" si="13"/>
        <v>0</v>
      </c>
      <c r="S22" s="8">
        <f t="shared" si="14"/>
        <v>0</v>
      </c>
    </row>
    <row r="23" spans="1:19" x14ac:dyDescent="0.25">
      <c r="A23">
        <v>81483</v>
      </c>
      <c r="B23" s="3">
        <f>ResNet_cc4x!M23+SMOTE_cc4x!M23+SMOTE_Aug_cc4x!M23+UMCE_cc4x!M23</f>
        <v>0</v>
      </c>
      <c r="C23" s="3">
        <f>ResNet_cc4x!N23+SMOTE_cc4x!N23+SMOTE_Aug_cc4x!N23+UMCE_cc4x!N23</f>
        <v>0</v>
      </c>
      <c r="D23" s="3">
        <f>ResNet_cc4x!O23+SMOTE_cc4x!O23+SMOTE_Aug_cc4x!O23+UMCE_cc4x!O23</f>
        <v>0</v>
      </c>
      <c r="E23" s="3">
        <f>ResNet_cc4x!P23+SMOTE_cc4x!P23+SMOTE_Aug_cc4x!P23+UMCE_cc4x!P23</f>
        <v>0</v>
      </c>
      <c r="F23" s="3">
        <f>ResNet_cc4x!Q23+SMOTE_cc4x!Q23+SMOTE_Aug_cc4x!Q23+UMCE_cc4x!Q23</f>
        <v>40</v>
      </c>
      <c r="G23" s="3" t="b">
        <f t="shared" si="5"/>
        <v>0</v>
      </c>
      <c r="H23" s="3" t="b">
        <f t="shared" si="6"/>
        <v>0</v>
      </c>
      <c r="I23" s="3" t="b">
        <f t="shared" si="7"/>
        <v>0</v>
      </c>
      <c r="J23" s="3" t="b">
        <f t="shared" si="8"/>
        <v>0</v>
      </c>
      <c r="K23" s="3" t="b">
        <f t="shared" si="9"/>
        <v>1</v>
      </c>
      <c r="L23" s="3">
        <f t="shared" si="10"/>
        <v>1</v>
      </c>
      <c r="M23" s="3">
        <f>IF(L23 = 1, _xlfn.MODE.SNGL(ResNet_cc4x!C23,ResNet_cc4x!D23,ResNet_cc4x!E23,ResNet_cc4x!F23,ResNet_cc4x!G23,ResNet_cc4x!H23,ResNet_cc4x!I23,ResNet_cc4x!J23,ResNet_cc4x!K23,ResNet_cc4x!L23,SMOTE_cc4x!C23,SMOTE_cc4x!D23,SMOTE_cc4x!E23,SMOTE_cc4x!F23,SMOTE_cc4x!G23,SMOTE_cc4x!H23,SMOTE_cc4x!I23,SMOTE_cc4x!J23,SMOTE_cc4x!K23,SMOTE_cc4x!L23,SMOTE_Aug_cc4x!C23,SMOTE_Aug_cc4x!D23,SMOTE_Aug_cc4x!E23,SMOTE_Aug_cc4x!F23,SMOTE_Aug_cc4x!G23,SMOTE_Aug_cc4x!H23,SMOTE_Aug_cc4x!I23,SMOTE_Aug_cc4x!J23,SMOTE_Aug_cc4x!K23,SMOTE_Aug_cc4x!L23,UMCE_cc4x!C23,UMCE_cc4x!D23,UMCE_cc4x!E23,UMCE_cc4x!F23,UMCE_cc4x!G23,UMCE_cc4x!H23,UMCE_cc4x!I23,UMCE_cc4x!J23,UMCE_cc4x!K23,UMCE_cc4x!L23), "Verificar Manualmente")</f>
        <v>4</v>
      </c>
      <c r="P23" s="7" t="s">
        <v>25</v>
      </c>
      <c r="Q23" s="7" t="s">
        <v>38</v>
      </c>
      <c r="R23" s="7">
        <f t="shared" si="13"/>
        <v>2</v>
      </c>
      <c r="S23" s="8">
        <f t="shared" si="14"/>
        <v>3.5460992907801418E-3</v>
      </c>
    </row>
    <row r="24" spans="1:19" x14ac:dyDescent="0.25">
      <c r="A24">
        <v>81487</v>
      </c>
      <c r="B24" s="3">
        <f>ResNet_cc4x!M24+SMOTE_cc4x!M24+SMOTE_Aug_cc4x!M24+UMCE_cc4x!M24</f>
        <v>5</v>
      </c>
      <c r="C24" s="3">
        <f>ResNet_cc4x!N24+SMOTE_cc4x!N24+SMOTE_Aug_cc4x!N24+UMCE_cc4x!N24</f>
        <v>0</v>
      </c>
      <c r="D24" s="3">
        <f>ResNet_cc4x!O24+SMOTE_cc4x!O24+SMOTE_Aug_cc4x!O24+UMCE_cc4x!O24</f>
        <v>0</v>
      </c>
      <c r="E24" s="3">
        <f>ResNet_cc4x!P24+SMOTE_cc4x!P24+SMOTE_Aug_cc4x!P24+UMCE_cc4x!P24</f>
        <v>0</v>
      </c>
      <c r="F24" s="3">
        <f>ResNet_cc4x!Q24+SMOTE_cc4x!Q24+SMOTE_Aug_cc4x!Q24+UMCE_cc4x!Q24</f>
        <v>35</v>
      </c>
      <c r="G24" s="3" t="b">
        <f t="shared" si="5"/>
        <v>0</v>
      </c>
      <c r="H24" s="3" t="b">
        <f t="shared" si="6"/>
        <v>0</v>
      </c>
      <c r="I24" s="3" t="b">
        <f t="shared" si="7"/>
        <v>0</v>
      </c>
      <c r="J24" s="3" t="b">
        <f t="shared" si="8"/>
        <v>0</v>
      </c>
      <c r="K24" s="3" t="b">
        <f t="shared" si="9"/>
        <v>1</v>
      </c>
      <c r="L24" s="3">
        <f t="shared" si="10"/>
        <v>1</v>
      </c>
      <c r="M24" s="3">
        <f>IF(L24 = 1, _xlfn.MODE.SNGL(ResNet_cc4x!C24,ResNet_cc4x!D24,ResNet_cc4x!E24,ResNet_cc4x!F24,ResNet_cc4x!G24,ResNet_cc4x!H24,ResNet_cc4x!I24,ResNet_cc4x!J24,ResNet_cc4x!K24,ResNet_cc4x!L24,SMOTE_cc4x!C24,SMOTE_cc4x!D24,SMOTE_cc4x!E24,SMOTE_cc4x!F24,SMOTE_cc4x!G24,SMOTE_cc4x!H24,SMOTE_cc4x!I24,SMOTE_cc4x!J24,SMOTE_cc4x!K24,SMOTE_cc4x!L24,SMOTE_Aug_cc4x!C24,SMOTE_Aug_cc4x!D24,SMOTE_Aug_cc4x!E24,SMOTE_Aug_cc4x!F24,SMOTE_Aug_cc4x!G24,SMOTE_Aug_cc4x!H24,SMOTE_Aug_cc4x!I24,SMOTE_Aug_cc4x!J24,SMOTE_Aug_cc4x!K24,SMOTE_Aug_cc4x!L24,UMCE_cc4x!C24,UMCE_cc4x!D24,UMCE_cc4x!E24,UMCE_cc4x!F24,UMCE_cc4x!G24,UMCE_cc4x!H24,UMCE_cc4x!I24,UMCE_cc4x!J24,UMCE_cc4x!K24,UMCE_cc4x!L24), "Verificar Manualmente")</f>
        <v>4</v>
      </c>
      <c r="P24" s="7" t="s">
        <v>27</v>
      </c>
      <c r="Q24" s="7" t="s">
        <v>42</v>
      </c>
      <c r="R24" s="7">
        <f t="shared" si="13"/>
        <v>0</v>
      </c>
      <c r="S24" s="8">
        <f t="shared" si="14"/>
        <v>0</v>
      </c>
    </row>
    <row r="25" spans="1:19" x14ac:dyDescent="0.25">
      <c r="A25">
        <v>81505</v>
      </c>
      <c r="B25" s="3">
        <f>ResNet_cc4x!M25+SMOTE_cc4x!M25+SMOTE_Aug_cc4x!M25+UMCE_cc4x!M25</f>
        <v>0</v>
      </c>
      <c r="C25" s="3">
        <f>ResNet_cc4x!N25+SMOTE_cc4x!N25+SMOTE_Aug_cc4x!N25+UMCE_cc4x!N25</f>
        <v>0</v>
      </c>
      <c r="D25" s="3">
        <f>ResNet_cc4x!O25+SMOTE_cc4x!O25+SMOTE_Aug_cc4x!O25+UMCE_cc4x!O25</f>
        <v>0</v>
      </c>
      <c r="E25" s="3">
        <f>ResNet_cc4x!P25+SMOTE_cc4x!P25+SMOTE_Aug_cc4x!P25+UMCE_cc4x!P25</f>
        <v>0</v>
      </c>
      <c r="F25" s="3">
        <f>ResNet_cc4x!Q25+SMOTE_cc4x!Q25+SMOTE_Aug_cc4x!Q25+UMCE_cc4x!Q25</f>
        <v>40</v>
      </c>
      <c r="G25" s="3" t="b">
        <f t="shared" si="5"/>
        <v>0</v>
      </c>
      <c r="H25" s="3" t="b">
        <f t="shared" si="6"/>
        <v>0</v>
      </c>
      <c r="I25" s="3" t="b">
        <f t="shared" si="7"/>
        <v>0</v>
      </c>
      <c r="J25" s="3" t="b">
        <f t="shared" si="8"/>
        <v>0</v>
      </c>
      <c r="K25" s="3" t="b">
        <f t="shared" si="9"/>
        <v>1</v>
      </c>
      <c r="L25" s="3">
        <f t="shared" si="10"/>
        <v>1</v>
      </c>
      <c r="M25" s="3">
        <f>IF(L25 = 1, _xlfn.MODE.SNGL(ResNet_cc4x!C25,ResNet_cc4x!D25,ResNet_cc4x!E25,ResNet_cc4x!F25,ResNet_cc4x!G25,ResNet_cc4x!H25,ResNet_cc4x!I25,ResNet_cc4x!J25,ResNet_cc4x!K25,ResNet_cc4x!L25,SMOTE_cc4x!C25,SMOTE_cc4x!D25,SMOTE_cc4x!E25,SMOTE_cc4x!F25,SMOTE_cc4x!G25,SMOTE_cc4x!H25,SMOTE_cc4x!I25,SMOTE_cc4x!J25,SMOTE_cc4x!K25,SMOTE_cc4x!L25,SMOTE_Aug_cc4x!C25,SMOTE_Aug_cc4x!D25,SMOTE_Aug_cc4x!E25,SMOTE_Aug_cc4x!F25,SMOTE_Aug_cc4x!G25,SMOTE_Aug_cc4x!H25,SMOTE_Aug_cc4x!I25,SMOTE_Aug_cc4x!J25,SMOTE_Aug_cc4x!K25,SMOTE_Aug_cc4x!L25,UMCE_cc4x!C25,UMCE_cc4x!D25,UMCE_cc4x!E25,UMCE_cc4x!F25,UMCE_cc4x!G25,UMCE_cc4x!H25,UMCE_cc4x!I25,UMCE_cc4x!J25,UMCE_cc4x!K25,UMCE_cc4x!L25), "Verificar Manualmente")</f>
        <v>4</v>
      </c>
      <c r="P25" s="7" t="s">
        <v>64</v>
      </c>
      <c r="Q25" s="7" t="s">
        <v>42</v>
      </c>
      <c r="R25" s="7">
        <f t="shared" si="13"/>
        <v>0</v>
      </c>
      <c r="S25" s="8">
        <f t="shared" si="14"/>
        <v>0</v>
      </c>
    </row>
    <row r="26" spans="1:19" x14ac:dyDescent="0.25">
      <c r="A26">
        <v>81532</v>
      </c>
      <c r="B26" s="3">
        <f>ResNet_cc4x!M26+SMOTE_cc4x!M26+SMOTE_Aug_cc4x!M26+UMCE_cc4x!M26</f>
        <v>0</v>
      </c>
      <c r="C26" s="3">
        <f>ResNet_cc4x!N26+SMOTE_cc4x!N26+SMOTE_Aug_cc4x!N26+UMCE_cc4x!N26</f>
        <v>0</v>
      </c>
      <c r="D26" s="3">
        <f>ResNet_cc4x!O26+SMOTE_cc4x!O26+SMOTE_Aug_cc4x!O26+UMCE_cc4x!O26</f>
        <v>0</v>
      </c>
      <c r="E26" s="3">
        <f>ResNet_cc4x!P26+SMOTE_cc4x!P26+SMOTE_Aug_cc4x!P26+UMCE_cc4x!P26</f>
        <v>0</v>
      </c>
      <c r="F26" s="3">
        <f>ResNet_cc4x!Q26+SMOTE_cc4x!Q26+SMOTE_Aug_cc4x!Q26+UMCE_cc4x!Q26</f>
        <v>40</v>
      </c>
      <c r="G26" s="3" t="b">
        <f t="shared" si="5"/>
        <v>0</v>
      </c>
      <c r="H26" s="3" t="b">
        <f t="shared" si="6"/>
        <v>0</v>
      </c>
      <c r="I26" s="3" t="b">
        <f t="shared" si="7"/>
        <v>0</v>
      </c>
      <c r="J26" s="3" t="b">
        <f t="shared" si="8"/>
        <v>0</v>
      </c>
      <c r="K26" s="3" t="b">
        <f t="shared" si="9"/>
        <v>1</v>
      </c>
      <c r="L26" s="3">
        <f t="shared" si="10"/>
        <v>1</v>
      </c>
      <c r="M26" s="3">
        <f>IF(L26 = 1, _xlfn.MODE.SNGL(ResNet_cc4x!C26,ResNet_cc4x!D26,ResNet_cc4x!E26,ResNet_cc4x!F26,ResNet_cc4x!G26,ResNet_cc4x!H26,ResNet_cc4x!I26,ResNet_cc4x!J26,ResNet_cc4x!K26,ResNet_cc4x!L26,SMOTE_cc4x!C26,SMOTE_cc4x!D26,SMOTE_cc4x!E26,SMOTE_cc4x!F26,SMOTE_cc4x!G26,SMOTE_cc4x!H26,SMOTE_cc4x!I26,SMOTE_cc4x!J26,SMOTE_cc4x!K26,SMOTE_cc4x!L26,SMOTE_Aug_cc4x!C26,SMOTE_Aug_cc4x!D26,SMOTE_Aug_cc4x!E26,SMOTE_Aug_cc4x!F26,SMOTE_Aug_cc4x!G26,SMOTE_Aug_cc4x!H26,SMOTE_Aug_cc4x!I26,SMOTE_Aug_cc4x!J26,SMOTE_Aug_cc4x!K26,SMOTE_Aug_cc4x!L26,UMCE_cc4x!C26,UMCE_cc4x!D26,UMCE_cc4x!E26,UMCE_cc4x!F26,UMCE_cc4x!G26,UMCE_cc4x!H26,UMCE_cc4x!I26,UMCE_cc4x!J26,UMCE_cc4x!K26,UMCE_cc4x!L26), "Verificar Manualmente")</f>
        <v>4</v>
      </c>
      <c r="P26" s="7" t="s">
        <v>29</v>
      </c>
      <c r="Q26" s="7" t="s">
        <v>37</v>
      </c>
      <c r="R26" s="7">
        <f t="shared" si="13"/>
        <v>2</v>
      </c>
      <c r="S26" s="8">
        <f t="shared" si="14"/>
        <v>3.5460992907801418E-3</v>
      </c>
    </row>
    <row r="27" spans="1:19" x14ac:dyDescent="0.25">
      <c r="A27">
        <v>81538</v>
      </c>
      <c r="B27" s="3">
        <f>ResNet_cc4x!M27+SMOTE_cc4x!M27+SMOTE_Aug_cc4x!M27+UMCE_cc4x!M27</f>
        <v>0</v>
      </c>
      <c r="C27" s="3">
        <f>ResNet_cc4x!N27+SMOTE_cc4x!N27+SMOTE_Aug_cc4x!N27+UMCE_cc4x!N27</f>
        <v>0</v>
      </c>
      <c r="D27" s="3">
        <f>ResNet_cc4x!O27+SMOTE_cc4x!O27+SMOTE_Aug_cc4x!O27+UMCE_cc4x!O27</f>
        <v>0</v>
      </c>
      <c r="E27" s="3">
        <f>ResNet_cc4x!P27+SMOTE_cc4x!P27+SMOTE_Aug_cc4x!P27+UMCE_cc4x!P27</f>
        <v>0</v>
      </c>
      <c r="F27" s="3">
        <f>ResNet_cc4x!Q27+SMOTE_cc4x!Q27+SMOTE_Aug_cc4x!Q27+UMCE_cc4x!Q27</f>
        <v>40</v>
      </c>
      <c r="G27" s="3" t="b">
        <f t="shared" si="5"/>
        <v>0</v>
      </c>
      <c r="H27" s="3" t="b">
        <f t="shared" si="6"/>
        <v>0</v>
      </c>
      <c r="I27" s="3" t="b">
        <f t="shared" si="7"/>
        <v>0</v>
      </c>
      <c r="J27" s="3" t="b">
        <f t="shared" si="8"/>
        <v>0</v>
      </c>
      <c r="K27" s="3" t="b">
        <f t="shared" si="9"/>
        <v>1</v>
      </c>
      <c r="L27" s="3">
        <f t="shared" si="10"/>
        <v>1</v>
      </c>
      <c r="M27" s="3">
        <f>IF(L27 = 1, _xlfn.MODE.SNGL(ResNet_cc4x!C27,ResNet_cc4x!D27,ResNet_cc4x!E27,ResNet_cc4x!F27,ResNet_cc4x!G27,ResNet_cc4x!H27,ResNet_cc4x!I27,ResNet_cc4x!J27,ResNet_cc4x!K27,ResNet_cc4x!L27,SMOTE_cc4x!C27,SMOTE_cc4x!D27,SMOTE_cc4x!E27,SMOTE_cc4x!F27,SMOTE_cc4x!G27,SMOTE_cc4x!H27,SMOTE_cc4x!I27,SMOTE_cc4x!J27,SMOTE_cc4x!K27,SMOTE_cc4x!L27,SMOTE_Aug_cc4x!C27,SMOTE_Aug_cc4x!D27,SMOTE_Aug_cc4x!E27,SMOTE_Aug_cc4x!F27,SMOTE_Aug_cc4x!G27,SMOTE_Aug_cc4x!H27,SMOTE_Aug_cc4x!I27,SMOTE_Aug_cc4x!J27,SMOTE_Aug_cc4x!K27,SMOTE_Aug_cc4x!L27,UMCE_cc4x!C27,UMCE_cc4x!D27,UMCE_cc4x!E27,UMCE_cc4x!F27,UMCE_cc4x!G27,UMCE_cc4x!H27,UMCE_cc4x!I27,UMCE_cc4x!J27,UMCE_cc4x!K27,UMCE_cc4x!L27), "Verificar Manualmente")</f>
        <v>4</v>
      </c>
      <c r="P27" s="7" t="s">
        <v>24</v>
      </c>
      <c r="Q27" s="7" t="s">
        <v>42</v>
      </c>
      <c r="R27" s="7">
        <f t="shared" si="13"/>
        <v>0</v>
      </c>
      <c r="S27" s="8">
        <f t="shared" si="14"/>
        <v>0</v>
      </c>
    </row>
    <row r="28" spans="1:19" x14ac:dyDescent="0.25">
      <c r="A28">
        <v>81559</v>
      </c>
      <c r="B28" s="3">
        <f>ResNet_cc4x!M28+SMOTE_cc4x!M28+SMOTE_Aug_cc4x!M28+UMCE_cc4x!M28</f>
        <v>0</v>
      </c>
      <c r="C28" s="3">
        <f>ResNet_cc4x!N28+SMOTE_cc4x!N28+SMOTE_Aug_cc4x!N28+UMCE_cc4x!N28</f>
        <v>0</v>
      </c>
      <c r="D28" s="3">
        <f>ResNet_cc4x!O28+SMOTE_cc4x!O28+SMOTE_Aug_cc4x!O28+UMCE_cc4x!O28</f>
        <v>0</v>
      </c>
      <c r="E28" s="3">
        <f>ResNet_cc4x!P28+SMOTE_cc4x!P28+SMOTE_Aug_cc4x!P28+UMCE_cc4x!P28</f>
        <v>0</v>
      </c>
      <c r="F28" s="3">
        <f>ResNet_cc4x!Q28+SMOTE_cc4x!Q28+SMOTE_Aug_cc4x!Q28+UMCE_cc4x!Q28</f>
        <v>40</v>
      </c>
      <c r="G28" s="3" t="b">
        <f t="shared" si="5"/>
        <v>0</v>
      </c>
      <c r="H28" s="3" t="b">
        <f t="shared" si="6"/>
        <v>0</v>
      </c>
      <c r="I28" s="3" t="b">
        <f t="shared" si="7"/>
        <v>0</v>
      </c>
      <c r="J28" s="3" t="b">
        <f t="shared" si="8"/>
        <v>0</v>
      </c>
      <c r="K28" s="3" t="b">
        <f t="shared" si="9"/>
        <v>1</v>
      </c>
      <c r="L28" s="3">
        <f t="shared" si="10"/>
        <v>1</v>
      </c>
      <c r="M28" s="3">
        <f>IF(L28 = 1, _xlfn.MODE.SNGL(ResNet_cc4x!C28,ResNet_cc4x!D28,ResNet_cc4x!E28,ResNet_cc4x!F28,ResNet_cc4x!G28,ResNet_cc4x!H28,ResNet_cc4x!I28,ResNet_cc4x!J28,ResNet_cc4x!K28,ResNet_cc4x!L28,SMOTE_cc4x!C28,SMOTE_cc4x!D28,SMOTE_cc4x!E28,SMOTE_cc4x!F28,SMOTE_cc4x!G28,SMOTE_cc4x!H28,SMOTE_cc4x!I28,SMOTE_cc4x!J28,SMOTE_cc4x!K28,SMOTE_cc4x!L28,SMOTE_Aug_cc4x!C28,SMOTE_Aug_cc4x!D28,SMOTE_Aug_cc4x!E28,SMOTE_Aug_cc4x!F28,SMOTE_Aug_cc4x!G28,SMOTE_Aug_cc4x!H28,SMOTE_Aug_cc4x!I28,SMOTE_Aug_cc4x!J28,SMOTE_Aug_cc4x!K28,SMOTE_Aug_cc4x!L28,UMCE_cc4x!C28,UMCE_cc4x!D28,UMCE_cc4x!E28,UMCE_cc4x!F28,UMCE_cc4x!G28,UMCE_cc4x!H28,UMCE_cc4x!I28,UMCE_cc4x!J28,UMCE_cc4x!K28,UMCE_cc4x!L28), "Verificar Manualmente")</f>
        <v>4</v>
      </c>
      <c r="P28" s="7" t="s">
        <v>26</v>
      </c>
      <c r="Q28" s="7" t="s">
        <v>37</v>
      </c>
      <c r="R28" s="7">
        <f t="shared" si="13"/>
        <v>0</v>
      </c>
      <c r="S28" s="8">
        <f t="shared" si="14"/>
        <v>0</v>
      </c>
    </row>
    <row r="29" spans="1:19" x14ac:dyDescent="0.25">
      <c r="A29">
        <v>81581</v>
      </c>
      <c r="B29" s="3">
        <f>ResNet_cc4x!M29+SMOTE_cc4x!M29+SMOTE_Aug_cc4x!M29+UMCE_cc4x!M29</f>
        <v>1</v>
      </c>
      <c r="C29" s="3">
        <f>ResNet_cc4x!N29+SMOTE_cc4x!N29+SMOTE_Aug_cc4x!N29+UMCE_cc4x!N29</f>
        <v>0</v>
      </c>
      <c r="D29" s="3">
        <f>ResNet_cc4x!O29+SMOTE_cc4x!O29+SMOTE_Aug_cc4x!O29+UMCE_cc4x!O29</f>
        <v>1</v>
      </c>
      <c r="E29" s="3">
        <f>ResNet_cc4x!P29+SMOTE_cc4x!P29+SMOTE_Aug_cc4x!P29+UMCE_cc4x!P29</f>
        <v>0</v>
      </c>
      <c r="F29" s="3">
        <f>ResNet_cc4x!Q29+SMOTE_cc4x!Q29+SMOTE_Aug_cc4x!Q29+UMCE_cc4x!Q29</f>
        <v>38</v>
      </c>
      <c r="G29" s="3" t="b">
        <f t="shared" si="5"/>
        <v>0</v>
      </c>
      <c r="H29" s="3" t="b">
        <f t="shared" si="6"/>
        <v>0</v>
      </c>
      <c r="I29" s="3" t="b">
        <f t="shared" si="7"/>
        <v>0</v>
      </c>
      <c r="J29" s="3" t="b">
        <f t="shared" si="8"/>
        <v>0</v>
      </c>
      <c r="K29" s="3" t="b">
        <f t="shared" si="9"/>
        <v>1</v>
      </c>
      <c r="L29" s="3">
        <f t="shared" si="10"/>
        <v>1</v>
      </c>
      <c r="M29" s="3">
        <f>IF(L29 = 1, _xlfn.MODE.SNGL(ResNet_cc4x!C29,ResNet_cc4x!D29,ResNet_cc4x!E29,ResNet_cc4x!F29,ResNet_cc4x!G29,ResNet_cc4x!H29,ResNet_cc4x!I29,ResNet_cc4x!J29,ResNet_cc4x!K29,ResNet_cc4x!L29,SMOTE_cc4x!C29,SMOTE_cc4x!D29,SMOTE_cc4x!E29,SMOTE_cc4x!F29,SMOTE_cc4x!G29,SMOTE_cc4x!H29,SMOTE_cc4x!I29,SMOTE_cc4x!J29,SMOTE_cc4x!K29,SMOTE_cc4x!L29,SMOTE_Aug_cc4x!C29,SMOTE_Aug_cc4x!D29,SMOTE_Aug_cc4x!E29,SMOTE_Aug_cc4x!F29,SMOTE_Aug_cc4x!G29,SMOTE_Aug_cc4x!H29,SMOTE_Aug_cc4x!I29,SMOTE_Aug_cc4x!J29,SMOTE_Aug_cc4x!K29,SMOTE_Aug_cc4x!L29,UMCE_cc4x!C29,UMCE_cc4x!D29,UMCE_cc4x!E29,UMCE_cc4x!F29,UMCE_cc4x!G29,UMCE_cc4x!H29,UMCE_cc4x!I29,UMCE_cc4x!J29,UMCE_cc4x!K29,UMCE_cc4x!L29), "Verificar Manualmente")</f>
        <v>4</v>
      </c>
      <c r="P29" s="7" t="s">
        <v>65</v>
      </c>
      <c r="Q29" s="7" t="s">
        <v>37</v>
      </c>
      <c r="R29" s="7">
        <f t="shared" si="13"/>
        <v>0</v>
      </c>
      <c r="S29" s="8">
        <f t="shared" si="14"/>
        <v>0</v>
      </c>
    </row>
    <row r="30" spans="1:19" x14ac:dyDescent="0.25">
      <c r="A30">
        <v>81637</v>
      </c>
      <c r="B30" s="3">
        <f>ResNet_cc4x!M30+SMOTE_cc4x!M30+SMOTE_Aug_cc4x!M30+UMCE_cc4x!M30</f>
        <v>1</v>
      </c>
      <c r="C30" s="3">
        <f>ResNet_cc4x!N30+SMOTE_cc4x!N30+SMOTE_Aug_cc4x!N30+UMCE_cc4x!N30</f>
        <v>0</v>
      </c>
      <c r="D30" s="3">
        <f>ResNet_cc4x!O30+SMOTE_cc4x!O30+SMOTE_Aug_cc4x!O30+UMCE_cc4x!O30</f>
        <v>0</v>
      </c>
      <c r="E30" s="3">
        <f>ResNet_cc4x!P30+SMOTE_cc4x!P30+SMOTE_Aug_cc4x!P30+UMCE_cc4x!P30</f>
        <v>0</v>
      </c>
      <c r="F30" s="3">
        <f>ResNet_cc4x!Q30+SMOTE_cc4x!Q30+SMOTE_Aug_cc4x!Q30+UMCE_cc4x!Q30</f>
        <v>39</v>
      </c>
      <c r="G30" s="3" t="b">
        <f t="shared" si="5"/>
        <v>0</v>
      </c>
      <c r="H30" s="3" t="b">
        <f t="shared" si="6"/>
        <v>0</v>
      </c>
      <c r="I30" s="3" t="b">
        <f t="shared" si="7"/>
        <v>0</v>
      </c>
      <c r="J30" s="3" t="b">
        <f t="shared" si="8"/>
        <v>0</v>
      </c>
      <c r="K30" s="3" t="b">
        <f t="shared" si="9"/>
        <v>1</v>
      </c>
      <c r="L30" s="3">
        <f t="shared" si="10"/>
        <v>1</v>
      </c>
      <c r="M30" s="3">
        <f>IF(L30 = 1, _xlfn.MODE.SNGL(ResNet_cc4x!C30,ResNet_cc4x!D30,ResNet_cc4x!E30,ResNet_cc4x!F30,ResNet_cc4x!G30,ResNet_cc4x!H30,ResNet_cc4x!I30,ResNet_cc4x!J30,ResNet_cc4x!K30,ResNet_cc4x!L30,SMOTE_cc4x!C30,SMOTE_cc4x!D30,SMOTE_cc4x!E30,SMOTE_cc4x!F30,SMOTE_cc4x!G30,SMOTE_cc4x!H30,SMOTE_cc4x!I30,SMOTE_cc4x!J30,SMOTE_cc4x!K30,SMOTE_cc4x!L30,SMOTE_Aug_cc4x!C30,SMOTE_Aug_cc4x!D30,SMOTE_Aug_cc4x!E30,SMOTE_Aug_cc4x!F30,SMOTE_Aug_cc4x!G30,SMOTE_Aug_cc4x!H30,SMOTE_Aug_cc4x!I30,SMOTE_Aug_cc4x!J30,SMOTE_Aug_cc4x!K30,SMOTE_Aug_cc4x!L30,UMCE_cc4x!C30,UMCE_cc4x!D30,UMCE_cc4x!E30,UMCE_cc4x!F30,UMCE_cc4x!G30,UMCE_cc4x!H30,UMCE_cc4x!I30,UMCE_cc4x!J30,UMCE_cc4x!K30,UMCE_cc4x!L30), "Verificar Manualmente")</f>
        <v>4</v>
      </c>
      <c r="P30" s="7" t="s">
        <v>66</v>
      </c>
      <c r="Q30" s="7" t="s">
        <v>41</v>
      </c>
      <c r="R30" s="7">
        <f t="shared" si="13"/>
        <v>0</v>
      </c>
      <c r="S30" s="8">
        <f t="shared" si="14"/>
        <v>0</v>
      </c>
    </row>
    <row r="31" spans="1:19" x14ac:dyDescent="0.25">
      <c r="A31">
        <v>81649</v>
      </c>
      <c r="B31" s="3">
        <f>ResNet_cc4x!M31+SMOTE_cc4x!M31+SMOTE_Aug_cc4x!M31+UMCE_cc4x!M31</f>
        <v>0</v>
      </c>
      <c r="C31" s="3">
        <f>ResNet_cc4x!N31+SMOTE_cc4x!N31+SMOTE_Aug_cc4x!N31+UMCE_cc4x!N31</f>
        <v>0</v>
      </c>
      <c r="D31" s="3">
        <f>ResNet_cc4x!O31+SMOTE_cc4x!O31+SMOTE_Aug_cc4x!O31+UMCE_cc4x!O31</f>
        <v>0</v>
      </c>
      <c r="E31" s="3">
        <f>ResNet_cc4x!P31+SMOTE_cc4x!P31+SMOTE_Aug_cc4x!P31+UMCE_cc4x!P31</f>
        <v>0</v>
      </c>
      <c r="F31" s="3">
        <f>ResNet_cc4x!Q31+SMOTE_cc4x!Q31+SMOTE_Aug_cc4x!Q31+UMCE_cc4x!Q31</f>
        <v>40</v>
      </c>
      <c r="G31" s="3" t="b">
        <f t="shared" si="5"/>
        <v>0</v>
      </c>
      <c r="H31" s="3" t="b">
        <f t="shared" si="6"/>
        <v>0</v>
      </c>
      <c r="I31" s="3" t="b">
        <f t="shared" si="7"/>
        <v>0</v>
      </c>
      <c r="J31" s="3" t="b">
        <f t="shared" si="8"/>
        <v>0</v>
      </c>
      <c r="K31" s="3" t="b">
        <f t="shared" si="9"/>
        <v>1</v>
      </c>
      <c r="L31" s="3">
        <f t="shared" si="10"/>
        <v>1</v>
      </c>
      <c r="M31" s="3">
        <f>IF(L31 = 1, _xlfn.MODE.SNGL(ResNet_cc4x!C31,ResNet_cc4x!D31,ResNet_cc4x!E31,ResNet_cc4x!F31,ResNet_cc4x!G31,ResNet_cc4x!H31,ResNet_cc4x!I31,ResNet_cc4x!J31,ResNet_cc4x!K31,ResNet_cc4x!L31,SMOTE_cc4x!C31,SMOTE_cc4x!D31,SMOTE_cc4x!E31,SMOTE_cc4x!F31,SMOTE_cc4x!G31,SMOTE_cc4x!H31,SMOTE_cc4x!I31,SMOTE_cc4x!J31,SMOTE_cc4x!K31,SMOTE_cc4x!L31,SMOTE_Aug_cc4x!C31,SMOTE_Aug_cc4x!D31,SMOTE_Aug_cc4x!E31,SMOTE_Aug_cc4x!F31,SMOTE_Aug_cc4x!G31,SMOTE_Aug_cc4x!H31,SMOTE_Aug_cc4x!I31,SMOTE_Aug_cc4x!J31,SMOTE_Aug_cc4x!K31,SMOTE_Aug_cc4x!L31,UMCE_cc4x!C31,UMCE_cc4x!D31,UMCE_cc4x!E31,UMCE_cc4x!F31,UMCE_cc4x!G31,UMCE_cc4x!H31,UMCE_cc4x!I31,UMCE_cc4x!J31,UMCE_cc4x!K31,UMCE_cc4x!L31), "Verificar Manualmente")</f>
        <v>4</v>
      </c>
      <c r="P31" s="7" t="s">
        <v>67</v>
      </c>
      <c r="Q31" s="7" t="s">
        <v>41</v>
      </c>
      <c r="R31" s="7">
        <f t="shared" si="13"/>
        <v>0</v>
      </c>
      <c r="S31" s="8">
        <f t="shared" si="14"/>
        <v>0</v>
      </c>
    </row>
    <row r="32" spans="1:19" x14ac:dyDescent="0.25">
      <c r="A32">
        <v>81658</v>
      </c>
      <c r="B32" s="3">
        <f>ResNet_cc4x!M32+SMOTE_cc4x!M32+SMOTE_Aug_cc4x!M32+UMCE_cc4x!M32</f>
        <v>1</v>
      </c>
      <c r="C32" s="3">
        <f>ResNet_cc4x!N32+SMOTE_cc4x!N32+SMOTE_Aug_cc4x!N32+UMCE_cc4x!N32</f>
        <v>1</v>
      </c>
      <c r="D32" s="3">
        <f>ResNet_cc4x!O32+SMOTE_cc4x!O32+SMOTE_Aug_cc4x!O32+UMCE_cc4x!O32</f>
        <v>0</v>
      </c>
      <c r="E32" s="3">
        <f>ResNet_cc4x!P32+SMOTE_cc4x!P32+SMOTE_Aug_cc4x!P32+UMCE_cc4x!P32</f>
        <v>0</v>
      </c>
      <c r="F32" s="3">
        <f>ResNet_cc4x!Q32+SMOTE_cc4x!Q32+SMOTE_Aug_cc4x!Q32+UMCE_cc4x!Q32</f>
        <v>38</v>
      </c>
      <c r="G32" s="3" t="b">
        <f t="shared" si="5"/>
        <v>0</v>
      </c>
      <c r="H32" s="3" t="b">
        <f t="shared" si="6"/>
        <v>0</v>
      </c>
      <c r="I32" s="3" t="b">
        <f t="shared" si="7"/>
        <v>0</v>
      </c>
      <c r="J32" s="3" t="b">
        <f t="shared" si="8"/>
        <v>0</v>
      </c>
      <c r="K32" s="3" t="b">
        <f t="shared" si="9"/>
        <v>1</v>
      </c>
      <c r="L32" s="3">
        <f t="shared" si="10"/>
        <v>1</v>
      </c>
      <c r="M32" s="3">
        <f>IF(L32 = 1, _xlfn.MODE.SNGL(ResNet_cc4x!C32,ResNet_cc4x!D32,ResNet_cc4x!E32,ResNet_cc4x!F32,ResNet_cc4x!G32,ResNet_cc4x!H32,ResNet_cc4x!I32,ResNet_cc4x!J32,ResNet_cc4x!K32,ResNet_cc4x!L32,SMOTE_cc4x!C32,SMOTE_cc4x!D32,SMOTE_cc4x!E32,SMOTE_cc4x!F32,SMOTE_cc4x!G32,SMOTE_cc4x!H32,SMOTE_cc4x!I32,SMOTE_cc4x!J32,SMOTE_cc4x!K32,SMOTE_cc4x!L32,SMOTE_Aug_cc4x!C32,SMOTE_Aug_cc4x!D32,SMOTE_Aug_cc4x!E32,SMOTE_Aug_cc4x!F32,SMOTE_Aug_cc4x!G32,SMOTE_Aug_cc4x!H32,SMOTE_Aug_cc4x!I32,SMOTE_Aug_cc4x!J32,SMOTE_Aug_cc4x!K32,SMOTE_Aug_cc4x!L32,UMCE_cc4x!C32,UMCE_cc4x!D32,UMCE_cc4x!E32,UMCE_cc4x!F32,UMCE_cc4x!G32,UMCE_cc4x!H32,UMCE_cc4x!I32,UMCE_cc4x!J32,UMCE_cc4x!K32,UMCE_cc4x!L32), "Verificar Manualmente")</f>
        <v>4</v>
      </c>
      <c r="P32" s="7" t="s">
        <v>68</v>
      </c>
      <c r="Q32" s="7" t="s">
        <v>42</v>
      </c>
      <c r="R32" s="7">
        <f t="shared" si="13"/>
        <v>0</v>
      </c>
      <c r="S32" s="8">
        <f t="shared" si="14"/>
        <v>0</v>
      </c>
    </row>
    <row r="33" spans="1:19" x14ac:dyDescent="0.25">
      <c r="A33">
        <v>81662</v>
      </c>
      <c r="B33" s="3">
        <f>ResNet_cc4x!M33+SMOTE_cc4x!M33+SMOTE_Aug_cc4x!M33+UMCE_cc4x!M33</f>
        <v>0</v>
      </c>
      <c r="C33" s="3">
        <f>ResNet_cc4x!N33+SMOTE_cc4x!N33+SMOTE_Aug_cc4x!N33+UMCE_cc4x!N33</f>
        <v>0</v>
      </c>
      <c r="D33" s="3">
        <f>ResNet_cc4x!O33+SMOTE_cc4x!O33+SMOTE_Aug_cc4x!O33+UMCE_cc4x!O33</f>
        <v>0</v>
      </c>
      <c r="E33" s="3">
        <f>ResNet_cc4x!P33+SMOTE_cc4x!P33+SMOTE_Aug_cc4x!P33+UMCE_cc4x!P33</f>
        <v>0</v>
      </c>
      <c r="F33" s="3">
        <f>ResNet_cc4x!Q33+SMOTE_cc4x!Q33+SMOTE_Aug_cc4x!Q33+UMCE_cc4x!Q33</f>
        <v>40</v>
      </c>
      <c r="G33" s="3" t="b">
        <f t="shared" si="5"/>
        <v>0</v>
      </c>
      <c r="H33" s="3" t="b">
        <f t="shared" si="6"/>
        <v>0</v>
      </c>
      <c r="I33" s="3" t="b">
        <f t="shared" si="7"/>
        <v>0</v>
      </c>
      <c r="J33" s="3" t="b">
        <f t="shared" si="8"/>
        <v>0</v>
      </c>
      <c r="K33" s="3" t="b">
        <f t="shared" si="9"/>
        <v>1</v>
      </c>
      <c r="L33" s="3">
        <f t="shared" si="10"/>
        <v>1</v>
      </c>
      <c r="M33" s="3">
        <f>IF(L33 = 1, _xlfn.MODE.SNGL(ResNet_cc4x!C33,ResNet_cc4x!D33,ResNet_cc4x!E33,ResNet_cc4x!F33,ResNet_cc4x!G33,ResNet_cc4x!H33,ResNet_cc4x!I33,ResNet_cc4x!J33,ResNet_cc4x!K33,ResNet_cc4x!L33,SMOTE_cc4x!C33,SMOTE_cc4x!D33,SMOTE_cc4x!E33,SMOTE_cc4x!F33,SMOTE_cc4x!G33,SMOTE_cc4x!H33,SMOTE_cc4x!I33,SMOTE_cc4x!J33,SMOTE_cc4x!K33,SMOTE_cc4x!L33,SMOTE_Aug_cc4x!C33,SMOTE_Aug_cc4x!D33,SMOTE_Aug_cc4x!E33,SMOTE_Aug_cc4x!F33,SMOTE_Aug_cc4x!G33,SMOTE_Aug_cc4x!H33,SMOTE_Aug_cc4x!I33,SMOTE_Aug_cc4x!J33,SMOTE_Aug_cc4x!K33,SMOTE_Aug_cc4x!L33,UMCE_cc4x!C33,UMCE_cc4x!D33,UMCE_cc4x!E33,UMCE_cc4x!F33,UMCE_cc4x!G33,UMCE_cc4x!H33,UMCE_cc4x!I33,UMCE_cc4x!J33,UMCE_cc4x!K33,UMCE_cc4x!L33), "Verificar Manualmente")</f>
        <v>4</v>
      </c>
      <c r="P33" s="7" t="s">
        <v>69</v>
      </c>
      <c r="Q33" s="7" t="s">
        <v>40</v>
      </c>
      <c r="R33" s="7">
        <f t="shared" si="13"/>
        <v>0</v>
      </c>
      <c r="S33" s="8">
        <f t="shared" si="14"/>
        <v>0</v>
      </c>
    </row>
    <row r="34" spans="1:19" x14ac:dyDescent="0.25">
      <c r="A34">
        <v>81669</v>
      </c>
      <c r="B34" s="3">
        <f>ResNet_cc4x!M34+SMOTE_cc4x!M34+SMOTE_Aug_cc4x!M34+UMCE_cc4x!M34</f>
        <v>0</v>
      </c>
      <c r="C34" s="3">
        <f>ResNet_cc4x!N34+SMOTE_cc4x!N34+SMOTE_Aug_cc4x!N34+UMCE_cc4x!N34</f>
        <v>0</v>
      </c>
      <c r="D34" s="3">
        <f>ResNet_cc4x!O34+SMOTE_cc4x!O34+SMOTE_Aug_cc4x!O34+UMCE_cc4x!O34</f>
        <v>0</v>
      </c>
      <c r="E34" s="3">
        <f>ResNet_cc4x!P34+SMOTE_cc4x!P34+SMOTE_Aug_cc4x!P34+UMCE_cc4x!P34</f>
        <v>0</v>
      </c>
      <c r="F34" s="3">
        <f>ResNet_cc4x!Q34+SMOTE_cc4x!Q34+SMOTE_Aug_cc4x!Q34+UMCE_cc4x!Q34</f>
        <v>40</v>
      </c>
      <c r="G34" s="3" t="b">
        <f t="shared" si="5"/>
        <v>0</v>
      </c>
      <c r="H34" s="3" t="b">
        <f t="shared" si="6"/>
        <v>0</v>
      </c>
      <c r="I34" s="3" t="b">
        <f t="shared" si="7"/>
        <v>0</v>
      </c>
      <c r="J34" s="3" t="b">
        <f t="shared" si="8"/>
        <v>0</v>
      </c>
      <c r="K34" s="3" t="b">
        <f t="shared" si="9"/>
        <v>1</v>
      </c>
      <c r="L34" s="3">
        <f t="shared" si="10"/>
        <v>1</v>
      </c>
      <c r="M34" s="3">
        <f>IF(L34 = 1, _xlfn.MODE.SNGL(ResNet_cc4x!C34,ResNet_cc4x!D34,ResNet_cc4x!E34,ResNet_cc4x!F34,ResNet_cc4x!G34,ResNet_cc4x!H34,ResNet_cc4x!I34,ResNet_cc4x!J34,ResNet_cc4x!K34,ResNet_cc4x!L34,SMOTE_cc4x!C34,SMOTE_cc4x!D34,SMOTE_cc4x!E34,SMOTE_cc4x!F34,SMOTE_cc4x!G34,SMOTE_cc4x!H34,SMOTE_cc4x!I34,SMOTE_cc4x!J34,SMOTE_cc4x!K34,SMOTE_cc4x!L34,SMOTE_Aug_cc4x!C34,SMOTE_Aug_cc4x!D34,SMOTE_Aug_cc4x!E34,SMOTE_Aug_cc4x!F34,SMOTE_Aug_cc4x!G34,SMOTE_Aug_cc4x!H34,SMOTE_Aug_cc4x!I34,SMOTE_Aug_cc4x!J34,SMOTE_Aug_cc4x!K34,SMOTE_Aug_cc4x!L34,UMCE_cc4x!C34,UMCE_cc4x!D34,UMCE_cc4x!E34,UMCE_cc4x!F34,UMCE_cc4x!G34,UMCE_cc4x!H34,UMCE_cc4x!I34,UMCE_cc4x!J34,UMCE_cc4x!K34,UMCE_cc4x!L34), "Verificar Manualmente")</f>
        <v>4</v>
      </c>
      <c r="P34" s="12" t="s">
        <v>43</v>
      </c>
      <c r="Q34" s="12"/>
      <c r="R34" s="9">
        <f>SUM(R15:R33)</f>
        <v>564</v>
      </c>
      <c r="S34" s="8">
        <f t="shared" si="14"/>
        <v>1</v>
      </c>
    </row>
    <row r="35" spans="1:19" x14ac:dyDescent="0.25">
      <c r="A35">
        <v>81694</v>
      </c>
      <c r="B35" s="3">
        <f>ResNet_cc4x!M35+SMOTE_cc4x!M35+SMOTE_Aug_cc4x!M35+UMCE_cc4x!M35</f>
        <v>15</v>
      </c>
      <c r="C35" s="3">
        <f>ResNet_cc4x!N35+SMOTE_cc4x!N35+SMOTE_Aug_cc4x!N35+UMCE_cc4x!N35</f>
        <v>0</v>
      </c>
      <c r="D35" s="3">
        <f>ResNet_cc4x!O35+SMOTE_cc4x!O35+SMOTE_Aug_cc4x!O35+UMCE_cc4x!O35</f>
        <v>20</v>
      </c>
      <c r="E35" s="3">
        <f>ResNet_cc4x!P35+SMOTE_cc4x!P35+SMOTE_Aug_cc4x!P35+UMCE_cc4x!P35</f>
        <v>0</v>
      </c>
      <c r="F35" s="3">
        <f>ResNet_cc4x!Q35+SMOTE_cc4x!Q35+SMOTE_Aug_cc4x!Q35+UMCE_cc4x!Q35</f>
        <v>5</v>
      </c>
      <c r="G35" s="3" t="b">
        <f t="shared" si="5"/>
        <v>0</v>
      </c>
      <c r="H35" s="3" t="b">
        <f t="shared" si="6"/>
        <v>0</v>
      </c>
      <c r="I35" s="3" t="b">
        <f t="shared" si="7"/>
        <v>1</v>
      </c>
      <c r="J35" s="3" t="b">
        <f t="shared" si="8"/>
        <v>0</v>
      </c>
      <c r="K35" s="3" t="b">
        <f t="shared" si="9"/>
        <v>0</v>
      </c>
      <c r="L35" s="3">
        <f t="shared" si="10"/>
        <v>1</v>
      </c>
      <c r="M35" s="3">
        <f>IF(L35 = 1, _xlfn.MODE.SNGL(ResNet_cc4x!C35,ResNet_cc4x!D35,ResNet_cc4x!E35,ResNet_cc4x!F35,ResNet_cc4x!G35,ResNet_cc4x!H35,ResNet_cc4x!I35,ResNet_cc4x!J35,ResNet_cc4x!K35,ResNet_cc4x!L35,SMOTE_cc4x!C35,SMOTE_cc4x!D35,SMOTE_cc4x!E35,SMOTE_cc4x!F35,SMOTE_cc4x!G35,SMOTE_cc4x!H35,SMOTE_cc4x!I35,SMOTE_cc4x!J35,SMOTE_cc4x!K35,SMOTE_cc4x!L35,SMOTE_Aug_cc4x!C35,SMOTE_Aug_cc4x!D35,SMOTE_Aug_cc4x!E35,SMOTE_Aug_cc4x!F35,SMOTE_Aug_cc4x!G35,SMOTE_Aug_cc4x!H35,SMOTE_Aug_cc4x!I35,SMOTE_Aug_cc4x!J35,SMOTE_Aug_cc4x!K35,SMOTE_Aug_cc4x!L35,UMCE_cc4x!C35,UMCE_cc4x!D35,UMCE_cc4x!E35,UMCE_cc4x!F35,UMCE_cc4x!G35,UMCE_cc4x!H35,UMCE_cc4x!I35,UMCE_cc4x!J35,UMCE_cc4x!K35,UMCE_cc4x!L35), "Verificar Manualmente")</f>
        <v>2</v>
      </c>
    </row>
    <row r="36" spans="1:19" x14ac:dyDescent="0.25">
      <c r="A36">
        <v>81700</v>
      </c>
      <c r="B36" s="3">
        <f>ResNet_cc4x!M36+SMOTE_cc4x!M36+SMOTE_Aug_cc4x!M36+UMCE_cc4x!M36</f>
        <v>2</v>
      </c>
      <c r="C36" s="3">
        <f>ResNet_cc4x!N36+SMOTE_cc4x!N36+SMOTE_Aug_cc4x!N36+UMCE_cc4x!N36</f>
        <v>1</v>
      </c>
      <c r="D36" s="3">
        <f>ResNet_cc4x!O36+SMOTE_cc4x!O36+SMOTE_Aug_cc4x!O36+UMCE_cc4x!O36</f>
        <v>0</v>
      </c>
      <c r="E36" s="3">
        <f>ResNet_cc4x!P36+SMOTE_cc4x!P36+SMOTE_Aug_cc4x!P36+UMCE_cc4x!P36</f>
        <v>0</v>
      </c>
      <c r="F36" s="3">
        <f>ResNet_cc4x!Q36+SMOTE_cc4x!Q36+SMOTE_Aug_cc4x!Q36+UMCE_cc4x!Q36</f>
        <v>37</v>
      </c>
      <c r="G36" s="3" t="b">
        <f t="shared" si="5"/>
        <v>0</v>
      </c>
      <c r="H36" s="3" t="b">
        <f t="shared" si="6"/>
        <v>0</v>
      </c>
      <c r="I36" s="3" t="b">
        <f t="shared" si="7"/>
        <v>0</v>
      </c>
      <c r="J36" s="3" t="b">
        <f t="shared" si="8"/>
        <v>0</v>
      </c>
      <c r="K36" s="3" t="b">
        <f t="shared" si="9"/>
        <v>1</v>
      </c>
      <c r="L36" s="3">
        <f t="shared" si="10"/>
        <v>1</v>
      </c>
      <c r="M36" s="3">
        <f>IF(L36 = 1, _xlfn.MODE.SNGL(ResNet_cc4x!C36,ResNet_cc4x!D36,ResNet_cc4x!E36,ResNet_cc4x!F36,ResNet_cc4x!G36,ResNet_cc4x!H36,ResNet_cc4x!I36,ResNet_cc4x!J36,ResNet_cc4x!K36,ResNet_cc4x!L36,SMOTE_cc4x!C36,SMOTE_cc4x!D36,SMOTE_cc4x!E36,SMOTE_cc4x!F36,SMOTE_cc4x!G36,SMOTE_cc4x!H36,SMOTE_cc4x!I36,SMOTE_cc4x!J36,SMOTE_cc4x!K36,SMOTE_cc4x!L36,SMOTE_Aug_cc4x!C36,SMOTE_Aug_cc4x!D36,SMOTE_Aug_cc4x!E36,SMOTE_Aug_cc4x!F36,SMOTE_Aug_cc4x!G36,SMOTE_Aug_cc4x!H36,SMOTE_Aug_cc4x!I36,SMOTE_Aug_cc4x!J36,SMOTE_Aug_cc4x!K36,SMOTE_Aug_cc4x!L36,UMCE_cc4x!C36,UMCE_cc4x!D36,UMCE_cc4x!E36,UMCE_cc4x!F36,UMCE_cc4x!G36,UMCE_cc4x!H36,UMCE_cc4x!I36,UMCE_cc4x!J36,UMCE_cc4x!K36,UMCE_cc4x!L36), "Verificar Manualmente")</f>
        <v>4</v>
      </c>
    </row>
    <row r="37" spans="1:19" x14ac:dyDescent="0.25">
      <c r="A37">
        <v>81704</v>
      </c>
      <c r="B37" s="3">
        <f>ResNet_cc4x!M37+SMOTE_cc4x!M37+SMOTE_Aug_cc4x!M37+UMCE_cc4x!M37</f>
        <v>0</v>
      </c>
      <c r="C37" s="3">
        <f>ResNet_cc4x!N37+SMOTE_cc4x!N37+SMOTE_Aug_cc4x!N37+UMCE_cc4x!N37</f>
        <v>0</v>
      </c>
      <c r="D37" s="3">
        <f>ResNet_cc4x!O37+SMOTE_cc4x!O37+SMOTE_Aug_cc4x!O37+UMCE_cc4x!O37</f>
        <v>0</v>
      </c>
      <c r="E37" s="3">
        <f>ResNet_cc4x!P37+SMOTE_cc4x!P37+SMOTE_Aug_cc4x!P37+UMCE_cc4x!P37</f>
        <v>0</v>
      </c>
      <c r="F37" s="3">
        <f>ResNet_cc4x!Q37+SMOTE_cc4x!Q37+SMOTE_Aug_cc4x!Q37+UMCE_cc4x!Q37</f>
        <v>40</v>
      </c>
      <c r="G37" s="3" t="b">
        <f t="shared" si="5"/>
        <v>0</v>
      </c>
      <c r="H37" s="3" t="b">
        <f t="shared" si="6"/>
        <v>0</v>
      </c>
      <c r="I37" s="3" t="b">
        <f t="shared" si="7"/>
        <v>0</v>
      </c>
      <c r="J37" s="3" t="b">
        <f t="shared" si="8"/>
        <v>0</v>
      </c>
      <c r="K37" s="3" t="b">
        <f t="shared" si="9"/>
        <v>1</v>
      </c>
      <c r="L37" s="3">
        <f t="shared" si="10"/>
        <v>1</v>
      </c>
      <c r="M37" s="3">
        <f>IF(L37 = 1, _xlfn.MODE.SNGL(ResNet_cc4x!C37,ResNet_cc4x!D37,ResNet_cc4x!E37,ResNet_cc4x!F37,ResNet_cc4x!G37,ResNet_cc4x!H37,ResNet_cc4x!I37,ResNet_cc4x!J37,ResNet_cc4x!K37,ResNet_cc4x!L37,SMOTE_cc4x!C37,SMOTE_cc4x!D37,SMOTE_cc4x!E37,SMOTE_cc4x!F37,SMOTE_cc4x!G37,SMOTE_cc4x!H37,SMOTE_cc4x!I37,SMOTE_cc4x!J37,SMOTE_cc4x!K37,SMOTE_cc4x!L37,SMOTE_Aug_cc4x!C37,SMOTE_Aug_cc4x!D37,SMOTE_Aug_cc4x!E37,SMOTE_Aug_cc4x!F37,SMOTE_Aug_cc4x!G37,SMOTE_Aug_cc4x!H37,SMOTE_Aug_cc4x!I37,SMOTE_Aug_cc4x!J37,SMOTE_Aug_cc4x!K37,SMOTE_Aug_cc4x!L37,UMCE_cc4x!C37,UMCE_cc4x!D37,UMCE_cc4x!E37,UMCE_cc4x!F37,UMCE_cc4x!G37,UMCE_cc4x!H37,UMCE_cc4x!I37,UMCE_cc4x!J37,UMCE_cc4x!K37,UMCE_cc4x!L37), "Verificar Manualmente")</f>
        <v>4</v>
      </c>
    </row>
    <row r="38" spans="1:19" x14ac:dyDescent="0.25">
      <c r="A38">
        <v>81710</v>
      </c>
      <c r="B38" s="3">
        <f>ResNet_cc4x!M38+SMOTE_cc4x!M38+SMOTE_Aug_cc4x!M38+UMCE_cc4x!M38</f>
        <v>0</v>
      </c>
      <c r="C38" s="3">
        <f>ResNet_cc4x!N38+SMOTE_cc4x!N38+SMOTE_Aug_cc4x!N38+UMCE_cc4x!N38</f>
        <v>0</v>
      </c>
      <c r="D38" s="3">
        <f>ResNet_cc4x!O38+SMOTE_cc4x!O38+SMOTE_Aug_cc4x!O38+UMCE_cc4x!O38</f>
        <v>0</v>
      </c>
      <c r="E38" s="3">
        <f>ResNet_cc4x!P38+SMOTE_cc4x!P38+SMOTE_Aug_cc4x!P38+UMCE_cc4x!P38</f>
        <v>0</v>
      </c>
      <c r="F38" s="3">
        <f>ResNet_cc4x!Q38+SMOTE_cc4x!Q38+SMOTE_Aug_cc4x!Q38+UMCE_cc4x!Q38</f>
        <v>40</v>
      </c>
      <c r="G38" s="3" t="b">
        <f t="shared" si="5"/>
        <v>0</v>
      </c>
      <c r="H38" s="3" t="b">
        <f t="shared" si="6"/>
        <v>0</v>
      </c>
      <c r="I38" s="3" t="b">
        <f t="shared" si="7"/>
        <v>0</v>
      </c>
      <c r="J38" s="3" t="b">
        <f t="shared" si="8"/>
        <v>0</v>
      </c>
      <c r="K38" s="3" t="b">
        <f t="shared" si="9"/>
        <v>1</v>
      </c>
      <c r="L38" s="3">
        <f t="shared" si="10"/>
        <v>1</v>
      </c>
      <c r="M38" s="3">
        <f>IF(L38 = 1, _xlfn.MODE.SNGL(ResNet_cc4x!C38,ResNet_cc4x!D38,ResNet_cc4x!E38,ResNet_cc4x!F38,ResNet_cc4x!G38,ResNet_cc4x!H38,ResNet_cc4x!I38,ResNet_cc4x!J38,ResNet_cc4x!K38,ResNet_cc4x!L38,SMOTE_cc4x!C38,SMOTE_cc4x!D38,SMOTE_cc4x!E38,SMOTE_cc4x!F38,SMOTE_cc4x!G38,SMOTE_cc4x!H38,SMOTE_cc4x!I38,SMOTE_cc4x!J38,SMOTE_cc4x!K38,SMOTE_cc4x!L38,SMOTE_Aug_cc4x!C38,SMOTE_Aug_cc4x!D38,SMOTE_Aug_cc4x!E38,SMOTE_Aug_cc4x!F38,SMOTE_Aug_cc4x!G38,SMOTE_Aug_cc4x!H38,SMOTE_Aug_cc4x!I38,SMOTE_Aug_cc4x!J38,SMOTE_Aug_cc4x!K38,SMOTE_Aug_cc4x!L38,UMCE_cc4x!C38,UMCE_cc4x!D38,UMCE_cc4x!E38,UMCE_cc4x!F38,UMCE_cc4x!G38,UMCE_cc4x!H38,UMCE_cc4x!I38,UMCE_cc4x!J38,UMCE_cc4x!K38,UMCE_cc4x!L38), "Verificar Manualmente")</f>
        <v>4</v>
      </c>
    </row>
    <row r="39" spans="1:19" x14ac:dyDescent="0.25">
      <c r="A39">
        <v>81743</v>
      </c>
      <c r="B39" s="3">
        <f>ResNet_cc4x!M39+SMOTE_cc4x!M39+SMOTE_Aug_cc4x!M39+UMCE_cc4x!M39</f>
        <v>0</v>
      </c>
      <c r="C39" s="3">
        <f>ResNet_cc4x!N39+SMOTE_cc4x!N39+SMOTE_Aug_cc4x!N39+UMCE_cc4x!N39</f>
        <v>0</v>
      </c>
      <c r="D39" s="3">
        <f>ResNet_cc4x!O39+SMOTE_cc4x!O39+SMOTE_Aug_cc4x!O39+UMCE_cc4x!O39</f>
        <v>0</v>
      </c>
      <c r="E39" s="3">
        <f>ResNet_cc4x!P39+SMOTE_cc4x!P39+SMOTE_Aug_cc4x!P39+UMCE_cc4x!P39</f>
        <v>0</v>
      </c>
      <c r="F39" s="3">
        <f>ResNet_cc4x!Q39+SMOTE_cc4x!Q39+SMOTE_Aug_cc4x!Q39+UMCE_cc4x!Q39</f>
        <v>40</v>
      </c>
      <c r="G39" s="3" t="b">
        <f t="shared" si="5"/>
        <v>0</v>
      </c>
      <c r="H39" s="3" t="b">
        <f t="shared" si="6"/>
        <v>0</v>
      </c>
      <c r="I39" s="3" t="b">
        <f t="shared" si="7"/>
        <v>0</v>
      </c>
      <c r="J39" s="3" t="b">
        <f t="shared" si="8"/>
        <v>0</v>
      </c>
      <c r="K39" s="3" t="b">
        <f t="shared" si="9"/>
        <v>1</v>
      </c>
      <c r="L39" s="3">
        <f t="shared" si="10"/>
        <v>1</v>
      </c>
      <c r="M39" s="3">
        <f>IF(L39 = 1, _xlfn.MODE.SNGL(ResNet_cc4x!C39,ResNet_cc4x!D39,ResNet_cc4x!E39,ResNet_cc4x!F39,ResNet_cc4x!G39,ResNet_cc4x!H39,ResNet_cc4x!I39,ResNet_cc4x!J39,ResNet_cc4x!K39,ResNet_cc4x!L39,SMOTE_cc4x!C39,SMOTE_cc4x!D39,SMOTE_cc4x!E39,SMOTE_cc4x!F39,SMOTE_cc4x!G39,SMOTE_cc4x!H39,SMOTE_cc4x!I39,SMOTE_cc4x!J39,SMOTE_cc4x!K39,SMOTE_cc4x!L39,SMOTE_Aug_cc4x!C39,SMOTE_Aug_cc4x!D39,SMOTE_Aug_cc4x!E39,SMOTE_Aug_cc4x!F39,SMOTE_Aug_cc4x!G39,SMOTE_Aug_cc4x!H39,SMOTE_Aug_cc4x!I39,SMOTE_Aug_cc4x!J39,SMOTE_Aug_cc4x!K39,SMOTE_Aug_cc4x!L39,UMCE_cc4x!C39,UMCE_cc4x!D39,UMCE_cc4x!E39,UMCE_cc4x!F39,UMCE_cc4x!G39,UMCE_cc4x!H39,UMCE_cc4x!I39,UMCE_cc4x!J39,UMCE_cc4x!K39,UMCE_cc4x!L39), "Verificar Manualmente")</f>
        <v>4</v>
      </c>
    </row>
    <row r="40" spans="1:19" x14ac:dyDescent="0.25">
      <c r="A40">
        <v>81778</v>
      </c>
      <c r="B40" s="3">
        <f>ResNet_cc4x!M40+SMOTE_cc4x!M40+SMOTE_Aug_cc4x!M40+UMCE_cc4x!M40</f>
        <v>1</v>
      </c>
      <c r="C40" s="3">
        <f>ResNet_cc4x!N40+SMOTE_cc4x!N40+SMOTE_Aug_cc4x!N40+UMCE_cc4x!N40</f>
        <v>0</v>
      </c>
      <c r="D40" s="3">
        <f>ResNet_cc4x!O40+SMOTE_cc4x!O40+SMOTE_Aug_cc4x!O40+UMCE_cc4x!O40</f>
        <v>0</v>
      </c>
      <c r="E40" s="3">
        <f>ResNet_cc4x!P40+SMOTE_cc4x!P40+SMOTE_Aug_cc4x!P40+UMCE_cc4x!P40</f>
        <v>0</v>
      </c>
      <c r="F40" s="3">
        <f>ResNet_cc4x!Q40+SMOTE_cc4x!Q40+SMOTE_Aug_cc4x!Q40+UMCE_cc4x!Q40</f>
        <v>39</v>
      </c>
      <c r="G40" s="3" t="b">
        <f t="shared" si="5"/>
        <v>0</v>
      </c>
      <c r="H40" s="3" t="b">
        <f t="shared" si="6"/>
        <v>0</v>
      </c>
      <c r="I40" s="3" t="b">
        <f t="shared" si="7"/>
        <v>0</v>
      </c>
      <c r="J40" s="3" t="b">
        <f t="shared" si="8"/>
        <v>0</v>
      </c>
      <c r="K40" s="3" t="b">
        <f t="shared" si="9"/>
        <v>1</v>
      </c>
      <c r="L40" s="3">
        <f t="shared" si="10"/>
        <v>1</v>
      </c>
      <c r="M40" s="3">
        <f>IF(L40 = 1, _xlfn.MODE.SNGL(ResNet_cc4x!C40,ResNet_cc4x!D40,ResNet_cc4x!E40,ResNet_cc4x!F40,ResNet_cc4x!G40,ResNet_cc4x!H40,ResNet_cc4x!I40,ResNet_cc4x!J40,ResNet_cc4x!K40,ResNet_cc4x!L40,SMOTE_cc4x!C40,SMOTE_cc4x!D40,SMOTE_cc4x!E40,SMOTE_cc4x!F40,SMOTE_cc4x!G40,SMOTE_cc4x!H40,SMOTE_cc4x!I40,SMOTE_cc4x!J40,SMOTE_cc4x!K40,SMOTE_cc4x!L40,SMOTE_Aug_cc4x!C40,SMOTE_Aug_cc4x!D40,SMOTE_Aug_cc4x!E40,SMOTE_Aug_cc4x!F40,SMOTE_Aug_cc4x!G40,SMOTE_Aug_cc4x!H40,SMOTE_Aug_cc4x!I40,SMOTE_Aug_cc4x!J40,SMOTE_Aug_cc4x!K40,SMOTE_Aug_cc4x!L40,UMCE_cc4x!C40,UMCE_cc4x!D40,UMCE_cc4x!E40,UMCE_cc4x!F40,UMCE_cc4x!G40,UMCE_cc4x!H40,UMCE_cc4x!I40,UMCE_cc4x!J40,UMCE_cc4x!K40,UMCE_cc4x!L40), "Verificar Manualmente")</f>
        <v>4</v>
      </c>
    </row>
    <row r="41" spans="1:19" x14ac:dyDescent="0.25">
      <c r="A41">
        <v>81782</v>
      </c>
      <c r="B41" s="3">
        <f>ResNet_cc4x!M41+SMOTE_cc4x!M41+SMOTE_Aug_cc4x!M41+UMCE_cc4x!M41</f>
        <v>0</v>
      </c>
      <c r="C41" s="3">
        <f>ResNet_cc4x!N41+SMOTE_cc4x!N41+SMOTE_Aug_cc4x!N41+UMCE_cc4x!N41</f>
        <v>0</v>
      </c>
      <c r="D41" s="3">
        <f>ResNet_cc4x!O41+SMOTE_cc4x!O41+SMOTE_Aug_cc4x!O41+UMCE_cc4x!O41</f>
        <v>0</v>
      </c>
      <c r="E41" s="3">
        <f>ResNet_cc4x!P41+SMOTE_cc4x!P41+SMOTE_Aug_cc4x!P41+UMCE_cc4x!P41</f>
        <v>0</v>
      </c>
      <c r="F41" s="3">
        <f>ResNet_cc4x!Q41+SMOTE_cc4x!Q41+SMOTE_Aug_cc4x!Q41+UMCE_cc4x!Q41</f>
        <v>40</v>
      </c>
      <c r="G41" s="3" t="b">
        <f t="shared" si="5"/>
        <v>0</v>
      </c>
      <c r="H41" s="3" t="b">
        <f t="shared" si="6"/>
        <v>0</v>
      </c>
      <c r="I41" s="3" t="b">
        <f t="shared" si="7"/>
        <v>0</v>
      </c>
      <c r="J41" s="3" t="b">
        <f t="shared" si="8"/>
        <v>0</v>
      </c>
      <c r="K41" s="3" t="b">
        <f t="shared" si="9"/>
        <v>1</v>
      </c>
      <c r="L41" s="3">
        <f t="shared" si="10"/>
        <v>1</v>
      </c>
      <c r="M41" s="3">
        <f>IF(L41 = 1, _xlfn.MODE.SNGL(ResNet_cc4x!C41,ResNet_cc4x!D41,ResNet_cc4x!E41,ResNet_cc4x!F41,ResNet_cc4x!G41,ResNet_cc4x!H41,ResNet_cc4x!I41,ResNet_cc4x!J41,ResNet_cc4x!K41,ResNet_cc4x!L41,SMOTE_cc4x!C41,SMOTE_cc4x!D41,SMOTE_cc4x!E41,SMOTE_cc4x!F41,SMOTE_cc4x!G41,SMOTE_cc4x!H41,SMOTE_cc4x!I41,SMOTE_cc4x!J41,SMOTE_cc4x!K41,SMOTE_cc4x!L41,SMOTE_Aug_cc4x!C41,SMOTE_Aug_cc4x!D41,SMOTE_Aug_cc4x!E41,SMOTE_Aug_cc4x!F41,SMOTE_Aug_cc4x!G41,SMOTE_Aug_cc4x!H41,SMOTE_Aug_cc4x!I41,SMOTE_Aug_cc4x!J41,SMOTE_Aug_cc4x!K41,SMOTE_Aug_cc4x!L41,UMCE_cc4x!C41,UMCE_cc4x!D41,UMCE_cc4x!E41,UMCE_cc4x!F41,UMCE_cc4x!G41,UMCE_cc4x!H41,UMCE_cc4x!I41,UMCE_cc4x!J41,UMCE_cc4x!K41,UMCE_cc4x!L41), "Verificar Manualmente")</f>
        <v>4</v>
      </c>
    </row>
    <row r="42" spans="1:19" x14ac:dyDescent="0.25">
      <c r="A42">
        <v>81796</v>
      </c>
      <c r="B42" s="3">
        <f>ResNet_cc4x!M42+SMOTE_cc4x!M42+SMOTE_Aug_cc4x!M42+UMCE_cc4x!M42</f>
        <v>0</v>
      </c>
      <c r="C42" s="3">
        <f>ResNet_cc4x!N42+SMOTE_cc4x!N42+SMOTE_Aug_cc4x!N42+UMCE_cc4x!N42</f>
        <v>0</v>
      </c>
      <c r="D42" s="3">
        <f>ResNet_cc4x!O42+SMOTE_cc4x!O42+SMOTE_Aug_cc4x!O42+UMCE_cc4x!O42</f>
        <v>0</v>
      </c>
      <c r="E42" s="3">
        <f>ResNet_cc4x!P42+SMOTE_cc4x!P42+SMOTE_Aug_cc4x!P42+UMCE_cc4x!P42</f>
        <v>0</v>
      </c>
      <c r="F42" s="3">
        <f>ResNet_cc4x!Q42+SMOTE_cc4x!Q42+SMOTE_Aug_cc4x!Q42+UMCE_cc4x!Q42</f>
        <v>40</v>
      </c>
      <c r="G42" s="3" t="b">
        <f t="shared" si="5"/>
        <v>0</v>
      </c>
      <c r="H42" s="3" t="b">
        <f t="shared" si="6"/>
        <v>0</v>
      </c>
      <c r="I42" s="3" t="b">
        <f t="shared" si="7"/>
        <v>0</v>
      </c>
      <c r="J42" s="3" t="b">
        <f t="shared" si="8"/>
        <v>0</v>
      </c>
      <c r="K42" s="3" t="b">
        <f t="shared" si="9"/>
        <v>1</v>
      </c>
      <c r="L42" s="3">
        <f t="shared" si="10"/>
        <v>1</v>
      </c>
      <c r="M42" s="3">
        <f>IF(L42 = 1, _xlfn.MODE.SNGL(ResNet_cc4x!C42,ResNet_cc4x!D42,ResNet_cc4x!E42,ResNet_cc4x!F42,ResNet_cc4x!G42,ResNet_cc4x!H42,ResNet_cc4x!I42,ResNet_cc4x!J42,ResNet_cc4x!K42,ResNet_cc4x!L42,SMOTE_cc4x!C42,SMOTE_cc4x!D42,SMOTE_cc4x!E42,SMOTE_cc4x!F42,SMOTE_cc4x!G42,SMOTE_cc4x!H42,SMOTE_cc4x!I42,SMOTE_cc4x!J42,SMOTE_cc4x!K42,SMOTE_cc4x!L42,SMOTE_Aug_cc4x!C42,SMOTE_Aug_cc4x!D42,SMOTE_Aug_cc4x!E42,SMOTE_Aug_cc4x!F42,SMOTE_Aug_cc4x!G42,SMOTE_Aug_cc4x!H42,SMOTE_Aug_cc4x!I42,SMOTE_Aug_cc4x!J42,SMOTE_Aug_cc4x!K42,SMOTE_Aug_cc4x!L42,UMCE_cc4x!C42,UMCE_cc4x!D42,UMCE_cc4x!E42,UMCE_cc4x!F42,UMCE_cc4x!G42,UMCE_cc4x!H42,UMCE_cc4x!I42,UMCE_cc4x!J42,UMCE_cc4x!K42,UMCE_cc4x!L42), "Verificar Manualmente")</f>
        <v>4</v>
      </c>
    </row>
    <row r="43" spans="1:19" x14ac:dyDescent="0.25">
      <c r="A43">
        <v>81797</v>
      </c>
      <c r="B43" s="3">
        <f>ResNet_cc4x!M43+SMOTE_cc4x!M43+SMOTE_Aug_cc4x!M43+UMCE_cc4x!M43</f>
        <v>0</v>
      </c>
      <c r="C43" s="3">
        <f>ResNet_cc4x!N43+SMOTE_cc4x!N43+SMOTE_Aug_cc4x!N43+UMCE_cc4x!N43</f>
        <v>0</v>
      </c>
      <c r="D43" s="3">
        <f>ResNet_cc4x!O43+SMOTE_cc4x!O43+SMOTE_Aug_cc4x!O43+UMCE_cc4x!O43</f>
        <v>0</v>
      </c>
      <c r="E43" s="3">
        <f>ResNet_cc4x!P43+SMOTE_cc4x!P43+SMOTE_Aug_cc4x!P43+UMCE_cc4x!P43</f>
        <v>0</v>
      </c>
      <c r="F43" s="3">
        <f>ResNet_cc4x!Q43+SMOTE_cc4x!Q43+SMOTE_Aug_cc4x!Q43+UMCE_cc4x!Q43</f>
        <v>40</v>
      </c>
      <c r="G43" s="3" t="b">
        <f t="shared" si="5"/>
        <v>0</v>
      </c>
      <c r="H43" s="3" t="b">
        <f t="shared" si="6"/>
        <v>0</v>
      </c>
      <c r="I43" s="3" t="b">
        <f t="shared" si="7"/>
        <v>0</v>
      </c>
      <c r="J43" s="3" t="b">
        <f t="shared" si="8"/>
        <v>0</v>
      </c>
      <c r="K43" s="3" t="b">
        <f t="shared" si="9"/>
        <v>1</v>
      </c>
      <c r="L43" s="3">
        <f t="shared" si="10"/>
        <v>1</v>
      </c>
      <c r="M43" s="3">
        <f>IF(L43 = 1, _xlfn.MODE.SNGL(ResNet_cc4x!C43,ResNet_cc4x!D43,ResNet_cc4x!E43,ResNet_cc4x!F43,ResNet_cc4x!G43,ResNet_cc4x!H43,ResNet_cc4x!I43,ResNet_cc4x!J43,ResNet_cc4x!K43,ResNet_cc4x!L43,SMOTE_cc4x!C43,SMOTE_cc4x!D43,SMOTE_cc4x!E43,SMOTE_cc4x!F43,SMOTE_cc4x!G43,SMOTE_cc4x!H43,SMOTE_cc4x!I43,SMOTE_cc4x!J43,SMOTE_cc4x!K43,SMOTE_cc4x!L43,SMOTE_Aug_cc4x!C43,SMOTE_Aug_cc4x!D43,SMOTE_Aug_cc4x!E43,SMOTE_Aug_cc4x!F43,SMOTE_Aug_cc4x!G43,SMOTE_Aug_cc4x!H43,SMOTE_Aug_cc4x!I43,SMOTE_Aug_cc4x!J43,SMOTE_Aug_cc4x!K43,SMOTE_Aug_cc4x!L43,UMCE_cc4x!C43,UMCE_cc4x!D43,UMCE_cc4x!E43,UMCE_cc4x!F43,UMCE_cc4x!G43,UMCE_cc4x!H43,UMCE_cc4x!I43,UMCE_cc4x!J43,UMCE_cc4x!K43,UMCE_cc4x!L43), "Verificar Manualmente")</f>
        <v>4</v>
      </c>
    </row>
    <row r="44" spans="1:19" x14ac:dyDescent="0.25">
      <c r="A44">
        <v>81806</v>
      </c>
      <c r="B44" s="3">
        <f>ResNet_cc4x!M44+SMOTE_cc4x!M44+SMOTE_Aug_cc4x!M44+UMCE_cc4x!M44</f>
        <v>2</v>
      </c>
      <c r="C44" s="3">
        <f>ResNet_cc4x!N44+SMOTE_cc4x!N44+SMOTE_Aug_cc4x!N44+UMCE_cc4x!N44</f>
        <v>0</v>
      </c>
      <c r="D44" s="3">
        <f>ResNet_cc4x!O44+SMOTE_cc4x!O44+SMOTE_Aug_cc4x!O44+UMCE_cc4x!O44</f>
        <v>0</v>
      </c>
      <c r="E44" s="3">
        <f>ResNet_cc4x!P44+SMOTE_cc4x!P44+SMOTE_Aug_cc4x!P44+UMCE_cc4x!P44</f>
        <v>0</v>
      </c>
      <c r="F44" s="3">
        <f>ResNet_cc4x!Q44+SMOTE_cc4x!Q44+SMOTE_Aug_cc4x!Q44+UMCE_cc4x!Q44</f>
        <v>38</v>
      </c>
      <c r="G44" s="3" t="b">
        <f t="shared" si="5"/>
        <v>0</v>
      </c>
      <c r="H44" s="3" t="b">
        <f t="shared" si="6"/>
        <v>0</v>
      </c>
      <c r="I44" s="3" t="b">
        <f t="shared" si="7"/>
        <v>0</v>
      </c>
      <c r="J44" s="3" t="b">
        <f t="shared" si="8"/>
        <v>0</v>
      </c>
      <c r="K44" s="3" t="b">
        <f t="shared" si="9"/>
        <v>1</v>
      </c>
      <c r="L44" s="3">
        <f t="shared" si="10"/>
        <v>1</v>
      </c>
      <c r="M44" s="3">
        <f>IF(L44 = 1, _xlfn.MODE.SNGL(ResNet_cc4x!C44,ResNet_cc4x!D44,ResNet_cc4x!E44,ResNet_cc4x!F44,ResNet_cc4x!G44,ResNet_cc4x!H44,ResNet_cc4x!I44,ResNet_cc4x!J44,ResNet_cc4x!K44,ResNet_cc4x!L44,SMOTE_cc4x!C44,SMOTE_cc4x!D44,SMOTE_cc4x!E44,SMOTE_cc4x!F44,SMOTE_cc4x!G44,SMOTE_cc4x!H44,SMOTE_cc4x!I44,SMOTE_cc4x!J44,SMOTE_cc4x!K44,SMOTE_cc4x!L44,SMOTE_Aug_cc4x!C44,SMOTE_Aug_cc4x!D44,SMOTE_Aug_cc4x!E44,SMOTE_Aug_cc4x!F44,SMOTE_Aug_cc4x!G44,SMOTE_Aug_cc4x!H44,SMOTE_Aug_cc4x!I44,SMOTE_Aug_cc4x!J44,SMOTE_Aug_cc4x!K44,SMOTE_Aug_cc4x!L44,UMCE_cc4x!C44,UMCE_cc4x!D44,UMCE_cc4x!E44,UMCE_cc4x!F44,UMCE_cc4x!G44,UMCE_cc4x!H44,UMCE_cc4x!I44,UMCE_cc4x!J44,UMCE_cc4x!K44,UMCE_cc4x!L44), "Verificar Manualmente")</f>
        <v>4</v>
      </c>
    </row>
    <row r="45" spans="1:19" x14ac:dyDescent="0.25">
      <c r="A45">
        <v>81822</v>
      </c>
      <c r="B45" s="3">
        <f>ResNet_cc4x!M45+SMOTE_cc4x!M45+SMOTE_Aug_cc4x!M45+UMCE_cc4x!M45</f>
        <v>0</v>
      </c>
      <c r="C45" s="3">
        <f>ResNet_cc4x!N45+SMOTE_cc4x!N45+SMOTE_Aug_cc4x!N45+UMCE_cc4x!N45</f>
        <v>0</v>
      </c>
      <c r="D45" s="3">
        <f>ResNet_cc4x!O45+SMOTE_cc4x!O45+SMOTE_Aug_cc4x!O45+UMCE_cc4x!O45</f>
        <v>0</v>
      </c>
      <c r="E45" s="3">
        <f>ResNet_cc4x!P45+SMOTE_cc4x!P45+SMOTE_Aug_cc4x!P45+UMCE_cc4x!P45</f>
        <v>0</v>
      </c>
      <c r="F45" s="3">
        <f>ResNet_cc4x!Q45+SMOTE_cc4x!Q45+SMOTE_Aug_cc4x!Q45+UMCE_cc4x!Q45</f>
        <v>40</v>
      </c>
      <c r="G45" s="3" t="b">
        <f t="shared" si="5"/>
        <v>0</v>
      </c>
      <c r="H45" s="3" t="b">
        <f t="shared" si="6"/>
        <v>0</v>
      </c>
      <c r="I45" s="3" t="b">
        <f t="shared" si="7"/>
        <v>0</v>
      </c>
      <c r="J45" s="3" t="b">
        <f t="shared" si="8"/>
        <v>0</v>
      </c>
      <c r="K45" s="3" t="b">
        <f t="shared" si="9"/>
        <v>1</v>
      </c>
      <c r="L45" s="3">
        <f t="shared" si="10"/>
        <v>1</v>
      </c>
      <c r="M45" s="3">
        <f>IF(L45 = 1, _xlfn.MODE.SNGL(ResNet_cc4x!C45,ResNet_cc4x!D45,ResNet_cc4x!E45,ResNet_cc4x!F45,ResNet_cc4x!G45,ResNet_cc4x!H45,ResNet_cc4x!I45,ResNet_cc4x!J45,ResNet_cc4x!K45,ResNet_cc4x!L45,SMOTE_cc4x!C45,SMOTE_cc4x!D45,SMOTE_cc4x!E45,SMOTE_cc4x!F45,SMOTE_cc4x!G45,SMOTE_cc4x!H45,SMOTE_cc4x!I45,SMOTE_cc4x!J45,SMOTE_cc4x!K45,SMOTE_cc4x!L45,SMOTE_Aug_cc4x!C45,SMOTE_Aug_cc4x!D45,SMOTE_Aug_cc4x!E45,SMOTE_Aug_cc4x!F45,SMOTE_Aug_cc4x!G45,SMOTE_Aug_cc4x!H45,SMOTE_Aug_cc4x!I45,SMOTE_Aug_cc4x!J45,SMOTE_Aug_cc4x!K45,SMOTE_Aug_cc4x!L45,UMCE_cc4x!C45,UMCE_cc4x!D45,UMCE_cc4x!E45,UMCE_cc4x!F45,UMCE_cc4x!G45,UMCE_cc4x!H45,UMCE_cc4x!I45,UMCE_cc4x!J45,UMCE_cc4x!K45,UMCE_cc4x!L45), "Verificar Manualmente")</f>
        <v>4</v>
      </c>
    </row>
    <row r="46" spans="1:19" x14ac:dyDescent="0.25">
      <c r="A46">
        <v>81834</v>
      </c>
      <c r="B46" s="3">
        <f>ResNet_cc4x!M46+SMOTE_cc4x!M46+SMOTE_Aug_cc4x!M46+UMCE_cc4x!M46</f>
        <v>0</v>
      </c>
      <c r="C46" s="3">
        <f>ResNet_cc4x!N46+SMOTE_cc4x!N46+SMOTE_Aug_cc4x!N46+UMCE_cc4x!N46</f>
        <v>0</v>
      </c>
      <c r="D46" s="3">
        <f>ResNet_cc4x!O46+SMOTE_cc4x!O46+SMOTE_Aug_cc4x!O46+UMCE_cc4x!O46</f>
        <v>0</v>
      </c>
      <c r="E46" s="3">
        <f>ResNet_cc4x!P46+SMOTE_cc4x!P46+SMOTE_Aug_cc4x!P46+UMCE_cc4x!P46</f>
        <v>0</v>
      </c>
      <c r="F46" s="3">
        <f>ResNet_cc4x!Q46+SMOTE_cc4x!Q46+SMOTE_Aug_cc4x!Q46+UMCE_cc4x!Q46</f>
        <v>40</v>
      </c>
      <c r="G46" s="3" t="b">
        <f t="shared" si="5"/>
        <v>0</v>
      </c>
      <c r="H46" s="3" t="b">
        <f t="shared" si="6"/>
        <v>0</v>
      </c>
      <c r="I46" s="3" t="b">
        <f t="shared" si="7"/>
        <v>0</v>
      </c>
      <c r="J46" s="3" t="b">
        <f t="shared" si="8"/>
        <v>0</v>
      </c>
      <c r="K46" s="3" t="b">
        <f t="shared" si="9"/>
        <v>1</v>
      </c>
      <c r="L46" s="3">
        <f t="shared" si="10"/>
        <v>1</v>
      </c>
      <c r="M46" s="3">
        <f>IF(L46 = 1, _xlfn.MODE.SNGL(ResNet_cc4x!C46,ResNet_cc4x!D46,ResNet_cc4x!E46,ResNet_cc4x!F46,ResNet_cc4x!G46,ResNet_cc4x!H46,ResNet_cc4x!I46,ResNet_cc4x!J46,ResNet_cc4x!K46,ResNet_cc4x!L46,SMOTE_cc4x!C46,SMOTE_cc4x!D46,SMOTE_cc4x!E46,SMOTE_cc4x!F46,SMOTE_cc4x!G46,SMOTE_cc4x!H46,SMOTE_cc4x!I46,SMOTE_cc4x!J46,SMOTE_cc4x!K46,SMOTE_cc4x!L46,SMOTE_Aug_cc4x!C46,SMOTE_Aug_cc4x!D46,SMOTE_Aug_cc4x!E46,SMOTE_Aug_cc4x!F46,SMOTE_Aug_cc4x!G46,SMOTE_Aug_cc4x!H46,SMOTE_Aug_cc4x!I46,SMOTE_Aug_cc4x!J46,SMOTE_Aug_cc4x!K46,SMOTE_Aug_cc4x!L46,UMCE_cc4x!C46,UMCE_cc4x!D46,UMCE_cc4x!E46,UMCE_cc4x!F46,UMCE_cc4x!G46,UMCE_cc4x!H46,UMCE_cc4x!I46,UMCE_cc4x!J46,UMCE_cc4x!K46,UMCE_cc4x!L46), "Verificar Manualmente")</f>
        <v>4</v>
      </c>
    </row>
    <row r="47" spans="1:19" x14ac:dyDescent="0.25">
      <c r="A47">
        <v>81845</v>
      </c>
      <c r="B47" s="3">
        <f>ResNet_cc4x!M47+SMOTE_cc4x!M47+SMOTE_Aug_cc4x!M47+UMCE_cc4x!M47</f>
        <v>0</v>
      </c>
      <c r="C47" s="3">
        <f>ResNet_cc4x!N47+SMOTE_cc4x!N47+SMOTE_Aug_cc4x!N47+UMCE_cc4x!N47</f>
        <v>0</v>
      </c>
      <c r="D47" s="3">
        <f>ResNet_cc4x!O47+SMOTE_cc4x!O47+SMOTE_Aug_cc4x!O47+UMCE_cc4x!O47</f>
        <v>0</v>
      </c>
      <c r="E47" s="3">
        <f>ResNet_cc4x!P47+SMOTE_cc4x!P47+SMOTE_Aug_cc4x!P47+UMCE_cc4x!P47</f>
        <v>0</v>
      </c>
      <c r="F47" s="3">
        <f>ResNet_cc4x!Q47+SMOTE_cc4x!Q47+SMOTE_Aug_cc4x!Q47+UMCE_cc4x!Q47</f>
        <v>40</v>
      </c>
      <c r="G47" s="3" t="b">
        <f t="shared" si="5"/>
        <v>0</v>
      </c>
      <c r="H47" s="3" t="b">
        <f t="shared" si="6"/>
        <v>0</v>
      </c>
      <c r="I47" s="3" t="b">
        <f t="shared" si="7"/>
        <v>0</v>
      </c>
      <c r="J47" s="3" t="b">
        <f t="shared" si="8"/>
        <v>0</v>
      </c>
      <c r="K47" s="3" t="b">
        <f t="shared" si="9"/>
        <v>1</v>
      </c>
      <c r="L47" s="3">
        <f t="shared" si="10"/>
        <v>1</v>
      </c>
      <c r="M47" s="3">
        <f>IF(L47 = 1, _xlfn.MODE.SNGL(ResNet_cc4x!C47,ResNet_cc4x!D47,ResNet_cc4x!E47,ResNet_cc4x!F47,ResNet_cc4x!G47,ResNet_cc4x!H47,ResNet_cc4x!I47,ResNet_cc4x!J47,ResNet_cc4x!K47,ResNet_cc4x!L47,SMOTE_cc4x!C47,SMOTE_cc4x!D47,SMOTE_cc4x!E47,SMOTE_cc4x!F47,SMOTE_cc4x!G47,SMOTE_cc4x!H47,SMOTE_cc4x!I47,SMOTE_cc4x!J47,SMOTE_cc4x!K47,SMOTE_cc4x!L47,SMOTE_Aug_cc4x!C47,SMOTE_Aug_cc4x!D47,SMOTE_Aug_cc4x!E47,SMOTE_Aug_cc4x!F47,SMOTE_Aug_cc4x!G47,SMOTE_Aug_cc4x!H47,SMOTE_Aug_cc4x!I47,SMOTE_Aug_cc4x!J47,SMOTE_Aug_cc4x!K47,SMOTE_Aug_cc4x!L47,UMCE_cc4x!C47,UMCE_cc4x!D47,UMCE_cc4x!E47,UMCE_cc4x!F47,UMCE_cc4x!G47,UMCE_cc4x!H47,UMCE_cc4x!I47,UMCE_cc4x!J47,UMCE_cc4x!K47,UMCE_cc4x!L47), "Verificar Manualmente")</f>
        <v>4</v>
      </c>
    </row>
    <row r="48" spans="1:19" x14ac:dyDescent="0.25">
      <c r="A48">
        <v>81846</v>
      </c>
      <c r="B48" s="3">
        <f>ResNet_cc4x!M48+SMOTE_cc4x!M48+SMOTE_Aug_cc4x!M48+UMCE_cc4x!M48</f>
        <v>0</v>
      </c>
      <c r="C48" s="3">
        <f>ResNet_cc4x!N48+SMOTE_cc4x!N48+SMOTE_Aug_cc4x!N48+UMCE_cc4x!N48</f>
        <v>0</v>
      </c>
      <c r="D48" s="3">
        <f>ResNet_cc4x!O48+SMOTE_cc4x!O48+SMOTE_Aug_cc4x!O48+UMCE_cc4x!O48</f>
        <v>0</v>
      </c>
      <c r="E48" s="3">
        <f>ResNet_cc4x!P48+SMOTE_cc4x!P48+SMOTE_Aug_cc4x!P48+UMCE_cc4x!P48</f>
        <v>0</v>
      </c>
      <c r="F48" s="3">
        <f>ResNet_cc4x!Q48+SMOTE_cc4x!Q48+SMOTE_Aug_cc4x!Q48+UMCE_cc4x!Q48</f>
        <v>40</v>
      </c>
      <c r="G48" s="3" t="b">
        <f t="shared" si="5"/>
        <v>0</v>
      </c>
      <c r="H48" s="3" t="b">
        <f t="shared" si="6"/>
        <v>0</v>
      </c>
      <c r="I48" s="3" t="b">
        <f t="shared" si="7"/>
        <v>0</v>
      </c>
      <c r="J48" s="3" t="b">
        <f t="shared" si="8"/>
        <v>0</v>
      </c>
      <c r="K48" s="3" t="b">
        <f t="shared" si="9"/>
        <v>1</v>
      </c>
      <c r="L48" s="3">
        <f t="shared" si="10"/>
        <v>1</v>
      </c>
      <c r="M48" s="3">
        <f>IF(L48 = 1, _xlfn.MODE.SNGL(ResNet_cc4x!C48,ResNet_cc4x!D48,ResNet_cc4x!E48,ResNet_cc4x!F48,ResNet_cc4x!G48,ResNet_cc4x!H48,ResNet_cc4x!I48,ResNet_cc4x!J48,ResNet_cc4x!K48,ResNet_cc4x!L48,SMOTE_cc4x!C48,SMOTE_cc4x!D48,SMOTE_cc4x!E48,SMOTE_cc4x!F48,SMOTE_cc4x!G48,SMOTE_cc4x!H48,SMOTE_cc4x!I48,SMOTE_cc4x!J48,SMOTE_cc4x!K48,SMOTE_cc4x!L48,SMOTE_Aug_cc4x!C48,SMOTE_Aug_cc4x!D48,SMOTE_Aug_cc4x!E48,SMOTE_Aug_cc4x!F48,SMOTE_Aug_cc4x!G48,SMOTE_Aug_cc4x!H48,SMOTE_Aug_cc4x!I48,SMOTE_Aug_cc4x!J48,SMOTE_Aug_cc4x!K48,SMOTE_Aug_cc4x!L48,UMCE_cc4x!C48,UMCE_cc4x!D48,UMCE_cc4x!E48,UMCE_cc4x!F48,UMCE_cc4x!G48,UMCE_cc4x!H48,UMCE_cc4x!I48,UMCE_cc4x!J48,UMCE_cc4x!K48,UMCE_cc4x!L48), "Verificar Manualmente")</f>
        <v>4</v>
      </c>
    </row>
    <row r="49" spans="1:13" x14ac:dyDescent="0.25">
      <c r="A49">
        <v>81851</v>
      </c>
      <c r="B49" s="3">
        <f>ResNet_cc4x!M49+SMOTE_cc4x!M49+SMOTE_Aug_cc4x!M49+UMCE_cc4x!M49</f>
        <v>0</v>
      </c>
      <c r="C49" s="3">
        <f>ResNet_cc4x!N49+SMOTE_cc4x!N49+SMOTE_Aug_cc4x!N49+UMCE_cc4x!N49</f>
        <v>1</v>
      </c>
      <c r="D49" s="3">
        <f>ResNet_cc4x!O49+SMOTE_cc4x!O49+SMOTE_Aug_cc4x!O49+UMCE_cc4x!O49</f>
        <v>0</v>
      </c>
      <c r="E49" s="3">
        <f>ResNet_cc4x!P49+SMOTE_cc4x!P49+SMOTE_Aug_cc4x!P49+UMCE_cc4x!P49</f>
        <v>0</v>
      </c>
      <c r="F49" s="3">
        <f>ResNet_cc4x!Q49+SMOTE_cc4x!Q49+SMOTE_Aug_cc4x!Q49+UMCE_cc4x!Q49</f>
        <v>39</v>
      </c>
      <c r="G49" s="3" t="b">
        <f t="shared" si="5"/>
        <v>0</v>
      </c>
      <c r="H49" s="3" t="b">
        <f t="shared" si="6"/>
        <v>0</v>
      </c>
      <c r="I49" s="3" t="b">
        <f t="shared" si="7"/>
        <v>0</v>
      </c>
      <c r="J49" s="3" t="b">
        <f t="shared" si="8"/>
        <v>0</v>
      </c>
      <c r="K49" s="3" t="b">
        <f t="shared" si="9"/>
        <v>1</v>
      </c>
      <c r="L49" s="3">
        <f t="shared" si="10"/>
        <v>1</v>
      </c>
      <c r="M49" s="3">
        <f>IF(L49 = 1, _xlfn.MODE.SNGL(ResNet_cc4x!C49,ResNet_cc4x!D49,ResNet_cc4x!E49,ResNet_cc4x!F49,ResNet_cc4x!G49,ResNet_cc4x!H49,ResNet_cc4x!I49,ResNet_cc4x!J49,ResNet_cc4x!K49,ResNet_cc4x!L49,SMOTE_cc4x!C49,SMOTE_cc4x!D49,SMOTE_cc4x!E49,SMOTE_cc4x!F49,SMOTE_cc4x!G49,SMOTE_cc4x!H49,SMOTE_cc4x!I49,SMOTE_cc4x!J49,SMOTE_cc4x!K49,SMOTE_cc4x!L49,SMOTE_Aug_cc4x!C49,SMOTE_Aug_cc4x!D49,SMOTE_Aug_cc4x!E49,SMOTE_Aug_cc4x!F49,SMOTE_Aug_cc4x!G49,SMOTE_Aug_cc4x!H49,SMOTE_Aug_cc4x!I49,SMOTE_Aug_cc4x!J49,SMOTE_Aug_cc4x!K49,SMOTE_Aug_cc4x!L49,UMCE_cc4x!C49,UMCE_cc4x!D49,UMCE_cc4x!E49,UMCE_cc4x!F49,UMCE_cc4x!G49,UMCE_cc4x!H49,UMCE_cc4x!I49,UMCE_cc4x!J49,UMCE_cc4x!K49,UMCE_cc4x!L49), "Verificar Manualmente")</f>
        <v>4</v>
      </c>
    </row>
    <row r="50" spans="1:13" x14ac:dyDescent="0.25">
      <c r="A50">
        <v>81887</v>
      </c>
      <c r="B50" s="3">
        <f>ResNet_cc4x!M50+SMOTE_cc4x!M50+SMOTE_Aug_cc4x!M50+UMCE_cc4x!M50</f>
        <v>0</v>
      </c>
      <c r="C50" s="3">
        <f>ResNet_cc4x!N50+SMOTE_cc4x!N50+SMOTE_Aug_cc4x!N50+UMCE_cc4x!N50</f>
        <v>0</v>
      </c>
      <c r="D50" s="3">
        <f>ResNet_cc4x!O50+SMOTE_cc4x!O50+SMOTE_Aug_cc4x!O50+UMCE_cc4x!O50</f>
        <v>0</v>
      </c>
      <c r="E50" s="3">
        <f>ResNet_cc4x!P50+SMOTE_cc4x!P50+SMOTE_Aug_cc4x!P50+UMCE_cc4x!P50</f>
        <v>0</v>
      </c>
      <c r="F50" s="3">
        <f>ResNet_cc4x!Q50+SMOTE_cc4x!Q50+SMOTE_Aug_cc4x!Q50+UMCE_cc4x!Q50</f>
        <v>40</v>
      </c>
      <c r="G50" s="3" t="b">
        <f t="shared" si="5"/>
        <v>0</v>
      </c>
      <c r="H50" s="3" t="b">
        <f t="shared" si="6"/>
        <v>0</v>
      </c>
      <c r="I50" s="3" t="b">
        <f t="shared" si="7"/>
        <v>0</v>
      </c>
      <c r="J50" s="3" t="b">
        <f t="shared" si="8"/>
        <v>0</v>
      </c>
      <c r="K50" s="3" t="b">
        <f t="shared" si="9"/>
        <v>1</v>
      </c>
      <c r="L50" s="3">
        <f t="shared" si="10"/>
        <v>1</v>
      </c>
      <c r="M50" s="3">
        <f>IF(L50 = 1, _xlfn.MODE.SNGL(ResNet_cc4x!C50,ResNet_cc4x!D50,ResNet_cc4x!E50,ResNet_cc4x!F50,ResNet_cc4x!G50,ResNet_cc4x!H50,ResNet_cc4x!I50,ResNet_cc4x!J50,ResNet_cc4x!K50,ResNet_cc4x!L50,SMOTE_cc4x!C50,SMOTE_cc4x!D50,SMOTE_cc4x!E50,SMOTE_cc4x!F50,SMOTE_cc4x!G50,SMOTE_cc4x!H50,SMOTE_cc4x!I50,SMOTE_cc4x!J50,SMOTE_cc4x!K50,SMOTE_cc4x!L50,SMOTE_Aug_cc4x!C50,SMOTE_Aug_cc4x!D50,SMOTE_Aug_cc4x!E50,SMOTE_Aug_cc4x!F50,SMOTE_Aug_cc4x!G50,SMOTE_Aug_cc4x!H50,SMOTE_Aug_cc4x!I50,SMOTE_Aug_cc4x!J50,SMOTE_Aug_cc4x!K50,SMOTE_Aug_cc4x!L50,UMCE_cc4x!C50,UMCE_cc4x!D50,UMCE_cc4x!E50,UMCE_cc4x!F50,UMCE_cc4x!G50,UMCE_cc4x!H50,UMCE_cc4x!I50,UMCE_cc4x!J50,UMCE_cc4x!K50,UMCE_cc4x!L50), "Verificar Manualmente")</f>
        <v>4</v>
      </c>
    </row>
    <row r="51" spans="1:13" x14ac:dyDescent="0.25">
      <c r="A51">
        <v>81899</v>
      </c>
      <c r="B51" s="3">
        <f>ResNet_cc4x!M51+SMOTE_cc4x!M51+SMOTE_Aug_cc4x!M51+UMCE_cc4x!M51</f>
        <v>0</v>
      </c>
      <c r="C51" s="3">
        <f>ResNet_cc4x!N51+SMOTE_cc4x!N51+SMOTE_Aug_cc4x!N51+UMCE_cc4x!N51</f>
        <v>0</v>
      </c>
      <c r="D51" s="3">
        <f>ResNet_cc4x!O51+SMOTE_cc4x!O51+SMOTE_Aug_cc4x!O51+UMCE_cc4x!O51</f>
        <v>0</v>
      </c>
      <c r="E51" s="3">
        <f>ResNet_cc4x!P51+SMOTE_cc4x!P51+SMOTE_Aug_cc4x!P51+UMCE_cc4x!P51</f>
        <v>0</v>
      </c>
      <c r="F51" s="3">
        <f>ResNet_cc4x!Q51+SMOTE_cc4x!Q51+SMOTE_Aug_cc4x!Q51+UMCE_cc4x!Q51</f>
        <v>40</v>
      </c>
      <c r="G51" s="3" t="b">
        <f t="shared" si="5"/>
        <v>0</v>
      </c>
      <c r="H51" s="3" t="b">
        <f t="shared" si="6"/>
        <v>0</v>
      </c>
      <c r="I51" s="3" t="b">
        <f t="shared" si="7"/>
        <v>0</v>
      </c>
      <c r="J51" s="3" t="b">
        <f t="shared" si="8"/>
        <v>0</v>
      </c>
      <c r="K51" s="3" t="b">
        <f t="shared" si="9"/>
        <v>1</v>
      </c>
      <c r="L51" s="3">
        <f t="shared" si="10"/>
        <v>1</v>
      </c>
      <c r="M51" s="3">
        <f>IF(L51 = 1, _xlfn.MODE.SNGL(ResNet_cc4x!C51,ResNet_cc4x!D51,ResNet_cc4x!E51,ResNet_cc4x!F51,ResNet_cc4x!G51,ResNet_cc4x!H51,ResNet_cc4x!I51,ResNet_cc4x!J51,ResNet_cc4x!K51,ResNet_cc4x!L51,SMOTE_cc4x!C51,SMOTE_cc4x!D51,SMOTE_cc4x!E51,SMOTE_cc4x!F51,SMOTE_cc4x!G51,SMOTE_cc4x!H51,SMOTE_cc4x!I51,SMOTE_cc4x!J51,SMOTE_cc4x!K51,SMOTE_cc4x!L51,SMOTE_Aug_cc4x!C51,SMOTE_Aug_cc4x!D51,SMOTE_Aug_cc4x!E51,SMOTE_Aug_cc4x!F51,SMOTE_Aug_cc4x!G51,SMOTE_Aug_cc4x!H51,SMOTE_Aug_cc4x!I51,SMOTE_Aug_cc4x!J51,SMOTE_Aug_cc4x!K51,SMOTE_Aug_cc4x!L51,UMCE_cc4x!C51,UMCE_cc4x!D51,UMCE_cc4x!E51,UMCE_cc4x!F51,UMCE_cc4x!G51,UMCE_cc4x!H51,UMCE_cc4x!I51,UMCE_cc4x!J51,UMCE_cc4x!K51,UMCE_cc4x!L51), "Verificar Manualmente")</f>
        <v>4</v>
      </c>
    </row>
    <row r="52" spans="1:13" x14ac:dyDescent="0.25">
      <c r="A52">
        <v>81900</v>
      </c>
      <c r="B52" s="3">
        <f>ResNet_cc4x!M52+SMOTE_cc4x!M52+SMOTE_Aug_cc4x!M52+UMCE_cc4x!M52</f>
        <v>0</v>
      </c>
      <c r="C52" s="3">
        <f>ResNet_cc4x!N52+SMOTE_cc4x!N52+SMOTE_Aug_cc4x!N52+UMCE_cc4x!N52</f>
        <v>0</v>
      </c>
      <c r="D52" s="3">
        <f>ResNet_cc4x!O52+SMOTE_cc4x!O52+SMOTE_Aug_cc4x!O52+UMCE_cc4x!O52</f>
        <v>0</v>
      </c>
      <c r="E52" s="3">
        <f>ResNet_cc4x!P52+SMOTE_cc4x!P52+SMOTE_Aug_cc4x!P52+UMCE_cc4x!P52</f>
        <v>0</v>
      </c>
      <c r="F52" s="3">
        <f>ResNet_cc4x!Q52+SMOTE_cc4x!Q52+SMOTE_Aug_cc4x!Q52+UMCE_cc4x!Q52</f>
        <v>40</v>
      </c>
      <c r="G52" s="3" t="b">
        <f t="shared" si="5"/>
        <v>0</v>
      </c>
      <c r="H52" s="3" t="b">
        <f t="shared" si="6"/>
        <v>0</v>
      </c>
      <c r="I52" s="3" t="b">
        <f t="shared" si="7"/>
        <v>0</v>
      </c>
      <c r="J52" s="3" t="b">
        <f t="shared" si="8"/>
        <v>0</v>
      </c>
      <c r="K52" s="3" t="b">
        <f t="shared" si="9"/>
        <v>1</v>
      </c>
      <c r="L52" s="3">
        <f t="shared" si="10"/>
        <v>1</v>
      </c>
      <c r="M52" s="3">
        <f>IF(L52 = 1, _xlfn.MODE.SNGL(ResNet_cc4x!C52,ResNet_cc4x!D52,ResNet_cc4x!E52,ResNet_cc4x!F52,ResNet_cc4x!G52,ResNet_cc4x!H52,ResNet_cc4x!I52,ResNet_cc4x!J52,ResNet_cc4x!K52,ResNet_cc4x!L52,SMOTE_cc4x!C52,SMOTE_cc4x!D52,SMOTE_cc4x!E52,SMOTE_cc4x!F52,SMOTE_cc4x!G52,SMOTE_cc4x!H52,SMOTE_cc4x!I52,SMOTE_cc4x!J52,SMOTE_cc4x!K52,SMOTE_cc4x!L52,SMOTE_Aug_cc4x!C52,SMOTE_Aug_cc4x!D52,SMOTE_Aug_cc4x!E52,SMOTE_Aug_cc4x!F52,SMOTE_Aug_cc4x!G52,SMOTE_Aug_cc4x!H52,SMOTE_Aug_cc4x!I52,SMOTE_Aug_cc4x!J52,SMOTE_Aug_cc4x!K52,SMOTE_Aug_cc4x!L52,UMCE_cc4x!C52,UMCE_cc4x!D52,UMCE_cc4x!E52,UMCE_cc4x!F52,UMCE_cc4x!G52,UMCE_cc4x!H52,UMCE_cc4x!I52,UMCE_cc4x!J52,UMCE_cc4x!K52,UMCE_cc4x!L52), "Verificar Manualmente")</f>
        <v>4</v>
      </c>
    </row>
    <row r="53" spans="1:13" x14ac:dyDescent="0.25">
      <c r="A53">
        <v>81956</v>
      </c>
      <c r="B53" s="3">
        <f>ResNet_cc4x!M53+SMOTE_cc4x!M53+SMOTE_Aug_cc4x!M53+UMCE_cc4x!M53</f>
        <v>0</v>
      </c>
      <c r="C53" s="3">
        <f>ResNet_cc4x!N53+SMOTE_cc4x!N53+SMOTE_Aug_cc4x!N53+UMCE_cc4x!N53</f>
        <v>0</v>
      </c>
      <c r="D53" s="3">
        <f>ResNet_cc4x!O53+SMOTE_cc4x!O53+SMOTE_Aug_cc4x!O53+UMCE_cc4x!O53</f>
        <v>1</v>
      </c>
      <c r="E53" s="3">
        <f>ResNet_cc4x!P53+SMOTE_cc4x!P53+SMOTE_Aug_cc4x!P53+UMCE_cc4x!P53</f>
        <v>0</v>
      </c>
      <c r="F53" s="3">
        <f>ResNet_cc4x!Q53+SMOTE_cc4x!Q53+SMOTE_Aug_cc4x!Q53+UMCE_cc4x!Q53</f>
        <v>39</v>
      </c>
      <c r="G53" s="3" t="b">
        <f t="shared" si="5"/>
        <v>0</v>
      </c>
      <c r="H53" s="3" t="b">
        <f t="shared" si="6"/>
        <v>0</v>
      </c>
      <c r="I53" s="3" t="b">
        <f t="shared" si="7"/>
        <v>0</v>
      </c>
      <c r="J53" s="3" t="b">
        <f t="shared" si="8"/>
        <v>0</v>
      </c>
      <c r="K53" s="3" t="b">
        <f t="shared" si="9"/>
        <v>1</v>
      </c>
      <c r="L53" s="3">
        <f t="shared" si="10"/>
        <v>1</v>
      </c>
      <c r="M53" s="3">
        <f>IF(L53 = 1, _xlfn.MODE.SNGL(ResNet_cc4x!C53,ResNet_cc4x!D53,ResNet_cc4x!E53,ResNet_cc4x!F53,ResNet_cc4x!G53,ResNet_cc4x!H53,ResNet_cc4x!I53,ResNet_cc4x!J53,ResNet_cc4x!K53,ResNet_cc4x!L53,SMOTE_cc4x!C53,SMOTE_cc4x!D53,SMOTE_cc4x!E53,SMOTE_cc4x!F53,SMOTE_cc4x!G53,SMOTE_cc4x!H53,SMOTE_cc4x!I53,SMOTE_cc4x!J53,SMOTE_cc4x!K53,SMOTE_cc4x!L53,SMOTE_Aug_cc4x!C53,SMOTE_Aug_cc4x!D53,SMOTE_Aug_cc4x!E53,SMOTE_Aug_cc4x!F53,SMOTE_Aug_cc4x!G53,SMOTE_Aug_cc4x!H53,SMOTE_Aug_cc4x!I53,SMOTE_Aug_cc4x!J53,SMOTE_Aug_cc4x!K53,SMOTE_Aug_cc4x!L53,UMCE_cc4x!C53,UMCE_cc4x!D53,UMCE_cc4x!E53,UMCE_cc4x!F53,UMCE_cc4x!G53,UMCE_cc4x!H53,UMCE_cc4x!I53,UMCE_cc4x!J53,UMCE_cc4x!K53,UMCE_cc4x!L53), "Verificar Manualmente")</f>
        <v>4</v>
      </c>
    </row>
    <row r="54" spans="1:13" x14ac:dyDescent="0.25">
      <c r="A54">
        <v>81982</v>
      </c>
      <c r="B54" s="3">
        <f>ResNet_cc4x!M54+SMOTE_cc4x!M54+SMOTE_Aug_cc4x!M54+UMCE_cc4x!M54</f>
        <v>0</v>
      </c>
      <c r="C54" s="3">
        <f>ResNet_cc4x!N54+SMOTE_cc4x!N54+SMOTE_Aug_cc4x!N54+UMCE_cc4x!N54</f>
        <v>0</v>
      </c>
      <c r="D54" s="3">
        <f>ResNet_cc4x!O54+SMOTE_cc4x!O54+SMOTE_Aug_cc4x!O54+UMCE_cc4x!O54</f>
        <v>0</v>
      </c>
      <c r="E54" s="3">
        <f>ResNet_cc4x!P54+SMOTE_cc4x!P54+SMOTE_Aug_cc4x!P54+UMCE_cc4x!P54</f>
        <v>0</v>
      </c>
      <c r="F54" s="3">
        <f>ResNet_cc4x!Q54+SMOTE_cc4x!Q54+SMOTE_Aug_cc4x!Q54+UMCE_cc4x!Q54</f>
        <v>40</v>
      </c>
      <c r="G54" s="3" t="b">
        <f t="shared" si="5"/>
        <v>0</v>
      </c>
      <c r="H54" s="3" t="b">
        <f t="shared" si="6"/>
        <v>0</v>
      </c>
      <c r="I54" s="3" t="b">
        <f t="shared" si="7"/>
        <v>0</v>
      </c>
      <c r="J54" s="3" t="b">
        <f t="shared" si="8"/>
        <v>0</v>
      </c>
      <c r="K54" s="3" t="b">
        <f t="shared" si="9"/>
        <v>1</v>
      </c>
      <c r="L54" s="3">
        <f t="shared" si="10"/>
        <v>1</v>
      </c>
      <c r="M54" s="3">
        <f>IF(L54 = 1, _xlfn.MODE.SNGL(ResNet_cc4x!C54,ResNet_cc4x!D54,ResNet_cc4x!E54,ResNet_cc4x!F54,ResNet_cc4x!G54,ResNet_cc4x!H54,ResNet_cc4x!I54,ResNet_cc4x!J54,ResNet_cc4x!K54,ResNet_cc4x!L54,SMOTE_cc4x!C54,SMOTE_cc4x!D54,SMOTE_cc4x!E54,SMOTE_cc4x!F54,SMOTE_cc4x!G54,SMOTE_cc4x!H54,SMOTE_cc4x!I54,SMOTE_cc4x!J54,SMOTE_cc4x!K54,SMOTE_cc4x!L54,SMOTE_Aug_cc4x!C54,SMOTE_Aug_cc4x!D54,SMOTE_Aug_cc4x!E54,SMOTE_Aug_cc4x!F54,SMOTE_Aug_cc4x!G54,SMOTE_Aug_cc4x!H54,SMOTE_Aug_cc4x!I54,SMOTE_Aug_cc4x!J54,SMOTE_Aug_cc4x!K54,SMOTE_Aug_cc4x!L54,UMCE_cc4x!C54,UMCE_cc4x!D54,UMCE_cc4x!E54,UMCE_cc4x!F54,UMCE_cc4x!G54,UMCE_cc4x!H54,UMCE_cc4x!I54,UMCE_cc4x!J54,UMCE_cc4x!K54,UMCE_cc4x!L54), "Verificar Manualmente")</f>
        <v>4</v>
      </c>
    </row>
    <row r="55" spans="1:13" x14ac:dyDescent="0.25">
      <c r="A55">
        <v>81987</v>
      </c>
      <c r="B55" s="3">
        <f>ResNet_cc4x!M55+SMOTE_cc4x!M55+SMOTE_Aug_cc4x!M55+UMCE_cc4x!M55</f>
        <v>0</v>
      </c>
      <c r="C55" s="3">
        <f>ResNet_cc4x!N55+SMOTE_cc4x!N55+SMOTE_Aug_cc4x!N55+UMCE_cc4x!N55</f>
        <v>0</v>
      </c>
      <c r="D55" s="3">
        <f>ResNet_cc4x!O55+SMOTE_cc4x!O55+SMOTE_Aug_cc4x!O55+UMCE_cc4x!O55</f>
        <v>0</v>
      </c>
      <c r="E55" s="3">
        <f>ResNet_cc4x!P55+SMOTE_cc4x!P55+SMOTE_Aug_cc4x!P55+UMCE_cc4x!P55</f>
        <v>0</v>
      </c>
      <c r="F55" s="3">
        <f>ResNet_cc4x!Q55+SMOTE_cc4x!Q55+SMOTE_Aug_cc4x!Q55+UMCE_cc4x!Q55</f>
        <v>40</v>
      </c>
      <c r="G55" s="3" t="b">
        <f t="shared" si="5"/>
        <v>0</v>
      </c>
      <c r="H55" s="3" t="b">
        <f t="shared" si="6"/>
        <v>0</v>
      </c>
      <c r="I55" s="3" t="b">
        <f t="shared" si="7"/>
        <v>0</v>
      </c>
      <c r="J55" s="3" t="b">
        <f t="shared" si="8"/>
        <v>0</v>
      </c>
      <c r="K55" s="3" t="b">
        <f t="shared" si="9"/>
        <v>1</v>
      </c>
      <c r="L55" s="3">
        <f t="shared" si="10"/>
        <v>1</v>
      </c>
      <c r="M55" s="3">
        <f>IF(L55 = 1, _xlfn.MODE.SNGL(ResNet_cc4x!C55,ResNet_cc4x!D55,ResNet_cc4x!E55,ResNet_cc4x!F55,ResNet_cc4x!G55,ResNet_cc4x!H55,ResNet_cc4x!I55,ResNet_cc4x!J55,ResNet_cc4x!K55,ResNet_cc4x!L55,SMOTE_cc4x!C55,SMOTE_cc4x!D55,SMOTE_cc4x!E55,SMOTE_cc4x!F55,SMOTE_cc4x!G55,SMOTE_cc4x!H55,SMOTE_cc4x!I55,SMOTE_cc4x!J55,SMOTE_cc4x!K55,SMOTE_cc4x!L55,SMOTE_Aug_cc4x!C55,SMOTE_Aug_cc4x!D55,SMOTE_Aug_cc4x!E55,SMOTE_Aug_cc4x!F55,SMOTE_Aug_cc4x!G55,SMOTE_Aug_cc4x!H55,SMOTE_Aug_cc4x!I55,SMOTE_Aug_cc4x!J55,SMOTE_Aug_cc4x!K55,SMOTE_Aug_cc4x!L55,UMCE_cc4x!C55,UMCE_cc4x!D55,UMCE_cc4x!E55,UMCE_cc4x!F55,UMCE_cc4x!G55,UMCE_cc4x!H55,UMCE_cc4x!I55,UMCE_cc4x!J55,UMCE_cc4x!K55,UMCE_cc4x!L55), "Verificar Manualmente")</f>
        <v>4</v>
      </c>
    </row>
    <row r="56" spans="1:13" x14ac:dyDescent="0.25">
      <c r="A56">
        <v>81990</v>
      </c>
      <c r="B56" s="3">
        <f>ResNet_cc4x!M56+SMOTE_cc4x!M56+SMOTE_Aug_cc4x!M56+UMCE_cc4x!M56</f>
        <v>0</v>
      </c>
      <c r="C56" s="3">
        <f>ResNet_cc4x!N56+SMOTE_cc4x!N56+SMOTE_Aug_cc4x!N56+UMCE_cc4x!N56</f>
        <v>0</v>
      </c>
      <c r="D56" s="3">
        <f>ResNet_cc4x!O56+SMOTE_cc4x!O56+SMOTE_Aug_cc4x!O56+UMCE_cc4x!O56</f>
        <v>0</v>
      </c>
      <c r="E56" s="3">
        <f>ResNet_cc4x!P56+SMOTE_cc4x!P56+SMOTE_Aug_cc4x!P56+UMCE_cc4x!P56</f>
        <v>0</v>
      </c>
      <c r="F56" s="3">
        <f>ResNet_cc4x!Q56+SMOTE_cc4x!Q56+SMOTE_Aug_cc4x!Q56+UMCE_cc4x!Q56</f>
        <v>40</v>
      </c>
      <c r="G56" s="3" t="b">
        <f t="shared" si="5"/>
        <v>0</v>
      </c>
      <c r="H56" s="3" t="b">
        <f t="shared" si="6"/>
        <v>0</v>
      </c>
      <c r="I56" s="3" t="b">
        <f t="shared" si="7"/>
        <v>0</v>
      </c>
      <c r="J56" s="3" t="b">
        <f t="shared" si="8"/>
        <v>0</v>
      </c>
      <c r="K56" s="3" t="b">
        <f t="shared" si="9"/>
        <v>1</v>
      </c>
      <c r="L56" s="3">
        <f t="shared" si="10"/>
        <v>1</v>
      </c>
      <c r="M56" s="3">
        <f>IF(L56 = 1, _xlfn.MODE.SNGL(ResNet_cc4x!C56,ResNet_cc4x!D56,ResNet_cc4x!E56,ResNet_cc4x!F56,ResNet_cc4x!G56,ResNet_cc4x!H56,ResNet_cc4x!I56,ResNet_cc4x!J56,ResNet_cc4x!K56,ResNet_cc4x!L56,SMOTE_cc4x!C56,SMOTE_cc4x!D56,SMOTE_cc4x!E56,SMOTE_cc4x!F56,SMOTE_cc4x!G56,SMOTE_cc4x!H56,SMOTE_cc4x!I56,SMOTE_cc4x!J56,SMOTE_cc4x!K56,SMOTE_cc4x!L56,SMOTE_Aug_cc4x!C56,SMOTE_Aug_cc4x!D56,SMOTE_Aug_cc4x!E56,SMOTE_Aug_cc4x!F56,SMOTE_Aug_cc4x!G56,SMOTE_Aug_cc4x!H56,SMOTE_Aug_cc4x!I56,SMOTE_Aug_cc4x!J56,SMOTE_Aug_cc4x!K56,SMOTE_Aug_cc4x!L56,UMCE_cc4x!C56,UMCE_cc4x!D56,UMCE_cc4x!E56,UMCE_cc4x!F56,UMCE_cc4x!G56,UMCE_cc4x!H56,UMCE_cc4x!I56,UMCE_cc4x!J56,UMCE_cc4x!K56,UMCE_cc4x!L56), "Verificar Manualmente")</f>
        <v>4</v>
      </c>
    </row>
    <row r="57" spans="1:13" x14ac:dyDescent="0.25">
      <c r="A57">
        <v>81991</v>
      </c>
      <c r="B57" s="3">
        <f>ResNet_cc4x!M57+SMOTE_cc4x!M57+SMOTE_Aug_cc4x!M57+UMCE_cc4x!M57</f>
        <v>0</v>
      </c>
      <c r="C57" s="3">
        <f>ResNet_cc4x!N57+SMOTE_cc4x!N57+SMOTE_Aug_cc4x!N57+UMCE_cc4x!N57</f>
        <v>0</v>
      </c>
      <c r="D57" s="3">
        <f>ResNet_cc4x!O57+SMOTE_cc4x!O57+SMOTE_Aug_cc4x!O57+UMCE_cc4x!O57</f>
        <v>0</v>
      </c>
      <c r="E57" s="3">
        <f>ResNet_cc4x!P57+SMOTE_cc4x!P57+SMOTE_Aug_cc4x!P57+UMCE_cc4x!P57</f>
        <v>0</v>
      </c>
      <c r="F57" s="3">
        <f>ResNet_cc4x!Q57+SMOTE_cc4x!Q57+SMOTE_Aug_cc4x!Q57+UMCE_cc4x!Q57</f>
        <v>40</v>
      </c>
      <c r="G57" s="3" t="b">
        <f t="shared" si="5"/>
        <v>0</v>
      </c>
      <c r="H57" s="3" t="b">
        <f t="shared" si="6"/>
        <v>0</v>
      </c>
      <c r="I57" s="3" t="b">
        <f t="shared" si="7"/>
        <v>0</v>
      </c>
      <c r="J57" s="3" t="b">
        <f t="shared" si="8"/>
        <v>0</v>
      </c>
      <c r="K57" s="3" t="b">
        <f t="shared" si="9"/>
        <v>1</v>
      </c>
      <c r="L57" s="3">
        <f t="shared" si="10"/>
        <v>1</v>
      </c>
      <c r="M57" s="3">
        <f>IF(L57 = 1, _xlfn.MODE.SNGL(ResNet_cc4x!C57,ResNet_cc4x!D57,ResNet_cc4x!E57,ResNet_cc4x!F57,ResNet_cc4x!G57,ResNet_cc4x!H57,ResNet_cc4x!I57,ResNet_cc4x!J57,ResNet_cc4x!K57,ResNet_cc4x!L57,SMOTE_cc4x!C57,SMOTE_cc4x!D57,SMOTE_cc4x!E57,SMOTE_cc4x!F57,SMOTE_cc4x!G57,SMOTE_cc4x!H57,SMOTE_cc4x!I57,SMOTE_cc4x!J57,SMOTE_cc4x!K57,SMOTE_cc4x!L57,SMOTE_Aug_cc4x!C57,SMOTE_Aug_cc4x!D57,SMOTE_Aug_cc4x!E57,SMOTE_Aug_cc4x!F57,SMOTE_Aug_cc4x!G57,SMOTE_Aug_cc4x!H57,SMOTE_Aug_cc4x!I57,SMOTE_Aug_cc4x!J57,SMOTE_Aug_cc4x!K57,SMOTE_Aug_cc4x!L57,UMCE_cc4x!C57,UMCE_cc4x!D57,UMCE_cc4x!E57,UMCE_cc4x!F57,UMCE_cc4x!G57,UMCE_cc4x!H57,UMCE_cc4x!I57,UMCE_cc4x!J57,UMCE_cc4x!K57,UMCE_cc4x!L57), "Verificar Manualmente")</f>
        <v>4</v>
      </c>
    </row>
    <row r="58" spans="1:13" x14ac:dyDescent="0.25">
      <c r="A58">
        <v>81994</v>
      </c>
      <c r="B58" s="3">
        <f>ResNet_cc4x!M58+SMOTE_cc4x!M58+SMOTE_Aug_cc4x!M58+UMCE_cc4x!M58</f>
        <v>0</v>
      </c>
      <c r="C58" s="3">
        <f>ResNet_cc4x!N58+SMOTE_cc4x!N58+SMOTE_Aug_cc4x!N58+UMCE_cc4x!N58</f>
        <v>0</v>
      </c>
      <c r="D58" s="3">
        <f>ResNet_cc4x!O58+SMOTE_cc4x!O58+SMOTE_Aug_cc4x!O58+UMCE_cc4x!O58</f>
        <v>0</v>
      </c>
      <c r="E58" s="3">
        <f>ResNet_cc4x!P58+SMOTE_cc4x!P58+SMOTE_Aug_cc4x!P58+UMCE_cc4x!P58</f>
        <v>0</v>
      </c>
      <c r="F58" s="3">
        <f>ResNet_cc4x!Q58+SMOTE_cc4x!Q58+SMOTE_Aug_cc4x!Q58+UMCE_cc4x!Q58</f>
        <v>40</v>
      </c>
      <c r="G58" s="3" t="b">
        <f t="shared" si="5"/>
        <v>0</v>
      </c>
      <c r="H58" s="3" t="b">
        <f t="shared" si="6"/>
        <v>0</v>
      </c>
      <c r="I58" s="3" t="b">
        <f t="shared" si="7"/>
        <v>0</v>
      </c>
      <c r="J58" s="3" t="b">
        <f t="shared" si="8"/>
        <v>0</v>
      </c>
      <c r="K58" s="3" t="b">
        <f t="shared" si="9"/>
        <v>1</v>
      </c>
      <c r="L58" s="3">
        <f t="shared" si="10"/>
        <v>1</v>
      </c>
      <c r="M58" s="3">
        <f>IF(L58 = 1, _xlfn.MODE.SNGL(ResNet_cc4x!C58,ResNet_cc4x!D58,ResNet_cc4x!E58,ResNet_cc4x!F58,ResNet_cc4x!G58,ResNet_cc4x!H58,ResNet_cc4x!I58,ResNet_cc4x!J58,ResNet_cc4x!K58,ResNet_cc4x!L58,SMOTE_cc4x!C58,SMOTE_cc4x!D58,SMOTE_cc4x!E58,SMOTE_cc4x!F58,SMOTE_cc4x!G58,SMOTE_cc4x!H58,SMOTE_cc4x!I58,SMOTE_cc4x!J58,SMOTE_cc4x!K58,SMOTE_cc4x!L58,SMOTE_Aug_cc4x!C58,SMOTE_Aug_cc4x!D58,SMOTE_Aug_cc4x!E58,SMOTE_Aug_cc4x!F58,SMOTE_Aug_cc4x!G58,SMOTE_Aug_cc4x!H58,SMOTE_Aug_cc4x!I58,SMOTE_Aug_cc4x!J58,SMOTE_Aug_cc4x!K58,SMOTE_Aug_cc4x!L58,UMCE_cc4x!C58,UMCE_cc4x!D58,UMCE_cc4x!E58,UMCE_cc4x!F58,UMCE_cc4x!G58,UMCE_cc4x!H58,UMCE_cc4x!I58,UMCE_cc4x!J58,UMCE_cc4x!K58,UMCE_cc4x!L58), "Verificar Manualmente")</f>
        <v>4</v>
      </c>
    </row>
    <row r="59" spans="1:13" x14ac:dyDescent="0.25">
      <c r="A59">
        <v>82016</v>
      </c>
      <c r="B59" s="3">
        <f>ResNet_cc4x!M59+SMOTE_cc4x!M59+SMOTE_Aug_cc4x!M59+UMCE_cc4x!M59</f>
        <v>0</v>
      </c>
      <c r="C59" s="3">
        <f>ResNet_cc4x!N59+SMOTE_cc4x!N59+SMOTE_Aug_cc4x!N59+UMCE_cc4x!N59</f>
        <v>0</v>
      </c>
      <c r="D59" s="3">
        <f>ResNet_cc4x!O59+SMOTE_cc4x!O59+SMOTE_Aug_cc4x!O59+UMCE_cc4x!O59</f>
        <v>0</v>
      </c>
      <c r="E59" s="3">
        <f>ResNet_cc4x!P59+SMOTE_cc4x!P59+SMOTE_Aug_cc4x!P59+UMCE_cc4x!P59</f>
        <v>0</v>
      </c>
      <c r="F59" s="3">
        <f>ResNet_cc4x!Q59+SMOTE_cc4x!Q59+SMOTE_Aug_cc4x!Q59+UMCE_cc4x!Q59</f>
        <v>40</v>
      </c>
      <c r="G59" s="3" t="b">
        <f t="shared" si="5"/>
        <v>0</v>
      </c>
      <c r="H59" s="3" t="b">
        <f t="shared" si="6"/>
        <v>0</v>
      </c>
      <c r="I59" s="3" t="b">
        <f t="shared" si="7"/>
        <v>0</v>
      </c>
      <c r="J59" s="3" t="b">
        <f t="shared" si="8"/>
        <v>0</v>
      </c>
      <c r="K59" s="3" t="b">
        <f t="shared" si="9"/>
        <v>1</v>
      </c>
      <c r="L59" s="3">
        <f t="shared" si="10"/>
        <v>1</v>
      </c>
      <c r="M59" s="3">
        <f>IF(L59 = 1, _xlfn.MODE.SNGL(ResNet_cc4x!C59,ResNet_cc4x!D59,ResNet_cc4x!E59,ResNet_cc4x!F59,ResNet_cc4x!G59,ResNet_cc4x!H59,ResNet_cc4x!I59,ResNet_cc4x!J59,ResNet_cc4x!K59,ResNet_cc4x!L59,SMOTE_cc4x!C59,SMOTE_cc4x!D59,SMOTE_cc4x!E59,SMOTE_cc4x!F59,SMOTE_cc4x!G59,SMOTE_cc4x!H59,SMOTE_cc4x!I59,SMOTE_cc4x!J59,SMOTE_cc4x!K59,SMOTE_cc4x!L59,SMOTE_Aug_cc4x!C59,SMOTE_Aug_cc4x!D59,SMOTE_Aug_cc4x!E59,SMOTE_Aug_cc4x!F59,SMOTE_Aug_cc4x!G59,SMOTE_Aug_cc4x!H59,SMOTE_Aug_cc4x!I59,SMOTE_Aug_cc4x!J59,SMOTE_Aug_cc4x!K59,SMOTE_Aug_cc4x!L59,UMCE_cc4x!C59,UMCE_cc4x!D59,UMCE_cc4x!E59,UMCE_cc4x!F59,UMCE_cc4x!G59,UMCE_cc4x!H59,UMCE_cc4x!I59,UMCE_cc4x!J59,UMCE_cc4x!K59,UMCE_cc4x!L59), "Verificar Manualmente")</f>
        <v>4</v>
      </c>
    </row>
    <row r="60" spans="1:13" x14ac:dyDescent="0.25">
      <c r="A60">
        <v>82072</v>
      </c>
      <c r="B60" s="3">
        <f>ResNet_cc4x!M60+SMOTE_cc4x!M60+SMOTE_Aug_cc4x!M60+UMCE_cc4x!M60</f>
        <v>0</v>
      </c>
      <c r="C60" s="3">
        <f>ResNet_cc4x!N60+SMOTE_cc4x!N60+SMOTE_Aug_cc4x!N60+UMCE_cc4x!N60</f>
        <v>0</v>
      </c>
      <c r="D60" s="3">
        <f>ResNet_cc4x!O60+SMOTE_cc4x!O60+SMOTE_Aug_cc4x!O60+UMCE_cc4x!O60</f>
        <v>0</v>
      </c>
      <c r="E60" s="3">
        <f>ResNet_cc4x!P60+SMOTE_cc4x!P60+SMOTE_Aug_cc4x!P60+UMCE_cc4x!P60</f>
        <v>0</v>
      </c>
      <c r="F60" s="3">
        <f>ResNet_cc4x!Q60+SMOTE_cc4x!Q60+SMOTE_Aug_cc4x!Q60+UMCE_cc4x!Q60</f>
        <v>40</v>
      </c>
      <c r="G60" s="3" t="b">
        <f t="shared" si="5"/>
        <v>0</v>
      </c>
      <c r="H60" s="3" t="b">
        <f t="shared" si="6"/>
        <v>0</v>
      </c>
      <c r="I60" s="3" t="b">
        <f t="shared" si="7"/>
        <v>0</v>
      </c>
      <c r="J60" s="3" t="b">
        <f t="shared" si="8"/>
        <v>0</v>
      </c>
      <c r="K60" s="3" t="b">
        <f t="shared" si="9"/>
        <v>1</v>
      </c>
      <c r="L60" s="3">
        <f t="shared" si="10"/>
        <v>1</v>
      </c>
      <c r="M60" s="3">
        <f>IF(L60 = 1, _xlfn.MODE.SNGL(ResNet_cc4x!C60,ResNet_cc4x!D60,ResNet_cc4x!E60,ResNet_cc4x!F60,ResNet_cc4x!G60,ResNet_cc4x!H60,ResNet_cc4x!I60,ResNet_cc4x!J60,ResNet_cc4x!K60,ResNet_cc4x!L60,SMOTE_cc4x!C60,SMOTE_cc4x!D60,SMOTE_cc4x!E60,SMOTE_cc4x!F60,SMOTE_cc4x!G60,SMOTE_cc4x!H60,SMOTE_cc4x!I60,SMOTE_cc4x!J60,SMOTE_cc4x!K60,SMOTE_cc4x!L60,SMOTE_Aug_cc4x!C60,SMOTE_Aug_cc4x!D60,SMOTE_Aug_cc4x!E60,SMOTE_Aug_cc4x!F60,SMOTE_Aug_cc4x!G60,SMOTE_Aug_cc4x!H60,SMOTE_Aug_cc4x!I60,SMOTE_Aug_cc4x!J60,SMOTE_Aug_cc4x!K60,SMOTE_Aug_cc4x!L60,UMCE_cc4x!C60,UMCE_cc4x!D60,UMCE_cc4x!E60,UMCE_cc4x!F60,UMCE_cc4x!G60,UMCE_cc4x!H60,UMCE_cc4x!I60,UMCE_cc4x!J60,UMCE_cc4x!K60,UMCE_cc4x!L60), "Verificar Manualmente")</f>
        <v>4</v>
      </c>
    </row>
    <row r="61" spans="1:13" x14ac:dyDescent="0.25">
      <c r="A61">
        <v>82073</v>
      </c>
      <c r="B61" s="3">
        <f>ResNet_cc4x!M61+SMOTE_cc4x!M61+SMOTE_Aug_cc4x!M61+UMCE_cc4x!M61</f>
        <v>0</v>
      </c>
      <c r="C61" s="3">
        <f>ResNet_cc4x!N61+SMOTE_cc4x!N61+SMOTE_Aug_cc4x!N61+UMCE_cc4x!N61</f>
        <v>0</v>
      </c>
      <c r="D61" s="3">
        <f>ResNet_cc4x!O61+SMOTE_cc4x!O61+SMOTE_Aug_cc4x!O61+UMCE_cc4x!O61</f>
        <v>0</v>
      </c>
      <c r="E61" s="3">
        <f>ResNet_cc4x!P61+SMOTE_cc4x!P61+SMOTE_Aug_cc4x!P61+UMCE_cc4x!P61</f>
        <v>0</v>
      </c>
      <c r="F61" s="3">
        <f>ResNet_cc4x!Q61+SMOTE_cc4x!Q61+SMOTE_Aug_cc4x!Q61+UMCE_cc4x!Q61</f>
        <v>40</v>
      </c>
      <c r="G61" s="3" t="b">
        <f t="shared" si="5"/>
        <v>0</v>
      </c>
      <c r="H61" s="3" t="b">
        <f t="shared" si="6"/>
        <v>0</v>
      </c>
      <c r="I61" s="3" t="b">
        <f t="shared" si="7"/>
        <v>0</v>
      </c>
      <c r="J61" s="3" t="b">
        <f t="shared" si="8"/>
        <v>0</v>
      </c>
      <c r="K61" s="3" t="b">
        <f t="shared" si="9"/>
        <v>1</v>
      </c>
      <c r="L61" s="3">
        <f t="shared" si="10"/>
        <v>1</v>
      </c>
      <c r="M61" s="3">
        <f>IF(L61 = 1, _xlfn.MODE.SNGL(ResNet_cc4x!C61,ResNet_cc4x!D61,ResNet_cc4x!E61,ResNet_cc4x!F61,ResNet_cc4x!G61,ResNet_cc4x!H61,ResNet_cc4x!I61,ResNet_cc4x!J61,ResNet_cc4x!K61,ResNet_cc4x!L61,SMOTE_cc4x!C61,SMOTE_cc4x!D61,SMOTE_cc4x!E61,SMOTE_cc4x!F61,SMOTE_cc4x!G61,SMOTE_cc4x!H61,SMOTE_cc4x!I61,SMOTE_cc4x!J61,SMOTE_cc4x!K61,SMOTE_cc4x!L61,SMOTE_Aug_cc4x!C61,SMOTE_Aug_cc4x!D61,SMOTE_Aug_cc4x!E61,SMOTE_Aug_cc4x!F61,SMOTE_Aug_cc4x!G61,SMOTE_Aug_cc4x!H61,SMOTE_Aug_cc4x!I61,SMOTE_Aug_cc4x!J61,SMOTE_Aug_cc4x!K61,SMOTE_Aug_cc4x!L61,UMCE_cc4x!C61,UMCE_cc4x!D61,UMCE_cc4x!E61,UMCE_cc4x!F61,UMCE_cc4x!G61,UMCE_cc4x!H61,UMCE_cc4x!I61,UMCE_cc4x!J61,UMCE_cc4x!K61,UMCE_cc4x!L61), "Verificar Manualmente")</f>
        <v>4</v>
      </c>
    </row>
    <row r="62" spans="1:13" x14ac:dyDescent="0.25">
      <c r="A62">
        <v>82089</v>
      </c>
      <c r="B62" s="3">
        <f>ResNet_cc4x!M62+SMOTE_cc4x!M62+SMOTE_Aug_cc4x!M62+UMCE_cc4x!M62</f>
        <v>0</v>
      </c>
      <c r="C62" s="3">
        <f>ResNet_cc4x!N62+SMOTE_cc4x!N62+SMOTE_Aug_cc4x!N62+UMCE_cc4x!N62</f>
        <v>0</v>
      </c>
      <c r="D62" s="3">
        <f>ResNet_cc4x!O62+SMOTE_cc4x!O62+SMOTE_Aug_cc4x!O62+UMCE_cc4x!O62</f>
        <v>0</v>
      </c>
      <c r="E62" s="3">
        <f>ResNet_cc4x!P62+SMOTE_cc4x!P62+SMOTE_Aug_cc4x!P62+UMCE_cc4x!P62</f>
        <v>0</v>
      </c>
      <c r="F62" s="3">
        <f>ResNet_cc4x!Q62+SMOTE_cc4x!Q62+SMOTE_Aug_cc4x!Q62+UMCE_cc4x!Q62</f>
        <v>40</v>
      </c>
      <c r="G62" s="3" t="b">
        <f t="shared" si="5"/>
        <v>0</v>
      </c>
      <c r="H62" s="3" t="b">
        <f t="shared" si="6"/>
        <v>0</v>
      </c>
      <c r="I62" s="3" t="b">
        <f t="shared" si="7"/>
        <v>0</v>
      </c>
      <c r="J62" s="3" t="b">
        <f t="shared" si="8"/>
        <v>0</v>
      </c>
      <c r="K62" s="3" t="b">
        <f t="shared" si="9"/>
        <v>1</v>
      </c>
      <c r="L62" s="3">
        <f t="shared" si="10"/>
        <v>1</v>
      </c>
      <c r="M62" s="3">
        <f>IF(L62 = 1, _xlfn.MODE.SNGL(ResNet_cc4x!C62,ResNet_cc4x!D62,ResNet_cc4x!E62,ResNet_cc4x!F62,ResNet_cc4x!G62,ResNet_cc4x!H62,ResNet_cc4x!I62,ResNet_cc4x!J62,ResNet_cc4x!K62,ResNet_cc4x!L62,SMOTE_cc4x!C62,SMOTE_cc4x!D62,SMOTE_cc4x!E62,SMOTE_cc4x!F62,SMOTE_cc4x!G62,SMOTE_cc4x!H62,SMOTE_cc4x!I62,SMOTE_cc4x!J62,SMOTE_cc4x!K62,SMOTE_cc4x!L62,SMOTE_Aug_cc4x!C62,SMOTE_Aug_cc4x!D62,SMOTE_Aug_cc4x!E62,SMOTE_Aug_cc4x!F62,SMOTE_Aug_cc4x!G62,SMOTE_Aug_cc4x!H62,SMOTE_Aug_cc4x!I62,SMOTE_Aug_cc4x!J62,SMOTE_Aug_cc4x!K62,SMOTE_Aug_cc4x!L62,UMCE_cc4x!C62,UMCE_cc4x!D62,UMCE_cc4x!E62,UMCE_cc4x!F62,UMCE_cc4x!G62,UMCE_cc4x!H62,UMCE_cc4x!I62,UMCE_cc4x!J62,UMCE_cc4x!K62,UMCE_cc4x!L62), "Verificar Manualmente")</f>
        <v>4</v>
      </c>
    </row>
    <row r="63" spans="1:13" x14ac:dyDescent="0.25">
      <c r="A63">
        <v>82092</v>
      </c>
      <c r="B63" s="3">
        <f>ResNet_cc4x!M63+SMOTE_cc4x!M63+SMOTE_Aug_cc4x!M63+UMCE_cc4x!M63</f>
        <v>0</v>
      </c>
      <c r="C63" s="3">
        <f>ResNet_cc4x!N63+SMOTE_cc4x!N63+SMOTE_Aug_cc4x!N63+UMCE_cc4x!N63</f>
        <v>0</v>
      </c>
      <c r="D63" s="3">
        <f>ResNet_cc4x!O63+SMOTE_cc4x!O63+SMOTE_Aug_cc4x!O63+UMCE_cc4x!O63</f>
        <v>0</v>
      </c>
      <c r="E63" s="3">
        <f>ResNet_cc4x!P63+SMOTE_cc4x!P63+SMOTE_Aug_cc4x!P63+UMCE_cc4x!P63</f>
        <v>0</v>
      </c>
      <c r="F63" s="3">
        <f>ResNet_cc4x!Q63+SMOTE_cc4x!Q63+SMOTE_Aug_cc4x!Q63+UMCE_cc4x!Q63</f>
        <v>40</v>
      </c>
      <c r="G63" s="3" t="b">
        <f t="shared" si="5"/>
        <v>0</v>
      </c>
      <c r="H63" s="3" t="b">
        <f t="shared" si="6"/>
        <v>0</v>
      </c>
      <c r="I63" s="3" t="b">
        <f t="shared" si="7"/>
        <v>0</v>
      </c>
      <c r="J63" s="3" t="b">
        <f t="shared" si="8"/>
        <v>0</v>
      </c>
      <c r="K63" s="3" t="b">
        <f t="shared" si="9"/>
        <v>1</v>
      </c>
      <c r="L63" s="3">
        <f t="shared" si="10"/>
        <v>1</v>
      </c>
      <c r="M63" s="3">
        <f>IF(L63 = 1, _xlfn.MODE.SNGL(ResNet_cc4x!C63,ResNet_cc4x!D63,ResNet_cc4x!E63,ResNet_cc4x!F63,ResNet_cc4x!G63,ResNet_cc4x!H63,ResNet_cc4x!I63,ResNet_cc4x!J63,ResNet_cc4x!K63,ResNet_cc4x!L63,SMOTE_cc4x!C63,SMOTE_cc4x!D63,SMOTE_cc4x!E63,SMOTE_cc4x!F63,SMOTE_cc4x!G63,SMOTE_cc4x!H63,SMOTE_cc4x!I63,SMOTE_cc4x!J63,SMOTE_cc4x!K63,SMOTE_cc4x!L63,SMOTE_Aug_cc4x!C63,SMOTE_Aug_cc4x!D63,SMOTE_Aug_cc4x!E63,SMOTE_Aug_cc4x!F63,SMOTE_Aug_cc4x!G63,SMOTE_Aug_cc4x!H63,SMOTE_Aug_cc4x!I63,SMOTE_Aug_cc4x!J63,SMOTE_Aug_cc4x!K63,SMOTE_Aug_cc4x!L63,UMCE_cc4x!C63,UMCE_cc4x!D63,UMCE_cc4x!E63,UMCE_cc4x!F63,UMCE_cc4x!G63,UMCE_cc4x!H63,UMCE_cc4x!I63,UMCE_cc4x!J63,UMCE_cc4x!K63,UMCE_cc4x!L63), "Verificar Manualmente")</f>
        <v>4</v>
      </c>
    </row>
    <row r="64" spans="1:13" x14ac:dyDescent="0.25">
      <c r="A64">
        <v>82099</v>
      </c>
      <c r="B64" s="3">
        <f>ResNet_cc4x!M64+SMOTE_cc4x!M64+SMOTE_Aug_cc4x!M64+UMCE_cc4x!M64</f>
        <v>0</v>
      </c>
      <c r="C64" s="3">
        <f>ResNet_cc4x!N64+SMOTE_cc4x!N64+SMOTE_Aug_cc4x!N64+UMCE_cc4x!N64</f>
        <v>0</v>
      </c>
      <c r="D64" s="3">
        <f>ResNet_cc4x!O64+SMOTE_cc4x!O64+SMOTE_Aug_cc4x!O64+UMCE_cc4x!O64</f>
        <v>0</v>
      </c>
      <c r="E64" s="3">
        <f>ResNet_cc4x!P64+SMOTE_cc4x!P64+SMOTE_Aug_cc4x!P64+UMCE_cc4x!P64</f>
        <v>0</v>
      </c>
      <c r="F64" s="3">
        <f>ResNet_cc4x!Q64+SMOTE_cc4x!Q64+SMOTE_Aug_cc4x!Q64+UMCE_cc4x!Q64</f>
        <v>40</v>
      </c>
      <c r="G64" s="3" t="b">
        <f t="shared" si="5"/>
        <v>0</v>
      </c>
      <c r="H64" s="3" t="b">
        <f t="shared" si="6"/>
        <v>0</v>
      </c>
      <c r="I64" s="3" t="b">
        <f t="shared" si="7"/>
        <v>0</v>
      </c>
      <c r="J64" s="3" t="b">
        <f t="shared" si="8"/>
        <v>0</v>
      </c>
      <c r="K64" s="3" t="b">
        <f t="shared" si="9"/>
        <v>1</v>
      </c>
      <c r="L64" s="3">
        <f t="shared" si="10"/>
        <v>1</v>
      </c>
      <c r="M64" s="3">
        <f>IF(L64 = 1, _xlfn.MODE.SNGL(ResNet_cc4x!C64,ResNet_cc4x!D64,ResNet_cc4x!E64,ResNet_cc4x!F64,ResNet_cc4x!G64,ResNet_cc4x!H64,ResNet_cc4x!I64,ResNet_cc4x!J64,ResNet_cc4x!K64,ResNet_cc4x!L64,SMOTE_cc4x!C64,SMOTE_cc4x!D64,SMOTE_cc4x!E64,SMOTE_cc4x!F64,SMOTE_cc4x!G64,SMOTE_cc4x!H64,SMOTE_cc4x!I64,SMOTE_cc4x!J64,SMOTE_cc4x!K64,SMOTE_cc4x!L64,SMOTE_Aug_cc4x!C64,SMOTE_Aug_cc4x!D64,SMOTE_Aug_cc4x!E64,SMOTE_Aug_cc4x!F64,SMOTE_Aug_cc4x!G64,SMOTE_Aug_cc4x!H64,SMOTE_Aug_cc4x!I64,SMOTE_Aug_cc4x!J64,SMOTE_Aug_cc4x!K64,SMOTE_Aug_cc4x!L64,UMCE_cc4x!C64,UMCE_cc4x!D64,UMCE_cc4x!E64,UMCE_cc4x!F64,UMCE_cc4x!G64,UMCE_cc4x!H64,UMCE_cc4x!I64,UMCE_cc4x!J64,UMCE_cc4x!K64,UMCE_cc4x!L64), "Verificar Manualmente")</f>
        <v>4</v>
      </c>
    </row>
    <row r="65" spans="1:13" x14ac:dyDescent="0.25">
      <c r="A65">
        <v>82144</v>
      </c>
      <c r="B65" s="3">
        <f>ResNet_cc4x!M65+SMOTE_cc4x!M65+SMOTE_Aug_cc4x!M65+UMCE_cc4x!M65</f>
        <v>4</v>
      </c>
      <c r="C65" s="3">
        <f>ResNet_cc4x!N65+SMOTE_cc4x!N65+SMOTE_Aug_cc4x!N65+UMCE_cc4x!N65</f>
        <v>0</v>
      </c>
      <c r="D65" s="3">
        <f>ResNet_cc4x!O65+SMOTE_cc4x!O65+SMOTE_Aug_cc4x!O65+UMCE_cc4x!O65</f>
        <v>1</v>
      </c>
      <c r="E65" s="3">
        <f>ResNet_cc4x!P65+SMOTE_cc4x!P65+SMOTE_Aug_cc4x!P65+UMCE_cc4x!P65</f>
        <v>0</v>
      </c>
      <c r="F65" s="3">
        <f>ResNet_cc4x!Q65+SMOTE_cc4x!Q65+SMOTE_Aug_cc4x!Q65+UMCE_cc4x!Q65</f>
        <v>35</v>
      </c>
      <c r="G65" s="3" t="b">
        <f t="shared" si="5"/>
        <v>0</v>
      </c>
      <c r="H65" s="3" t="b">
        <f t="shared" si="6"/>
        <v>0</v>
      </c>
      <c r="I65" s="3" t="b">
        <f t="shared" si="7"/>
        <v>0</v>
      </c>
      <c r="J65" s="3" t="b">
        <f t="shared" si="8"/>
        <v>0</v>
      </c>
      <c r="K65" s="3" t="b">
        <f t="shared" si="9"/>
        <v>1</v>
      </c>
      <c r="L65" s="3">
        <f t="shared" si="10"/>
        <v>1</v>
      </c>
      <c r="M65" s="3">
        <f>IF(L65 = 1, _xlfn.MODE.SNGL(ResNet_cc4x!C65,ResNet_cc4x!D65,ResNet_cc4x!E65,ResNet_cc4x!F65,ResNet_cc4x!G65,ResNet_cc4x!H65,ResNet_cc4x!I65,ResNet_cc4x!J65,ResNet_cc4x!K65,ResNet_cc4x!L65,SMOTE_cc4x!C65,SMOTE_cc4x!D65,SMOTE_cc4x!E65,SMOTE_cc4x!F65,SMOTE_cc4x!G65,SMOTE_cc4x!H65,SMOTE_cc4x!I65,SMOTE_cc4x!J65,SMOTE_cc4x!K65,SMOTE_cc4x!L65,SMOTE_Aug_cc4x!C65,SMOTE_Aug_cc4x!D65,SMOTE_Aug_cc4x!E65,SMOTE_Aug_cc4x!F65,SMOTE_Aug_cc4x!G65,SMOTE_Aug_cc4x!H65,SMOTE_Aug_cc4x!I65,SMOTE_Aug_cc4x!J65,SMOTE_Aug_cc4x!K65,SMOTE_Aug_cc4x!L65,UMCE_cc4x!C65,UMCE_cc4x!D65,UMCE_cc4x!E65,UMCE_cc4x!F65,UMCE_cc4x!G65,UMCE_cc4x!H65,UMCE_cc4x!I65,UMCE_cc4x!J65,UMCE_cc4x!K65,UMCE_cc4x!L65), "Verificar Manualmente")</f>
        <v>4</v>
      </c>
    </row>
    <row r="66" spans="1:13" x14ac:dyDescent="0.25">
      <c r="A66">
        <v>82145</v>
      </c>
      <c r="B66" s="3">
        <f>ResNet_cc4x!M66+SMOTE_cc4x!M66+SMOTE_Aug_cc4x!M66+UMCE_cc4x!M66</f>
        <v>2</v>
      </c>
      <c r="C66" s="3">
        <f>ResNet_cc4x!N66+SMOTE_cc4x!N66+SMOTE_Aug_cc4x!N66+UMCE_cc4x!N66</f>
        <v>0</v>
      </c>
      <c r="D66" s="3">
        <f>ResNet_cc4x!O66+SMOTE_cc4x!O66+SMOTE_Aug_cc4x!O66+UMCE_cc4x!O66</f>
        <v>1</v>
      </c>
      <c r="E66" s="3">
        <f>ResNet_cc4x!P66+SMOTE_cc4x!P66+SMOTE_Aug_cc4x!P66+UMCE_cc4x!P66</f>
        <v>0</v>
      </c>
      <c r="F66" s="3">
        <f>ResNet_cc4x!Q66+SMOTE_cc4x!Q66+SMOTE_Aug_cc4x!Q66+UMCE_cc4x!Q66</f>
        <v>37</v>
      </c>
      <c r="G66" s="3" t="b">
        <f t="shared" si="5"/>
        <v>0</v>
      </c>
      <c r="H66" s="3" t="b">
        <f t="shared" si="6"/>
        <v>0</v>
      </c>
      <c r="I66" s="3" t="b">
        <f t="shared" si="7"/>
        <v>0</v>
      </c>
      <c r="J66" s="3" t="b">
        <f t="shared" si="8"/>
        <v>0</v>
      </c>
      <c r="K66" s="3" t="b">
        <f t="shared" si="9"/>
        <v>1</v>
      </c>
      <c r="L66" s="3">
        <f t="shared" si="10"/>
        <v>1</v>
      </c>
      <c r="M66" s="3">
        <f>IF(L66 = 1, _xlfn.MODE.SNGL(ResNet_cc4x!C66,ResNet_cc4x!D66,ResNet_cc4x!E66,ResNet_cc4x!F66,ResNet_cc4x!G66,ResNet_cc4x!H66,ResNet_cc4x!I66,ResNet_cc4x!J66,ResNet_cc4x!K66,ResNet_cc4x!L66,SMOTE_cc4x!C66,SMOTE_cc4x!D66,SMOTE_cc4x!E66,SMOTE_cc4x!F66,SMOTE_cc4x!G66,SMOTE_cc4x!H66,SMOTE_cc4x!I66,SMOTE_cc4x!J66,SMOTE_cc4x!K66,SMOTE_cc4x!L66,SMOTE_Aug_cc4x!C66,SMOTE_Aug_cc4x!D66,SMOTE_Aug_cc4x!E66,SMOTE_Aug_cc4x!F66,SMOTE_Aug_cc4x!G66,SMOTE_Aug_cc4x!H66,SMOTE_Aug_cc4x!I66,SMOTE_Aug_cc4x!J66,SMOTE_Aug_cc4x!K66,SMOTE_Aug_cc4x!L66,UMCE_cc4x!C66,UMCE_cc4x!D66,UMCE_cc4x!E66,UMCE_cc4x!F66,UMCE_cc4x!G66,UMCE_cc4x!H66,UMCE_cc4x!I66,UMCE_cc4x!J66,UMCE_cc4x!K66,UMCE_cc4x!L66), "Verificar Manualmente")</f>
        <v>4</v>
      </c>
    </row>
    <row r="67" spans="1:13" x14ac:dyDescent="0.25">
      <c r="A67">
        <v>82154</v>
      </c>
      <c r="B67" s="3">
        <f>ResNet_cc4x!M67+SMOTE_cc4x!M67+SMOTE_Aug_cc4x!M67+UMCE_cc4x!M67</f>
        <v>0</v>
      </c>
      <c r="C67" s="3">
        <f>ResNet_cc4x!N67+SMOTE_cc4x!N67+SMOTE_Aug_cc4x!N67+UMCE_cc4x!N67</f>
        <v>0</v>
      </c>
      <c r="D67" s="3">
        <f>ResNet_cc4x!O67+SMOTE_cc4x!O67+SMOTE_Aug_cc4x!O67+UMCE_cc4x!O67</f>
        <v>0</v>
      </c>
      <c r="E67" s="3">
        <f>ResNet_cc4x!P67+SMOTE_cc4x!P67+SMOTE_Aug_cc4x!P67+UMCE_cc4x!P67</f>
        <v>0</v>
      </c>
      <c r="F67" s="3">
        <f>ResNet_cc4x!Q67+SMOTE_cc4x!Q67+SMOTE_Aug_cc4x!Q67+UMCE_cc4x!Q67</f>
        <v>40</v>
      </c>
      <c r="G67" s="3" t="b">
        <f t="shared" si="5"/>
        <v>0</v>
      </c>
      <c r="H67" s="3" t="b">
        <f t="shared" si="6"/>
        <v>0</v>
      </c>
      <c r="I67" s="3" t="b">
        <f t="shared" si="7"/>
        <v>0</v>
      </c>
      <c r="J67" s="3" t="b">
        <f t="shared" si="8"/>
        <v>0</v>
      </c>
      <c r="K67" s="3" t="b">
        <f t="shared" si="9"/>
        <v>1</v>
      </c>
      <c r="L67" s="3">
        <f t="shared" si="10"/>
        <v>1</v>
      </c>
      <c r="M67" s="3">
        <f>IF(L67 = 1, _xlfn.MODE.SNGL(ResNet_cc4x!C67,ResNet_cc4x!D67,ResNet_cc4x!E67,ResNet_cc4x!F67,ResNet_cc4x!G67,ResNet_cc4x!H67,ResNet_cc4x!I67,ResNet_cc4x!J67,ResNet_cc4x!K67,ResNet_cc4x!L67,SMOTE_cc4x!C67,SMOTE_cc4x!D67,SMOTE_cc4x!E67,SMOTE_cc4x!F67,SMOTE_cc4x!G67,SMOTE_cc4x!H67,SMOTE_cc4x!I67,SMOTE_cc4x!J67,SMOTE_cc4x!K67,SMOTE_cc4x!L67,SMOTE_Aug_cc4x!C67,SMOTE_Aug_cc4x!D67,SMOTE_Aug_cc4x!E67,SMOTE_Aug_cc4x!F67,SMOTE_Aug_cc4x!G67,SMOTE_Aug_cc4x!H67,SMOTE_Aug_cc4x!I67,SMOTE_Aug_cc4x!J67,SMOTE_Aug_cc4x!K67,SMOTE_Aug_cc4x!L67,UMCE_cc4x!C67,UMCE_cc4x!D67,UMCE_cc4x!E67,UMCE_cc4x!F67,UMCE_cc4x!G67,UMCE_cc4x!H67,UMCE_cc4x!I67,UMCE_cc4x!J67,UMCE_cc4x!K67,UMCE_cc4x!L67), "Verificar Manualmente")</f>
        <v>4</v>
      </c>
    </row>
    <row r="68" spans="1:13" x14ac:dyDescent="0.25">
      <c r="A68">
        <v>82169</v>
      </c>
      <c r="B68" s="3">
        <f>ResNet_cc4x!M68+SMOTE_cc4x!M68+SMOTE_Aug_cc4x!M68+UMCE_cc4x!M68</f>
        <v>0</v>
      </c>
      <c r="C68" s="3">
        <f>ResNet_cc4x!N68+SMOTE_cc4x!N68+SMOTE_Aug_cc4x!N68+UMCE_cc4x!N68</f>
        <v>0</v>
      </c>
      <c r="D68" s="3">
        <f>ResNet_cc4x!O68+SMOTE_cc4x!O68+SMOTE_Aug_cc4x!O68+UMCE_cc4x!O68</f>
        <v>0</v>
      </c>
      <c r="E68" s="3">
        <f>ResNet_cc4x!P68+SMOTE_cc4x!P68+SMOTE_Aug_cc4x!P68+UMCE_cc4x!P68</f>
        <v>0</v>
      </c>
      <c r="F68" s="3">
        <f>ResNet_cc4x!Q68+SMOTE_cc4x!Q68+SMOTE_Aug_cc4x!Q68+UMCE_cc4x!Q68</f>
        <v>40</v>
      </c>
      <c r="G68" s="3" t="b">
        <f t="shared" ref="G68:G131" si="15">B68=MAX($B68:$F68)</f>
        <v>0</v>
      </c>
      <c r="H68" s="3" t="b">
        <f t="shared" ref="H68:H131" si="16">C68=MAX($B68:$F68)</f>
        <v>0</v>
      </c>
      <c r="I68" s="3" t="b">
        <f t="shared" ref="I68:I131" si="17">D68=MAX($B68:$F68)</f>
        <v>0</v>
      </c>
      <c r="J68" s="3" t="b">
        <f t="shared" ref="J68:J131" si="18">E68=MAX($B68:$F68)</f>
        <v>0</v>
      </c>
      <c r="K68" s="3" t="b">
        <f t="shared" ref="K68:K131" si="19">F68=MAX($B68:$F68)</f>
        <v>1</v>
      </c>
      <c r="L68" s="3">
        <f t="shared" ref="L68:L131" si="20">IF(B68=MAX($B68:$F68), 1, 0) + IF(C68=MAX($B68:$F68), 1, 0) + IF(D68=MAX($B68:$F68), 1, 0) + IF(E68=MAX($B68:$F68), 1, 0) + IF(F68=MAX($B68:$F68), 1, 0)</f>
        <v>1</v>
      </c>
      <c r="M68" s="3">
        <f>IF(L68 = 1, _xlfn.MODE.SNGL(ResNet_cc4x!C68,ResNet_cc4x!D68,ResNet_cc4x!E68,ResNet_cc4x!F68,ResNet_cc4x!G68,ResNet_cc4x!H68,ResNet_cc4x!I68,ResNet_cc4x!J68,ResNet_cc4x!K68,ResNet_cc4x!L68,SMOTE_cc4x!C68,SMOTE_cc4x!D68,SMOTE_cc4x!E68,SMOTE_cc4x!F68,SMOTE_cc4x!G68,SMOTE_cc4x!H68,SMOTE_cc4x!I68,SMOTE_cc4x!J68,SMOTE_cc4x!K68,SMOTE_cc4x!L68,SMOTE_Aug_cc4x!C68,SMOTE_Aug_cc4x!D68,SMOTE_Aug_cc4x!E68,SMOTE_Aug_cc4x!F68,SMOTE_Aug_cc4x!G68,SMOTE_Aug_cc4x!H68,SMOTE_Aug_cc4x!I68,SMOTE_Aug_cc4x!J68,SMOTE_Aug_cc4x!K68,SMOTE_Aug_cc4x!L68,UMCE_cc4x!C68,UMCE_cc4x!D68,UMCE_cc4x!E68,UMCE_cc4x!F68,UMCE_cc4x!G68,UMCE_cc4x!H68,UMCE_cc4x!I68,UMCE_cc4x!J68,UMCE_cc4x!K68,UMCE_cc4x!L68), "Verificar Manualmente")</f>
        <v>4</v>
      </c>
    </row>
    <row r="69" spans="1:13" x14ac:dyDescent="0.25">
      <c r="A69">
        <v>82197</v>
      </c>
      <c r="B69" s="3">
        <f>ResNet_cc4x!M69+SMOTE_cc4x!M69+SMOTE_Aug_cc4x!M69+UMCE_cc4x!M69</f>
        <v>1</v>
      </c>
      <c r="C69" s="3">
        <f>ResNet_cc4x!N69+SMOTE_cc4x!N69+SMOTE_Aug_cc4x!N69+UMCE_cc4x!N69</f>
        <v>0</v>
      </c>
      <c r="D69" s="3">
        <f>ResNet_cc4x!O69+SMOTE_cc4x!O69+SMOTE_Aug_cc4x!O69+UMCE_cc4x!O69</f>
        <v>0</v>
      </c>
      <c r="E69" s="3">
        <f>ResNet_cc4x!P69+SMOTE_cc4x!P69+SMOTE_Aug_cc4x!P69+UMCE_cc4x!P69</f>
        <v>0</v>
      </c>
      <c r="F69" s="3">
        <f>ResNet_cc4x!Q69+SMOTE_cc4x!Q69+SMOTE_Aug_cc4x!Q69+UMCE_cc4x!Q69</f>
        <v>39</v>
      </c>
      <c r="G69" s="3" t="b">
        <f t="shared" si="15"/>
        <v>0</v>
      </c>
      <c r="H69" s="3" t="b">
        <f t="shared" si="16"/>
        <v>0</v>
      </c>
      <c r="I69" s="3" t="b">
        <f t="shared" si="17"/>
        <v>0</v>
      </c>
      <c r="J69" s="3" t="b">
        <f t="shared" si="18"/>
        <v>0</v>
      </c>
      <c r="K69" s="3" t="b">
        <f t="shared" si="19"/>
        <v>1</v>
      </c>
      <c r="L69" s="3">
        <f t="shared" si="20"/>
        <v>1</v>
      </c>
      <c r="M69" s="3">
        <f>IF(L69 = 1, _xlfn.MODE.SNGL(ResNet_cc4x!C69,ResNet_cc4x!D69,ResNet_cc4x!E69,ResNet_cc4x!F69,ResNet_cc4x!G69,ResNet_cc4x!H69,ResNet_cc4x!I69,ResNet_cc4x!J69,ResNet_cc4x!K69,ResNet_cc4x!L69,SMOTE_cc4x!C69,SMOTE_cc4x!D69,SMOTE_cc4x!E69,SMOTE_cc4x!F69,SMOTE_cc4x!G69,SMOTE_cc4x!H69,SMOTE_cc4x!I69,SMOTE_cc4x!J69,SMOTE_cc4x!K69,SMOTE_cc4x!L69,SMOTE_Aug_cc4x!C69,SMOTE_Aug_cc4x!D69,SMOTE_Aug_cc4x!E69,SMOTE_Aug_cc4x!F69,SMOTE_Aug_cc4x!G69,SMOTE_Aug_cc4x!H69,SMOTE_Aug_cc4x!I69,SMOTE_Aug_cc4x!J69,SMOTE_Aug_cc4x!K69,SMOTE_Aug_cc4x!L69,UMCE_cc4x!C69,UMCE_cc4x!D69,UMCE_cc4x!E69,UMCE_cc4x!F69,UMCE_cc4x!G69,UMCE_cc4x!H69,UMCE_cc4x!I69,UMCE_cc4x!J69,UMCE_cc4x!K69,UMCE_cc4x!L69), "Verificar Manualmente")</f>
        <v>4</v>
      </c>
    </row>
    <row r="70" spans="1:13" x14ac:dyDescent="0.25">
      <c r="A70">
        <v>82202</v>
      </c>
      <c r="B70" s="3">
        <f>ResNet_cc4x!M70+SMOTE_cc4x!M70+SMOTE_Aug_cc4x!M70+UMCE_cc4x!M70</f>
        <v>1</v>
      </c>
      <c r="C70" s="3">
        <f>ResNet_cc4x!N70+SMOTE_cc4x!N70+SMOTE_Aug_cc4x!N70+UMCE_cc4x!N70</f>
        <v>0</v>
      </c>
      <c r="D70" s="3">
        <f>ResNet_cc4x!O70+SMOTE_cc4x!O70+SMOTE_Aug_cc4x!O70+UMCE_cc4x!O70</f>
        <v>0</v>
      </c>
      <c r="E70" s="3">
        <f>ResNet_cc4x!P70+SMOTE_cc4x!P70+SMOTE_Aug_cc4x!P70+UMCE_cc4x!P70</f>
        <v>0</v>
      </c>
      <c r="F70" s="3">
        <f>ResNet_cc4x!Q70+SMOTE_cc4x!Q70+SMOTE_Aug_cc4x!Q70+UMCE_cc4x!Q70</f>
        <v>39</v>
      </c>
      <c r="G70" s="3" t="b">
        <f t="shared" si="15"/>
        <v>0</v>
      </c>
      <c r="H70" s="3" t="b">
        <f t="shared" si="16"/>
        <v>0</v>
      </c>
      <c r="I70" s="3" t="b">
        <f t="shared" si="17"/>
        <v>0</v>
      </c>
      <c r="J70" s="3" t="b">
        <f t="shared" si="18"/>
        <v>0</v>
      </c>
      <c r="K70" s="3" t="b">
        <f t="shared" si="19"/>
        <v>1</v>
      </c>
      <c r="L70" s="3">
        <f t="shared" si="20"/>
        <v>1</v>
      </c>
      <c r="M70" s="3">
        <f>IF(L70 = 1, _xlfn.MODE.SNGL(ResNet_cc4x!C70,ResNet_cc4x!D70,ResNet_cc4x!E70,ResNet_cc4x!F70,ResNet_cc4x!G70,ResNet_cc4x!H70,ResNet_cc4x!I70,ResNet_cc4x!J70,ResNet_cc4x!K70,ResNet_cc4x!L70,SMOTE_cc4x!C70,SMOTE_cc4x!D70,SMOTE_cc4x!E70,SMOTE_cc4x!F70,SMOTE_cc4x!G70,SMOTE_cc4x!H70,SMOTE_cc4x!I70,SMOTE_cc4x!J70,SMOTE_cc4x!K70,SMOTE_cc4x!L70,SMOTE_Aug_cc4x!C70,SMOTE_Aug_cc4x!D70,SMOTE_Aug_cc4x!E70,SMOTE_Aug_cc4x!F70,SMOTE_Aug_cc4x!G70,SMOTE_Aug_cc4x!H70,SMOTE_Aug_cc4x!I70,SMOTE_Aug_cc4x!J70,SMOTE_Aug_cc4x!K70,SMOTE_Aug_cc4x!L70,UMCE_cc4x!C70,UMCE_cc4x!D70,UMCE_cc4x!E70,UMCE_cc4x!F70,UMCE_cc4x!G70,UMCE_cc4x!H70,UMCE_cc4x!I70,UMCE_cc4x!J70,UMCE_cc4x!K70,UMCE_cc4x!L70), "Verificar Manualmente")</f>
        <v>4</v>
      </c>
    </row>
    <row r="71" spans="1:13" x14ac:dyDescent="0.25">
      <c r="A71">
        <v>82203</v>
      </c>
      <c r="B71" s="3">
        <f>ResNet_cc4x!M71+SMOTE_cc4x!M71+SMOTE_Aug_cc4x!M71+UMCE_cc4x!M71</f>
        <v>0</v>
      </c>
      <c r="C71" s="3">
        <f>ResNet_cc4x!N71+SMOTE_cc4x!N71+SMOTE_Aug_cc4x!N71+UMCE_cc4x!N71</f>
        <v>0</v>
      </c>
      <c r="D71" s="3">
        <f>ResNet_cc4x!O71+SMOTE_cc4x!O71+SMOTE_Aug_cc4x!O71+UMCE_cc4x!O71</f>
        <v>0</v>
      </c>
      <c r="E71" s="3">
        <f>ResNet_cc4x!P71+SMOTE_cc4x!P71+SMOTE_Aug_cc4x!P71+UMCE_cc4x!P71</f>
        <v>0</v>
      </c>
      <c r="F71" s="3">
        <f>ResNet_cc4x!Q71+SMOTE_cc4x!Q71+SMOTE_Aug_cc4x!Q71+UMCE_cc4x!Q71</f>
        <v>40</v>
      </c>
      <c r="G71" s="3" t="b">
        <f t="shared" si="15"/>
        <v>0</v>
      </c>
      <c r="H71" s="3" t="b">
        <f t="shared" si="16"/>
        <v>0</v>
      </c>
      <c r="I71" s="3" t="b">
        <f t="shared" si="17"/>
        <v>0</v>
      </c>
      <c r="J71" s="3" t="b">
        <f t="shared" si="18"/>
        <v>0</v>
      </c>
      <c r="K71" s="3" t="b">
        <f t="shared" si="19"/>
        <v>1</v>
      </c>
      <c r="L71" s="3">
        <f t="shared" si="20"/>
        <v>1</v>
      </c>
      <c r="M71" s="3">
        <f>IF(L71 = 1, _xlfn.MODE.SNGL(ResNet_cc4x!C71,ResNet_cc4x!D71,ResNet_cc4x!E71,ResNet_cc4x!F71,ResNet_cc4x!G71,ResNet_cc4x!H71,ResNet_cc4x!I71,ResNet_cc4x!J71,ResNet_cc4x!K71,ResNet_cc4x!L71,SMOTE_cc4x!C71,SMOTE_cc4x!D71,SMOTE_cc4x!E71,SMOTE_cc4x!F71,SMOTE_cc4x!G71,SMOTE_cc4x!H71,SMOTE_cc4x!I71,SMOTE_cc4x!J71,SMOTE_cc4x!K71,SMOTE_cc4x!L71,SMOTE_Aug_cc4x!C71,SMOTE_Aug_cc4x!D71,SMOTE_Aug_cc4x!E71,SMOTE_Aug_cc4x!F71,SMOTE_Aug_cc4x!G71,SMOTE_Aug_cc4x!H71,SMOTE_Aug_cc4x!I71,SMOTE_Aug_cc4x!J71,SMOTE_Aug_cc4x!K71,SMOTE_Aug_cc4x!L71,UMCE_cc4x!C71,UMCE_cc4x!D71,UMCE_cc4x!E71,UMCE_cc4x!F71,UMCE_cc4x!G71,UMCE_cc4x!H71,UMCE_cc4x!I71,UMCE_cc4x!J71,UMCE_cc4x!K71,UMCE_cc4x!L71), "Verificar Manualmente")</f>
        <v>4</v>
      </c>
    </row>
    <row r="72" spans="1:13" x14ac:dyDescent="0.25">
      <c r="A72">
        <v>82211</v>
      </c>
      <c r="B72" s="3">
        <f>ResNet_cc4x!M72+SMOTE_cc4x!M72+SMOTE_Aug_cc4x!M72+UMCE_cc4x!M72</f>
        <v>0</v>
      </c>
      <c r="C72" s="3">
        <f>ResNet_cc4x!N72+SMOTE_cc4x!N72+SMOTE_Aug_cc4x!N72+UMCE_cc4x!N72</f>
        <v>0</v>
      </c>
      <c r="D72" s="3">
        <f>ResNet_cc4x!O72+SMOTE_cc4x!O72+SMOTE_Aug_cc4x!O72+UMCE_cc4x!O72</f>
        <v>0</v>
      </c>
      <c r="E72" s="3">
        <f>ResNet_cc4x!P72+SMOTE_cc4x!P72+SMOTE_Aug_cc4x!P72+UMCE_cc4x!P72</f>
        <v>0</v>
      </c>
      <c r="F72" s="3">
        <f>ResNet_cc4x!Q72+SMOTE_cc4x!Q72+SMOTE_Aug_cc4x!Q72+UMCE_cc4x!Q72</f>
        <v>40</v>
      </c>
      <c r="G72" s="3" t="b">
        <f t="shared" si="15"/>
        <v>0</v>
      </c>
      <c r="H72" s="3" t="b">
        <f t="shared" si="16"/>
        <v>0</v>
      </c>
      <c r="I72" s="3" t="b">
        <f t="shared" si="17"/>
        <v>0</v>
      </c>
      <c r="J72" s="3" t="b">
        <f t="shared" si="18"/>
        <v>0</v>
      </c>
      <c r="K72" s="3" t="b">
        <f t="shared" si="19"/>
        <v>1</v>
      </c>
      <c r="L72" s="3">
        <f t="shared" si="20"/>
        <v>1</v>
      </c>
      <c r="M72" s="3">
        <f>IF(L72 = 1, _xlfn.MODE.SNGL(ResNet_cc4x!C72,ResNet_cc4x!D72,ResNet_cc4x!E72,ResNet_cc4x!F72,ResNet_cc4x!G72,ResNet_cc4x!H72,ResNet_cc4x!I72,ResNet_cc4x!J72,ResNet_cc4x!K72,ResNet_cc4x!L72,SMOTE_cc4x!C72,SMOTE_cc4x!D72,SMOTE_cc4x!E72,SMOTE_cc4x!F72,SMOTE_cc4x!G72,SMOTE_cc4x!H72,SMOTE_cc4x!I72,SMOTE_cc4x!J72,SMOTE_cc4x!K72,SMOTE_cc4x!L72,SMOTE_Aug_cc4x!C72,SMOTE_Aug_cc4x!D72,SMOTE_Aug_cc4x!E72,SMOTE_Aug_cc4x!F72,SMOTE_Aug_cc4x!G72,SMOTE_Aug_cc4x!H72,SMOTE_Aug_cc4x!I72,SMOTE_Aug_cc4x!J72,SMOTE_Aug_cc4x!K72,SMOTE_Aug_cc4x!L72,UMCE_cc4x!C72,UMCE_cc4x!D72,UMCE_cc4x!E72,UMCE_cc4x!F72,UMCE_cc4x!G72,UMCE_cc4x!H72,UMCE_cc4x!I72,UMCE_cc4x!J72,UMCE_cc4x!K72,UMCE_cc4x!L72), "Verificar Manualmente")</f>
        <v>4</v>
      </c>
    </row>
    <row r="73" spans="1:13" x14ac:dyDescent="0.25">
      <c r="A73">
        <v>82212</v>
      </c>
      <c r="B73" s="3">
        <f>ResNet_cc4x!M73+SMOTE_cc4x!M73+SMOTE_Aug_cc4x!M73+UMCE_cc4x!M73</f>
        <v>0</v>
      </c>
      <c r="C73" s="3">
        <f>ResNet_cc4x!N73+SMOTE_cc4x!N73+SMOTE_Aug_cc4x!N73+UMCE_cc4x!N73</f>
        <v>0</v>
      </c>
      <c r="D73" s="3">
        <f>ResNet_cc4x!O73+SMOTE_cc4x!O73+SMOTE_Aug_cc4x!O73+UMCE_cc4x!O73</f>
        <v>1</v>
      </c>
      <c r="E73" s="3">
        <f>ResNet_cc4x!P73+SMOTE_cc4x!P73+SMOTE_Aug_cc4x!P73+UMCE_cc4x!P73</f>
        <v>0</v>
      </c>
      <c r="F73" s="3">
        <f>ResNet_cc4x!Q73+SMOTE_cc4x!Q73+SMOTE_Aug_cc4x!Q73+UMCE_cc4x!Q73</f>
        <v>39</v>
      </c>
      <c r="G73" s="3" t="b">
        <f t="shared" si="15"/>
        <v>0</v>
      </c>
      <c r="H73" s="3" t="b">
        <f t="shared" si="16"/>
        <v>0</v>
      </c>
      <c r="I73" s="3" t="b">
        <f t="shared" si="17"/>
        <v>0</v>
      </c>
      <c r="J73" s="3" t="b">
        <f t="shared" si="18"/>
        <v>0</v>
      </c>
      <c r="K73" s="3" t="b">
        <f t="shared" si="19"/>
        <v>1</v>
      </c>
      <c r="L73" s="3">
        <f t="shared" si="20"/>
        <v>1</v>
      </c>
      <c r="M73" s="3">
        <f>IF(L73 = 1, _xlfn.MODE.SNGL(ResNet_cc4x!C73,ResNet_cc4x!D73,ResNet_cc4x!E73,ResNet_cc4x!F73,ResNet_cc4x!G73,ResNet_cc4x!H73,ResNet_cc4x!I73,ResNet_cc4x!J73,ResNet_cc4x!K73,ResNet_cc4x!L73,SMOTE_cc4x!C73,SMOTE_cc4x!D73,SMOTE_cc4x!E73,SMOTE_cc4x!F73,SMOTE_cc4x!G73,SMOTE_cc4x!H73,SMOTE_cc4x!I73,SMOTE_cc4x!J73,SMOTE_cc4x!K73,SMOTE_cc4x!L73,SMOTE_Aug_cc4x!C73,SMOTE_Aug_cc4x!D73,SMOTE_Aug_cc4x!E73,SMOTE_Aug_cc4x!F73,SMOTE_Aug_cc4x!G73,SMOTE_Aug_cc4x!H73,SMOTE_Aug_cc4x!I73,SMOTE_Aug_cc4x!J73,SMOTE_Aug_cc4x!K73,SMOTE_Aug_cc4x!L73,UMCE_cc4x!C73,UMCE_cc4x!D73,UMCE_cc4x!E73,UMCE_cc4x!F73,UMCE_cc4x!G73,UMCE_cc4x!H73,UMCE_cc4x!I73,UMCE_cc4x!J73,UMCE_cc4x!K73,UMCE_cc4x!L73), "Verificar Manualmente")</f>
        <v>4</v>
      </c>
    </row>
    <row r="74" spans="1:13" x14ac:dyDescent="0.25">
      <c r="A74">
        <v>82221</v>
      </c>
      <c r="B74" s="3">
        <f>ResNet_cc4x!M74+SMOTE_cc4x!M74+SMOTE_Aug_cc4x!M74+UMCE_cc4x!M74</f>
        <v>0</v>
      </c>
      <c r="C74" s="3">
        <f>ResNet_cc4x!N74+SMOTE_cc4x!N74+SMOTE_Aug_cc4x!N74+UMCE_cc4x!N74</f>
        <v>0</v>
      </c>
      <c r="D74" s="3">
        <f>ResNet_cc4x!O74+SMOTE_cc4x!O74+SMOTE_Aug_cc4x!O74+UMCE_cc4x!O74</f>
        <v>0</v>
      </c>
      <c r="E74" s="3">
        <f>ResNet_cc4x!P74+SMOTE_cc4x!P74+SMOTE_Aug_cc4x!P74+UMCE_cc4x!P74</f>
        <v>0</v>
      </c>
      <c r="F74" s="3">
        <f>ResNet_cc4x!Q74+SMOTE_cc4x!Q74+SMOTE_Aug_cc4x!Q74+UMCE_cc4x!Q74</f>
        <v>40</v>
      </c>
      <c r="G74" s="3" t="b">
        <f t="shared" si="15"/>
        <v>0</v>
      </c>
      <c r="H74" s="3" t="b">
        <f t="shared" si="16"/>
        <v>0</v>
      </c>
      <c r="I74" s="3" t="b">
        <f t="shared" si="17"/>
        <v>0</v>
      </c>
      <c r="J74" s="3" t="b">
        <f t="shared" si="18"/>
        <v>0</v>
      </c>
      <c r="K74" s="3" t="b">
        <f t="shared" si="19"/>
        <v>1</v>
      </c>
      <c r="L74" s="3">
        <f t="shared" si="20"/>
        <v>1</v>
      </c>
      <c r="M74" s="3">
        <f>IF(L74 = 1, _xlfn.MODE.SNGL(ResNet_cc4x!C74,ResNet_cc4x!D74,ResNet_cc4x!E74,ResNet_cc4x!F74,ResNet_cc4x!G74,ResNet_cc4x!H74,ResNet_cc4x!I74,ResNet_cc4x!J74,ResNet_cc4x!K74,ResNet_cc4x!L74,SMOTE_cc4x!C74,SMOTE_cc4x!D74,SMOTE_cc4x!E74,SMOTE_cc4x!F74,SMOTE_cc4x!G74,SMOTE_cc4x!H74,SMOTE_cc4x!I74,SMOTE_cc4x!J74,SMOTE_cc4x!K74,SMOTE_cc4x!L74,SMOTE_Aug_cc4x!C74,SMOTE_Aug_cc4x!D74,SMOTE_Aug_cc4x!E74,SMOTE_Aug_cc4x!F74,SMOTE_Aug_cc4x!G74,SMOTE_Aug_cc4x!H74,SMOTE_Aug_cc4x!I74,SMOTE_Aug_cc4x!J74,SMOTE_Aug_cc4x!K74,SMOTE_Aug_cc4x!L74,UMCE_cc4x!C74,UMCE_cc4x!D74,UMCE_cc4x!E74,UMCE_cc4x!F74,UMCE_cc4x!G74,UMCE_cc4x!H74,UMCE_cc4x!I74,UMCE_cc4x!J74,UMCE_cc4x!K74,UMCE_cc4x!L74), "Verificar Manualmente")</f>
        <v>4</v>
      </c>
    </row>
    <row r="75" spans="1:13" x14ac:dyDescent="0.25">
      <c r="A75">
        <v>82230</v>
      </c>
      <c r="B75" s="3">
        <f>ResNet_cc4x!M75+SMOTE_cc4x!M75+SMOTE_Aug_cc4x!M75+UMCE_cc4x!M75</f>
        <v>0</v>
      </c>
      <c r="C75" s="3">
        <f>ResNet_cc4x!N75+SMOTE_cc4x!N75+SMOTE_Aug_cc4x!N75+UMCE_cc4x!N75</f>
        <v>0</v>
      </c>
      <c r="D75" s="3">
        <f>ResNet_cc4x!O75+SMOTE_cc4x!O75+SMOTE_Aug_cc4x!O75+UMCE_cc4x!O75</f>
        <v>0</v>
      </c>
      <c r="E75" s="3">
        <f>ResNet_cc4x!P75+SMOTE_cc4x!P75+SMOTE_Aug_cc4x!P75+UMCE_cc4x!P75</f>
        <v>0</v>
      </c>
      <c r="F75" s="3">
        <f>ResNet_cc4x!Q75+SMOTE_cc4x!Q75+SMOTE_Aug_cc4x!Q75+UMCE_cc4x!Q75</f>
        <v>40</v>
      </c>
      <c r="G75" s="3" t="b">
        <f t="shared" si="15"/>
        <v>0</v>
      </c>
      <c r="H75" s="3" t="b">
        <f t="shared" si="16"/>
        <v>0</v>
      </c>
      <c r="I75" s="3" t="b">
        <f t="shared" si="17"/>
        <v>0</v>
      </c>
      <c r="J75" s="3" t="b">
        <f t="shared" si="18"/>
        <v>0</v>
      </c>
      <c r="K75" s="3" t="b">
        <f t="shared" si="19"/>
        <v>1</v>
      </c>
      <c r="L75" s="3">
        <f t="shared" si="20"/>
        <v>1</v>
      </c>
      <c r="M75" s="3">
        <f>IF(L75 = 1, _xlfn.MODE.SNGL(ResNet_cc4x!C75,ResNet_cc4x!D75,ResNet_cc4x!E75,ResNet_cc4x!F75,ResNet_cc4x!G75,ResNet_cc4x!H75,ResNet_cc4x!I75,ResNet_cc4x!J75,ResNet_cc4x!K75,ResNet_cc4x!L75,SMOTE_cc4x!C75,SMOTE_cc4x!D75,SMOTE_cc4x!E75,SMOTE_cc4x!F75,SMOTE_cc4x!G75,SMOTE_cc4x!H75,SMOTE_cc4x!I75,SMOTE_cc4x!J75,SMOTE_cc4x!K75,SMOTE_cc4x!L75,SMOTE_Aug_cc4x!C75,SMOTE_Aug_cc4x!D75,SMOTE_Aug_cc4x!E75,SMOTE_Aug_cc4x!F75,SMOTE_Aug_cc4x!G75,SMOTE_Aug_cc4x!H75,SMOTE_Aug_cc4x!I75,SMOTE_Aug_cc4x!J75,SMOTE_Aug_cc4x!K75,SMOTE_Aug_cc4x!L75,UMCE_cc4x!C75,UMCE_cc4x!D75,UMCE_cc4x!E75,UMCE_cc4x!F75,UMCE_cc4x!G75,UMCE_cc4x!H75,UMCE_cc4x!I75,UMCE_cc4x!J75,UMCE_cc4x!K75,UMCE_cc4x!L75), "Verificar Manualmente")</f>
        <v>4</v>
      </c>
    </row>
    <row r="76" spans="1:13" x14ac:dyDescent="0.25">
      <c r="A76">
        <v>82233</v>
      </c>
      <c r="B76" s="3">
        <f>ResNet_cc4x!M76+SMOTE_cc4x!M76+SMOTE_Aug_cc4x!M76+UMCE_cc4x!M76</f>
        <v>0</v>
      </c>
      <c r="C76" s="3">
        <f>ResNet_cc4x!N76+SMOTE_cc4x!N76+SMOTE_Aug_cc4x!N76+UMCE_cc4x!N76</f>
        <v>0</v>
      </c>
      <c r="D76" s="3">
        <f>ResNet_cc4x!O76+SMOTE_cc4x!O76+SMOTE_Aug_cc4x!O76+UMCE_cc4x!O76</f>
        <v>0</v>
      </c>
      <c r="E76" s="3">
        <f>ResNet_cc4x!P76+SMOTE_cc4x!P76+SMOTE_Aug_cc4x!P76+UMCE_cc4x!P76</f>
        <v>0</v>
      </c>
      <c r="F76" s="3">
        <f>ResNet_cc4x!Q76+SMOTE_cc4x!Q76+SMOTE_Aug_cc4x!Q76+UMCE_cc4x!Q76</f>
        <v>40</v>
      </c>
      <c r="G76" s="3" t="b">
        <f t="shared" si="15"/>
        <v>0</v>
      </c>
      <c r="H76" s="3" t="b">
        <f t="shared" si="16"/>
        <v>0</v>
      </c>
      <c r="I76" s="3" t="b">
        <f t="shared" si="17"/>
        <v>0</v>
      </c>
      <c r="J76" s="3" t="b">
        <f t="shared" si="18"/>
        <v>0</v>
      </c>
      <c r="K76" s="3" t="b">
        <f t="shared" si="19"/>
        <v>1</v>
      </c>
      <c r="L76" s="3">
        <f t="shared" si="20"/>
        <v>1</v>
      </c>
      <c r="M76" s="3">
        <f>IF(L76 = 1, _xlfn.MODE.SNGL(ResNet_cc4x!C76,ResNet_cc4x!D76,ResNet_cc4x!E76,ResNet_cc4x!F76,ResNet_cc4x!G76,ResNet_cc4x!H76,ResNet_cc4x!I76,ResNet_cc4x!J76,ResNet_cc4x!K76,ResNet_cc4x!L76,SMOTE_cc4x!C76,SMOTE_cc4x!D76,SMOTE_cc4x!E76,SMOTE_cc4x!F76,SMOTE_cc4x!G76,SMOTE_cc4x!H76,SMOTE_cc4x!I76,SMOTE_cc4x!J76,SMOTE_cc4x!K76,SMOTE_cc4x!L76,SMOTE_Aug_cc4x!C76,SMOTE_Aug_cc4x!D76,SMOTE_Aug_cc4x!E76,SMOTE_Aug_cc4x!F76,SMOTE_Aug_cc4x!G76,SMOTE_Aug_cc4x!H76,SMOTE_Aug_cc4x!I76,SMOTE_Aug_cc4x!J76,SMOTE_Aug_cc4x!K76,SMOTE_Aug_cc4x!L76,UMCE_cc4x!C76,UMCE_cc4x!D76,UMCE_cc4x!E76,UMCE_cc4x!F76,UMCE_cc4x!G76,UMCE_cc4x!H76,UMCE_cc4x!I76,UMCE_cc4x!J76,UMCE_cc4x!K76,UMCE_cc4x!L76), "Verificar Manualmente")</f>
        <v>4</v>
      </c>
    </row>
    <row r="77" spans="1:13" x14ac:dyDescent="0.25">
      <c r="A77">
        <v>82250</v>
      </c>
      <c r="B77" s="3">
        <f>ResNet_cc4x!M77+SMOTE_cc4x!M77+SMOTE_Aug_cc4x!M77+UMCE_cc4x!M77</f>
        <v>0</v>
      </c>
      <c r="C77" s="3">
        <f>ResNet_cc4x!N77+SMOTE_cc4x!N77+SMOTE_Aug_cc4x!N77+UMCE_cc4x!N77</f>
        <v>0</v>
      </c>
      <c r="D77" s="3">
        <f>ResNet_cc4x!O77+SMOTE_cc4x!O77+SMOTE_Aug_cc4x!O77+UMCE_cc4x!O77</f>
        <v>0</v>
      </c>
      <c r="E77" s="3">
        <f>ResNet_cc4x!P77+SMOTE_cc4x!P77+SMOTE_Aug_cc4x!P77+UMCE_cc4x!P77</f>
        <v>0</v>
      </c>
      <c r="F77" s="3">
        <f>ResNet_cc4x!Q77+SMOTE_cc4x!Q77+SMOTE_Aug_cc4x!Q77+UMCE_cc4x!Q77</f>
        <v>40</v>
      </c>
      <c r="G77" s="3" t="b">
        <f t="shared" si="15"/>
        <v>0</v>
      </c>
      <c r="H77" s="3" t="b">
        <f t="shared" si="16"/>
        <v>0</v>
      </c>
      <c r="I77" s="3" t="b">
        <f t="shared" si="17"/>
        <v>0</v>
      </c>
      <c r="J77" s="3" t="b">
        <f t="shared" si="18"/>
        <v>0</v>
      </c>
      <c r="K77" s="3" t="b">
        <f t="shared" si="19"/>
        <v>1</v>
      </c>
      <c r="L77" s="3">
        <f t="shared" si="20"/>
        <v>1</v>
      </c>
      <c r="M77" s="3">
        <f>IF(L77 = 1, _xlfn.MODE.SNGL(ResNet_cc4x!C77,ResNet_cc4x!D77,ResNet_cc4x!E77,ResNet_cc4x!F77,ResNet_cc4x!G77,ResNet_cc4x!H77,ResNet_cc4x!I77,ResNet_cc4x!J77,ResNet_cc4x!K77,ResNet_cc4x!L77,SMOTE_cc4x!C77,SMOTE_cc4x!D77,SMOTE_cc4x!E77,SMOTE_cc4x!F77,SMOTE_cc4x!G77,SMOTE_cc4x!H77,SMOTE_cc4x!I77,SMOTE_cc4x!J77,SMOTE_cc4x!K77,SMOTE_cc4x!L77,SMOTE_Aug_cc4x!C77,SMOTE_Aug_cc4x!D77,SMOTE_Aug_cc4x!E77,SMOTE_Aug_cc4x!F77,SMOTE_Aug_cc4x!G77,SMOTE_Aug_cc4x!H77,SMOTE_Aug_cc4x!I77,SMOTE_Aug_cc4x!J77,SMOTE_Aug_cc4x!K77,SMOTE_Aug_cc4x!L77,UMCE_cc4x!C77,UMCE_cc4x!D77,UMCE_cc4x!E77,UMCE_cc4x!F77,UMCE_cc4x!G77,UMCE_cc4x!H77,UMCE_cc4x!I77,UMCE_cc4x!J77,UMCE_cc4x!K77,UMCE_cc4x!L77), "Verificar Manualmente")</f>
        <v>4</v>
      </c>
    </row>
    <row r="78" spans="1:13" x14ac:dyDescent="0.25">
      <c r="A78">
        <v>82271</v>
      </c>
      <c r="B78" s="3">
        <f>ResNet_cc4x!M78+SMOTE_cc4x!M78+SMOTE_Aug_cc4x!M78+UMCE_cc4x!M78</f>
        <v>0</v>
      </c>
      <c r="C78" s="3">
        <f>ResNet_cc4x!N78+SMOTE_cc4x!N78+SMOTE_Aug_cc4x!N78+UMCE_cc4x!N78</f>
        <v>0</v>
      </c>
      <c r="D78" s="3">
        <f>ResNet_cc4x!O78+SMOTE_cc4x!O78+SMOTE_Aug_cc4x!O78+UMCE_cc4x!O78</f>
        <v>1</v>
      </c>
      <c r="E78" s="3">
        <f>ResNet_cc4x!P78+SMOTE_cc4x!P78+SMOTE_Aug_cc4x!P78+UMCE_cc4x!P78</f>
        <v>0</v>
      </c>
      <c r="F78" s="3">
        <f>ResNet_cc4x!Q78+SMOTE_cc4x!Q78+SMOTE_Aug_cc4x!Q78+UMCE_cc4x!Q78</f>
        <v>39</v>
      </c>
      <c r="G78" s="3" t="b">
        <f t="shared" si="15"/>
        <v>0</v>
      </c>
      <c r="H78" s="3" t="b">
        <f t="shared" si="16"/>
        <v>0</v>
      </c>
      <c r="I78" s="3" t="b">
        <f t="shared" si="17"/>
        <v>0</v>
      </c>
      <c r="J78" s="3" t="b">
        <f t="shared" si="18"/>
        <v>0</v>
      </c>
      <c r="K78" s="3" t="b">
        <f t="shared" si="19"/>
        <v>1</v>
      </c>
      <c r="L78" s="3">
        <f t="shared" si="20"/>
        <v>1</v>
      </c>
      <c r="M78" s="3">
        <f>IF(L78 = 1, _xlfn.MODE.SNGL(ResNet_cc4x!C78,ResNet_cc4x!D78,ResNet_cc4x!E78,ResNet_cc4x!F78,ResNet_cc4x!G78,ResNet_cc4x!H78,ResNet_cc4x!I78,ResNet_cc4x!J78,ResNet_cc4x!K78,ResNet_cc4x!L78,SMOTE_cc4x!C78,SMOTE_cc4x!D78,SMOTE_cc4x!E78,SMOTE_cc4x!F78,SMOTE_cc4x!G78,SMOTE_cc4x!H78,SMOTE_cc4x!I78,SMOTE_cc4x!J78,SMOTE_cc4x!K78,SMOTE_cc4x!L78,SMOTE_Aug_cc4x!C78,SMOTE_Aug_cc4x!D78,SMOTE_Aug_cc4x!E78,SMOTE_Aug_cc4x!F78,SMOTE_Aug_cc4x!G78,SMOTE_Aug_cc4x!H78,SMOTE_Aug_cc4x!I78,SMOTE_Aug_cc4x!J78,SMOTE_Aug_cc4x!K78,SMOTE_Aug_cc4x!L78,UMCE_cc4x!C78,UMCE_cc4x!D78,UMCE_cc4x!E78,UMCE_cc4x!F78,UMCE_cc4x!G78,UMCE_cc4x!H78,UMCE_cc4x!I78,UMCE_cc4x!J78,UMCE_cc4x!K78,UMCE_cc4x!L78), "Verificar Manualmente")</f>
        <v>4</v>
      </c>
    </row>
    <row r="79" spans="1:13" x14ac:dyDescent="0.25">
      <c r="A79">
        <v>82299</v>
      </c>
      <c r="B79" s="3">
        <f>ResNet_cc4x!M79+SMOTE_cc4x!M79+SMOTE_Aug_cc4x!M79+UMCE_cc4x!M79</f>
        <v>0</v>
      </c>
      <c r="C79" s="3">
        <f>ResNet_cc4x!N79+SMOTE_cc4x!N79+SMOTE_Aug_cc4x!N79+UMCE_cc4x!N79</f>
        <v>0</v>
      </c>
      <c r="D79" s="3">
        <f>ResNet_cc4x!O79+SMOTE_cc4x!O79+SMOTE_Aug_cc4x!O79+UMCE_cc4x!O79</f>
        <v>0</v>
      </c>
      <c r="E79" s="3">
        <f>ResNet_cc4x!P79+SMOTE_cc4x!P79+SMOTE_Aug_cc4x!P79+UMCE_cc4x!P79</f>
        <v>0</v>
      </c>
      <c r="F79" s="3">
        <f>ResNet_cc4x!Q79+SMOTE_cc4x!Q79+SMOTE_Aug_cc4x!Q79+UMCE_cc4x!Q79</f>
        <v>40</v>
      </c>
      <c r="G79" s="3" t="b">
        <f t="shared" si="15"/>
        <v>0</v>
      </c>
      <c r="H79" s="3" t="b">
        <f t="shared" si="16"/>
        <v>0</v>
      </c>
      <c r="I79" s="3" t="b">
        <f t="shared" si="17"/>
        <v>0</v>
      </c>
      <c r="J79" s="3" t="b">
        <f t="shared" si="18"/>
        <v>0</v>
      </c>
      <c r="K79" s="3" t="b">
        <f t="shared" si="19"/>
        <v>1</v>
      </c>
      <c r="L79" s="3">
        <f t="shared" si="20"/>
        <v>1</v>
      </c>
      <c r="M79" s="3">
        <f>IF(L79 = 1, _xlfn.MODE.SNGL(ResNet_cc4x!C79,ResNet_cc4x!D79,ResNet_cc4x!E79,ResNet_cc4x!F79,ResNet_cc4x!G79,ResNet_cc4x!H79,ResNet_cc4x!I79,ResNet_cc4x!J79,ResNet_cc4x!K79,ResNet_cc4x!L79,SMOTE_cc4x!C79,SMOTE_cc4x!D79,SMOTE_cc4x!E79,SMOTE_cc4x!F79,SMOTE_cc4x!G79,SMOTE_cc4x!H79,SMOTE_cc4x!I79,SMOTE_cc4x!J79,SMOTE_cc4x!K79,SMOTE_cc4x!L79,SMOTE_Aug_cc4x!C79,SMOTE_Aug_cc4x!D79,SMOTE_Aug_cc4x!E79,SMOTE_Aug_cc4x!F79,SMOTE_Aug_cc4x!G79,SMOTE_Aug_cc4x!H79,SMOTE_Aug_cc4x!I79,SMOTE_Aug_cc4x!J79,SMOTE_Aug_cc4x!K79,SMOTE_Aug_cc4x!L79,UMCE_cc4x!C79,UMCE_cc4x!D79,UMCE_cc4x!E79,UMCE_cc4x!F79,UMCE_cc4x!G79,UMCE_cc4x!H79,UMCE_cc4x!I79,UMCE_cc4x!J79,UMCE_cc4x!K79,UMCE_cc4x!L79), "Verificar Manualmente")</f>
        <v>4</v>
      </c>
    </row>
    <row r="80" spans="1:13" x14ac:dyDescent="0.25">
      <c r="A80">
        <v>82319</v>
      </c>
      <c r="B80" s="3">
        <f>ResNet_cc4x!M80+SMOTE_cc4x!M80+SMOTE_Aug_cc4x!M80+UMCE_cc4x!M80</f>
        <v>0</v>
      </c>
      <c r="C80" s="3">
        <f>ResNet_cc4x!N80+SMOTE_cc4x!N80+SMOTE_Aug_cc4x!N80+UMCE_cc4x!N80</f>
        <v>0</v>
      </c>
      <c r="D80" s="3">
        <f>ResNet_cc4x!O80+SMOTE_cc4x!O80+SMOTE_Aug_cc4x!O80+UMCE_cc4x!O80</f>
        <v>0</v>
      </c>
      <c r="E80" s="3">
        <f>ResNet_cc4x!P80+SMOTE_cc4x!P80+SMOTE_Aug_cc4x!P80+UMCE_cc4x!P80</f>
        <v>0</v>
      </c>
      <c r="F80" s="3">
        <f>ResNet_cc4x!Q80+SMOTE_cc4x!Q80+SMOTE_Aug_cc4x!Q80+UMCE_cc4x!Q80</f>
        <v>40</v>
      </c>
      <c r="G80" s="3" t="b">
        <f t="shared" si="15"/>
        <v>0</v>
      </c>
      <c r="H80" s="3" t="b">
        <f t="shared" si="16"/>
        <v>0</v>
      </c>
      <c r="I80" s="3" t="b">
        <f t="shared" si="17"/>
        <v>0</v>
      </c>
      <c r="J80" s="3" t="b">
        <f t="shared" si="18"/>
        <v>0</v>
      </c>
      <c r="K80" s="3" t="b">
        <f t="shared" si="19"/>
        <v>1</v>
      </c>
      <c r="L80" s="3">
        <f t="shared" si="20"/>
        <v>1</v>
      </c>
      <c r="M80" s="3">
        <f>IF(L80 = 1, _xlfn.MODE.SNGL(ResNet_cc4x!C80,ResNet_cc4x!D80,ResNet_cc4x!E80,ResNet_cc4x!F80,ResNet_cc4x!G80,ResNet_cc4x!H80,ResNet_cc4x!I80,ResNet_cc4x!J80,ResNet_cc4x!K80,ResNet_cc4x!L80,SMOTE_cc4x!C80,SMOTE_cc4x!D80,SMOTE_cc4x!E80,SMOTE_cc4x!F80,SMOTE_cc4x!G80,SMOTE_cc4x!H80,SMOTE_cc4x!I80,SMOTE_cc4x!J80,SMOTE_cc4x!K80,SMOTE_cc4x!L80,SMOTE_Aug_cc4x!C80,SMOTE_Aug_cc4x!D80,SMOTE_Aug_cc4x!E80,SMOTE_Aug_cc4x!F80,SMOTE_Aug_cc4x!G80,SMOTE_Aug_cc4x!H80,SMOTE_Aug_cc4x!I80,SMOTE_Aug_cc4x!J80,SMOTE_Aug_cc4x!K80,SMOTE_Aug_cc4x!L80,UMCE_cc4x!C80,UMCE_cc4x!D80,UMCE_cc4x!E80,UMCE_cc4x!F80,UMCE_cc4x!G80,UMCE_cc4x!H80,UMCE_cc4x!I80,UMCE_cc4x!J80,UMCE_cc4x!K80,UMCE_cc4x!L80), "Verificar Manualmente")</f>
        <v>4</v>
      </c>
    </row>
    <row r="81" spans="1:13" x14ac:dyDescent="0.25">
      <c r="A81">
        <v>82324</v>
      </c>
      <c r="B81" s="3">
        <f>ResNet_cc4x!M81+SMOTE_cc4x!M81+SMOTE_Aug_cc4x!M81+UMCE_cc4x!M81</f>
        <v>0</v>
      </c>
      <c r="C81" s="3">
        <f>ResNet_cc4x!N81+SMOTE_cc4x!N81+SMOTE_Aug_cc4x!N81+UMCE_cc4x!N81</f>
        <v>0</v>
      </c>
      <c r="D81" s="3">
        <f>ResNet_cc4x!O81+SMOTE_cc4x!O81+SMOTE_Aug_cc4x!O81+UMCE_cc4x!O81</f>
        <v>0</v>
      </c>
      <c r="E81" s="3">
        <f>ResNet_cc4x!P81+SMOTE_cc4x!P81+SMOTE_Aug_cc4x!P81+UMCE_cc4x!P81</f>
        <v>0</v>
      </c>
      <c r="F81" s="3">
        <f>ResNet_cc4x!Q81+SMOTE_cc4x!Q81+SMOTE_Aug_cc4x!Q81+UMCE_cc4x!Q81</f>
        <v>40</v>
      </c>
      <c r="G81" s="3" t="b">
        <f t="shared" si="15"/>
        <v>0</v>
      </c>
      <c r="H81" s="3" t="b">
        <f t="shared" si="16"/>
        <v>0</v>
      </c>
      <c r="I81" s="3" t="b">
        <f t="shared" si="17"/>
        <v>0</v>
      </c>
      <c r="J81" s="3" t="b">
        <f t="shared" si="18"/>
        <v>0</v>
      </c>
      <c r="K81" s="3" t="b">
        <f t="shared" si="19"/>
        <v>1</v>
      </c>
      <c r="L81" s="3">
        <f t="shared" si="20"/>
        <v>1</v>
      </c>
      <c r="M81" s="3">
        <f>IF(L81 = 1, _xlfn.MODE.SNGL(ResNet_cc4x!C81,ResNet_cc4x!D81,ResNet_cc4x!E81,ResNet_cc4x!F81,ResNet_cc4x!G81,ResNet_cc4x!H81,ResNet_cc4x!I81,ResNet_cc4x!J81,ResNet_cc4x!K81,ResNet_cc4x!L81,SMOTE_cc4x!C81,SMOTE_cc4x!D81,SMOTE_cc4x!E81,SMOTE_cc4x!F81,SMOTE_cc4x!G81,SMOTE_cc4x!H81,SMOTE_cc4x!I81,SMOTE_cc4x!J81,SMOTE_cc4x!K81,SMOTE_cc4x!L81,SMOTE_Aug_cc4x!C81,SMOTE_Aug_cc4x!D81,SMOTE_Aug_cc4x!E81,SMOTE_Aug_cc4x!F81,SMOTE_Aug_cc4x!G81,SMOTE_Aug_cc4x!H81,SMOTE_Aug_cc4x!I81,SMOTE_Aug_cc4x!J81,SMOTE_Aug_cc4x!K81,SMOTE_Aug_cc4x!L81,UMCE_cc4x!C81,UMCE_cc4x!D81,UMCE_cc4x!E81,UMCE_cc4x!F81,UMCE_cc4x!G81,UMCE_cc4x!H81,UMCE_cc4x!I81,UMCE_cc4x!J81,UMCE_cc4x!K81,UMCE_cc4x!L81), "Verificar Manualmente")</f>
        <v>4</v>
      </c>
    </row>
    <row r="82" spans="1:13" x14ac:dyDescent="0.25">
      <c r="A82">
        <v>82331</v>
      </c>
      <c r="B82" s="3">
        <f>ResNet_cc4x!M82+SMOTE_cc4x!M82+SMOTE_Aug_cc4x!M82+UMCE_cc4x!M82</f>
        <v>0</v>
      </c>
      <c r="C82" s="3">
        <f>ResNet_cc4x!N82+SMOTE_cc4x!N82+SMOTE_Aug_cc4x!N82+UMCE_cc4x!N82</f>
        <v>0</v>
      </c>
      <c r="D82" s="3">
        <f>ResNet_cc4x!O82+SMOTE_cc4x!O82+SMOTE_Aug_cc4x!O82+UMCE_cc4x!O82</f>
        <v>0</v>
      </c>
      <c r="E82" s="3">
        <f>ResNet_cc4x!P82+SMOTE_cc4x!P82+SMOTE_Aug_cc4x!P82+UMCE_cc4x!P82</f>
        <v>0</v>
      </c>
      <c r="F82" s="3">
        <f>ResNet_cc4x!Q82+SMOTE_cc4x!Q82+SMOTE_Aug_cc4x!Q82+UMCE_cc4x!Q82</f>
        <v>40</v>
      </c>
      <c r="G82" s="3" t="b">
        <f t="shared" si="15"/>
        <v>0</v>
      </c>
      <c r="H82" s="3" t="b">
        <f t="shared" si="16"/>
        <v>0</v>
      </c>
      <c r="I82" s="3" t="b">
        <f t="shared" si="17"/>
        <v>0</v>
      </c>
      <c r="J82" s="3" t="b">
        <f t="shared" si="18"/>
        <v>0</v>
      </c>
      <c r="K82" s="3" t="b">
        <f t="shared" si="19"/>
        <v>1</v>
      </c>
      <c r="L82" s="3">
        <f t="shared" si="20"/>
        <v>1</v>
      </c>
      <c r="M82" s="3">
        <f>IF(L82 = 1, _xlfn.MODE.SNGL(ResNet_cc4x!C82,ResNet_cc4x!D82,ResNet_cc4x!E82,ResNet_cc4x!F82,ResNet_cc4x!G82,ResNet_cc4x!H82,ResNet_cc4x!I82,ResNet_cc4x!J82,ResNet_cc4x!K82,ResNet_cc4x!L82,SMOTE_cc4x!C82,SMOTE_cc4x!D82,SMOTE_cc4x!E82,SMOTE_cc4x!F82,SMOTE_cc4x!G82,SMOTE_cc4x!H82,SMOTE_cc4x!I82,SMOTE_cc4x!J82,SMOTE_cc4x!K82,SMOTE_cc4x!L82,SMOTE_Aug_cc4x!C82,SMOTE_Aug_cc4x!D82,SMOTE_Aug_cc4x!E82,SMOTE_Aug_cc4x!F82,SMOTE_Aug_cc4x!G82,SMOTE_Aug_cc4x!H82,SMOTE_Aug_cc4x!I82,SMOTE_Aug_cc4x!J82,SMOTE_Aug_cc4x!K82,SMOTE_Aug_cc4x!L82,UMCE_cc4x!C82,UMCE_cc4x!D82,UMCE_cc4x!E82,UMCE_cc4x!F82,UMCE_cc4x!G82,UMCE_cc4x!H82,UMCE_cc4x!I82,UMCE_cc4x!J82,UMCE_cc4x!K82,UMCE_cc4x!L82), "Verificar Manualmente")</f>
        <v>4</v>
      </c>
    </row>
    <row r="83" spans="1:13" x14ac:dyDescent="0.25">
      <c r="A83">
        <v>82336</v>
      </c>
      <c r="B83" s="3">
        <f>ResNet_cc4x!M83+SMOTE_cc4x!M83+SMOTE_Aug_cc4x!M83+UMCE_cc4x!M83</f>
        <v>0</v>
      </c>
      <c r="C83" s="3">
        <f>ResNet_cc4x!N83+SMOTE_cc4x!N83+SMOTE_Aug_cc4x!N83+UMCE_cc4x!N83</f>
        <v>0</v>
      </c>
      <c r="D83" s="3">
        <f>ResNet_cc4x!O83+SMOTE_cc4x!O83+SMOTE_Aug_cc4x!O83+UMCE_cc4x!O83</f>
        <v>0</v>
      </c>
      <c r="E83" s="3">
        <f>ResNet_cc4x!P83+SMOTE_cc4x!P83+SMOTE_Aug_cc4x!P83+UMCE_cc4x!P83</f>
        <v>0</v>
      </c>
      <c r="F83" s="3">
        <f>ResNet_cc4x!Q83+SMOTE_cc4x!Q83+SMOTE_Aug_cc4x!Q83+UMCE_cc4x!Q83</f>
        <v>40</v>
      </c>
      <c r="G83" s="3" t="b">
        <f t="shared" si="15"/>
        <v>0</v>
      </c>
      <c r="H83" s="3" t="b">
        <f t="shared" si="16"/>
        <v>0</v>
      </c>
      <c r="I83" s="3" t="b">
        <f t="shared" si="17"/>
        <v>0</v>
      </c>
      <c r="J83" s="3" t="b">
        <f t="shared" si="18"/>
        <v>0</v>
      </c>
      <c r="K83" s="3" t="b">
        <f t="shared" si="19"/>
        <v>1</v>
      </c>
      <c r="L83" s="3">
        <f t="shared" si="20"/>
        <v>1</v>
      </c>
      <c r="M83" s="3">
        <f>IF(L83 = 1, _xlfn.MODE.SNGL(ResNet_cc4x!C83,ResNet_cc4x!D83,ResNet_cc4x!E83,ResNet_cc4x!F83,ResNet_cc4x!G83,ResNet_cc4x!H83,ResNet_cc4x!I83,ResNet_cc4x!J83,ResNet_cc4x!K83,ResNet_cc4x!L83,SMOTE_cc4x!C83,SMOTE_cc4x!D83,SMOTE_cc4x!E83,SMOTE_cc4x!F83,SMOTE_cc4x!G83,SMOTE_cc4x!H83,SMOTE_cc4x!I83,SMOTE_cc4x!J83,SMOTE_cc4x!K83,SMOTE_cc4x!L83,SMOTE_Aug_cc4x!C83,SMOTE_Aug_cc4x!D83,SMOTE_Aug_cc4x!E83,SMOTE_Aug_cc4x!F83,SMOTE_Aug_cc4x!G83,SMOTE_Aug_cc4x!H83,SMOTE_Aug_cc4x!I83,SMOTE_Aug_cc4x!J83,SMOTE_Aug_cc4x!K83,SMOTE_Aug_cc4x!L83,UMCE_cc4x!C83,UMCE_cc4x!D83,UMCE_cc4x!E83,UMCE_cc4x!F83,UMCE_cc4x!G83,UMCE_cc4x!H83,UMCE_cc4x!I83,UMCE_cc4x!J83,UMCE_cc4x!K83,UMCE_cc4x!L83), "Verificar Manualmente")</f>
        <v>4</v>
      </c>
    </row>
    <row r="84" spans="1:13" x14ac:dyDescent="0.25">
      <c r="A84">
        <v>82355</v>
      </c>
      <c r="B84" s="3">
        <f>ResNet_cc4x!M84+SMOTE_cc4x!M84+SMOTE_Aug_cc4x!M84+UMCE_cc4x!M84</f>
        <v>0</v>
      </c>
      <c r="C84" s="3">
        <f>ResNet_cc4x!N84+SMOTE_cc4x!N84+SMOTE_Aug_cc4x!N84+UMCE_cc4x!N84</f>
        <v>0</v>
      </c>
      <c r="D84" s="3">
        <f>ResNet_cc4x!O84+SMOTE_cc4x!O84+SMOTE_Aug_cc4x!O84+UMCE_cc4x!O84</f>
        <v>0</v>
      </c>
      <c r="E84" s="3">
        <f>ResNet_cc4x!P84+SMOTE_cc4x!P84+SMOTE_Aug_cc4x!P84+UMCE_cc4x!P84</f>
        <v>0</v>
      </c>
      <c r="F84" s="3">
        <f>ResNet_cc4x!Q84+SMOTE_cc4x!Q84+SMOTE_Aug_cc4x!Q84+UMCE_cc4x!Q84</f>
        <v>40</v>
      </c>
      <c r="G84" s="3" t="b">
        <f t="shared" si="15"/>
        <v>0</v>
      </c>
      <c r="H84" s="3" t="b">
        <f t="shared" si="16"/>
        <v>0</v>
      </c>
      <c r="I84" s="3" t="b">
        <f t="shared" si="17"/>
        <v>0</v>
      </c>
      <c r="J84" s="3" t="b">
        <f t="shared" si="18"/>
        <v>0</v>
      </c>
      <c r="K84" s="3" t="b">
        <f t="shared" si="19"/>
        <v>1</v>
      </c>
      <c r="L84" s="3">
        <f t="shared" si="20"/>
        <v>1</v>
      </c>
      <c r="M84" s="3">
        <f>IF(L84 = 1, _xlfn.MODE.SNGL(ResNet_cc4x!C84,ResNet_cc4x!D84,ResNet_cc4x!E84,ResNet_cc4x!F84,ResNet_cc4x!G84,ResNet_cc4x!H84,ResNet_cc4x!I84,ResNet_cc4x!J84,ResNet_cc4x!K84,ResNet_cc4x!L84,SMOTE_cc4x!C84,SMOTE_cc4x!D84,SMOTE_cc4x!E84,SMOTE_cc4x!F84,SMOTE_cc4x!G84,SMOTE_cc4x!H84,SMOTE_cc4x!I84,SMOTE_cc4x!J84,SMOTE_cc4x!K84,SMOTE_cc4x!L84,SMOTE_Aug_cc4x!C84,SMOTE_Aug_cc4x!D84,SMOTE_Aug_cc4x!E84,SMOTE_Aug_cc4x!F84,SMOTE_Aug_cc4x!G84,SMOTE_Aug_cc4x!H84,SMOTE_Aug_cc4x!I84,SMOTE_Aug_cc4x!J84,SMOTE_Aug_cc4x!K84,SMOTE_Aug_cc4x!L84,UMCE_cc4x!C84,UMCE_cc4x!D84,UMCE_cc4x!E84,UMCE_cc4x!F84,UMCE_cc4x!G84,UMCE_cc4x!H84,UMCE_cc4x!I84,UMCE_cc4x!J84,UMCE_cc4x!K84,UMCE_cc4x!L84), "Verificar Manualmente")</f>
        <v>4</v>
      </c>
    </row>
    <row r="85" spans="1:13" x14ac:dyDescent="0.25">
      <c r="A85">
        <v>82367</v>
      </c>
      <c r="B85" s="3">
        <f>ResNet_cc4x!M85+SMOTE_cc4x!M85+SMOTE_Aug_cc4x!M85+UMCE_cc4x!M85</f>
        <v>6</v>
      </c>
      <c r="C85" s="3">
        <f>ResNet_cc4x!N85+SMOTE_cc4x!N85+SMOTE_Aug_cc4x!N85+UMCE_cc4x!N85</f>
        <v>0</v>
      </c>
      <c r="D85" s="3">
        <f>ResNet_cc4x!O85+SMOTE_cc4x!O85+SMOTE_Aug_cc4x!O85+UMCE_cc4x!O85</f>
        <v>4</v>
      </c>
      <c r="E85" s="3">
        <f>ResNet_cc4x!P85+SMOTE_cc4x!P85+SMOTE_Aug_cc4x!P85+UMCE_cc4x!P85</f>
        <v>0</v>
      </c>
      <c r="F85" s="3">
        <f>ResNet_cc4x!Q85+SMOTE_cc4x!Q85+SMOTE_Aug_cc4x!Q85+UMCE_cc4x!Q85</f>
        <v>30</v>
      </c>
      <c r="G85" s="3" t="b">
        <f t="shared" si="15"/>
        <v>0</v>
      </c>
      <c r="H85" s="3" t="b">
        <f t="shared" si="16"/>
        <v>0</v>
      </c>
      <c r="I85" s="3" t="b">
        <f t="shared" si="17"/>
        <v>0</v>
      </c>
      <c r="J85" s="3" t="b">
        <f t="shared" si="18"/>
        <v>0</v>
      </c>
      <c r="K85" s="3" t="b">
        <f t="shared" si="19"/>
        <v>1</v>
      </c>
      <c r="L85" s="3">
        <f t="shared" si="20"/>
        <v>1</v>
      </c>
      <c r="M85" s="3">
        <f>IF(L85 = 1, _xlfn.MODE.SNGL(ResNet_cc4x!C85,ResNet_cc4x!D85,ResNet_cc4x!E85,ResNet_cc4x!F85,ResNet_cc4x!G85,ResNet_cc4x!H85,ResNet_cc4x!I85,ResNet_cc4x!J85,ResNet_cc4x!K85,ResNet_cc4x!L85,SMOTE_cc4x!C85,SMOTE_cc4x!D85,SMOTE_cc4x!E85,SMOTE_cc4x!F85,SMOTE_cc4x!G85,SMOTE_cc4x!H85,SMOTE_cc4x!I85,SMOTE_cc4x!J85,SMOTE_cc4x!K85,SMOTE_cc4x!L85,SMOTE_Aug_cc4x!C85,SMOTE_Aug_cc4x!D85,SMOTE_Aug_cc4x!E85,SMOTE_Aug_cc4x!F85,SMOTE_Aug_cc4x!G85,SMOTE_Aug_cc4x!H85,SMOTE_Aug_cc4x!I85,SMOTE_Aug_cc4x!J85,SMOTE_Aug_cc4x!K85,SMOTE_Aug_cc4x!L85,UMCE_cc4x!C85,UMCE_cc4x!D85,UMCE_cc4x!E85,UMCE_cc4x!F85,UMCE_cc4x!G85,UMCE_cc4x!H85,UMCE_cc4x!I85,UMCE_cc4x!J85,UMCE_cc4x!K85,UMCE_cc4x!L85), "Verificar Manualmente")</f>
        <v>4</v>
      </c>
    </row>
    <row r="86" spans="1:13" x14ac:dyDescent="0.25">
      <c r="A86">
        <v>82382</v>
      </c>
      <c r="B86" s="3">
        <f>ResNet_cc4x!M86+SMOTE_cc4x!M86+SMOTE_Aug_cc4x!M86+UMCE_cc4x!M86</f>
        <v>0</v>
      </c>
      <c r="C86" s="3">
        <f>ResNet_cc4x!N86+SMOTE_cc4x!N86+SMOTE_Aug_cc4x!N86+UMCE_cc4x!N86</f>
        <v>0</v>
      </c>
      <c r="D86" s="3">
        <f>ResNet_cc4x!O86+SMOTE_cc4x!O86+SMOTE_Aug_cc4x!O86+UMCE_cc4x!O86</f>
        <v>0</v>
      </c>
      <c r="E86" s="3">
        <f>ResNet_cc4x!P86+SMOTE_cc4x!P86+SMOTE_Aug_cc4x!P86+UMCE_cc4x!P86</f>
        <v>0</v>
      </c>
      <c r="F86" s="3">
        <f>ResNet_cc4x!Q86+SMOTE_cc4x!Q86+SMOTE_Aug_cc4x!Q86+UMCE_cc4x!Q86</f>
        <v>40</v>
      </c>
      <c r="G86" s="3" t="b">
        <f t="shared" si="15"/>
        <v>0</v>
      </c>
      <c r="H86" s="3" t="b">
        <f t="shared" si="16"/>
        <v>0</v>
      </c>
      <c r="I86" s="3" t="b">
        <f t="shared" si="17"/>
        <v>0</v>
      </c>
      <c r="J86" s="3" t="b">
        <f t="shared" si="18"/>
        <v>0</v>
      </c>
      <c r="K86" s="3" t="b">
        <f t="shared" si="19"/>
        <v>1</v>
      </c>
      <c r="L86" s="3">
        <f t="shared" si="20"/>
        <v>1</v>
      </c>
      <c r="M86" s="3">
        <f>IF(L86 = 1, _xlfn.MODE.SNGL(ResNet_cc4x!C86,ResNet_cc4x!D86,ResNet_cc4x!E86,ResNet_cc4x!F86,ResNet_cc4x!G86,ResNet_cc4x!H86,ResNet_cc4x!I86,ResNet_cc4x!J86,ResNet_cc4x!K86,ResNet_cc4x!L86,SMOTE_cc4x!C86,SMOTE_cc4x!D86,SMOTE_cc4x!E86,SMOTE_cc4x!F86,SMOTE_cc4x!G86,SMOTE_cc4x!H86,SMOTE_cc4x!I86,SMOTE_cc4x!J86,SMOTE_cc4x!K86,SMOTE_cc4x!L86,SMOTE_Aug_cc4x!C86,SMOTE_Aug_cc4x!D86,SMOTE_Aug_cc4x!E86,SMOTE_Aug_cc4x!F86,SMOTE_Aug_cc4x!G86,SMOTE_Aug_cc4x!H86,SMOTE_Aug_cc4x!I86,SMOTE_Aug_cc4x!J86,SMOTE_Aug_cc4x!K86,SMOTE_Aug_cc4x!L86,UMCE_cc4x!C86,UMCE_cc4x!D86,UMCE_cc4x!E86,UMCE_cc4x!F86,UMCE_cc4x!G86,UMCE_cc4x!H86,UMCE_cc4x!I86,UMCE_cc4x!J86,UMCE_cc4x!K86,UMCE_cc4x!L86), "Verificar Manualmente")</f>
        <v>4</v>
      </c>
    </row>
    <row r="87" spans="1:13" x14ac:dyDescent="0.25">
      <c r="A87">
        <v>82385</v>
      </c>
      <c r="B87" s="3">
        <f>ResNet_cc4x!M87+SMOTE_cc4x!M87+SMOTE_Aug_cc4x!M87+UMCE_cc4x!M87</f>
        <v>0</v>
      </c>
      <c r="C87" s="3">
        <f>ResNet_cc4x!N87+SMOTE_cc4x!N87+SMOTE_Aug_cc4x!N87+UMCE_cc4x!N87</f>
        <v>0</v>
      </c>
      <c r="D87" s="3">
        <f>ResNet_cc4x!O87+SMOTE_cc4x!O87+SMOTE_Aug_cc4x!O87+UMCE_cc4x!O87</f>
        <v>0</v>
      </c>
      <c r="E87" s="3">
        <f>ResNet_cc4x!P87+SMOTE_cc4x!P87+SMOTE_Aug_cc4x!P87+UMCE_cc4x!P87</f>
        <v>0</v>
      </c>
      <c r="F87" s="3">
        <f>ResNet_cc4x!Q87+SMOTE_cc4x!Q87+SMOTE_Aug_cc4x!Q87+UMCE_cc4x!Q87</f>
        <v>40</v>
      </c>
      <c r="G87" s="3" t="b">
        <f t="shared" si="15"/>
        <v>0</v>
      </c>
      <c r="H87" s="3" t="b">
        <f t="shared" si="16"/>
        <v>0</v>
      </c>
      <c r="I87" s="3" t="b">
        <f t="shared" si="17"/>
        <v>0</v>
      </c>
      <c r="J87" s="3" t="b">
        <f t="shared" si="18"/>
        <v>0</v>
      </c>
      <c r="K87" s="3" t="b">
        <f t="shared" si="19"/>
        <v>1</v>
      </c>
      <c r="L87" s="3">
        <f t="shared" si="20"/>
        <v>1</v>
      </c>
      <c r="M87" s="3">
        <f>IF(L87 = 1, _xlfn.MODE.SNGL(ResNet_cc4x!C87,ResNet_cc4x!D87,ResNet_cc4x!E87,ResNet_cc4x!F87,ResNet_cc4x!G87,ResNet_cc4x!H87,ResNet_cc4x!I87,ResNet_cc4x!J87,ResNet_cc4x!K87,ResNet_cc4x!L87,SMOTE_cc4x!C87,SMOTE_cc4x!D87,SMOTE_cc4x!E87,SMOTE_cc4x!F87,SMOTE_cc4x!G87,SMOTE_cc4x!H87,SMOTE_cc4x!I87,SMOTE_cc4x!J87,SMOTE_cc4x!K87,SMOTE_cc4x!L87,SMOTE_Aug_cc4x!C87,SMOTE_Aug_cc4x!D87,SMOTE_Aug_cc4x!E87,SMOTE_Aug_cc4x!F87,SMOTE_Aug_cc4x!G87,SMOTE_Aug_cc4x!H87,SMOTE_Aug_cc4x!I87,SMOTE_Aug_cc4x!J87,SMOTE_Aug_cc4x!K87,SMOTE_Aug_cc4x!L87,UMCE_cc4x!C87,UMCE_cc4x!D87,UMCE_cc4x!E87,UMCE_cc4x!F87,UMCE_cc4x!G87,UMCE_cc4x!H87,UMCE_cc4x!I87,UMCE_cc4x!J87,UMCE_cc4x!K87,UMCE_cc4x!L87), "Verificar Manualmente")</f>
        <v>4</v>
      </c>
    </row>
    <row r="88" spans="1:13" x14ac:dyDescent="0.25">
      <c r="A88">
        <v>82386</v>
      </c>
      <c r="B88" s="3">
        <f>ResNet_cc4x!M88+SMOTE_cc4x!M88+SMOTE_Aug_cc4x!M88+UMCE_cc4x!M88</f>
        <v>0</v>
      </c>
      <c r="C88" s="3">
        <f>ResNet_cc4x!N88+SMOTE_cc4x!N88+SMOTE_Aug_cc4x!N88+UMCE_cc4x!N88</f>
        <v>0</v>
      </c>
      <c r="D88" s="3">
        <f>ResNet_cc4x!O88+SMOTE_cc4x!O88+SMOTE_Aug_cc4x!O88+UMCE_cc4x!O88</f>
        <v>0</v>
      </c>
      <c r="E88" s="3">
        <f>ResNet_cc4x!P88+SMOTE_cc4x!P88+SMOTE_Aug_cc4x!P88+UMCE_cc4x!P88</f>
        <v>0</v>
      </c>
      <c r="F88" s="3">
        <f>ResNet_cc4x!Q88+SMOTE_cc4x!Q88+SMOTE_Aug_cc4x!Q88+UMCE_cc4x!Q88</f>
        <v>40</v>
      </c>
      <c r="G88" s="3" t="b">
        <f t="shared" si="15"/>
        <v>0</v>
      </c>
      <c r="H88" s="3" t="b">
        <f t="shared" si="16"/>
        <v>0</v>
      </c>
      <c r="I88" s="3" t="b">
        <f t="shared" si="17"/>
        <v>0</v>
      </c>
      <c r="J88" s="3" t="b">
        <f t="shared" si="18"/>
        <v>0</v>
      </c>
      <c r="K88" s="3" t="b">
        <f t="shared" si="19"/>
        <v>1</v>
      </c>
      <c r="L88" s="3">
        <f t="shared" si="20"/>
        <v>1</v>
      </c>
      <c r="M88" s="3">
        <f>IF(L88 = 1, _xlfn.MODE.SNGL(ResNet_cc4x!C88,ResNet_cc4x!D88,ResNet_cc4x!E88,ResNet_cc4x!F88,ResNet_cc4x!G88,ResNet_cc4x!H88,ResNet_cc4x!I88,ResNet_cc4x!J88,ResNet_cc4x!K88,ResNet_cc4x!L88,SMOTE_cc4x!C88,SMOTE_cc4x!D88,SMOTE_cc4x!E88,SMOTE_cc4x!F88,SMOTE_cc4x!G88,SMOTE_cc4x!H88,SMOTE_cc4x!I88,SMOTE_cc4x!J88,SMOTE_cc4x!K88,SMOTE_cc4x!L88,SMOTE_Aug_cc4x!C88,SMOTE_Aug_cc4x!D88,SMOTE_Aug_cc4x!E88,SMOTE_Aug_cc4x!F88,SMOTE_Aug_cc4x!G88,SMOTE_Aug_cc4x!H88,SMOTE_Aug_cc4x!I88,SMOTE_Aug_cc4x!J88,SMOTE_Aug_cc4x!K88,SMOTE_Aug_cc4x!L88,UMCE_cc4x!C88,UMCE_cc4x!D88,UMCE_cc4x!E88,UMCE_cc4x!F88,UMCE_cc4x!G88,UMCE_cc4x!H88,UMCE_cc4x!I88,UMCE_cc4x!J88,UMCE_cc4x!K88,UMCE_cc4x!L88), "Verificar Manualmente")</f>
        <v>4</v>
      </c>
    </row>
    <row r="89" spans="1:13" x14ac:dyDescent="0.25">
      <c r="A89">
        <v>82387</v>
      </c>
      <c r="B89" s="3">
        <f>ResNet_cc4x!M89+SMOTE_cc4x!M89+SMOTE_Aug_cc4x!M89+UMCE_cc4x!M89</f>
        <v>1</v>
      </c>
      <c r="C89" s="3">
        <f>ResNet_cc4x!N89+SMOTE_cc4x!N89+SMOTE_Aug_cc4x!N89+UMCE_cc4x!N89</f>
        <v>0</v>
      </c>
      <c r="D89" s="3">
        <f>ResNet_cc4x!O89+SMOTE_cc4x!O89+SMOTE_Aug_cc4x!O89+UMCE_cc4x!O89</f>
        <v>3</v>
      </c>
      <c r="E89" s="3">
        <f>ResNet_cc4x!P89+SMOTE_cc4x!P89+SMOTE_Aug_cc4x!P89+UMCE_cc4x!P89</f>
        <v>0</v>
      </c>
      <c r="F89" s="3">
        <f>ResNet_cc4x!Q89+SMOTE_cc4x!Q89+SMOTE_Aug_cc4x!Q89+UMCE_cc4x!Q89</f>
        <v>36</v>
      </c>
      <c r="G89" s="3" t="b">
        <f t="shared" si="15"/>
        <v>0</v>
      </c>
      <c r="H89" s="3" t="b">
        <f t="shared" si="16"/>
        <v>0</v>
      </c>
      <c r="I89" s="3" t="b">
        <f t="shared" si="17"/>
        <v>0</v>
      </c>
      <c r="J89" s="3" t="b">
        <f t="shared" si="18"/>
        <v>0</v>
      </c>
      <c r="K89" s="3" t="b">
        <f t="shared" si="19"/>
        <v>1</v>
      </c>
      <c r="L89" s="3">
        <f t="shared" si="20"/>
        <v>1</v>
      </c>
      <c r="M89" s="3">
        <f>IF(L89 = 1, _xlfn.MODE.SNGL(ResNet_cc4x!C89,ResNet_cc4x!D89,ResNet_cc4x!E89,ResNet_cc4x!F89,ResNet_cc4x!G89,ResNet_cc4x!H89,ResNet_cc4x!I89,ResNet_cc4x!J89,ResNet_cc4x!K89,ResNet_cc4x!L89,SMOTE_cc4x!C89,SMOTE_cc4x!D89,SMOTE_cc4x!E89,SMOTE_cc4x!F89,SMOTE_cc4x!G89,SMOTE_cc4x!H89,SMOTE_cc4x!I89,SMOTE_cc4x!J89,SMOTE_cc4x!K89,SMOTE_cc4x!L89,SMOTE_Aug_cc4x!C89,SMOTE_Aug_cc4x!D89,SMOTE_Aug_cc4x!E89,SMOTE_Aug_cc4x!F89,SMOTE_Aug_cc4x!G89,SMOTE_Aug_cc4x!H89,SMOTE_Aug_cc4x!I89,SMOTE_Aug_cc4x!J89,SMOTE_Aug_cc4x!K89,SMOTE_Aug_cc4x!L89,UMCE_cc4x!C89,UMCE_cc4x!D89,UMCE_cc4x!E89,UMCE_cc4x!F89,UMCE_cc4x!G89,UMCE_cc4x!H89,UMCE_cc4x!I89,UMCE_cc4x!J89,UMCE_cc4x!K89,UMCE_cc4x!L89), "Verificar Manualmente")</f>
        <v>4</v>
      </c>
    </row>
    <row r="90" spans="1:13" x14ac:dyDescent="0.25">
      <c r="A90">
        <v>82404</v>
      </c>
      <c r="B90" s="3">
        <f>ResNet_cc4x!M90+SMOTE_cc4x!M90+SMOTE_Aug_cc4x!M90+UMCE_cc4x!M90</f>
        <v>6</v>
      </c>
      <c r="C90" s="3">
        <f>ResNet_cc4x!N90+SMOTE_cc4x!N90+SMOTE_Aug_cc4x!N90+UMCE_cc4x!N90</f>
        <v>0</v>
      </c>
      <c r="D90" s="3">
        <f>ResNet_cc4x!O90+SMOTE_cc4x!O90+SMOTE_Aug_cc4x!O90+UMCE_cc4x!O90</f>
        <v>0</v>
      </c>
      <c r="E90" s="3">
        <f>ResNet_cc4x!P90+SMOTE_cc4x!P90+SMOTE_Aug_cc4x!P90+UMCE_cc4x!P90</f>
        <v>0</v>
      </c>
      <c r="F90" s="3">
        <f>ResNet_cc4x!Q90+SMOTE_cc4x!Q90+SMOTE_Aug_cc4x!Q90+UMCE_cc4x!Q90</f>
        <v>34</v>
      </c>
      <c r="G90" s="3" t="b">
        <f t="shared" si="15"/>
        <v>0</v>
      </c>
      <c r="H90" s="3" t="b">
        <f t="shared" si="16"/>
        <v>0</v>
      </c>
      <c r="I90" s="3" t="b">
        <f t="shared" si="17"/>
        <v>0</v>
      </c>
      <c r="J90" s="3" t="b">
        <f t="shared" si="18"/>
        <v>0</v>
      </c>
      <c r="K90" s="3" t="b">
        <f t="shared" si="19"/>
        <v>1</v>
      </c>
      <c r="L90" s="3">
        <f t="shared" si="20"/>
        <v>1</v>
      </c>
      <c r="M90" s="3">
        <f>IF(L90 = 1, _xlfn.MODE.SNGL(ResNet_cc4x!C90,ResNet_cc4x!D90,ResNet_cc4x!E90,ResNet_cc4x!F90,ResNet_cc4x!G90,ResNet_cc4x!H90,ResNet_cc4x!I90,ResNet_cc4x!J90,ResNet_cc4x!K90,ResNet_cc4x!L90,SMOTE_cc4x!C90,SMOTE_cc4x!D90,SMOTE_cc4x!E90,SMOTE_cc4x!F90,SMOTE_cc4x!G90,SMOTE_cc4x!H90,SMOTE_cc4x!I90,SMOTE_cc4x!J90,SMOTE_cc4x!K90,SMOTE_cc4x!L90,SMOTE_Aug_cc4x!C90,SMOTE_Aug_cc4x!D90,SMOTE_Aug_cc4x!E90,SMOTE_Aug_cc4x!F90,SMOTE_Aug_cc4x!G90,SMOTE_Aug_cc4x!H90,SMOTE_Aug_cc4x!I90,SMOTE_Aug_cc4x!J90,SMOTE_Aug_cc4x!K90,SMOTE_Aug_cc4x!L90,UMCE_cc4x!C90,UMCE_cc4x!D90,UMCE_cc4x!E90,UMCE_cc4x!F90,UMCE_cc4x!G90,UMCE_cc4x!H90,UMCE_cc4x!I90,UMCE_cc4x!J90,UMCE_cc4x!K90,UMCE_cc4x!L90), "Verificar Manualmente")</f>
        <v>4</v>
      </c>
    </row>
    <row r="91" spans="1:13" x14ac:dyDescent="0.25">
      <c r="A91">
        <v>82415</v>
      </c>
      <c r="B91" s="3">
        <f>ResNet_cc4x!M91+SMOTE_cc4x!M91+SMOTE_Aug_cc4x!M91+UMCE_cc4x!M91</f>
        <v>0</v>
      </c>
      <c r="C91" s="3">
        <f>ResNet_cc4x!N91+SMOTE_cc4x!N91+SMOTE_Aug_cc4x!N91+UMCE_cc4x!N91</f>
        <v>0</v>
      </c>
      <c r="D91" s="3">
        <f>ResNet_cc4x!O91+SMOTE_cc4x!O91+SMOTE_Aug_cc4x!O91+UMCE_cc4x!O91</f>
        <v>0</v>
      </c>
      <c r="E91" s="3">
        <f>ResNet_cc4x!P91+SMOTE_cc4x!P91+SMOTE_Aug_cc4x!P91+UMCE_cc4x!P91</f>
        <v>0</v>
      </c>
      <c r="F91" s="3">
        <f>ResNet_cc4x!Q91+SMOTE_cc4x!Q91+SMOTE_Aug_cc4x!Q91+UMCE_cc4x!Q91</f>
        <v>40</v>
      </c>
      <c r="G91" s="3" t="b">
        <f t="shared" si="15"/>
        <v>0</v>
      </c>
      <c r="H91" s="3" t="b">
        <f t="shared" si="16"/>
        <v>0</v>
      </c>
      <c r="I91" s="3" t="b">
        <f t="shared" si="17"/>
        <v>0</v>
      </c>
      <c r="J91" s="3" t="b">
        <f t="shared" si="18"/>
        <v>0</v>
      </c>
      <c r="K91" s="3" t="b">
        <f t="shared" si="19"/>
        <v>1</v>
      </c>
      <c r="L91" s="3">
        <f t="shared" si="20"/>
        <v>1</v>
      </c>
      <c r="M91" s="3">
        <f>IF(L91 = 1, _xlfn.MODE.SNGL(ResNet_cc4x!C91,ResNet_cc4x!D91,ResNet_cc4x!E91,ResNet_cc4x!F91,ResNet_cc4x!G91,ResNet_cc4x!H91,ResNet_cc4x!I91,ResNet_cc4x!J91,ResNet_cc4x!K91,ResNet_cc4x!L91,SMOTE_cc4x!C91,SMOTE_cc4x!D91,SMOTE_cc4x!E91,SMOTE_cc4x!F91,SMOTE_cc4x!G91,SMOTE_cc4x!H91,SMOTE_cc4x!I91,SMOTE_cc4x!J91,SMOTE_cc4x!K91,SMOTE_cc4x!L91,SMOTE_Aug_cc4x!C91,SMOTE_Aug_cc4x!D91,SMOTE_Aug_cc4x!E91,SMOTE_Aug_cc4x!F91,SMOTE_Aug_cc4x!G91,SMOTE_Aug_cc4x!H91,SMOTE_Aug_cc4x!I91,SMOTE_Aug_cc4x!J91,SMOTE_Aug_cc4x!K91,SMOTE_Aug_cc4x!L91,UMCE_cc4x!C91,UMCE_cc4x!D91,UMCE_cc4x!E91,UMCE_cc4x!F91,UMCE_cc4x!G91,UMCE_cc4x!H91,UMCE_cc4x!I91,UMCE_cc4x!J91,UMCE_cc4x!K91,UMCE_cc4x!L91), "Verificar Manualmente")</f>
        <v>4</v>
      </c>
    </row>
    <row r="92" spans="1:13" x14ac:dyDescent="0.25">
      <c r="A92">
        <v>82465</v>
      </c>
      <c r="B92" s="3">
        <f>ResNet_cc4x!M92+SMOTE_cc4x!M92+SMOTE_Aug_cc4x!M92+UMCE_cc4x!M92</f>
        <v>0</v>
      </c>
      <c r="C92" s="3">
        <f>ResNet_cc4x!N92+SMOTE_cc4x!N92+SMOTE_Aug_cc4x!N92+UMCE_cc4x!N92</f>
        <v>0</v>
      </c>
      <c r="D92" s="3">
        <f>ResNet_cc4x!O92+SMOTE_cc4x!O92+SMOTE_Aug_cc4x!O92+UMCE_cc4x!O92</f>
        <v>0</v>
      </c>
      <c r="E92" s="3">
        <f>ResNet_cc4x!P92+SMOTE_cc4x!P92+SMOTE_Aug_cc4x!P92+UMCE_cc4x!P92</f>
        <v>0</v>
      </c>
      <c r="F92" s="3">
        <f>ResNet_cc4x!Q92+SMOTE_cc4x!Q92+SMOTE_Aug_cc4x!Q92+UMCE_cc4x!Q92</f>
        <v>40</v>
      </c>
      <c r="G92" s="3" t="b">
        <f t="shared" si="15"/>
        <v>0</v>
      </c>
      <c r="H92" s="3" t="b">
        <f t="shared" si="16"/>
        <v>0</v>
      </c>
      <c r="I92" s="3" t="b">
        <f t="shared" si="17"/>
        <v>0</v>
      </c>
      <c r="J92" s="3" t="b">
        <f t="shared" si="18"/>
        <v>0</v>
      </c>
      <c r="K92" s="3" t="b">
        <f t="shared" si="19"/>
        <v>1</v>
      </c>
      <c r="L92" s="3">
        <f t="shared" si="20"/>
        <v>1</v>
      </c>
      <c r="M92" s="3">
        <f>IF(L92 = 1, _xlfn.MODE.SNGL(ResNet_cc4x!C92,ResNet_cc4x!D92,ResNet_cc4x!E92,ResNet_cc4x!F92,ResNet_cc4x!G92,ResNet_cc4x!H92,ResNet_cc4x!I92,ResNet_cc4x!J92,ResNet_cc4x!K92,ResNet_cc4x!L92,SMOTE_cc4x!C92,SMOTE_cc4x!D92,SMOTE_cc4x!E92,SMOTE_cc4x!F92,SMOTE_cc4x!G92,SMOTE_cc4x!H92,SMOTE_cc4x!I92,SMOTE_cc4x!J92,SMOTE_cc4x!K92,SMOTE_cc4x!L92,SMOTE_Aug_cc4x!C92,SMOTE_Aug_cc4x!D92,SMOTE_Aug_cc4x!E92,SMOTE_Aug_cc4x!F92,SMOTE_Aug_cc4x!G92,SMOTE_Aug_cc4x!H92,SMOTE_Aug_cc4x!I92,SMOTE_Aug_cc4x!J92,SMOTE_Aug_cc4x!K92,SMOTE_Aug_cc4x!L92,UMCE_cc4x!C92,UMCE_cc4x!D92,UMCE_cc4x!E92,UMCE_cc4x!F92,UMCE_cc4x!G92,UMCE_cc4x!H92,UMCE_cc4x!I92,UMCE_cc4x!J92,UMCE_cc4x!K92,UMCE_cc4x!L92), "Verificar Manualmente")</f>
        <v>4</v>
      </c>
    </row>
    <row r="93" spans="1:13" x14ac:dyDescent="0.25">
      <c r="A93">
        <v>82467</v>
      </c>
      <c r="B93" s="3">
        <f>ResNet_cc4x!M93+SMOTE_cc4x!M93+SMOTE_Aug_cc4x!M93+UMCE_cc4x!M93</f>
        <v>0</v>
      </c>
      <c r="C93" s="3">
        <f>ResNet_cc4x!N93+SMOTE_cc4x!N93+SMOTE_Aug_cc4x!N93+UMCE_cc4x!N93</f>
        <v>0</v>
      </c>
      <c r="D93" s="3">
        <f>ResNet_cc4x!O93+SMOTE_cc4x!O93+SMOTE_Aug_cc4x!O93+UMCE_cc4x!O93</f>
        <v>0</v>
      </c>
      <c r="E93" s="3">
        <f>ResNet_cc4x!P93+SMOTE_cc4x!P93+SMOTE_Aug_cc4x!P93+UMCE_cc4x!P93</f>
        <v>0</v>
      </c>
      <c r="F93" s="3">
        <f>ResNet_cc4x!Q93+SMOTE_cc4x!Q93+SMOTE_Aug_cc4x!Q93+UMCE_cc4x!Q93</f>
        <v>40</v>
      </c>
      <c r="G93" s="3" t="b">
        <f t="shared" si="15"/>
        <v>0</v>
      </c>
      <c r="H93" s="3" t="b">
        <f t="shared" si="16"/>
        <v>0</v>
      </c>
      <c r="I93" s="3" t="b">
        <f t="shared" si="17"/>
        <v>0</v>
      </c>
      <c r="J93" s="3" t="b">
        <f t="shared" si="18"/>
        <v>0</v>
      </c>
      <c r="K93" s="3" t="b">
        <f t="shared" si="19"/>
        <v>1</v>
      </c>
      <c r="L93" s="3">
        <f t="shared" si="20"/>
        <v>1</v>
      </c>
      <c r="M93" s="3">
        <f>IF(L93 = 1, _xlfn.MODE.SNGL(ResNet_cc4x!C93,ResNet_cc4x!D93,ResNet_cc4x!E93,ResNet_cc4x!F93,ResNet_cc4x!G93,ResNet_cc4x!H93,ResNet_cc4x!I93,ResNet_cc4x!J93,ResNet_cc4x!K93,ResNet_cc4x!L93,SMOTE_cc4x!C93,SMOTE_cc4x!D93,SMOTE_cc4x!E93,SMOTE_cc4x!F93,SMOTE_cc4x!G93,SMOTE_cc4x!H93,SMOTE_cc4x!I93,SMOTE_cc4x!J93,SMOTE_cc4x!K93,SMOTE_cc4x!L93,SMOTE_Aug_cc4x!C93,SMOTE_Aug_cc4x!D93,SMOTE_Aug_cc4x!E93,SMOTE_Aug_cc4x!F93,SMOTE_Aug_cc4x!G93,SMOTE_Aug_cc4x!H93,SMOTE_Aug_cc4x!I93,SMOTE_Aug_cc4x!J93,SMOTE_Aug_cc4x!K93,SMOTE_Aug_cc4x!L93,UMCE_cc4x!C93,UMCE_cc4x!D93,UMCE_cc4x!E93,UMCE_cc4x!F93,UMCE_cc4x!G93,UMCE_cc4x!H93,UMCE_cc4x!I93,UMCE_cc4x!J93,UMCE_cc4x!K93,UMCE_cc4x!L93), "Verificar Manualmente")</f>
        <v>4</v>
      </c>
    </row>
    <row r="94" spans="1:13" x14ac:dyDescent="0.25">
      <c r="A94">
        <v>82473</v>
      </c>
      <c r="B94" s="3">
        <f>ResNet_cc4x!M94+SMOTE_cc4x!M94+SMOTE_Aug_cc4x!M94+UMCE_cc4x!M94</f>
        <v>3</v>
      </c>
      <c r="C94" s="3">
        <f>ResNet_cc4x!N94+SMOTE_cc4x!N94+SMOTE_Aug_cc4x!N94+UMCE_cc4x!N94</f>
        <v>0</v>
      </c>
      <c r="D94" s="3">
        <f>ResNet_cc4x!O94+SMOTE_cc4x!O94+SMOTE_Aug_cc4x!O94+UMCE_cc4x!O94</f>
        <v>0</v>
      </c>
      <c r="E94" s="3">
        <f>ResNet_cc4x!P94+SMOTE_cc4x!P94+SMOTE_Aug_cc4x!P94+UMCE_cc4x!P94</f>
        <v>0</v>
      </c>
      <c r="F94" s="3">
        <f>ResNet_cc4x!Q94+SMOTE_cc4x!Q94+SMOTE_Aug_cc4x!Q94+UMCE_cc4x!Q94</f>
        <v>37</v>
      </c>
      <c r="G94" s="3" t="b">
        <f t="shared" si="15"/>
        <v>0</v>
      </c>
      <c r="H94" s="3" t="b">
        <f t="shared" si="16"/>
        <v>0</v>
      </c>
      <c r="I94" s="3" t="b">
        <f t="shared" si="17"/>
        <v>0</v>
      </c>
      <c r="J94" s="3" t="b">
        <f t="shared" si="18"/>
        <v>0</v>
      </c>
      <c r="K94" s="3" t="b">
        <f t="shared" si="19"/>
        <v>1</v>
      </c>
      <c r="L94" s="3">
        <f t="shared" si="20"/>
        <v>1</v>
      </c>
      <c r="M94" s="3">
        <f>IF(L94 = 1, _xlfn.MODE.SNGL(ResNet_cc4x!C94,ResNet_cc4x!D94,ResNet_cc4x!E94,ResNet_cc4x!F94,ResNet_cc4x!G94,ResNet_cc4x!H94,ResNet_cc4x!I94,ResNet_cc4x!J94,ResNet_cc4x!K94,ResNet_cc4x!L94,SMOTE_cc4x!C94,SMOTE_cc4x!D94,SMOTE_cc4x!E94,SMOTE_cc4x!F94,SMOTE_cc4x!G94,SMOTE_cc4x!H94,SMOTE_cc4x!I94,SMOTE_cc4x!J94,SMOTE_cc4x!K94,SMOTE_cc4x!L94,SMOTE_Aug_cc4x!C94,SMOTE_Aug_cc4x!D94,SMOTE_Aug_cc4x!E94,SMOTE_Aug_cc4x!F94,SMOTE_Aug_cc4x!G94,SMOTE_Aug_cc4x!H94,SMOTE_Aug_cc4x!I94,SMOTE_Aug_cc4x!J94,SMOTE_Aug_cc4x!K94,SMOTE_Aug_cc4x!L94,UMCE_cc4x!C94,UMCE_cc4x!D94,UMCE_cc4x!E94,UMCE_cc4x!F94,UMCE_cc4x!G94,UMCE_cc4x!H94,UMCE_cc4x!I94,UMCE_cc4x!J94,UMCE_cc4x!K94,UMCE_cc4x!L94), "Verificar Manualmente")</f>
        <v>4</v>
      </c>
    </row>
    <row r="95" spans="1:13" x14ac:dyDescent="0.25">
      <c r="A95">
        <v>82489</v>
      </c>
      <c r="B95" s="3">
        <f>ResNet_cc4x!M95+SMOTE_cc4x!M95+SMOTE_Aug_cc4x!M95+UMCE_cc4x!M95</f>
        <v>0</v>
      </c>
      <c r="C95" s="3">
        <f>ResNet_cc4x!N95+SMOTE_cc4x!N95+SMOTE_Aug_cc4x!N95+UMCE_cc4x!N95</f>
        <v>6</v>
      </c>
      <c r="D95" s="3">
        <f>ResNet_cc4x!O95+SMOTE_cc4x!O95+SMOTE_Aug_cc4x!O95+UMCE_cc4x!O95</f>
        <v>0</v>
      </c>
      <c r="E95" s="3">
        <f>ResNet_cc4x!P95+SMOTE_cc4x!P95+SMOTE_Aug_cc4x!P95+UMCE_cc4x!P95</f>
        <v>0</v>
      </c>
      <c r="F95" s="3">
        <f>ResNet_cc4x!Q95+SMOTE_cc4x!Q95+SMOTE_Aug_cc4x!Q95+UMCE_cc4x!Q95</f>
        <v>34</v>
      </c>
      <c r="G95" s="3" t="b">
        <f t="shared" si="15"/>
        <v>0</v>
      </c>
      <c r="H95" s="3" t="b">
        <f t="shared" si="16"/>
        <v>0</v>
      </c>
      <c r="I95" s="3" t="b">
        <f t="shared" si="17"/>
        <v>0</v>
      </c>
      <c r="J95" s="3" t="b">
        <f t="shared" si="18"/>
        <v>0</v>
      </c>
      <c r="K95" s="3" t="b">
        <f t="shared" si="19"/>
        <v>1</v>
      </c>
      <c r="L95" s="3">
        <f t="shared" si="20"/>
        <v>1</v>
      </c>
      <c r="M95" s="3">
        <f>IF(L95 = 1, _xlfn.MODE.SNGL(ResNet_cc4x!C95,ResNet_cc4x!D95,ResNet_cc4x!E95,ResNet_cc4x!F95,ResNet_cc4x!G95,ResNet_cc4x!H95,ResNet_cc4x!I95,ResNet_cc4x!J95,ResNet_cc4x!K95,ResNet_cc4x!L95,SMOTE_cc4x!C95,SMOTE_cc4x!D95,SMOTE_cc4x!E95,SMOTE_cc4x!F95,SMOTE_cc4x!G95,SMOTE_cc4x!H95,SMOTE_cc4x!I95,SMOTE_cc4x!J95,SMOTE_cc4x!K95,SMOTE_cc4x!L95,SMOTE_Aug_cc4x!C95,SMOTE_Aug_cc4x!D95,SMOTE_Aug_cc4x!E95,SMOTE_Aug_cc4x!F95,SMOTE_Aug_cc4x!G95,SMOTE_Aug_cc4x!H95,SMOTE_Aug_cc4x!I95,SMOTE_Aug_cc4x!J95,SMOTE_Aug_cc4x!K95,SMOTE_Aug_cc4x!L95,UMCE_cc4x!C95,UMCE_cc4x!D95,UMCE_cc4x!E95,UMCE_cc4x!F95,UMCE_cc4x!G95,UMCE_cc4x!H95,UMCE_cc4x!I95,UMCE_cc4x!J95,UMCE_cc4x!K95,UMCE_cc4x!L95), "Verificar Manualmente")</f>
        <v>4</v>
      </c>
    </row>
    <row r="96" spans="1:13" x14ac:dyDescent="0.25">
      <c r="A96">
        <v>82494</v>
      </c>
      <c r="B96" s="3">
        <f>ResNet_cc4x!M96+SMOTE_cc4x!M96+SMOTE_Aug_cc4x!M96+UMCE_cc4x!M96</f>
        <v>0</v>
      </c>
      <c r="C96" s="3">
        <f>ResNet_cc4x!N96+SMOTE_cc4x!N96+SMOTE_Aug_cc4x!N96+UMCE_cc4x!N96</f>
        <v>0</v>
      </c>
      <c r="D96" s="3">
        <f>ResNet_cc4x!O96+SMOTE_cc4x!O96+SMOTE_Aug_cc4x!O96+UMCE_cc4x!O96</f>
        <v>0</v>
      </c>
      <c r="E96" s="3">
        <f>ResNet_cc4x!P96+SMOTE_cc4x!P96+SMOTE_Aug_cc4x!P96+UMCE_cc4x!P96</f>
        <v>0</v>
      </c>
      <c r="F96" s="3">
        <f>ResNet_cc4x!Q96+SMOTE_cc4x!Q96+SMOTE_Aug_cc4x!Q96+UMCE_cc4x!Q96</f>
        <v>40</v>
      </c>
      <c r="G96" s="3" t="b">
        <f t="shared" si="15"/>
        <v>0</v>
      </c>
      <c r="H96" s="3" t="b">
        <f t="shared" si="16"/>
        <v>0</v>
      </c>
      <c r="I96" s="3" t="b">
        <f t="shared" si="17"/>
        <v>0</v>
      </c>
      <c r="J96" s="3" t="b">
        <f t="shared" si="18"/>
        <v>0</v>
      </c>
      <c r="K96" s="3" t="b">
        <f t="shared" si="19"/>
        <v>1</v>
      </c>
      <c r="L96" s="3">
        <f t="shared" si="20"/>
        <v>1</v>
      </c>
      <c r="M96" s="3">
        <f>IF(L96 = 1, _xlfn.MODE.SNGL(ResNet_cc4x!C96,ResNet_cc4x!D96,ResNet_cc4x!E96,ResNet_cc4x!F96,ResNet_cc4x!G96,ResNet_cc4x!H96,ResNet_cc4x!I96,ResNet_cc4x!J96,ResNet_cc4x!K96,ResNet_cc4x!L96,SMOTE_cc4x!C96,SMOTE_cc4x!D96,SMOTE_cc4x!E96,SMOTE_cc4x!F96,SMOTE_cc4x!G96,SMOTE_cc4x!H96,SMOTE_cc4x!I96,SMOTE_cc4x!J96,SMOTE_cc4x!K96,SMOTE_cc4x!L96,SMOTE_Aug_cc4x!C96,SMOTE_Aug_cc4x!D96,SMOTE_Aug_cc4x!E96,SMOTE_Aug_cc4x!F96,SMOTE_Aug_cc4x!G96,SMOTE_Aug_cc4x!H96,SMOTE_Aug_cc4x!I96,SMOTE_Aug_cc4x!J96,SMOTE_Aug_cc4x!K96,SMOTE_Aug_cc4x!L96,UMCE_cc4x!C96,UMCE_cc4x!D96,UMCE_cc4x!E96,UMCE_cc4x!F96,UMCE_cc4x!G96,UMCE_cc4x!H96,UMCE_cc4x!I96,UMCE_cc4x!J96,UMCE_cc4x!K96,UMCE_cc4x!L96), "Verificar Manualmente")</f>
        <v>4</v>
      </c>
    </row>
    <row r="97" spans="1:13" x14ac:dyDescent="0.25">
      <c r="A97">
        <v>82513</v>
      </c>
      <c r="B97" s="3">
        <f>ResNet_cc4x!M97+SMOTE_cc4x!M97+SMOTE_Aug_cc4x!M97+UMCE_cc4x!M97</f>
        <v>0</v>
      </c>
      <c r="C97" s="3">
        <f>ResNet_cc4x!N97+SMOTE_cc4x!N97+SMOTE_Aug_cc4x!N97+UMCE_cc4x!N97</f>
        <v>0</v>
      </c>
      <c r="D97" s="3">
        <f>ResNet_cc4x!O97+SMOTE_cc4x!O97+SMOTE_Aug_cc4x!O97+UMCE_cc4x!O97</f>
        <v>0</v>
      </c>
      <c r="E97" s="3">
        <f>ResNet_cc4x!P97+SMOTE_cc4x!P97+SMOTE_Aug_cc4x!P97+UMCE_cc4x!P97</f>
        <v>0</v>
      </c>
      <c r="F97" s="3">
        <f>ResNet_cc4x!Q97+SMOTE_cc4x!Q97+SMOTE_Aug_cc4x!Q97+UMCE_cc4x!Q97</f>
        <v>40</v>
      </c>
      <c r="G97" s="3" t="b">
        <f t="shared" si="15"/>
        <v>0</v>
      </c>
      <c r="H97" s="3" t="b">
        <f t="shared" si="16"/>
        <v>0</v>
      </c>
      <c r="I97" s="3" t="b">
        <f t="shared" si="17"/>
        <v>0</v>
      </c>
      <c r="J97" s="3" t="b">
        <f t="shared" si="18"/>
        <v>0</v>
      </c>
      <c r="K97" s="3" t="b">
        <f t="shared" si="19"/>
        <v>1</v>
      </c>
      <c r="L97" s="3">
        <f t="shared" si="20"/>
        <v>1</v>
      </c>
      <c r="M97" s="3">
        <f>IF(L97 = 1, _xlfn.MODE.SNGL(ResNet_cc4x!C97,ResNet_cc4x!D97,ResNet_cc4x!E97,ResNet_cc4x!F97,ResNet_cc4x!G97,ResNet_cc4x!H97,ResNet_cc4x!I97,ResNet_cc4x!J97,ResNet_cc4x!K97,ResNet_cc4x!L97,SMOTE_cc4x!C97,SMOTE_cc4x!D97,SMOTE_cc4x!E97,SMOTE_cc4x!F97,SMOTE_cc4x!G97,SMOTE_cc4x!H97,SMOTE_cc4x!I97,SMOTE_cc4x!J97,SMOTE_cc4x!K97,SMOTE_cc4x!L97,SMOTE_Aug_cc4x!C97,SMOTE_Aug_cc4x!D97,SMOTE_Aug_cc4x!E97,SMOTE_Aug_cc4x!F97,SMOTE_Aug_cc4x!G97,SMOTE_Aug_cc4x!H97,SMOTE_Aug_cc4x!I97,SMOTE_Aug_cc4x!J97,SMOTE_Aug_cc4x!K97,SMOTE_Aug_cc4x!L97,UMCE_cc4x!C97,UMCE_cc4x!D97,UMCE_cc4x!E97,UMCE_cc4x!F97,UMCE_cc4x!G97,UMCE_cc4x!H97,UMCE_cc4x!I97,UMCE_cc4x!J97,UMCE_cc4x!K97,UMCE_cc4x!L97), "Verificar Manualmente")</f>
        <v>4</v>
      </c>
    </row>
    <row r="98" spans="1:13" x14ac:dyDescent="0.25">
      <c r="A98">
        <v>82533</v>
      </c>
      <c r="B98" s="3">
        <f>ResNet_cc4x!M98+SMOTE_cc4x!M98+SMOTE_Aug_cc4x!M98+UMCE_cc4x!M98</f>
        <v>0</v>
      </c>
      <c r="C98" s="3">
        <f>ResNet_cc4x!N98+SMOTE_cc4x!N98+SMOTE_Aug_cc4x!N98+UMCE_cc4x!N98</f>
        <v>0</v>
      </c>
      <c r="D98" s="3">
        <f>ResNet_cc4x!O98+SMOTE_cc4x!O98+SMOTE_Aug_cc4x!O98+UMCE_cc4x!O98</f>
        <v>0</v>
      </c>
      <c r="E98" s="3">
        <f>ResNet_cc4x!P98+SMOTE_cc4x!P98+SMOTE_Aug_cc4x!P98+UMCE_cc4x!P98</f>
        <v>0</v>
      </c>
      <c r="F98" s="3">
        <f>ResNet_cc4x!Q98+SMOTE_cc4x!Q98+SMOTE_Aug_cc4x!Q98+UMCE_cc4x!Q98</f>
        <v>40</v>
      </c>
      <c r="G98" s="3" t="b">
        <f t="shared" si="15"/>
        <v>0</v>
      </c>
      <c r="H98" s="3" t="b">
        <f t="shared" si="16"/>
        <v>0</v>
      </c>
      <c r="I98" s="3" t="b">
        <f t="shared" si="17"/>
        <v>0</v>
      </c>
      <c r="J98" s="3" t="b">
        <f t="shared" si="18"/>
        <v>0</v>
      </c>
      <c r="K98" s="3" t="b">
        <f t="shared" si="19"/>
        <v>1</v>
      </c>
      <c r="L98" s="3">
        <f t="shared" si="20"/>
        <v>1</v>
      </c>
      <c r="M98" s="3">
        <f>IF(L98 = 1, _xlfn.MODE.SNGL(ResNet_cc4x!C98,ResNet_cc4x!D98,ResNet_cc4x!E98,ResNet_cc4x!F98,ResNet_cc4x!G98,ResNet_cc4x!H98,ResNet_cc4x!I98,ResNet_cc4x!J98,ResNet_cc4x!K98,ResNet_cc4x!L98,SMOTE_cc4x!C98,SMOTE_cc4x!D98,SMOTE_cc4x!E98,SMOTE_cc4x!F98,SMOTE_cc4x!G98,SMOTE_cc4x!H98,SMOTE_cc4x!I98,SMOTE_cc4x!J98,SMOTE_cc4x!K98,SMOTE_cc4x!L98,SMOTE_Aug_cc4x!C98,SMOTE_Aug_cc4x!D98,SMOTE_Aug_cc4x!E98,SMOTE_Aug_cc4x!F98,SMOTE_Aug_cc4x!G98,SMOTE_Aug_cc4x!H98,SMOTE_Aug_cc4x!I98,SMOTE_Aug_cc4x!J98,SMOTE_Aug_cc4x!K98,SMOTE_Aug_cc4x!L98,UMCE_cc4x!C98,UMCE_cc4x!D98,UMCE_cc4x!E98,UMCE_cc4x!F98,UMCE_cc4x!G98,UMCE_cc4x!H98,UMCE_cc4x!I98,UMCE_cc4x!J98,UMCE_cc4x!K98,UMCE_cc4x!L98), "Verificar Manualmente")</f>
        <v>4</v>
      </c>
    </row>
    <row r="99" spans="1:13" x14ac:dyDescent="0.25">
      <c r="A99">
        <v>82540</v>
      </c>
      <c r="B99" s="3">
        <f>ResNet_cc4x!M99+SMOTE_cc4x!M99+SMOTE_Aug_cc4x!M99+UMCE_cc4x!M99</f>
        <v>0</v>
      </c>
      <c r="C99" s="3">
        <f>ResNet_cc4x!N99+SMOTE_cc4x!N99+SMOTE_Aug_cc4x!N99+UMCE_cc4x!N99</f>
        <v>0</v>
      </c>
      <c r="D99" s="3">
        <f>ResNet_cc4x!O99+SMOTE_cc4x!O99+SMOTE_Aug_cc4x!O99+UMCE_cc4x!O99</f>
        <v>0</v>
      </c>
      <c r="E99" s="3">
        <f>ResNet_cc4x!P99+SMOTE_cc4x!P99+SMOTE_Aug_cc4x!P99+UMCE_cc4x!P99</f>
        <v>0</v>
      </c>
      <c r="F99" s="3">
        <f>ResNet_cc4x!Q99+SMOTE_cc4x!Q99+SMOTE_Aug_cc4x!Q99+UMCE_cc4x!Q99</f>
        <v>40</v>
      </c>
      <c r="G99" s="3" t="b">
        <f t="shared" si="15"/>
        <v>0</v>
      </c>
      <c r="H99" s="3" t="b">
        <f t="shared" si="16"/>
        <v>0</v>
      </c>
      <c r="I99" s="3" t="b">
        <f t="shared" si="17"/>
        <v>0</v>
      </c>
      <c r="J99" s="3" t="b">
        <f t="shared" si="18"/>
        <v>0</v>
      </c>
      <c r="K99" s="3" t="b">
        <f t="shared" si="19"/>
        <v>1</v>
      </c>
      <c r="L99" s="3">
        <f t="shared" si="20"/>
        <v>1</v>
      </c>
      <c r="M99" s="3">
        <f>IF(L99 = 1, _xlfn.MODE.SNGL(ResNet_cc4x!C99,ResNet_cc4x!D99,ResNet_cc4x!E99,ResNet_cc4x!F99,ResNet_cc4x!G99,ResNet_cc4x!H99,ResNet_cc4x!I99,ResNet_cc4x!J99,ResNet_cc4x!K99,ResNet_cc4x!L99,SMOTE_cc4x!C99,SMOTE_cc4x!D99,SMOTE_cc4x!E99,SMOTE_cc4x!F99,SMOTE_cc4x!G99,SMOTE_cc4x!H99,SMOTE_cc4x!I99,SMOTE_cc4x!J99,SMOTE_cc4x!K99,SMOTE_cc4x!L99,SMOTE_Aug_cc4x!C99,SMOTE_Aug_cc4x!D99,SMOTE_Aug_cc4x!E99,SMOTE_Aug_cc4x!F99,SMOTE_Aug_cc4x!G99,SMOTE_Aug_cc4x!H99,SMOTE_Aug_cc4x!I99,SMOTE_Aug_cc4x!J99,SMOTE_Aug_cc4x!K99,SMOTE_Aug_cc4x!L99,UMCE_cc4x!C99,UMCE_cc4x!D99,UMCE_cc4x!E99,UMCE_cc4x!F99,UMCE_cc4x!G99,UMCE_cc4x!H99,UMCE_cc4x!I99,UMCE_cc4x!J99,UMCE_cc4x!K99,UMCE_cc4x!L99), "Verificar Manualmente")</f>
        <v>4</v>
      </c>
    </row>
    <row r="100" spans="1:13" x14ac:dyDescent="0.25">
      <c r="A100">
        <v>82642</v>
      </c>
      <c r="B100" s="3">
        <f>ResNet_cc4x!M100+SMOTE_cc4x!M100+SMOTE_Aug_cc4x!M100+UMCE_cc4x!M100</f>
        <v>0</v>
      </c>
      <c r="C100" s="3">
        <f>ResNet_cc4x!N100+SMOTE_cc4x!N100+SMOTE_Aug_cc4x!N100+UMCE_cc4x!N100</f>
        <v>0</v>
      </c>
      <c r="D100" s="3">
        <f>ResNet_cc4x!O100+SMOTE_cc4x!O100+SMOTE_Aug_cc4x!O100+UMCE_cc4x!O100</f>
        <v>0</v>
      </c>
      <c r="E100" s="3">
        <f>ResNet_cc4x!P100+SMOTE_cc4x!P100+SMOTE_Aug_cc4x!P100+UMCE_cc4x!P100</f>
        <v>0</v>
      </c>
      <c r="F100" s="3">
        <f>ResNet_cc4x!Q100+SMOTE_cc4x!Q100+SMOTE_Aug_cc4x!Q100+UMCE_cc4x!Q100</f>
        <v>40</v>
      </c>
      <c r="G100" s="3" t="b">
        <f t="shared" si="15"/>
        <v>0</v>
      </c>
      <c r="H100" s="3" t="b">
        <f t="shared" si="16"/>
        <v>0</v>
      </c>
      <c r="I100" s="3" t="b">
        <f t="shared" si="17"/>
        <v>0</v>
      </c>
      <c r="J100" s="3" t="b">
        <f t="shared" si="18"/>
        <v>0</v>
      </c>
      <c r="K100" s="3" t="b">
        <f t="shared" si="19"/>
        <v>1</v>
      </c>
      <c r="L100" s="3">
        <f t="shared" si="20"/>
        <v>1</v>
      </c>
      <c r="M100" s="3">
        <f>IF(L100 = 1, _xlfn.MODE.SNGL(ResNet_cc4x!C100,ResNet_cc4x!D100,ResNet_cc4x!E100,ResNet_cc4x!F100,ResNet_cc4x!G100,ResNet_cc4x!H100,ResNet_cc4x!I100,ResNet_cc4x!J100,ResNet_cc4x!K100,ResNet_cc4x!L100,SMOTE_cc4x!C100,SMOTE_cc4x!D100,SMOTE_cc4x!E100,SMOTE_cc4x!F100,SMOTE_cc4x!G100,SMOTE_cc4x!H100,SMOTE_cc4x!I100,SMOTE_cc4x!J100,SMOTE_cc4x!K100,SMOTE_cc4x!L100,SMOTE_Aug_cc4x!C100,SMOTE_Aug_cc4x!D100,SMOTE_Aug_cc4x!E100,SMOTE_Aug_cc4x!F100,SMOTE_Aug_cc4x!G100,SMOTE_Aug_cc4x!H100,SMOTE_Aug_cc4x!I100,SMOTE_Aug_cc4x!J100,SMOTE_Aug_cc4x!K100,SMOTE_Aug_cc4x!L100,UMCE_cc4x!C100,UMCE_cc4x!D100,UMCE_cc4x!E100,UMCE_cc4x!F100,UMCE_cc4x!G100,UMCE_cc4x!H100,UMCE_cc4x!I100,UMCE_cc4x!J100,UMCE_cc4x!K100,UMCE_cc4x!L100), "Verificar Manualmente")</f>
        <v>4</v>
      </c>
    </row>
    <row r="101" spans="1:13" x14ac:dyDescent="0.25">
      <c r="A101">
        <v>82656</v>
      </c>
      <c r="B101" s="3">
        <f>ResNet_cc4x!M101+SMOTE_cc4x!M101+SMOTE_Aug_cc4x!M101+UMCE_cc4x!M101</f>
        <v>0</v>
      </c>
      <c r="C101" s="3">
        <f>ResNet_cc4x!N101+SMOTE_cc4x!N101+SMOTE_Aug_cc4x!N101+UMCE_cc4x!N101</f>
        <v>0</v>
      </c>
      <c r="D101" s="3">
        <f>ResNet_cc4x!O101+SMOTE_cc4x!O101+SMOTE_Aug_cc4x!O101+UMCE_cc4x!O101</f>
        <v>0</v>
      </c>
      <c r="E101" s="3">
        <f>ResNet_cc4x!P101+SMOTE_cc4x!P101+SMOTE_Aug_cc4x!P101+UMCE_cc4x!P101</f>
        <v>0</v>
      </c>
      <c r="F101" s="3">
        <f>ResNet_cc4x!Q101+SMOTE_cc4x!Q101+SMOTE_Aug_cc4x!Q101+UMCE_cc4x!Q101</f>
        <v>40</v>
      </c>
      <c r="G101" s="3" t="b">
        <f t="shared" si="15"/>
        <v>0</v>
      </c>
      <c r="H101" s="3" t="b">
        <f t="shared" si="16"/>
        <v>0</v>
      </c>
      <c r="I101" s="3" t="b">
        <f t="shared" si="17"/>
        <v>0</v>
      </c>
      <c r="J101" s="3" t="b">
        <f t="shared" si="18"/>
        <v>0</v>
      </c>
      <c r="K101" s="3" t="b">
        <f t="shared" si="19"/>
        <v>1</v>
      </c>
      <c r="L101" s="3">
        <f t="shared" si="20"/>
        <v>1</v>
      </c>
      <c r="M101" s="3">
        <f>IF(L101 = 1, _xlfn.MODE.SNGL(ResNet_cc4x!C101,ResNet_cc4x!D101,ResNet_cc4x!E101,ResNet_cc4x!F101,ResNet_cc4x!G101,ResNet_cc4x!H101,ResNet_cc4x!I101,ResNet_cc4x!J101,ResNet_cc4x!K101,ResNet_cc4x!L101,SMOTE_cc4x!C101,SMOTE_cc4x!D101,SMOTE_cc4x!E101,SMOTE_cc4x!F101,SMOTE_cc4x!G101,SMOTE_cc4x!H101,SMOTE_cc4x!I101,SMOTE_cc4x!J101,SMOTE_cc4x!K101,SMOTE_cc4x!L101,SMOTE_Aug_cc4x!C101,SMOTE_Aug_cc4x!D101,SMOTE_Aug_cc4x!E101,SMOTE_Aug_cc4x!F101,SMOTE_Aug_cc4x!G101,SMOTE_Aug_cc4x!H101,SMOTE_Aug_cc4x!I101,SMOTE_Aug_cc4x!J101,SMOTE_Aug_cc4x!K101,SMOTE_Aug_cc4x!L101,UMCE_cc4x!C101,UMCE_cc4x!D101,UMCE_cc4x!E101,UMCE_cc4x!F101,UMCE_cc4x!G101,UMCE_cc4x!H101,UMCE_cc4x!I101,UMCE_cc4x!J101,UMCE_cc4x!K101,UMCE_cc4x!L101), "Verificar Manualmente")</f>
        <v>4</v>
      </c>
    </row>
    <row r="102" spans="1:13" x14ac:dyDescent="0.25">
      <c r="A102">
        <v>82665</v>
      </c>
      <c r="B102" s="3">
        <f>ResNet_cc4x!M102+SMOTE_cc4x!M102+SMOTE_Aug_cc4x!M102+UMCE_cc4x!M102</f>
        <v>0</v>
      </c>
      <c r="C102" s="3">
        <f>ResNet_cc4x!N102+SMOTE_cc4x!N102+SMOTE_Aug_cc4x!N102+UMCE_cc4x!N102</f>
        <v>0</v>
      </c>
      <c r="D102" s="3">
        <f>ResNet_cc4x!O102+SMOTE_cc4x!O102+SMOTE_Aug_cc4x!O102+UMCE_cc4x!O102</f>
        <v>0</v>
      </c>
      <c r="E102" s="3">
        <f>ResNet_cc4x!P102+SMOTE_cc4x!P102+SMOTE_Aug_cc4x!P102+UMCE_cc4x!P102</f>
        <v>0</v>
      </c>
      <c r="F102" s="3">
        <f>ResNet_cc4x!Q102+SMOTE_cc4x!Q102+SMOTE_Aug_cc4x!Q102+UMCE_cc4x!Q102</f>
        <v>40</v>
      </c>
      <c r="G102" s="3" t="b">
        <f t="shared" si="15"/>
        <v>0</v>
      </c>
      <c r="H102" s="3" t="b">
        <f t="shared" si="16"/>
        <v>0</v>
      </c>
      <c r="I102" s="3" t="b">
        <f t="shared" si="17"/>
        <v>0</v>
      </c>
      <c r="J102" s="3" t="b">
        <f t="shared" si="18"/>
        <v>0</v>
      </c>
      <c r="K102" s="3" t="b">
        <f t="shared" si="19"/>
        <v>1</v>
      </c>
      <c r="L102" s="3">
        <f t="shared" si="20"/>
        <v>1</v>
      </c>
      <c r="M102" s="3">
        <f>IF(L102 = 1, _xlfn.MODE.SNGL(ResNet_cc4x!C102,ResNet_cc4x!D102,ResNet_cc4x!E102,ResNet_cc4x!F102,ResNet_cc4x!G102,ResNet_cc4x!H102,ResNet_cc4x!I102,ResNet_cc4x!J102,ResNet_cc4x!K102,ResNet_cc4x!L102,SMOTE_cc4x!C102,SMOTE_cc4x!D102,SMOTE_cc4x!E102,SMOTE_cc4x!F102,SMOTE_cc4x!G102,SMOTE_cc4x!H102,SMOTE_cc4x!I102,SMOTE_cc4x!J102,SMOTE_cc4x!K102,SMOTE_cc4x!L102,SMOTE_Aug_cc4x!C102,SMOTE_Aug_cc4x!D102,SMOTE_Aug_cc4x!E102,SMOTE_Aug_cc4x!F102,SMOTE_Aug_cc4x!G102,SMOTE_Aug_cc4x!H102,SMOTE_Aug_cc4x!I102,SMOTE_Aug_cc4x!J102,SMOTE_Aug_cc4x!K102,SMOTE_Aug_cc4x!L102,UMCE_cc4x!C102,UMCE_cc4x!D102,UMCE_cc4x!E102,UMCE_cc4x!F102,UMCE_cc4x!G102,UMCE_cc4x!H102,UMCE_cc4x!I102,UMCE_cc4x!J102,UMCE_cc4x!K102,UMCE_cc4x!L102), "Verificar Manualmente")</f>
        <v>4</v>
      </c>
    </row>
    <row r="103" spans="1:13" x14ac:dyDescent="0.25">
      <c r="A103">
        <v>82673</v>
      </c>
      <c r="B103" s="3">
        <f>ResNet_cc4x!M103+SMOTE_cc4x!M103+SMOTE_Aug_cc4x!M103+UMCE_cc4x!M103</f>
        <v>0</v>
      </c>
      <c r="C103" s="3">
        <f>ResNet_cc4x!N103+SMOTE_cc4x!N103+SMOTE_Aug_cc4x!N103+UMCE_cc4x!N103</f>
        <v>0</v>
      </c>
      <c r="D103" s="3">
        <f>ResNet_cc4x!O103+SMOTE_cc4x!O103+SMOTE_Aug_cc4x!O103+UMCE_cc4x!O103</f>
        <v>0</v>
      </c>
      <c r="E103" s="3">
        <f>ResNet_cc4x!P103+SMOTE_cc4x!P103+SMOTE_Aug_cc4x!P103+UMCE_cc4x!P103</f>
        <v>0</v>
      </c>
      <c r="F103" s="3">
        <f>ResNet_cc4x!Q103+SMOTE_cc4x!Q103+SMOTE_Aug_cc4x!Q103+UMCE_cc4x!Q103</f>
        <v>40</v>
      </c>
      <c r="G103" s="3" t="b">
        <f t="shared" si="15"/>
        <v>0</v>
      </c>
      <c r="H103" s="3" t="b">
        <f t="shared" si="16"/>
        <v>0</v>
      </c>
      <c r="I103" s="3" t="b">
        <f t="shared" si="17"/>
        <v>0</v>
      </c>
      <c r="J103" s="3" t="b">
        <f t="shared" si="18"/>
        <v>0</v>
      </c>
      <c r="K103" s="3" t="b">
        <f t="shared" si="19"/>
        <v>1</v>
      </c>
      <c r="L103" s="3">
        <f t="shared" si="20"/>
        <v>1</v>
      </c>
      <c r="M103" s="3">
        <f>IF(L103 = 1, _xlfn.MODE.SNGL(ResNet_cc4x!C103,ResNet_cc4x!D103,ResNet_cc4x!E103,ResNet_cc4x!F103,ResNet_cc4x!G103,ResNet_cc4x!H103,ResNet_cc4x!I103,ResNet_cc4x!J103,ResNet_cc4x!K103,ResNet_cc4x!L103,SMOTE_cc4x!C103,SMOTE_cc4x!D103,SMOTE_cc4x!E103,SMOTE_cc4x!F103,SMOTE_cc4x!G103,SMOTE_cc4x!H103,SMOTE_cc4x!I103,SMOTE_cc4x!J103,SMOTE_cc4x!K103,SMOTE_cc4x!L103,SMOTE_Aug_cc4x!C103,SMOTE_Aug_cc4x!D103,SMOTE_Aug_cc4x!E103,SMOTE_Aug_cc4x!F103,SMOTE_Aug_cc4x!G103,SMOTE_Aug_cc4x!H103,SMOTE_Aug_cc4x!I103,SMOTE_Aug_cc4x!J103,SMOTE_Aug_cc4x!K103,SMOTE_Aug_cc4x!L103,UMCE_cc4x!C103,UMCE_cc4x!D103,UMCE_cc4x!E103,UMCE_cc4x!F103,UMCE_cc4x!G103,UMCE_cc4x!H103,UMCE_cc4x!I103,UMCE_cc4x!J103,UMCE_cc4x!K103,UMCE_cc4x!L103), "Verificar Manualmente")</f>
        <v>4</v>
      </c>
    </row>
    <row r="104" spans="1:13" x14ac:dyDescent="0.25">
      <c r="A104">
        <v>82677</v>
      </c>
      <c r="B104" s="3">
        <f>ResNet_cc4x!M104+SMOTE_cc4x!M104+SMOTE_Aug_cc4x!M104+UMCE_cc4x!M104</f>
        <v>2</v>
      </c>
      <c r="C104" s="3">
        <f>ResNet_cc4x!N104+SMOTE_cc4x!N104+SMOTE_Aug_cc4x!N104+UMCE_cc4x!N104</f>
        <v>0</v>
      </c>
      <c r="D104" s="3">
        <f>ResNet_cc4x!O104+SMOTE_cc4x!O104+SMOTE_Aug_cc4x!O104+UMCE_cc4x!O104</f>
        <v>0</v>
      </c>
      <c r="E104" s="3">
        <f>ResNet_cc4x!P104+SMOTE_cc4x!P104+SMOTE_Aug_cc4x!P104+UMCE_cc4x!P104</f>
        <v>0</v>
      </c>
      <c r="F104" s="3">
        <f>ResNet_cc4x!Q104+SMOTE_cc4x!Q104+SMOTE_Aug_cc4x!Q104+UMCE_cc4x!Q104</f>
        <v>38</v>
      </c>
      <c r="G104" s="3" t="b">
        <f t="shared" si="15"/>
        <v>0</v>
      </c>
      <c r="H104" s="3" t="b">
        <f t="shared" si="16"/>
        <v>0</v>
      </c>
      <c r="I104" s="3" t="b">
        <f t="shared" si="17"/>
        <v>0</v>
      </c>
      <c r="J104" s="3" t="b">
        <f t="shared" si="18"/>
        <v>0</v>
      </c>
      <c r="K104" s="3" t="b">
        <f t="shared" si="19"/>
        <v>1</v>
      </c>
      <c r="L104" s="3">
        <f t="shared" si="20"/>
        <v>1</v>
      </c>
      <c r="M104" s="3">
        <f>IF(L104 = 1, _xlfn.MODE.SNGL(ResNet_cc4x!C104,ResNet_cc4x!D104,ResNet_cc4x!E104,ResNet_cc4x!F104,ResNet_cc4x!G104,ResNet_cc4x!H104,ResNet_cc4x!I104,ResNet_cc4x!J104,ResNet_cc4x!K104,ResNet_cc4x!L104,SMOTE_cc4x!C104,SMOTE_cc4x!D104,SMOTE_cc4x!E104,SMOTE_cc4x!F104,SMOTE_cc4x!G104,SMOTE_cc4x!H104,SMOTE_cc4x!I104,SMOTE_cc4x!J104,SMOTE_cc4x!K104,SMOTE_cc4x!L104,SMOTE_Aug_cc4x!C104,SMOTE_Aug_cc4x!D104,SMOTE_Aug_cc4x!E104,SMOTE_Aug_cc4x!F104,SMOTE_Aug_cc4x!G104,SMOTE_Aug_cc4x!H104,SMOTE_Aug_cc4x!I104,SMOTE_Aug_cc4x!J104,SMOTE_Aug_cc4x!K104,SMOTE_Aug_cc4x!L104,UMCE_cc4x!C104,UMCE_cc4x!D104,UMCE_cc4x!E104,UMCE_cc4x!F104,UMCE_cc4x!G104,UMCE_cc4x!H104,UMCE_cc4x!I104,UMCE_cc4x!J104,UMCE_cc4x!K104,UMCE_cc4x!L104), "Verificar Manualmente")</f>
        <v>4</v>
      </c>
    </row>
    <row r="105" spans="1:13" x14ac:dyDescent="0.25">
      <c r="A105">
        <v>82686</v>
      </c>
      <c r="B105" s="3">
        <f>ResNet_cc4x!M105+SMOTE_cc4x!M105+SMOTE_Aug_cc4x!M105+UMCE_cc4x!M105</f>
        <v>0</v>
      </c>
      <c r="C105" s="3">
        <f>ResNet_cc4x!N105+SMOTE_cc4x!N105+SMOTE_Aug_cc4x!N105+UMCE_cc4x!N105</f>
        <v>0</v>
      </c>
      <c r="D105" s="3">
        <f>ResNet_cc4x!O105+SMOTE_cc4x!O105+SMOTE_Aug_cc4x!O105+UMCE_cc4x!O105</f>
        <v>0</v>
      </c>
      <c r="E105" s="3">
        <f>ResNet_cc4x!P105+SMOTE_cc4x!P105+SMOTE_Aug_cc4x!P105+UMCE_cc4x!P105</f>
        <v>0</v>
      </c>
      <c r="F105" s="3">
        <f>ResNet_cc4x!Q105+SMOTE_cc4x!Q105+SMOTE_Aug_cc4x!Q105+UMCE_cc4x!Q105</f>
        <v>40</v>
      </c>
      <c r="G105" s="3" t="b">
        <f t="shared" si="15"/>
        <v>0</v>
      </c>
      <c r="H105" s="3" t="b">
        <f t="shared" si="16"/>
        <v>0</v>
      </c>
      <c r="I105" s="3" t="b">
        <f t="shared" si="17"/>
        <v>0</v>
      </c>
      <c r="J105" s="3" t="b">
        <f t="shared" si="18"/>
        <v>0</v>
      </c>
      <c r="K105" s="3" t="b">
        <f t="shared" si="19"/>
        <v>1</v>
      </c>
      <c r="L105" s="3">
        <f t="shared" si="20"/>
        <v>1</v>
      </c>
      <c r="M105" s="3">
        <f>IF(L105 = 1, _xlfn.MODE.SNGL(ResNet_cc4x!C105,ResNet_cc4x!D105,ResNet_cc4x!E105,ResNet_cc4x!F105,ResNet_cc4x!G105,ResNet_cc4x!H105,ResNet_cc4x!I105,ResNet_cc4x!J105,ResNet_cc4x!K105,ResNet_cc4x!L105,SMOTE_cc4x!C105,SMOTE_cc4x!D105,SMOTE_cc4x!E105,SMOTE_cc4x!F105,SMOTE_cc4x!G105,SMOTE_cc4x!H105,SMOTE_cc4x!I105,SMOTE_cc4x!J105,SMOTE_cc4x!K105,SMOTE_cc4x!L105,SMOTE_Aug_cc4x!C105,SMOTE_Aug_cc4x!D105,SMOTE_Aug_cc4x!E105,SMOTE_Aug_cc4x!F105,SMOTE_Aug_cc4x!G105,SMOTE_Aug_cc4x!H105,SMOTE_Aug_cc4x!I105,SMOTE_Aug_cc4x!J105,SMOTE_Aug_cc4x!K105,SMOTE_Aug_cc4x!L105,UMCE_cc4x!C105,UMCE_cc4x!D105,UMCE_cc4x!E105,UMCE_cc4x!F105,UMCE_cc4x!G105,UMCE_cc4x!H105,UMCE_cc4x!I105,UMCE_cc4x!J105,UMCE_cc4x!K105,UMCE_cc4x!L105), "Verificar Manualmente")</f>
        <v>4</v>
      </c>
    </row>
    <row r="106" spans="1:13" x14ac:dyDescent="0.25">
      <c r="A106">
        <v>82712</v>
      </c>
      <c r="B106" s="3">
        <f>ResNet_cc4x!M106+SMOTE_cc4x!M106+SMOTE_Aug_cc4x!M106+UMCE_cc4x!M106</f>
        <v>2</v>
      </c>
      <c r="C106" s="3">
        <f>ResNet_cc4x!N106+SMOTE_cc4x!N106+SMOTE_Aug_cc4x!N106+UMCE_cc4x!N106</f>
        <v>0</v>
      </c>
      <c r="D106" s="3">
        <f>ResNet_cc4x!O106+SMOTE_cc4x!O106+SMOTE_Aug_cc4x!O106+UMCE_cc4x!O106</f>
        <v>0</v>
      </c>
      <c r="E106" s="3">
        <f>ResNet_cc4x!P106+SMOTE_cc4x!P106+SMOTE_Aug_cc4x!P106+UMCE_cc4x!P106</f>
        <v>0</v>
      </c>
      <c r="F106" s="3">
        <f>ResNet_cc4x!Q106+SMOTE_cc4x!Q106+SMOTE_Aug_cc4x!Q106+UMCE_cc4x!Q106</f>
        <v>38</v>
      </c>
      <c r="G106" s="3" t="b">
        <f t="shared" si="15"/>
        <v>0</v>
      </c>
      <c r="H106" s="3" t="b">
        <f t="shared" si="16"/>
        <v>0</v>
      </c>
      <c r="I106" s="3" t="b">
        <f t="shared" si="17"/>
        <v>0</v>
      </c>
      <c r="J106" s="3" t="b">
        <f t="shared" si="18"/>
        <v>0</v>
      </c>
      <c r="K106" s="3" t="b">
        <f t="shared" si="19"/>
        <v>1</v>
      </c>
      <c r="L106" s="3">
        <f t="shared" si="20"/>
        <v>1</v>
      </c>
      <c r="M106" s="3">
        <f>IF(L106 = 1, _xlfn.MODE.SNGL(ResNet_cc4x!C106,ResNet_cc4x!D106,ResNet_cc4x!E106,ResNet_cc4x!F106,ResNet_cc4x!G106,ResNet_cc4x!H106,ResNet_cc4x!I106,ResNet_cc4x!J106,ResNet_cc4x!K106,ResNet_cc4x!L106,SMOTE_cc4x!C106,SMOTE_cc4x!D106,SMOTE_cc4x!E106,SMOTE_cc4x!F106,SMOTE_cc4x!G106,SMOTE_cc4x!H106,SMOTE_cc4x!I106,SMOTE_cc4x!J106,SMOTE_cc4x!K106,SMOTE_cc4x!L106,SMOTE_Aug_cc4x!C106,SMOTE_Aug_cc4x!D106,SMOTE_Aug_cc4x!E106,SMOTE_Aug_cc4x!F106,SMOTE_Aug_cc4x!G106,SMOTE_Aug_cc4x!H106,SMOTE_Aug_cc4x!I106,SMOTE_Aug_cc4x!J106,SMOTE_Aug_cc4x!K106,SMOTE_Aug_cc4x!L106,UMCE_cc4x!C106,UMCE_cc4x!D106,UMCE_cc4x!E106,UMCE_cc4x!F106,UMCE_cc4x!G106,UMCE_cc4x!H106,UMCE_cc4x!I106,UMCE_cc4x!J106,UMCE_cc4x!K106,UMCE_cc4x!L106), "Verificar Manualmente")</f>
        <v>4</v>
      </c>
    </row>
    <row r="107" spans="1:13" x14ac:dyDescent="0.25">
      <c r="A107">
        <v>82732</v>
      </c>
      <c r="B107" s="3">
        <f>ResNet_cc4x!M107+SMOTE_cc4x!M107+SMOTE_Aug_cc4x!M107+UMCE_cc4x!M107</f>
        <v>0</v>
      </c>
      <c r="C107" s="3">
        <f>ResNet_cc4x!N107+SMOTE_cc4x!N107+SMOTE_Aug_cc4x!N107+UMCE_cc4x!N107</f>
        <v>0</v>
      </c>
      <c r="D107" s="3">
        <f>ResNet_cc4x!O107+SMOTE_cc4x!O107+SMOTE_Aug_cc4x!O107+UMCE_cc4x!O107</f>
        <v>0</v>
      </c>
      <c r="E107" s="3">
        <f>ResNet_cc4x!P107+SMOTE_cc4x!P107+SMOTE_Aug_cc4x!P107+UMCE_cc4x!P107</f>
        <v>0</v>
      </c>
      <c r="F107" s="3">
        <f>ResNet_cc4x!Q107+SMOTE_cc4x!Q107+SMOTE_Aug_cc4x!Q107+UMCE_cc4x!Q107</f>
        <v>40</v>
      </c>
      <c r="G107" s="3" t="b">
        <f t="shared" si="15"/>
        <v>0</v>
      </c>
      <c r="H107" s="3" t="b">
        <f t="shared" si="16"/>
        <v>0</v>
      </c>
      <c r="I107" s="3" t="b">
        <f t="shared" si="17"/>
        <v>0</v>
      </c>
      <c r="J107" s="3" t="b">
        <f t="shared" si="18"/>
        <v>0</v>
      </c>
      <c r="K107" s="3" t="b">
        <f t="shared" si="19"/>
        <v>1</v>
      </c>
      <c r="L107" s="3">
        <f t="shared" si="20"/>
        <v>1</v>
      </c>
      <c r="M107" s="3">
        <f>IF(L107 = 1, _xlfn.MODE.SNGL(ResNet_cc4x!C107,ResNet_cc4x!D107,ResNet_cc4x!E107,ResNet_cc4x!F107,ResNet_cc4x!G107,ResNet_cc4x!H107,ResNet_cc4x!I107,ResNet_cc4x!J107,ResNet_cc4x!K107,ResNet_cc4x!L107,SMOTE_cc4x!C107,SMOTE_cc4x!D107,SMOTE_cc4x!E107,SMOTE_cc4x!F107,SMOTE_cc4x!G107,SMOTE_cc4x!H107,SMOTE_cc4x!I107,SMOTE_cc4x!J107,SMOTE_cc4x!K107,SMOTE_cc4x!L107,SMOTE_Aug_cc4x!C107,SMOTE_Aug_cc4x!D107,SMOTE_Aug_cc4x!E107,SMOTE_Aug_cc4x!F107,SMOTE_Aug_cc4x!G107,SMOTE_Aug_cc4x!H107,SMOTE_Aug_cc4x!I107,SMOTE_Aug_cc4x!J107,SMOTE_Aug_cc4x!K107,SMOTE_Aug_cc4x!L107,UMCE_cc4x!C107,UMCE_cc4x!D107,UMCE_cc4x!E107,UMCE_cc4x!F107,UMCE_cc4x!G107,UMCE_cc4x!H107,UMCE_cc4x!I107,UMCE_cc4x!J107,UMCE_cc4x!K107,UMCE_cc4x!L107), "Verificar Manualmente")</f>
        <v>4</v>
      </c>
    </row>
    <row r="108" spans="1:13" x14ac:dyDescent="0.25">
      <c r="A108">
        <v>82736</v>
      </c>
      <c r="B108" s="3">
        <f>ResNet_cc4x!M108+SMOTE_cc4x!M108+SMOTE_Aug_cc4x!M108+UMCE_cc4x!M108</f>
        <v>2</v>
      </c>
      <c r="C108" s="3">
        <f>ResNet_cc4x!N108+SMOTE_cc4x!N108+SMOTE_Aug_cc4x!N108+UMCE_cc4x!N108</f>
        <v>0</v>
      </c>
      <c r="D108" s="3">
        <f>ResNet_cc4x!O108+SMOTE_cc4x!O108+SMOTE_Aug_cc4x!O108+UMCE_cc4x!O108</f>
        <v>0</v>
      </c>
      <c r="E108" s="3">
        <f>ResNet_cc4x!P108+SMOTE_cc4x!P108+SMOTE_Aug_cc4x!P108+UMCE_cc4x!P108</f>
        <v>0</v>
      </c>
      <c r="F108" s="3">
        <f>ResNet_cc4x!Q108+SMOTE_cc4x!Q108+SMOTE_Aug_cc4x!Q108+UMCE_cc4x!Q108</f>
        <v>38</v>
      </c>
      <c r="G108" s="3" t="b">
        <f t="shared" si="15"/>
        <v>0</v>
      </c>
      <c r="H108" s="3" t="b">
        <f t="shared" si="16"/>
        <v>0</v>
      </c>
      <c r="I108" s="3" t="b">
        <f t="shared" si="17"/>
        <v>0</v>
      </c>
      <c r="J108" s="3" t="b">
        <f t="shared" si="18"/>
        <v>0</v>
      </c>
      <c r="K108" s="3" t="b">
        <f t="shared" si="19"/>
        <v>1</v>
      </c>
      <c r="L108" s="3">
        <f t="shared" si="20"/>
        <v>1</v>
      </c>
      <c r="M108" s="3">
        <f>IF(L108 = 1, _xlfn.MODE.SNGL(ResNet_cc4x!C108,ResNet_cc4x!D108,ResNet_cc4x!E108,ResNet_cc4x!F108,ResNet_cc4x!G108,ResNet_cc4x!H108,ResNet_cc4x!I108,ResNet_cc4x!J108,ResNet_cc4x!K108,ResNet_cc4x!L108,SMOTE_cc4x!C108,SMOTE_cc4x!D108,SMOTE_cc4x!E108,SMOTE_cc4x!F108,SMOTE_cc4x!G108,SMOTE_cc4x!H108,SMOTE_cc4x!I108,SMOTE_cc4x!J108,SMOTE_cc4x!K108,SMOTE_cc4x!L108,SMOTE_Aug_cc4x!C108,SMOTE_Aug_cc4x!D108,SMOTE_Aug_cc4x!E108,SMOTE_Aug_cc4x!F108,SMOTE_Aug_cc4x!G108,SMOTE_Aug_cc4x!H108,SMOTE_Aug_cc4x!I108,SMOTE_Aug_cc4x!J108,SMOTE_Aug_cc4x!K108,SMOTE_Aug_cc4x!L108,UMCE_cc4x!C108,UMCE_cc4x!D108,UMCE_cc4x!E108,UMCE_cc4x!F108,UMCE_cc4x!G108,UMCE_cc4x!H108,UMCE_cc4x!I108,UMCE_cc4x!J108,UMCE_cc4x!K108,UMCE_cc4x!L108), "Verificar Manualmente")</f>
        <v>4</v>
      </c>
    </row>
    <row r="109" spans="1:13" x14ac:dyDescent="0.25">
      <c r="A109">
        <v>82746</v>
      </c>
      <c r="B109" s="3">
        <f>ResNet_cc4x!M109+SMOTE_cc4x!M109+SMOTE_Aug_cc4x!M109+UMCE_cc4x!M109</f>
        <v>0</v>
      </c>
      <c r="C109" s="3">
        <f>ResNet_cc4x!N109+SMOTE_cc4x!N109+SMOTE_Aug_cc4x!N109+UMCE_cc4x!N109</f>
        <v>1</v>
      </c>
      <c r="D109" s="3">
        <f>ResNet_cc4x!O109+SMOTE_cc4x!O109+SMOTE_Aug_cc4x!O109+UMCE_cc4x!O109</f>
        <v>0</v>
      </c>
      <c r="E109" s="3">
        <f>ResNet_cc4x!P109+SMOTE_cc4x!P109+SMOTE_Aug_cc4x!P109+UMCE_cc4x!P109</f>
        <v>0</v>
      </c>
      <c r="F109" s="3">
        <f>ResNet_cc4x!Q109+SMOTE_cc4x!Q109+SMOTE_Aug_cc4x!Q109+UMCE_cc4x!Q109</f>
        <v>39</v>
      </c>
      <c r="G109" s="3" t="b">
        <f t="shared" si="15"/>
        <v>0</v>
      </c>
      <c r="H109" s="3" t="b">
        <f t="shared" si="16"/>
        <v>0</v>
      </c>
      <c r="I109" s="3" t="b">
        <f t="shared" si="17"/>
        <v>0</v>
      </c>
      <c r="J109" s="3" t="b">
        <f t="shared" si="18"/>
        <v>0</v>
      </c>
      <c r="K109" s="3" t="b">
        <f t="shared" si="19"/>
        <v>1</v>
      </c>
      <c r="L109" s="3">
        <f t="shared" si="20"/>
        <v>1</v>
      </c>
      <c r="M109" s="3">
        <f>IF(L109 = 1, _xlfn.MODE.SNGL(ResNet_cc4x!C109,ResNet_cc4x!D109,ResNet_cc4x!E109,ResNet_cc4x!F109,ResNet_cc4x!G109,ResNet_cc4x!H109,ResNet_cc4x!I109,ResNet_cc4x!J109,ResNet_cc4x!K109,ResNet_cc4x!L109,SMOTE_cc4x!C109,SMOTE_cc4x!D109,SMOTE_cc4x!E109,SMOTE_cc4x!F109,SMOTE_cc4x!G109,SMOTE_cc4x!H109,SMOTE_cc4x!I109,SMOTE_cc4x!J109,SMOTE_cc4x!K109,SMOTE_cc4x!L109,SMOTE_Aug_cc4x!C109,SMOTE_Aug_cc4x!D109,SMOTE_Aug_cc4x!E109,SMOTE_Aug_cc4x!F109,SMOTE_Aug_cc4x!G109,SMOTE_Aug_cc4x!H109,SMOTE_Aug_cc4x!I109,SMOTE_Aug_cc4x!J109,SMOTE_Aug_cc4x!K109,SMOTE_Aug_cc4x!L109,UMCE_cc4x!C109,UMCE_cc4x!D109,UMCE_cc4x!E109,UMCE_cc4x!F109,UMCE_cc4x!G109,UMCE_cc4x!H109,UMCE_cc4x!I109,UMCE_cc4x!J109,UMCE_cc4x!K109,UMCE_cc4x!L109), "Verificar Manualmente")</f>
        <v>4</v>
      </c>
    </row>
    <row r="110" spans="1:13" x14ac:dyDescent="0.25">
      <c r="A110">
        <v>82757</v>
      </c>
      <c r="B110" s="3">
        <f>ResNet_cc4x!M110+SMOTE_cc4x!M110+SMOTE_Aug_cc4x!M110+UMCE_cc4x!M110</f>
        <v>1</v>
      </c>
      <c r="C110" s="3">
        <f>ResNet_cc4x!N110+SMOTE_cc4x!N110+SMOTE_Aug_cc4x!N110+UMCE_cc4x!N110</f>
        <v>0</v>
      </c>
      <c r="D110" s="3">
        <f>ResNet_cc4x!O110+SMOTE_cc4x!O110+SMOTE_Aug_cc4x!O110+UMCE_cc4x!O110</f>
        <v>0</v>
      </c>
      <c r="E110" s="3">
        <f>ResNet_cc4x!P110+SMOTE_cc4x!P110+SMOTE_Aug_cc4x!P110+UMCE_cc4x!P110</f>
        <v>0</v>
      </c>
      <c r="F110" s="3">
        <f>ResNet_cc4x!Q110+SMOTE_cc4x!Q110+SMOTE_Aug_cc4x!Q110+UMCE_cc4x!Q110</f>
        <v>39</v>
      </c>
      <c r="G110" s="3" t="b">
        <f t="shared" si="15"/>
        <v>0</v>
      </c>
      <c r="H110" s="3" t="b">
        <f t="shared" si="16"/>
        <v>0</v>
      </c>
      <c r="I110" s="3" t="b">
        <f t="shared" si="17"/>
        <v>0</v>
      </c>
      <c r="J110" s="3" t="b">
        <f t="shared" si="18"/>
        <v>0</v>
      </c>
      <c r="K110" s="3" t="b">
        <f t="shared" si="19"/>
        <v>1</v>
      </c>
      <c r="L110" s="3">
        <f t="shared" si="20"/>
        <v>1</v>
      </c>
      <c r="M110" s="3">
        <f>IF(L110 = 1, _xlfn.MODE.SNGL(ResNet_cc4x!C110,ResNet_cc4x!D110,ResNet_cc4x!E110,ResNet_cc4x!F110,ResNet_cc4x!G110,ResNet_cc4x!H110,ResNet_cc4x!I110,ResNet_cc4x!J110,ResNet_cc4x!K110,ResNet_cc4x!L110,SMOTE_cc4x!C110,SMOTE_cc4x!D110,SMOTE_cc4x!E110,SMOTE_cc4x!F110,SMOTE_cc4x!G110,SMOTE_cc4x!H110,SMOTE_cc4x!I110,SMOTE_cc4x!J110,SMOTE_cc4x!K110,SMOTE_cc4x!L110,SMOTE_Aug_cc4x!C110,SMOTE_Aug_cc4x!D110,SMOTE_Aug_cc4x!E110,SMOTE_Aug_cc4x!F110,SMOTE_Aug_cc4x!G110,SMOTE_Aug_cc4x!H110,SMOTE_Aug_cc4x!I110,SMOTE_Aug_cc4x!J110,SMOTE_Aug_cc4x!K110,SMOTE_Aug_cc4x!L110,UMCE_cc4x!C110,UMCE_cc4x!D110,UMCE_cc4x!E110,UMCE_cc4x!F110,UMCE_cc4x!G110,UMCE_cc4x!H110,UMCE_cc4x!I110,UMCE_cc4x!J110,UMCE_cc4x!K110,UMCE_cc4x!L110), "Verificar Manualmente")</f>
        <v>4</v>
      </c>
    </row>
    <row r="111" spans="1:13" x14ac:dyDescent="0.25">
      <c r="A111">
        <v>82766</v>
      </c>
      <c r="B111" s="3">
        <f>ResNet_cc4x!M111+SMOTE_cc4x!M111+SMOTE_Aug_cc4x!M111+UMCE_cc4x!M111</f>
        <v>0</v>
      </c>
      <c r="C111" s="3">
        <f>ResNet_cc4x!N111+SMOTE_cc4x!N111+SMOTE_Aug_cc4x!N111+UMCE_cc4x!N111</f>
        <v>0</v>
      </c>
      <c r="D111" s="3">
        <f>ResNet_cc4x!O111+SMOTE_cc4x!O111+SMOTE_Aug_cc4x!O111+UMCE_cc4x!O111</f>
        <v>0</v>
      </c>
      <c r="E111" s="3">
        <f>ResNet_cc4x!P111+SMOTE_cc4x!P111+SMOTE_Aug_cc4x!P111+UMCE_cc4x!P111</f>
        <v>0</v>
      </c>
      <c r="F111" s="3">
        <f>ResNet_cc4x!Q111+SMOTE_cc4x!Q111+SMOTE_Aug_cc4x!Q111+UMCE_cc4x!Q111</f>
        <v>40</v>
      </c>
      <c r="G111" s="3" t="b">
        <f t="shared" si="15"/>
        <v>0</v>
      </c>
      <c r="H111" s="3" t="b">
        <f t="shared" si="16"/>
        <v>0</v>
      </c>
      <c r="I111" s="3" t="b">
        <f t="shared" si="17"/>
        <v>0</v>
      </c>
      <c r="J111" s="3" t="b">
        <f t="shared" si="18"/>
        <v>0</v>
      </c>
      <c r="K111" s="3" t="b">
        <f t="shared" si="19"/>
        <v>1</v>
      </c>
      <c r="L111" s="3">
        <f t="shared" si="20"/>
        <v>1</v>
      </c>
      <c r="M111" s="3">
        <f>IF(L111 = 1, _xlfn.MODE.SNGL(ResNet_cc4x!C111,ResNet_cc4x!D111,ResNet_cc4x!E111,ResNet_cc4x!F111,ResNet_cc4x!G111,ResNet_cc4x!H111,ResNet_cc4x!I111,ResNet_cc4x!J111,ResNet_cc4x!K111,ResNet_cc4x!L111,SMOTE_cc4x!C111,SMOTE_cc4x!D111,SMOTE_cc4x!E111,SMOTE_cc4x!F111,SMOTE_cc4x!G111,SMOTE_cc4x!H111,SMOTE_cc4x!I111,SMOTE_cc4x!J111,SMOTE_cc4x!K111,SMOTE_cc4x!L111,SMOTE_Aug_cc4x!C111,SMOTE_Aug_cc4x!D111,SMOTE_Aug_cc4x!E111,SMOTE_Aug_cc4x!F111,SMOTE_Aug_cc4x!G111,SMOTE_Aug_cc4x!H111,SMOTE_Aug_cc4x!I111,SMOTE_Aug_cc4x!J111,SMOTE_Aug_cc4x!K111,SMOTE_Aug_cc4x!L111,UMCE_cc4x!C111,UMCE_cc4x!D111,UMCE_cc4x!E111,UMCE_cc4x!F111,UMCE_cc4x!G111,UMCE_cc4x!H111,UMCE_cc4x!I111,UMCE_cc4x!J111,UMCE_cc4x!K111,UMCE_cc4x!L111), "Verificar Manualmente")</f>
        <v>4</v>
      </c>
    </row>
    <row r="112" spans="1:13" x14ac:dyDescent="0.25">
      <c r="A112">
        <v>82781</v>
      </c>
      <c r="B112" s="3">
        <f>ResNet_cc4x!M112+SMOTE_cc4x!M112+SMOTE_Aug_cc4x!M112+UMCE_cc4x!M112</f>
        <v>0</v>
      </c>
      <c r="C112" s="3">
        <f>ResNet_cc4x!N112+SMOTE_cc4x!N112+SMOTE_Aug_cc4x!N112+UMCE_cc4x!N112</f>
        <v>0</v>
      </c>
      <c r="D112" s="3">
        <f>ResNet_cc4x!O112+SMOTE_cc4x!O112+SMOTE_Aug_cc4x!O112+UMCE_cc4x!O112</f>
        <v>3</v>
      </c>
      <c r="E112" s="3">
        <f>ResNet_cc4x!P112+SMOTE_cc4x!P112+SMOTE_Aug_cc4x!P112+UMCE_cc4x!P112</f>
        <v>0</v>
      </c>
      <c r="F112" s="3">
        <f>ResNet_cc4x!Q112+SMOTE_cc4x!Q112+SMOTE_Aug_cc4x!Q112+UMCE_cc4x!Q112</f>
        <v>37</v>
      </c>
      <c r="G112" s="3" t="b">
        <f t="shared" si="15"/>
        <v>0</v>
      </c>
      <c r="H112" s="3" t="b">
        <f t="shared" si="16"/>
        <v>0</v>
      </c>
      <c r="I112" s="3" t="b">
        <f t="shared" si="17"/>
        <v>0</v>
      </c>
      <c r="J112" s="3" t="b">
        <f t="shared" si="18"/>
        <v>0</v>
      </c>
      <c r="K112" s="3" t="b">
        <f t="shared" si="19"/>
        <v>1</v>
      </c>
      <c r="L112" s="3">
        <f t="shared" si="20"/>
        <v>1</v>
      </c>
      <c r="M112" s="3">
        <f>IF(L112 = 1, _xlfn.MODE.SNGL(ResNet_cc4x!C112,ResNet_cc4x!D112,ResNet_cc4x!E112,ResNet_cc4x!F112,ResNet_cc4x!G112,ResNet_cc4x!H112,ResNet_cc4x!I112,ResNet_cc4x!J112,ResNet_cc4x!K112,ResNet_cc4x!L112,SMOTE_cc4x!C112,SMOTE_cc4x!D112,SMOTE_cc4x!E112,SMOTE_cc4x!F112,SMOTE_cc4x!G112,SMOTE_cc4x!H112,SMOTE_cc4x!I112,SMOTE_cc4x!J112,SMOTE_cc4x!K112,SMOTE_cc4x!L112,SMOTE_Aug_cc4x!C112,SMOTE_Aug_cc4x!D112,SMOTE_Aug_cc4x!E112,SMOTE_Aug_cc4x!F112,SMOTE_Aug_cc4x!G112,SMOTE_Aug_cc4x!H112,SMOTE_Aug_cc4x!I112,SMOTE_Aug_cc4x!J112,SMOTE_Aug_cc4x!K112,SMOTE_Aug_cc4x!L112,UMCE_cc4x!C112,UMCE_cc4x!D112,UMCE_cc4x!E112,UMCE_cc4x!F112,UMCE_cc4x!G112,UMCE_cc4x!H112,UMCE_cc4x!I112,UMCE_cc4x!J112,UMCE_cc4x!K112,UMCE_cc4x!L112), "Verificar Manualmente")</f>
        <v>4</v>
      </c>
    </row>
    <row r="113" spans="1:13" x14ac:dyDescent="0.25">
      <c r="A113">
        <v>82784</v>
      </c>
      <c r="B113" s="3">
        <f>ResNet_cc4x!M113+SMOTE_cc4x!M113+SMOTE_Aug_cc4x!M113+UMCE_cc4x!M113</f>
        <v>0</v>
      </c>
      <c r="C113" s="3">
        <f>ResNet_cc4x!N113+SMOTE_cc4x!N113+SMOTE_Aug_cc4x!N113+UMCE_cc4x!N113</f>
        <v>0</v>
      </c>
      <c r="D113" s="3">
        <f>ResNet_cc4x!O113+SMOTE_cc4x!O113+SMOTE_Aug_cc4x!O113+UMCE_cc4x!O113</f>
        <v>0</v>
      </c>
      <c r="E113" s="3">
        <f>ResNet_cc4x!P113+SMOTE_cc4x!P113+SMOTE_Aug_cc4x!P113+UMCE_cc4x!P113</f>
        <v>0</v>
      </c>
      <c r="F113" s="3">
        <f>ResNet_cc4x!Q113+SMOTE_cc4x!Q113+SMOTE_Aug_cc4x!Q113+UMCE_cc4x!Q113</f>
        <v>40</v>
      </c>
      <c r="G113" s="3" t="b">
        <f t="shared" si="15"/>
        <v>0</v>
      </c>
      <c r="H113" s="3" t="b">
        <f t="shared" si="16"/>
        <v>0</v>
      </c>
      <c r="I113" s="3" t="b">
        <f t="shared" si="17"/>
        <v>0</v>
      </c>
      <c r="J113" s="3" t="b">
        <f t="shared" si="18"/>
        <v>0</v>
      </c>
      <c r="K113" s="3" t="b">
        <f t="shared" si="19"/>
        <v>1</v>
      </c>
      <c r="L113" s="3">
        <f t="shared" si="20"/>
        <v>1</v>
      </c>
      <c r="M113" s="3">
        <f>IF(L113 = 1, _xlfn.MODE.SNGL(ResNet_cc4x!C113,ResNet_cc4x!D113,ResNet_cc4x!E113,ResNet_cc4x!F113,ResNet_cc4x!G113,ResNet_cc4x!H113,ResNet_cc4x!I113,ResNet_cc4x!J113,ResNet_cc4x!K113,ResNet_cc4x!L113,SMOTE_cc4x!C113,SMOTE_cc4x!D113,SMOTE_cc4x!E113,SMOTE_cc4x!F113,SMOTE_cc4x!G113,SMOTE_cc4x!H113,SMOTE_cc4x!I113,SMOTE_cc4x!J113,SMOTE_cc4x!K113,SMOTE_cc4x!L113,SMOTE_Aug_cc4x!C113,SMOTE_Aug_cc4x!D113,SMOTE_Aug_cc4x!E113,SMOTE_Aug_cc4x!F113,SMOTE_Aug_cc4x!G113,SMOTE_Aug_cc4x!H113,SMOTE_Aug_cc4x!I113,SMOTE_Aug_cc4x!J113,SMOTE_Aug_cc4x!K113,SMOTE_Aug_cc4x!L113,UMCE_cc4x!C113,UMCE_cc4x!D113,UMCE_cc4x!E113,UMCE_cc4x!F113,UMCE_cc4x!G113,UMCE_cc4x!H113,UMCE_cc4x!I113,UMCE_cc4x!J113,UMCE_cc4x!K113,UMCE_cc4x!L113), "Verificar Manualmente")</f>
        <v>4</v>
      </c>
    </row>
    <row r="114" spans="1:13" x14ac:dyDescent="0.25">
      <c r="A114">
        <v>82786</v>
      </c>
      <c r="B114" s="3">
        <f>ResNet_cc4x!M114+SMOTE_cc4x!M114+SMOTE_Aug_cc4x!M114+UMCE_cc4x!M114</f>
        <v>0</v>
      </c>
      <c r="C114" s="3">
        <f>ResNet_cc4x!N114+SMOTE_cc4x!N114+SMOTE_Aug_cc4x!N114+UMCE_cc4x!N114</f>
        <v>0</v>
      </c>
      <c r="D114" s="3">
        <f>ResNet_cc4x!O114+SMOTE_cc4x!O114+SMOTE_Aug_cc4x!O114+UMCE_cc4x!O114</f>
        <v>0</v>
      </c>
      <c r="E114" s="3">
        <f>ResNet_cc4x!P114+SMOTE_cc4x!P114+SMOTE_Aug_cc4x!P114+UMCE_cc4x!P114</f>
        <v>0</v>
      </c>
      <c r="F114" s="3">
        <f>ResNet_cc4x!Q114+SMOTE_cc4x!Q114+SMOTE_Aug_cc4x!Q114+UMCE_cc4x!Q114</f>
        <v>40</v>
      </c>
      <c r="G114" s="3" t="b">
        <f t="shared" si="15"/>
        <v>0</v>
      </c>
      <c r="H114" s="3" t="b">
        <f t="shared" si="16"/>
        <v>0</v>
      </c>
      <c r="I114" s="3" t="b">
        <f t="shared" si="17"/>
        <v>0</v>
      </c>
      <c r="J114" s="3" t="b">
        <f t="shared" si="18"/>
        <v>0</v>
      </c>
      <c r="K114" s="3" t="b">
        <f t="shared" si="19"/>
        <v>1</v>
      </c>
      <c r="L114" s="3">
        <f t="shared" si="20"/>
        <v>1</v>
      </c>
      <c r="M114" s="3">
        <f>IF(L114 = 1, _xlfn.MODE.SNGL(ResNet_cc4x!C114,ResNet_cc4x!D114,ResNet_cc4x!E114,ResNet_cc4x!F114,ResNet_cc4x!G114,ResNet_cc4x!H114,ResNet_cc4x!I114,ResNet_cc4x!J114,ResNet_cc4x!K114,ResNet_cc4x!L114,SMOTE_cc4x!C114,SMOTE_cc4x!D114,SMOTE_cc4x!E114,SMOTE_cc4x!F114,SMOTE_cc4x!G114,SMOTE_cc4x!H114,SMOTE_cc4x!I114,SMOTE_cc4x!J114,SMOTE_cc4x!K114,SMOTE_cc4x!L114,SMOTE_Aug_cc4x!C114,SMOTE_Aug_cc4x!D114,SMOTE_Aug_cc4x!E114,SMOTE_Aug_cc4x!F114,SMOTE_Aug_cc4x!G114,SMOTE_Aug_cc4x!H114,SMOTE_Aug_cc4x!I114,SMOTE_Aug_cc4x!J114,SMOTE_Aug_cc4x!K114,SMOTE_Aug_cc4x!L114,UMCE_cc4x!C114,UMCE_cc4x!D114,UMCE_cc4x!E114,UMCE_cc4x!F114,UMCE_cc4x!G114,UMCE_cc4x!H114,UMCE_cc4x!I114,UMCE_cc4x!J114,UMCE_cc4x!K114,UMCE_cc4x!L114), "Verificar Manualmente")</f>
        <v>4</v>
      </c>
    </row>
    <row r="115" spans="1:13" x14ac:dyDescent="0.25">
      <c r="A115">
        <v>82791</v>
      </c>
      <c r="B115" s="3">
        <f>ResNet_cc4x!M115+SMOTE_cc4x!M115+SMOTE_Aug_cc4x!M115+UMCE_cc4x!M115</f>
        <v>0</v>
      </c>
      <c r="C115" s="3">
        <f>ResNet_cc4x!N115+SMOTE_cc4x!N115+SMOTE_Aug_cc4x!N115+UMCE_cc4x!N115</f>
        <v>0</v>
      </c>
      <c r="D115" s="3">
        <f>ResNet_cc4x!O115+SMOTE_cc4x!O115+SMOTE_Aug_cc4x!O115+UMCE_cc4x!O115</f>
        <v>0</v>
      </c>
      <c r="E115" s="3">
        <f>ResNet_cc4x!P115+SMOTE_cc4x!P115+SMOTE_Aug_cc4x!P115+UMCE_cc4x!P115</f>
        <v>0</v>
      </c>
      <c r="F115" s="3">
        <f>ResNet_cc4x!Q115+SMOTE_cc4x!Q115+SMOTE_Aug_cc4x!Q115+UMCE_cc4x!Q115</f>
        <v>40</v>
      </c>
      <c r="G115" s="3" t="b">
        <f t="shared" si="15"/>
        <v>0</v>
      </c>
      <c r="H115" s="3" t="b">
        <f t="shared" si="16"/>
        <v>0</v>
      </c>
      <c r="I115" s="3" t="b">
        <f t="shared" si="17"/>
        <v>0</v>
      </c>
      <c r="J115" s="3" t="b">
        <f t="shared" si="18"/>
        <v>0</v>
      </c>
      <c r="K115" s="3" t="b">
        <f t="shared" si="19"/>
        <v>1</v>
      </c>
      <c r="L115" s="3">
        <f t="shared" si="20"/>
        <v>1</v>
      </c>
      <c r="M115" s="3">
        <f>IF(L115 = 1, _xlfn.MODE.SNGL(ResNet_cc4x!C115,ResNet_cc4x!D115,ResNet_cc4x!E115,ResNet_cc4x!F115,ResNet_cc4x!G115,ResNet_cc4x!H115,ResNet_cc4x!I115,ResNet_cc4x!J115,ResNet_cc4x!K115,ResNet_cc4x!L115,SMOTE_cc4x!C115,SMOTE_cc4x!D115,SMOTE_cc4x!E115,SMOTE_cc4x!F115,SMOTE_cc4x!G115,SMOTE_cc4x!H115,SMOTE_cc4x!I115,SMOTE_cc4x!J115,SMOTE_cc4x!K115,SMOTE_cc4x!L115,SMOTE_Aug_cc4x!C115,SMOTE_Aug_cc4x!D115,SMOTE_Aug_cc4x!E115,SMOTE_Aug_cc4x!F115,SMOTE_Aug_cc4x!G115,SMOTE_Aug_cc4x!H115,SMOTE_Aug_cc4x!I115,SMOTE_Aug_cc4x!J115,SMOTE_Aug_cc4x!K115,SMOTE_Aug_cc4x!L115,UMCE_cc4x!C115,UMCE_cc4x!D115,UMCE_cc4x!E115,UMCE_cc4x!F115,UMCE_cc4x!G115,UMCE_cc4x!H115,UMCE_cc4x!I115,UMCE_cc4x!J115,UMCE_cc4x!K115,UMCE_cc4x!L115), "Verificar Manualmente")</f>
        <v>4</v>
      </c>
    </row>
    <row r="116" spans="1:13" x14ac:dyDescent="0.25">
      <c r="A116">
        <v>82810</v>
      </c>
      <c r="B116" s="3">
        <f>ResNet_cc4x!M116+SMOTE_cc4x!M116+SMOTE_Aug_cc4x!M116+UMCE_cc4x!M116</f>
        <v>0</v>
      </c>
      <c r="C116" s="3">
        <f>ResNet_cc4x!N116+SMOTE_cc4x!N116+SMOTE_Aug_cc4x!N116+UMCE_cc4x!N116</f>
        <v>0</v>
      </c>
      <c r="D116" s="3">
        <f>ResNet_cc4x!O116+SMOTE_cc4x!O116+SMOTE_Aug_cc4x!O116+UMCE_cc4x!O116</f>
        <v>0</v>
      </c>
      <c r="E116" s="3">
        <f>ResNet_cc4x!P116+SMOTE_cc4x!P116+SMOTE_Aug_cc4x!P116+UMCE_cc4x!P116</f>
        <v>0</v>
      </c>
      <c r="F116" s="3">
        <f>ResNet_cc4x!Q116+SMOTE_cc4x!Q116+SMOTE_Aug_cc4x!Q116+UMCE_cc4x!Q116</f>
        <v>40</v>
      </c>
      <c r="G116" s="3" t="b">
        <f t="shared" si="15"/>
        <v>0</v>
      </c>
      <c r="H116" s="3" t="b">
        <f t="shared" si="16"/>
        <v>0</v>
      </c>
      <c r="I116" s="3" t="b">
        <f t="shared" si="17"/>
        <v>0</v>
      </c>
      <c r="J116" s="3" t="b">
        <f t="shared" si="18"/>
        <v>0</v>
      </c>
      <c r="K116" s="3" t="b">
        <f t="shared" si="19"/>
        <v>1</v>
      </c>
      <c r="L116" s="3">
        <f t="shared" si="20"/>
        <v>1</v>
      </c>
      <c r="M116" s="3">
        <f>IF(L116 = 1, _xlfn.MODE.SNGL(ResNet_cc4x!C116,ResNet_cc4x!D116,ResNet_cc4x!E116,ResNet_cc4x!F116,ResNet_cc4x!G116,ResNet_cc4x!H116,ResNet_cc4x!I116,ResNet_cc4x!J116,ResNet_cc4x!K116,ResNet_cc4x!L116,SMOTE_cc4x!C116,SMOTE_cc4x!D116,SMOTE_cc4x!E116,SMOTE_cc4x!F116,SMOTE_cc4x!G116,SMOTE_cc4x!H116,SMOTE_cc4x!I116,SMOTE_cc4x!J116,SMOTE_cc4x!K116,SMOTE_cc4x!L116,SMOTE_Aug_cc4x!C116,SMOTE_Aug_cc4x!D116,SMOTE_Aug_cc4x!E116,SMOTE_Aug_cc4x!F116,SMOTE_Aug_cc4x!G116,SMOTE_Aug_cc4x!H116,SMOTE_Aug_cc4x!I116,SMOTE_Aug_cc4x!J116,SMOTE_Aug_cc4x!K116,SMOTE_Aug_cc4x!L116,UMCE_cc4x!C116,UMCE_cc4x!D116,UMCE_cc4x!E116,UMCE_cc4x!F116,UMCE_cc4x!G116,UMCE_cc4x!H116,UMCE_cc4x!I116,UMCE_cc4x!J116,UMCE_cc4x!K116,UMCE_cc4x!L116), "Verificar Manualmente")</f>
        <v>4</v>
      </c>
    </row>
    <row r="117" spans="1:13" x14ac:dyDescent="0.25">
      <c r="A117">
        <v>82838</v>
      </c>
      <c r="B117" s="3">
        <f>ResNet_cc4x!M117+SMOTE_cc4x!M117+SMOTE_Aug_cc4x!M117+UMCE_cc4x!M117</f>
        <v>0</v>
      </c>
      <c r="C117" s="3">
        <f>ResNet_cc4x!N117+SMOTE_cc4x!N117+SMOTE_Aug_cc4x!N117+UMCE_cc4x!N117</f>
        <v>6</v>
      </c>
      <c r="D117" s="3">
        <f>ResNet_cc4x!O117+SMOTE_cc4x!O117+SMOTE_Aug_cc4x!O117+UMCE_cc4x!O117</f>
        <v>0</v>
      </c>
      <c r="E117" s="3">
        <f>ResNet_cc4x!P117+SMOTE_cc4x!P117+SMOTE_Aug_cc4x!P117+UMCE_cc4x!P117</f>
        <v>0</v>
      </c>
      <c r="F117" s="3">
        <f>ResNet_cc4x!Q117+SMOTE_cc4x!Q117+SMOTE_Aug_cc4x!Q117+UMCE_cc4x!Q117</f>
        <v>34</v>
      </c>
      <c r="G117" s="3" t="b">
        <f t="shared" si="15"/>
        <v>0</v>
      </c>
      <c r="H117" s="3" t="b">
        <f t="shared" si="16"/>
        <v>0</v>
      </c>
      <c r="I117" s="3" t="b">
        <f t="shared" si="17"/>
        <v>0</v>
      </c>
      <c r="J117" s="3" t="b">
        <f t="shared" si="18"/>
        <v>0</v>
      </c>
      <c r="K117" s="3" t="b">
        <f t="shared" si="19"/>
        <v>1</v>
      </c>
      <c r="L117" s="3">
        <f t="shared" si="20"/>
        <v>1</v>
      </c>
      <c r="M117" s="3">
        <f>IF(L117 = 1, _xlfn.MODE.SNGL(ResNet_cc4x!C117,ResNet_cc4x!D117,ResNet_cc4x!E117,ResNet_cc4x!F117,ResNet_cc4x!G117,ResNet_cc4x!H117,ResNet_cc4x!I117,ResNet_cc4x!J117,ResNet_cc4x!K117,ResNet_cc4x!L117,SMOTE_cc4x!C117,SMOTE_cc4x!D117,SMOTE_cc4x!E117,SMOTE_cc4x!F117,SMOTE_cc4x!G117,SMOTE_cc4x!H117,SMOTE_cc4x!I117,SMOTE_cc4x!J117,SMOTE_cc4x!K117,SMOTE_cc4x!L117,SMOTE_Aug_cc4x!C117,SMOTE_Aug_cc4x!D117,SMOTE_Aug_cc4x!E117,SMOTE_Aug_cc4x!F117,SMOTE_Aug_cc4x!G117,SMOTE_Aug_cc4x!H117,SMOTE_Aug_cc4x!I117,SMOTE_Aug_cc4x!J117,SMOTE_Aug_cc4x!K117,SMOTE_Aug_cc4x!L117,UMCE_cc4x!C117,UMCE_cc4x!D117,UMCE_cc4x!E117,UMCE_cc4x!F117,UMCE_cc4x!G117,UMCE_cc4x!H117,UMCE_cc4x!I117,UMCE_cc4x!J117,UMCE_cc4x!K117,UMCE_cc4x!L117), "Verificar Manualmente")</f>
        <v>4</v>
      </c>
    </row>
    <row r="118" spans="1:13" x14ac:dyDescent="0.25">
      <c r="A118">
        <v>82845</v>
      </c>
      <c r="B118" s="3">
        <f>ResNet_cc4x!M118+SMOTE_cc4x!M118+SMOTE_Aug_cc4x!M118+UMCE_cc4x!M118</f>
        <v>1</v>
      </c>
      <c r="C118" s="3">
        <f>ResNet_cc4x!N118+SMOTE_cc4x!N118+SMOTE_Aug_cc4x!N118+UMCE_cc4x!N118</f>
        <v>0</v>
      </c>
      <c r="D118" s="3">
        <f>ResNet_cc4x!O118+SMOTE_cc4x!O118+SMOTE_Aug_cc4x!O118+UMCE_cc4x!O118</f>
        <v>0</v>
      </c>
      <c r="E118" s="3">
        <f>ResNet_cc4x!P118+SMOTE_cc4x!P118+SMOTE_Aug_cc4x!P118+UMCE_cc4x!P118</f>
        <v>0</v>
      </c>
      <c r="F118" s="3">
        <f>ResNet_cc4x!Q118+SMOTE_cc4x!Q118+SMOTE_Aug_cc4x!Q118+UMCE_cc4x!Q118</f>
        <v>39</v>
      </c>
      <c r="G118" s="3" t="b">
        <f t="shared" si="15"/>
        <v>0</v>
      </c>
      <c r="H118" s="3" t="b">
        <f t="shared" si="16"/>
        <v>0</v>
      </c>
      <c r="I118" s="3" t="b">
        <f t="shared" si="17"/>
        <v>0</v>
      </c>
      <c r="J118" s="3" t="b">
        <f t="shared" si="18"/>
        <v>0</v>
      </c>
      <c r="K118" s="3" t="b">
        <f t="shared" si="19"/>
        <v>1</v>
      </c>
      <c r="L118" s="3">
        <f t="shared" si="20"/>
        <v>1</v>
      </c>
      <c r="M118" s="3">
        <f>IF(L118 = 1, _xlfn.MODE.SNGL(ResNet_cc4x!C118,ResNet_cc4x!D118,ResNet_cc4x!E118,ResNet_cc4x!F118,ResNet_cc4x!G118,ResNet_cc4x!H118,ResNet_cc4x!I118,ResNet_cc4x!J118,ResNet_cc4x!K118,ResNet_cc4x!L118,SMOTE_cc4x!C118,SMOTE_cc4x!D118,SMOTE_cc4x!E118,SMOTE_cc4x!F118,SMOTE_cc4x!G118,SMOTE_cc4x!H118,SMOTE_cc4x!I118,SMOTE_cc4x!J118,SMOTE_cc4x!K118,SMOTE_cc4x!L118,SMOTE_Aug_cc4x!C118,SMOTE_Aug_cc4x!D118,SMOTE_Aug_cc4x!E118,SMOTE_Aug_cc4x!F118,SMOTE_Aug_cc4x!G118,SMOTE_Aug_cc4x!H118,SMOTE_Aug_cc4x!I118,SMOTE_Aug_cc4x!J118,SMOTE_Aug_cc4x!K118,SMOTE_Aug_cc4x!L118,UMCE_cc4x!C118,UMCE_cc4x!D118,UMCE_cc4x!E118,UMCE_cc4x!F118,UMCE_cc4x!G118,UMCE_cc4x!H118,UMCE_cc4x!I118,UMCE_cc4x!J118,UMCE_cc4x!K118,UMCE_cc4x!L118), "Verificar Manualmente")</f>
        <v>4</v>
      </c>
    </row>
    <row r="119" spans="1:13" x14ac:dyDescent="0.25">
      <c r="A119">
        <v>82882</v>
      </c>
      <c r="B119" s="3">
        <f>ResNet_cc4x!M119+SMOTE_cc4x!M119+SMOTE_Aug_cc4x!M119+UMCE_cc4x!M119</f>
        <v>1</v>
      </c>
      <c r="C119" s="3">
        <f>ResNet_cc4x!N119+SMOTE_cc4x!N119+SMOTE_Aug_cc4x!N119+UMCE_cc4x!N119</f>
        <v>1</v>
      </c>
      <c r="D119" s="3">
        <f>ResNet_cc4x!O119+SMOTE_cc4x!O119+SMOTE_Aug_cc4x!O119+UMCE_cc4x!O119</f>
        <v>1</v>
      </c>
      <c r="E119" s="3">
        <f>ResNet_cc4x!P119+SMOTE_cc4x!P119+SMOTE_Aug_cc4x!P119+UMCE_cc4x!P119</f>
        <v>0</v>
      </c>
      <c r="F119" s="3">
        <f>ResNet_cc4x!Q119+SMOTE_cc4x!Q119+SMOTE_Aug_cc4x!Q119+UMCE_cc4x!Q119</f>
        <v>37</v>
      </c>
      <c r="G119" s="3" t="b">
        <f t="shared" si="15"/>
        <v>0</v>
      </c>
      <c r="H119" s="3" t="b">
        <f t="shared" si="16"/>
        <v>0</v>
      </c>
      <c r="I119" s="3" t="b">
        <f t="shared" si="17"/>
        <v>0</v>
      </c>
      <c r="J119" s="3" t="b">
        <f t="shared" si="18"/>
        <v>0</v>
      </c>
      <c r="K119" s="3" t="b">
        <f t="shared" si="19"/>
        <v>1</v>
      </c>
      <c r="L119" s="3">
        <f t="shared" si="20"/>
        <v>1</v>
      </c>
      <c r="M119" s="3">
        <f>IF(L119 = 1, _xlfn.MODE.SNGL(ResNet_cc4x!C119,ResNet_cc4x!D119,ResNet_cc4x!E119,ResNet_cc4x!F119,ResNet_cc4x!G119,ResNet_cc4x!H119,ResNet_cc4x!I119,ResNet_cc4x!J119,ResNet_cc4x!K119,ResNet_cc4x!L119,SMOTE_cc4x!C119,SMOTE_cc4x!D119,SMOTE_cc4x!E119,SMOTE_cc4x!F119,SMOTE_cc4x!G119,SMOTE_cc4x!H119,SMOTE_cc4x!I119,SMOTE_cc4x!J119,SMOTE_cc4x!K119,SMOTE_cc4x!L119,SMOTE_Aug_cc4x!C119,SMOTE_Aug_cc4x!D119,SMOTE_Aug_cc4x!E119,SMOTE_Aug_cc4x!F119,SMOTE_Aug_cc4x!G119,SMOTE_Aug_cc4x!H119,SMOTE_Aug_cc4x!I119,SMOTE_Aug_cc4x!J119,SMOTE_Aug_cc4x!K119,SMOTE_Aug_cc4x!L119,UMCE_cc4x!C119,UMCE_cc4x!D119,UMCE_cc4x!E119,UMCE_cc4x!F119,UMCE_cc4x!G119,UMCE_cc4x!H119,UMCE_cc4x!I119,UMCE_cc4x!J119,UMCE_cc4x!K119,UMCE_cc4x!L119), "Verificar Manualmente")</f>
        <v>4</v>
      </c>
    </row>
    <row r="120" spans="1:13" x14ac:dyDescent="0.25">
      <c r="A120">
        <v>82893</v>
      </c>
      <c r="B120" s="3">
        <f>ResNet_cc4x!M120+SMOTE_cc4x!M120+SMOTE_Aug_cc4x!M120+UMCE_cc4x!M120</f>
        <v>0</v>
      </c>
      <c r="C120" s="3">
        <f>ResNet_cc4x!N120+SMOTE_cc4x!N120+SMOTE_Aug_cc4x!N120+UMCE_cc4x!N120</f>
        <v>0</v>
      </c>
      <c r="D120" s="3">
        <f>ResNet_cc4x!O120+SMOTE_cc4x!O120+SMOTE_Aug_cc4x!O120+UMCE_cc4x!O120</f>
        <v>0</v>
      </c>
      <c r="E120" s="3">
        <f>ResNet_cc4x!P120+SMOTE_cc4x!P120+SMOTE_Aug_cc4x!P120+UMCE_cc4x!P120</f>
        <v>0</v>
      </c>
      <c r="F120" s="3">
        <f>ResNet_cc4x!Q120+SMOTE_cc4x!Q120+SMOTE_Aug_cc4x!Q120+UMCE_cc4x!Q120</f>
        <v>40</v>
      </c>
      <c r="G120" s="3" t="b">
        <f t="shared" si="15"/>
        <v>0</v>
      </c>
      <c r="H120" s="3" t="b">
        <f t="shared" si="16"/>
        <v>0</v>
      </c>
      <c r="I120" s="3" t="b">
        <f t="shared" si="17"/>
        <v>0</v>
      </c>
      <c r="J120" s="3" t="b">
        <f t="shared" si="18"/>
        <v>0</v>
      </c>
      <c r="K120" s="3" t="b">
        <f t="shared" si="19"/>
        <v>1</v>
      </c>
      <c r="L120" s="3">
        <f t="shared" si="20"/>
        <v>1</v>
      </c>
      <c r="M120" s="3">
        <f>IF(L120 = 1, _xlfn.MODE.SNGL(ResNet_cc4x!C120,ResNet_cc4x!D120,ResNet_cc4x!E120,ResNet_cc4x!F120,ResNet_cc4x!G120,ResNet_cc4x!H120,ResNet_cc4x!I120,ResNet_cc4x!J120,ResNet_cc4x!K120,ResNet_cc4x!L120,SMOTE_cc4x!C120,SMOTE_cc4x!D120,SMOTE_cc4x!E120,SMOTE_cc4x!F120,SMOTE_cc4x!G120,SMOTE_cc4x!H120,SMOTE_cc4x!I120,SMOTE_cc4x!J120,SMOTE_cc4x!K120,SMOTE_cc4x!L120,SMOTE_Aug_cc4x!C120,SMOTE_Aug_cc4x!D120,SMOTE_Aug_cc4x!E120,SMOTE_Aug_cc4x!F120,SMOTE_Aug_cc4x!G120,SMOTE_Aug_cc4x!H120,SMOTE_Aug_cc4x!I120,SMOTE_Aug_cc4x!J120,SMOTE_Aug_cc4x!K120,SMOTE_Aug_cc4x!L120,UMCE_cc4x!C120,UMCE_cc4x!D120,UMCE_cc4x!E120,UMCE_cc4x!F120,UMCE_cc4x!G120,UMCE_cc4x!H120,UMCE_cc4x!I120,UMCE_cc4x!J120,UMCE_cc4x!K120,UMCE_cc4x!L120), "Verificar Manualmente")</f>
        <v>4</v>
      </c>
    </row>
    <row r="121" spans="1:13" x14ac:dyDescent="0.25">
      <c r="A121">
        <v>82895</v>
      </c>
      <c r="B121" s="3">
        <f>ResNet_cc4x!M121+SMOTE_cc4x!M121+SMOTE_Aug_cc4x!M121+UMCE_cc4x!M121</f>
        <v>0</v>
      </c>
      <c r="C121" s="3">
        <f>ResNet_cc4x!N121+SMOTE_cc4x!N121+SMOTE_Aug_cc4x!N121+UMCE_cc4x!N121</f>
        <v>0</v>
      </c>
      <c r="D121" s="3">
        <f>ResNet_cc4x!O121+SMOTE_cc4x!O121+SMOTE_Aug_cc4x!O121+UMCE_cc4x!O121</f>
        <v>0</v>
      </c>
      <c r="E121" s="3">
        <f>ResNet_cc4x!P121+SMOTE_cc4x!P121+SMOTE_Aug_cc4x!P121+UMCE_cc4x!P121</f>
        <v>0</v>
      </c>
      <c r="F121" s="3">
        <f>ResNet_cc4x!Q121+SMOTE_cc4x!Q121+SMOTE_Aug_cc4x!Q121+UMCE_cc4x!Q121</f>
        <v>40</v>
      </c>
      <c r="G121" s="3" t="b">
        <f t="shared" si="15"/>
        <v>0</v>
      </c>
      <c r="H121" s="3" t="b">
        <f t="shared" si="16"/>
        <v>0</v>
      </c>
      <c r="I121" s="3" t="b">
        <f t="shared" si="17"/>
        <v>0</v>
      </c>
      <c r="J121" s="3" t="b">
        <f t="shared" si="18"/>
        <v>0</v>
      </c>
      <c r="K121" s="3" t="b">
        <f t="shared" si="19"/>
        <v>1</v>
      </c>
      <c r="L121" s="3">
        <f t="shared" si="20"/>
        <v>1</v>
      </c>
      <c r="M121" s="3">
        <f>IF(L121 = 1, _xlfn.MODE.SNGL(ResNet_cc4x!C121,ResNet_cc4x!D121,ResNet_cc4x!E121,ResNet_cc4x!F121,ResNet_cc4x!G121,ResNet_cc4x!H121,ResNet_cc4x!I121,ResNet_cc4x!J121,ResNet_cc4x!K121,ResNet_cc4x!L121,SMOTE_cc4x!C121,SMOTE_cc4x!D121,SMOTE_cc4x!E121,SMOTE_cc4x!F121,SMOTE_cc4x!G121,SMOTE_cc4x!H121,SMOTE_cc4x!I121,SMOTE_cc4x!J121,SMOTE_cc4x!K121,SMOTE_cc4x!L121,SMOTE_Aug_cc4x!C121,SMOTE_Aug_cc4x!D121,SMOTE_Aug_cc4x!E121,SMOTE_Aug_cc4x!F121,SMOTE_Aug_cc4x!G121,SMOTE_Aug_cc4x!H121,SMOTE_Aug_cc4x!I121,SMOTE_Aug_cc4x!J121,SMOTE_Aug_cc4x!K121,SMOTE_Aug_cc4x!L121,UMCE_cc4x!C121,UMCE_cc4x!D121,UMCE_cc4x!E121,UMCE_cc4x!F121,UMCE_cc4x!G121,UMCE_cc4x!H121,UMCE_cc4x!I121,UMCE_cc4x!J121,UMCE_cc4x!K121,UMCE_cc4x!L121), "Verificar Manualmente")</f>
        <v>4</v>
      </c>
    </row>
    <row r="122" spans="1:13" x14ac:dyDescent="0.25">
      <c r="A122">
        <v>82927</v>
      </c>
      <c r="B122" s="3">
        <f>ResNet_cc4x!M122+SMOTE_cc4x!M122+SMOTE_Aug_cc4x!M122+UMCE_cc4x!M122</f>
        <v>1</v>
      </c>
      <c r="C122" s="3">
        <f>ResNet_cc4x!N122+SMOTE_cc4x!N122+SMOTE_Aug_cc4x!N122+UMCE_cc4x!N122</f>
        <v>0</v>
      </c>
      <c r="D122" s="3">
        <f>ResNet_cc4x!O122+SMOTE_cc4x!O122+SMOTE_Aug_cc4x!O122+UMCE_cc4x!O122</f>
        <v>0</v>
      </c>
      <c r="E122" s="3">
        <f>ResNet_cc4x!P122+SMOTE_cc4x!P122+SMOTE_Aug_cc4x!P122+UMCE_cc4x!P122</f>
        <v>0</v>
      </c>
      <c r="F122" s="3">
        <f>ResNet_cc4x!Q122+SMOTE_cc4x!Q122+SMOTE_Aug_cc4x!Q122+UMCE_cc4x!Q122</f>
        <v>39</v>
      </c>
      <c r="G122" s="3" t="b">
        <f t="shared" si="15"/>
        <v>0</v>
      </c>
      <c r="H122" s="3" t="b">
        <f t="shared" si="16"/>
        <v>0</v>
      </c>
      <c r="I122" s="3" t="b">
        <f t="shared" si="17"/>
        <v>0</v>
      </c>
      <c r="J122" s="3" t="b">
        <f t="shared" si="18"/>
        <v>0</v>
      </c>
      <c r="K122" s="3" t="b">
        <f t="shared" si="19"/>
        <v>1</v>
      </c>
      <c r="L122" s="3">
        <f t="shared" si="20"/>
        <v>1</v>
      </c>
      <c r="M122" s="3">
        <f>IF(L122 = 1, _xlfn.MODE.SNGL(ResNet_cc4x!C122,ResNet_cc4x!D122,ResNet_cc4x!E122,ResNet_cc4x!F122,ResNet_cc4x!G122,ResNet_cc4x!H122,ResNet_cc4x!I122,ResNet_cc4x!J122,ResNet_cc4x!K122,ResNet_cc4x!L122,SMOTE_cc4x!C122,SMOTE_cc4x!D122,SMOTE_cc4x!E122,SMOTE_cc4x!F122,SMOTE_cc4x!G122,SMOTE_cc4x!H122,SMOTE_cc4x!I122,SMOTE_cc4x!J122,SMOTE_cc4x!K122,SMOTE_cc4x!L122,SMOTE_Aug_cc4x!C122,SMOTE_Aug_cc4x!D122,SMOTE_Aug_cc4x!E122,SMOTE_Aug_cc4x!F122,SMOTE_Aug_cc4x!G122,SMOTE_Aug_cc4x!H122,SMOTE_Aug_cc4x!I122,SMOTE_Aug_cc4x!J122,SMOTE_Aug_cc4x!K122,SMOTE_Aug_cc4x!L122,UMCE_cc4x!C122,UMCE_cc4x!D122,UMCE_cc4x!E122,UMCE_cc4x!F122,UMCE_cc4x!G122,UMCE_cc4x!H122,UMCE_cc4x!I122,UMCE_cc4x!J122,UMCE_cc4x!K122,UMCE_cc4x!L122), "Verificar Manualmente")</f>
        <v>4</v>
      </c>
    </row>
    <row r="123" spans="1:13" x14ac:dyDescent="0.25">
      <c r="A123">
        <v>82935</v>
      </c>
      <c r="B123" s="3">
        <f>ResNet_cc4x!M123+SMOTE_cc4x!M123+SMOTE_Aug_cc4x!M123+UMCE_cc4x!M123</f>
        <v>0</v>
      </c>
      <c r="C123" s="3">
        <f>ResNet_cc4x!N123+SMOTE_cc4x!N123+SMOTE_Aug_cc4x!N123+UMCE_cc4x!N123</f>
        <v>0</v>
      </c>
      <c r="D123" s="3">
        <f>ResNet_cc4x!O123+SMOTE_cc4x!O123+SMOTE_Aug_cc4x!O123+UMCE_cc4x!O123</f>
        <v>0</v>
      </c>
      <c r="E123" s="3">
        <f>ResNet_cc4x!P123+SMOTE_cc4x!P123+SMOTE_Aug_cc4x!P123+UMCE_cc4x!P123</f>
        <v>0</v>
      </c>
      <c r="F123" s="3">
        <f>ResNet_cc4x!Q123+SMOTE_cc4x!Q123+SMOTE_Aug_cc4x!Q123+UMCE_cc4x!Q123</f>
        <v>40</v>
      </c>
      <c r="G123" s="3" t="b">
        <f t="shared" si="15"/>
        <v>0</v>
      </c>
      <c r="H123" s="3" t="b">
        <f t="shared" si="16"/>
        <v>0</v>
      </c>
      <c r="I123" s="3" t="b">
        <f t="shared" si="17"/>
        <v>0</v>
      </c>
      <c r="J123" s="3" t="b">
        <f t="shared" si="18"/>
        <v>0</v>
      </c>
      <c r="K123" s="3" t="b">
        <f t="shared" si="19"/>
        <v>1</v>
      </c>
      <c r="L123" s="3">
        <f t="shared" si="20"/>
        <v>1</v>
      </c>
      <c r="M123" s="3">
        <f>IF(L123 = 1, _xlfn.MODE.SNGL(ResNet_cc4x!C123,ResNet_cc4x!D123,ResNet_cc4x!E123,ResNet_cc4x!F123,ResNet_cc4x!G123,ResNet_cc4x!H123,ResNet_cc4x!I123,ResNet_cc4x!J123,ResNet_cc4x!K123,ResNet_cc4x!L123,SMOTE_cc4x!C123,SMOTE_cc4x!D123,SMOTE_cc4x!E123,SMOTE_cc4x!F123,SMOTE_cc4x!G123,SMOTE_cc4x!H123,SMOTE_cc4x!I123,SMOTE_cc4x!J123,SMOTE_cc4x!K123,SMOTE_cc4x!L123,SMOTE_Aug_cc4x!C123,SMOTE_Aug_cc4x!D123,SMOTE_Aug_cc4x!E123,SMOTE_Aug_cc4x!F123,SMOTE_Aug_cc4x!G123,SMOTE_Aug_cc4x!H123,SMOTE_Aug_cc4x!I123,SMOTE_Aug_cc4x!J123,SMOTE_Aug_cc4x!K123,SMOTE_Aug_cc4x!L123,UMCE_cc4x!C123,UMCE_cc4x!D123,UMCE_cc4x!E123,UMCE_cc4x!F123,UMCE_cc4x!G123,UMCE_cc4x!H123,UMCE_cc4x!I123,UMCE_cc4x!J123,UMCE_cc4x!K123,UMCE_cc4x!L123), "Verificar Manualmente")</f>
        <v>4</v>
      </c>
    </row>
    <row r="124" spans="1:13" x14ac:dyDescent="0.25">
      <c r="A124">
        <v>82946</v>
      </c>
      <c r="B124" s="3">
        <f>ResNet_cc4x!M124+SMOTE_cc4x!M124+SMOTE_Aug_cc4x!M124+UMCE_cc4x!M124</f>
        <v>0</v>
      </c>
      <c r="C124" s="3">
        <f>ResNet_cc4x!N124+SMOTE_cc4x!N124+SMOTE_Aug_cc4x!N124+UMCE_cc4x!N124</f>
        <v>0</v>
      </c>
      <c r="D124" s="3">
        <f>ResNet_cc4x!O124+SMOTE_cc4x!O124+SMOTE_Aug_cc4x!O124+UMCE_cc4x!O124</f>
        <v>0</v>
      </c>
      <c r="E124" s="3">
        <f>ResNet_cc4x!P124+SMOTE_cc4x!P124+SMOTE_Aug_cc4x!P124+UMCE_cc4x!P124</f>
        <v>0</v>
      </c>
      <c r="F124" s="3">
        <f>ResNet_cc4x!Q124+SMOTE_cc4x!Q124+SMOTE_Aug_cc4x!Q124+UMCE_cc4x!Q124</f>
        <v>40</v>
      </c>
      <c r="G124" s="3" t="b">
        <f t="shared" si="15"/>
        <v>0</v>
      </c>
      <c r="H124" s="3" t="b">
        <f t="shared" si="16"/>
        <v>0</v>
      </c>
      <c r="I124" s="3" t="b">
        <f t="shared" si="17"/>
        <v>0</v>
      </c>
      <c r="J124" s="3" t="b">
        <f t="shared" si="18"/>
        <v>0</v>
      </c>
      <c r="K124" s="3" t="b">
        <f t="shared" si="19"/>
        <v>1</v>
      </c>
      <c r="L124" s="3">
        <f t="shared" si="20"/>
        <v>1</v>
      </c>
      <c r="M124" s="3">
        <f>IF(L124 = 1, _xlfn.MODE.SNGL(ResNet_cc4x!C124,ResNet_cc4x!D124,ResNet_cc4x!E124,ResNet_cc4x!F124,ResNet_cc4x!G124,ResNet_cc4x!H124,ResNet_cc4x!I124,ResNet_cc4x!J124,ResNet_cc4x!K124,ResNet_cc4x!L124,SMOTE_cc4x!C124,SMOTE_cc4x!D124,SMOTE_cc4x!E124,SMOTE_cc4x!F124,SMOTE_cc4x!G124,SMOTE_cc4x!H124,SMOTE_cc4x!I124,SMOTE_cc4x!J124,SMOTE_cc4x!K124,SMOTE_cc4x!L124,SMOTE_Aug_cc4x!C124,SMOTE_Aug_cc4x!D124,SMOTE_Aug_cc4x!E124,SMOTE_Aug_cc4x!F124,SMOTE_Aug_cc4x!G124,SMOTE_Aug_cc4x!H124,SMOTE_Aug_cc4x!I124,SMOTE_Aug_cc4x!J124,SMOTE_Aug_cc4x!K124,SMOTE_Aug_cc4x!L124,UMCE_cc4x!C124,UMCE_cc4x!D124,UMCE_cc4x!E124,UMCE_cc4x!F124,UMCE_cc4x!G124,UMCE_cc4x!H124,UMCE_cc4x!I124,UMCE_cc4x!J124,UMCE_cc4x!K124,UMCE_cc4x!L124), "Verificar Manualmente")</f>
        <v>4</v>
      </c>
    </row>
    <row r="125" spans="1:13" x14ac:dyDescent="0.25">
      <c r="A125">
        <v>83000</v>
      </c>
      <c r="B125" s="3">
        <f>ResNet_cc4x!M125+SMOTE_cc4x!M125+SMOTE_Aug_cc4x!M125+UMCE_cc4x!M125</f>
        <v>0</v>
      </c>
      <c r="C125" s="3">
        <f>ResNet_cc4x!N125+SMOTE_cc4x!N125+SMOTE_Aug_cc4x!N125+UMCE_cc4x!N125</f>
        <v>0</v>
      </c>
      <c r="D125" s="3">
        <f>ResNet_cc4x!O125+SMOTE_cc4x!O125+SMOTE_Aug_cc4x!O125+UMCE_cc4x!O125</f>
        <v>0</v>
      </c>
      <c r="E125" s="3">
        <f>ResNet_cc4x!P125+SMOTE_cc4x!P125+SMOTE_Aug_cc4x!P125+UMCE_cc4x!P125</f>
        <v>0</v>
      </c>
      <c r="F125" s="3">
        <f>ResNet_cc4x!Q125+SMOTE_cc4x!Q125+SMOTE_Aug_cc4x!Q125+UMCE_cc4x!Q125</f>
        <v>40</v>
      </c>
      <c r="G125" s="3" t="b">
        <f t="shared" si="15"/>
        <v>0</v>
      </c>
      <c r="H125" s="3" t="b">
        <f t="shared" si="16"/>
        <v>0</v>
      </c>
      <c r="I125" s="3" t="b">
        <f t="shared" si="17"/>
        <v>0</v>
      </c>
      <c r="J125" s="3" t="b">
        <f t="shared" si="18"/>
        <v>0</v>
      </c>
      <c r="K125" s="3" t="b">
        <f t="shared" si="19"/>
        <v>1</v>
      </c>
      <c r="L125" s="3">
        <f t="shared" si="20"/>
        <v>1</v>
      </c>
      <c r="M125" s="3">
        <f>IF(L125 = 1, _xlfn.MODE.SNGL(ResNet_cc4x!C125,ResNet_cc4x!D125,ResNet_cc4x!E125,ResNet_cc4x!F125,ResNet_cc4x!G125,ResNet_cc4x!H125,ResNet_cc4x!I125,ResNet_cc4x!J125,ResNet_cc4x!K125,ResNet_cc4x!L125,SMOTE_cc4x!C125,SMOTE_cc4x!D125,SMOTE_cc4x!E125,SMOTE_cc4x!F125,SMOTE_cc4x!G125,SMOTE_cc4x!H125,SMOTE_cc4x!I125,SMOTE_cc4x!J125,SMOTE_cc4x!K125,SMOTE_cc4x!L125,SMOTE_Aug_cc4x!C125,SMOTE_Aug_cc4x!D125,SMOTE_Aug_cc4x!E125,SMOTE_Aug_cc4x!F125,SMOTE_Aug_cc4x!G125,SMOTE_Aug_cc4x!H125,SMOTE_Aug_cc4x!I125,SMOTE_Aug_cc4x!J125,SMOTE_Aug_cc4x!K125,SMOTE_Aug_cc4x!L125,UMCE_cc4x!C125,UMCE_cc4x!D125,UMCE_cc4x!E125,UMCE_cc4x!F125,UMCE_cc4x!G125,UMCE_cc4x!H125,UMCE_cc4x!I125,UMCE_cc4x!J125,UMCE_cc4x!K125,UMCE_cc4x!L125), "Verificar Manualmente")</f>
        <v>4</v>
      </c>
    </row>
    <row r="126" spans="1:13" x14ac:dyDescent="0.25">
      <c r="A126">
        <v>83028</v>
      </c>
      <c r="B126" s="3">
        <f>ResNet_cc4x!M126+SMOTE_cc4x!M126+SMOTE_Aug_cc4x!M126+UMCE_cc4x!M126</f>
        <v>0</v>
      </c>
      <c r="C126" s="3">
        <f>ResNet_cc4x!N126+SMOTE_cc4x!N126+SMOTE_Aug_cc4x!N126+UMCE_cc4x!N126</f>
        <v>0</v>
      </c>
      <c r="D126" s="3">
        <f>ResNet_cc4x!O126+SMOTE_cc4x!O126+SMOTE_Aug_cc4x!O126+UMCE_cc4x!O126</f>
        <v>0</v>
      </c>
      <c r="E126" s="3">
        <f>ResNet_cc4x!P126+SMOTE_cc4x!P126+SMOTE_Aug_cc4x!P126+UMCE_cc4x!P126</f>
        <v>0</v>
      </c>
      <c r="F126" s="3">
        <f>ResNet_cc4x!Q126+SMOTE_cc4x!Q126+SMOTE_Aug_cc4x!Q126+UMCE_cc4x!Q126</f>
        <v>40</v>
      </c>
      <c r="G126" s="3" t="b">
        <f t="shared" si="15"/>
        <v>0</v>
      </c>
      <c r="H126" s="3" t="b">
        <f t="shared" si="16"/>
        <v>0</v>
      </c>
      <c r="I126" s="3" t="b">
        <f t="shared" si="17"/>
        <v>0</v>
      </c>
      <c r="J126" s="3" t="b">
        <f t="shared" si="18"/>
        <v>0</v>
      </c>
      <c r="K126" s="3" t="b">
        <f t="shared" si="19"/>
        <v>1</v>
      </c>
      <c r="L126" s="3">
        <f t="shared" si="20"/>
        <v>1</v>
      </c>
      <c r="M126" s="3">
        <f>IF(L126 = 1, _xlfn.MODE.SNGL(ResNet_cc4x!C126,ResNet_cc4x!D126,ResNet_cc4x!E126,ResNet_cc4x!F126,ResNet_cc4x!G126,ResNet_cc4x!H126,ResNet_cc4x!I126,ResNet_cc4x!J126,ResNet_cc4x!K126,ResNet_cc4x!L126,SMOTE_cc4x!C126,SMOTE_cc4x!D126,SMOTE_cc4x!E126,SMOTE_cc4x!F126,SMOTE_cc4x!G126,SMOTE_cc4x!H126,SMOTE_cc4x!I126,SMOTE_cc4x!J126,SMOTE_cc4x!K126,SMOTE_cc4x!L126,SMOTE_Aug_cc4x!C126,SMOTE_Aug_cc4x!D126,SMOTE_Aug_cc4x!E126,SMOTE_Aug_cc4x!F126,SMOTE_Aug_cc4x!G126,SMOTE_Aug_cc4x!H126,SMOTE_Aug_cc4x!I126,SMOTE_Aug_cc4x!J126,SMOTE_Aug_cc4x!K126,SMOTE_Aug_cc4x!L126,UMCE_cc4x!C126,UMCE_cc4x!D126,UMCE_cc4x!E126,UMCE_cc4x!F126,UMCE_cc4x!G126,UMCE_cc4x!H126,UMCE_cc4x!I126,UMCE_cc4x!J126,UMCE_cc4x!K126,UMCE_cc4x!L126), "Verificar Manualmente")</f>
        <v>4</v>
      </c>
    </row>
    <row r="127" spans="1:13" x14ac:dyDescent="0.25">
      <c r="A127">
        <v>83057</v>
      </c>
      <c r="B127" s="3">
        <f>ResNet_cc4x!M127+SMOTE_cc4x!M127+SMOTE_Aug_cc4x!M127+UMCE_cc4x!M127</f>
        <v>1</v>
      </c>
      <c r="C127" s="3">
        <f>ResNet_cc4x!N127+SMOTE_cc4x!N127+SMOTE_Aug_cc4x!N127+UMCE_cc4x!N127</f>
        <v>0</v>
      </c>
      <c r="D127" s="3">
        <f>ResNet_cc4x!O127+SMOTE_cc4x!O127+SMOTE_Aug_cc4x!O127+UMCE_cc4x!O127</f>
        <v>0</v>
      </c>
      <c r="E127" s="3">
        <f>ResNet_cc4x!P127+SMOTE_cc4x!P127+SMOTE_Aug_cc4x!P127+UMCE_cc4x!P127</f>
        <v>0</v>
      </c>
      <c r="F127" s="3">
        <f>ResNet_cc4x!Q127+SMOTE_cc4x!Q127+SMOTE_Aug_cc4x!Q127+UMCE_cc4x!Q127</f>
        <v>39</v>
      </c>
      <c r="G127" s="3" t="b">
        <f t="shared" si="15"/>
        <v>0</v>
      </c>
      <c r="H127" s="3" t="b">
        <f t="shared" si="16"/>
        <v>0</v>
      </c>
      <c r="I127" s="3" t="b">
        <f t="shared" si="17"/>
        <v>0</v>
      </c>
      <c r="J127" s="3" t="b">
        <f t="shared" si="18"/>
        <v>0</v>
      </c>
      <c r="K127" s="3" t="b">
        <f t="shared" si="19"/>
        <v>1</v>
      </c>
      <c r="L127" s="3">
        <f t="shared" si="20"/>
        <v>1</v>
      </c>
      <c r="M127" s="3">
        <f>IF(L127 = 1, _xlfn.MODE.SNGL(ResNet_cc4x!C127,ResNet_cc4x!D127,ResNet_cc4x!E127,ResNet_cc4x!F127,ResNet_cc4x!G127,ResNet_cc4x!H127,ResNet_cc4x!I127,ResNet_cc4x!J127,ResNet_cc4x!K127,ResNet_cc4x!L127,SMOTE_cc4x!C127,SMOTE_cc4x!D127,SMOTE_cc4x!E127,SMOTE_cc4x!F127,SMOTE_cc4x!G127,SMOTE_cc4x!H127,SMOTE_cc4x!I127,SMOTE_cc4x!J127,SMOTE_cc4x!K127,SMOTE_cc4x!L127,SMOTE_Aug_cc4x!C127,SMOTE_Aug_cc4x!D127,SMOTE_Aug_cc4x!E127,SMOTE_Aug_cc4x!F127,SMOTE_Aug_cc4x!G127,SMOTE_Aug_cc4x!H127,SMOTE_Aug_cc4x!I127,SMOTE_Aug_cc4x!J127,SMOTE_Aug_cc4x!K127,SMOTE_Aug_cc4x!L127,UMCE_cc4x!C127,UMCE_cc4x!D127,UMCE_cc4x!E127,UMCE_cc4x!F127,UMCE_cc4x!G127,UMCE_cc4x!H127,UMCE_cc4x!I127,UMCE_cc4x!J127,UMCE_cc4x!K127,UMCE_cc4x!L127), "Verificar Manualmente")</f>
        <v>4</v>
      </c>
    </row>
    <row r="128" spans="1:13" x14ac:dyDescent="0.25">
      <c r="A128">
        <v>83058</v>
      </c>
      <c r="B128" s="3">
        <f>ResNet_cc4x!M128+SMOTE_cc4x!M128+SMOTE_Aug_cc4x!M128+UMCE_cc4x!M128</f>
        <v>0</v>
      </c>
      <c r="C128" s="3">
        <f>ResNet_cc4x!N128+SMOTE_cc4x!N128+SMOTE_Aug_cc4x!N128+UMCE_cc4x!N128</f>
        <v>0</v>
      </c>
      <c r="D128" s="3">
        <f>ResNet_cc4x!O128+SMOTE_cc4x!O128+SMOTE_Aug_cc4x!O128+UMCE_cc4x!O128</f>
        <v>0</v>
      </c>
      <c r="E128" s="3">
        <f>ResNet_cc4x!P128+SMOTE_cc4x!P128+SMOTE_Aug_cc4x!P128+UMCE_cc4x!P128</f>
        <v>0</v>
      </c>
      <c r="F128" s="3">
        <f>ResNet_cc4x!Q128+SMOTE_cc4x!Q128+SMOTE_Aug_cc4x!Q128+UMCE_cc4x!Q128</f>
        <v>40</v>
      </c>
      <c r="G128" s="3" t="b">
        <f t="shared" si="15"/>
        <v>0</v>
      </c>
      <c r="H128" s="3" t="b">
        <f t="shared" si="16"/>
        <v>0</v>
      </c>
      <c r="I128" s="3" t="b">
        <f t="shared" si="17"/>
        <v>0</v>
      </c>
      <c r="J128" s="3" t="b">
        <f t="shared" si="18"/>
        <v>0</v>
      </c>
      <c r="K128" s="3" t="b">
        <f t="shared" si="19"/>
        <v>1</v>
      </c>
      <c r="L128" s="3">
        <f t="shared" si="20"/>
        <v>1</v>
      </c>
      <c r="M128" s="3">
        <f>IF(L128 = 1, _xlfn.MODE.SNGL(ResNet_cc4x!C128,ResNet_cc4x!D128,ResNet_cc4x!E128,ResNet_cc4x!F128,ResNet_cc4x!G128,ResNet_cc4x!H128,ResNet_cc4x!I128,ResNet_cc4x!J128,ResNet_cc4x!K128,ResNet_cc4x!L128,SMOTE_cc4x!C128,SMOTE_cc4x!D128,SMOTE_cc4x!E128,SMOTE_cc4x!F128,SMOTE_cc4x!G128,SMOTE_cc4x!H128,SMOTE_cc4x!I128,SMOTE_cc4x!J128,SMOTE_cc4x!K128,SMOTE_cc4x!L128,SMOTE_Aug_cc4x!C128,SMOTE_Aug_cc4x!D128,SMOTE_Aug_cc4x!E128,SMOTE_Aug_cc4x!F128,SMOTE_Aug_cc4x!G128,SMOTE_Aug_cc4x!H128,SMOTE_Aug_cc4x!I128,SMOTE_Aug_cc4x!J128,SMOTE_Aug_cc4x!K128,SMOTE_Aug_cc4x!L128,UMCE_cc4x!C128,UMCE_cc4x!D128,UMCE_cc4x!E128,UMCE_cc4x!F128,UMCE_cc4x!G128,UMCE_cc4x!H128,UMCE_cc4x!I128,UMCE_cc4x!J128,UMCE_cc4x!K128,UMCE_cc4x!L128), "Verificar Manualmente")</f>
        <v>4</v>
      </c>
    </row>
    <row r="129" spans="1:13" x14ac:dyDescent="0.25">
      <c r="A129">
        <v>83061</v>
      </c>
      <c r="B129" s="3">
        <f>ResNet_cc4x!M129+SMOTE_cc4x!M129+SMOTE_Aug_cc4x!M129+UMCE_cc4x!M129</f>
        <v>0</v>
      </c>
      <c r="C129" s="3">
        <f>ResNet_cc4x!N129+SMOTE_cc4x!N129+SMOTE_Aug_cc4x!N129+UMCE_cc4x!N129</f>
        <v>0</v>
      </c>
      <c r="D129" s="3">
        <f>ResNet_cc4x!O129+SMOTE_cc4x!O129+SMOTE_Aug_cc4x!O129+UMCE_cc4x!O129</f>
        <v>0</v>
      </c>
      <c r="E129" s="3">
        <f>ResNet_cc4x!P129+SMOTE_cc4x!P129+SMOTE_Aug_cc4x!P129+UMCE_cc4x!P129</f>
        <v>0</v>
      </c>
      <c r="F129" s="3">
        <f>ResNet_cc4x!Q129+SMOTE_cc4x!Q129+SMOTE_Aug_cc4x!Q129+UMCE_cc4x!Q129</f>
        <v>40</v>
      </c>
      <c r="G129" s="3" t="b">
        <f t="shared" si="15"/>
        <v>0</v>
      </c>
      <c r="H129" s="3" t="b">
        <f t="shared" si="16"/>
        <v>0</v>
      </c>
      <c r="I129" s="3" t="b">
        <f t="shared" si="17"/>
        <v>0</v>
      </c>
      <c r="J129" s="3" t="b">
        <f t="shared" si="18"/>
        <v>0</v>
      </c>
      <c r="K129" s="3" t="b">
        <f t="shared" si="19"/>
        <v>1</v>
      </c>
      <c r="L129" s="3">
        <f t="shared" si="20"/>
        <v>1</v>
      </c>
      <c r="M129" s="3">
        <f>IF(L129 = 1, _xlfn.MODE.SNGL(ResNet_cc4x!C129,ResNet_cc4x!D129,ResNet_cc4x!E129,ResNet_cc4x!F129,ResNet_cc4x!G129,ResNet_cc4x!H129,ResNet_cc4x!I129,ResNet_cc4x!J129,ResNet_cc4x!K129,ResNet_cc4x!L129,SMOTE_cc4x!C129,SMOTE_cc4x!D129,SMOTE_cc4x!E129,SMOTE_cc4x!F129,SMOTE_cc4x!G129,SMOTE_cc4x!H129,SMOTE_cc4x!I129,SMOTE_cc4x!J129,SMOTE_cc4x!K129,SMOTE_cc4x!L129,SMOTE_Aug_cc4x!C129,SMOTE_Aug_cc4x!D129,SMOTE_Aug_cc4x!E129,SMOTE_Aug_cc4x!F129,SMOTE_Aug_cc4x!G129,SMOTE_Aug_cc4x!H129,SMOTE_Aug_cc4x!I129,SMOTE_Aug_cc4x!J129,SMOTE_Aug_cc4x!K129,SMOTE_Aug_cc4x!L129,UMCE_cc4x!C129,UMCE_cc4x!D129,UMCE_cc4x!E129,UMCE_cc4x!F129,UMCE_cc4x!G129,UMCE_cc4x!H129,UMCE_cc4x!I129,UMCE_cc4x!J129,UMCE_cc4x!K129,UMCE_cc4x!L129), "Verificar Manualmente")</f>
        <v>4</v>
      </c>
    </row>
    <row r="130" spans="1:13" x14ac:dyDescent="0.25">
      <c r="A130">
        <v>83095</v>
      </c>
      <c r="B130" s="3">
        <f>ResNet_cc4x!M130+SMOTE_cc4x!M130+SMOTE_Aug_cc4x!M130+UMCE_cc4x!M130</f>
        <v>0</v>
      </c>
      <c r="C130" s="3">
        <f>ResNet_cc4x!N130+SMOTE_cc4x!N130+SMOTE_Aug_cc4x!N130+UMCE_cc4x!N130</f>
        <v>0</v>
      </c>
      <c r="D130" s="3">
        <f>ResNet_cc4x!O130+SMOTE_cc4x!O130+SMOTE_Aug_cc4x!O130+UMCE_cc4x!O130</f>
        <v>0</v>
      </c>
      <c r="E130" s="3">
        <f>ResNet_cc4x!P130+SMOTE_cc4x!P130+SMOTE_Aug_cc4x!P130+UMCE_cc4x!P130</f>
        <v>0</v>
      </c>
      <c r="F130" s="3">
        <f>ResNet_cc4x!Q130+SMOTE_cc4x!Q130+SMOTE_Aug_cc4x!Q130+UMCE_cc4x!Q130</f>
        <v>40</v>
      </c>
      <c r="G130" s="3" t="b">
        <f t="shared" si="15"/>
        <v>0</v>
      </c>
      <c r="H130" s="3" t="b">
        <f t="shared" si="16"/>
        <v>0</v>
      </c>
      <c r="I130" s="3" t="b">
        <f t="shared" si="17"/>
        <v>0</v>
      </c>
      <c r="J130" s="3" t="b">
        <f t="shared" si="18"/>
        <v>0</v>
      </c>
      <c r="K130" s="3" t="b">
        <f t="shared" si="19"/>
        <v>1</v>
      </c>
      <c r="L130" s="3">
        <f t="shared" si="20"/>
        <v>1</v>
      </c>
      <c r="M130" s="3">
        <f>IF(L130 = 1, _xlfn.MODE.SNGL(ResNet_cc4x!C130,ResNet_cc4x!D130,ResNet_cc4x!E130,ResNet_cc4x!F130,ResNet_cc4x!G130,ResNet_cc4x!H130,ResNet_cc4x!I130,ResNet_cc4x!J130,ResNet_cc4x!K130,ResNet_cc4x!L130,SMOTE_cc4x!C130,SMOTE_cc4x!D130,SMOTE_cc4x!E130,SMOTE_cc4x!F130,SMOTE_cc4x!G130,SMOTE_cc4x!H130,SMOTE_cc4x!I130,SMOTE_cc4x!J130,SMOTE_cc4x!K130,SMOTE_cc4x!L130,SMOTE_Aug_cc4x!C130,SMOTE_Aug_cc4x!D130,SMOTE_Aug_cc4x!E130,SMOTE_Aug_cc4x!F130,SMOTE_Aug_cc4x!G130,SMOTE_Aug_cc4x!H130,SMOTE_Aug_cc4x!I130,SMOTE_Aug_cc4x!J130,SMOTE_Aug_cc4x!K130,SMOTE_Aug_cc4x!L130,UMCE_cc4x!C130,UMCE_cc4x!D130,UMCE_cc4x!E130,UMCE_cc4x!F130,UMCE_cc4x!G130,UMCE_cc4x!H130,UMCE_cc4x!I130,UMCE_cc4x!J130,UMCE_cc4x!K130,UMCE_cc4x!L130), "Verificar Manualmente")</f>
        <v>4</v>
      </c>
    </row>
    <row r="131" spans="1:13" x14ac:dyDescent="0.25">
      <c r="A131">
        <v>83144</v>
      </c>
      <c r="B131" s="3">
        <f>ResNet_cc4x!M131+SMOTE_cc4x!M131+SMOTE_Aug_cc4x!M131+UMCE_cc4x!M131</f>
        <v>0</v>
      </c>
      <c r="C131" s="3">
        <f>ResNet_cc4x!N131+SMOTE_cc4x!N131+SMOTE_Aug_cc4x!N131+UMCE_cc4x!N131</f>
        <v>0</v>
      </c>
      <c r="D131" s="3">
        <f>ResNet_cc4x!O131+SMOTE_cc4x!O131+SMOTE_Aug_cc4x!O131+UMCE_cc4x!O131</f>
        <v>0</v>
      </c>
      <c r="E131" s="3">
        <f>ResNet_cc4x!P131+SMOTE_cc4x!P131+SMOTE_Aug_cc4x!P131+UMCE_cc4x!P131</f>
        <v>0</v>
      </c>
      <c r="F131" s="3">
        <f>ResNet_cc4x!Q131+SMOTE_cc4x!Q131+SMOTE_Aug_cc4x!Q131+UMCE_cc4x!Q131</f>
        <v>40</v>
      </c>
      <c r="G131" s="3" t="b">
        <f t="shared" si="15"/>
        <v>0</v>
      </c>
      <c r="H131" s="3" t="b">
        <f t="shared" si="16"/>
        <v>0</v>
      </c>
      <c r="I131" s="3" t="b">
        <f t="shared" si="17"/>
        <v>0</v>
      </c>
      <c r="J131" s="3" t="b">
        <f t="shared" si="18"/>
        <v>0</v>
      </c>
      <c r="K131" s="3" t="b">
        <f t="shared" si="19"/>
        <v>1</v>
      </c>
      <c r="L131" s="3">
        <f t="shared" si="20"/>
        <v>1</v>
      </c>
      <c r="M131" s="3">
        <f>IF(L131 = 1, _xlfn.MODE.SNGL(ResNet_cc4x!C131,ResNet_cc4x!D131,ResNet_cc4x!E131,ResNet_cc4x!F131,ResNet_cc4x!G131,ResNet_cc4x!H131,ResNet_cc4x!I131,ResNet_cc4x!J131,ResNet_cc4x!K131,ResNet_cc4x!L131,SMOTE_cc4x!C131,SMOTE_cc4x!D131,SMOTE_cc4x!E131,SMOTE_cc4x!F131,SMOTE_cc4x!G131,SMOTE_cc4x!H131,SMOTE_cc4x!I131,SMOTE_cc4x!J131,SMOTE_cc4x!K131,SMOTE_cc4x!L131,SMOTE_Aug_cc4x!C131,SMOTE_Aug_cc4x!D131,SMOTE_Aug_cc4x!E131,SMOTE_Aug_cc4x!F131,SMOTE_Aug_cc4x!G131,SMOTE_Aug_cc4x!H131,SMOTE_Aug_cc4x!I131,SMOTE_Aug_cc4x!J131,SMOTE_Aug_cc4x!K131,SMOTE_Aug_cc4x!L131,UMCE_cc4x!C131,UMCE_cc4x!D131,UMCE_cc4x!E131,UMCE_cc4x!F131,UMCE_cc4x!G131,UMCE_cc4x!H131,UMCE_cc4x!I131,UMCE_cc4x!J131,UMCE_cc4x!K131,UMCE_cc4x!L131), "Verificar Manualmente")</f>
        <v>4</v>
      </c>
    </row>
    <row r="132" spans="1:13" x14ac:dyDescent="0.25">
      <c r="A132">
        <v>83164</v>
      </c>
      <c r="B132" s="3">
        <f>ResNet_cc4x!M132+SMOTE_cc4x!M132+SMOTE_Aug_cc4x!M132+UMCE_cc4x!M132</f>
        <v>0</v>
      </c>
      <c r="C132" s="3">
        <f>ResNet_cc4x!N132+SMOTE_cc4x!N132+SMOTE_Aug_cc4x!N132+UMCE_cc4x!N132</f>
        <v>0</v>
      </c>
      <c r="D132" s="3">
        <f>ResNet_cc4x!O132+SMOTE_cc4x!O132+SMOTE_Aug_cc4x!O132+UMCE_cc4x!O132</f>
        <v>0</v>
      </c>
      <c r="E132" s="3">
        <f>ResNet_cc4x!P132+SMOTE_cc4x!P132+SMOTE_Aug_cc4x!P132+UMCE_cc4x!P132</f>
        <v>0</v>
      </c>
      <c r="F132" s="3">
        <f>ResNet_cc4x!Q132+SMOTE_cc4x!Q132+SMOTE_Aug_cc4x!Q132+UMCE_cc4x!Q132</f>
        <v>40</v>
      </c>
      <c r="G132" s="3" t="b">
        <f t="shared" ref="G132:G195" si="21">B132=MAX($B132:$F132)</f>
        <v>0</v>
      </c>
      <c r="H132" s="3" t="b">
        <f t="shared" ref="H132:H195" si="22">C132=MAX($B132:$F132)</f>
        <v>0</v>
      </c>
      <c r="I132" s="3" t="b">
        <f t="shared" ref="I132:I195" si="23">D132=MAX($B132:$F132)</f>
        <v>0</v>
      </c>
      <c r="J132" s="3" t="b">
        <f t="shared" ref="J132:J195" si="24">E132=MAX($B132:$F132)</f>
        <v>0</v>
      </c>
      <c r="K132" s="3" t="b">
        <f t="shared" ref="K132:K195" si="25">F132=MAX($B132:$F132)</f>
        <v>1</v>
      </c>
      <c r="L132" s="3">
        <f t="shared" ref="L132:L195" si="26">IF(B132=MAX($B132:$F132), 1, 0) + IF(C132=MAX($B132:$F132), 1, 0) + IF(D132=MAX($B132:$F132), 1, 0) + IF(E132=MAX($B132:$F132), 1, 0) + IF(F132=MAX($B132:$F132), 1, 0)</f>
        <v>1</v>
      </c>
      <c r="M132" s="3">
        <f>IF(L132 = 1, _xlfn.MODE.SNGL(ResNet_cc4x!C132,ResNet_cc4x!D132,ResNet_cc4x!E132,ResNet_cc4x!F132,ResNet_cc4x!G132,ResNet_cc4x!H132,ResNet_cc4x!I132,ResNet_cc4x!J132,ResNet_cc4x!K132,ResNet_cc4x!L132,SMOTE_cc4x!C132,SMOTE_cc4x!D132,SMOTE_cc4x!E132,SMOTE_cc4x!F132,SMOTE_cc4x!G132,SMOTE_cc4x!H132,SMOTE_cc4x!I132,SMOTE_cc4x!J132,SMOTE_cc4x!K132,SMOTE_cc4x!L132,SMOTE_Aug_cc4x!C132,SMOTE_Aug_cc4x!D132,SMOTE_Aug_cc4x!E132,SMOTE_Aug_cc4x!F132,SMOTE_Aug_cc4x!G132,SMOTE_Aug_cc4x!H132,SMOTE_Aug_cc4x!I132,SMOTE_Aug_cc4x!J132,SMOTE_Aug_cc4x!K132,SMOTE_Aug_cc4x!L132,UMCE_cc4x!C132,UMCE_cc4x!D132,UMCE_cc4x!E132,UMCE_cc4x!F132,UMCE_cc4x!G132,UMCE_cc4x!H132,UMCE_cc4x!I132,UMCE_cc4x!J132,UMCE_cc4x!K132,UMCE_cc4x!L132), "Verificar Manualmente")</f>
        <v>4</v>
      </c>
    </row>
    <row r="133" spans="1:13" x14ac:dyDescent="0.25">
      <c r="A133">
        <v>83184</v>
      </c>
      <c r="B133" s="3">
        <f>ResNet_cc4x!M133+SMOTE_cc4x!M133+SMOTE_Aug_cc4x!M133+UMCE_cc4x!M133</f>
        <v>0</v>
      </c>
      <c r="C133" s="3">
        <f>ResNet_cc4x!N133+SMOTE_cc4x!N133+SMOTE_Aug_cc4x!N133+UMCE_cc4x!N133</f>
        <v>0</v>
      </c>
      <c r="D133" s="3">
        <f>ResNet_cc4x!O133+SMOTE_cc4x!O133+SMOTE_Aug_cc4x!O133+UMCE_cc4x!O133</f>
        <v>0</v>
      </c>
      <c r="E133" s="3">
        <f>ResNet_cc4x!P133+SMOTE_cc4x!P133+SMOTE_Aug_cc4x!P133+UMCE_cc4x!P133</f>
        <v>0</v>
      </c>
      <c r="F133" s="3">
        <f>ResNet_cc4x!Q133+SMOTE_cc4x!Q133+SMOTE_Aug_cc4x!Q133+UMCE_cc4x!Q133</f>
        <v>40</v>
      </c>
      <c r="G133" s="3" t="b">
        <f t="shared" si="21"/>
        <v>0</v>
      </c>
      <c r="H133" s="3" t="b">
        <f t="shared" si="22"/>
        <v>0</v>
      </c>
      <c r="I133" s="3" t="b">
        <f t="shared" si="23"/>
        <v>0</v>
      </c>
      <c r="J133" s="3" t="b">
        <f t="shared" si="24"/>
        <v>0</v>
      </c>
      <c r="K133" s="3" t="b">
        <f t="shared" si="25"/>
        <v>1</v>
      </c>
      <c r="L133" s="3">
        <f t="shared" si="26"/>
        <v>1</v>
      </c>
      <c r="M133" s="3">
        <f>IF(L133 = 1, _xlfn.MODE.SNGL(ResNet_cc4x!C133,ResNet_cc4x!D133,ResNet_cc4x!E133,ResNet_cc4x!F133,ResNet_cc4x!G133,ResNet_cc4x!H133,ResNet_cc4x!I133,ResNet_cc4x!J133,ResNet_cc4x!K133,ResNet_cc4x!L133,SMOTE_cc4x!C133,SMOTE_cc4x!D133,SMOTE_cc4x!E133,SMOTE_cc4x!F133,SMOTE_cc4x!G133,SMOTE_cc4x!H133,SMOTE_cc4x!I133,SMOTE_cc4x!J133,SMOTE_cc4x!K133,SMOTE_cc4x!L133,SMOTE_Aug_cc4x!C133,SMOTE_Aug_cc4x!D133,SMOTE_Aug_cc4x!E133,SMOTE_Aug_cc4x!F133,SMOTE_Aug_cc4x!G133,SMOTE_Aug_cc4x!H133,SMOTE_Aug_cc4x!I133,SMOTE_Aug_cc4x!J133,SMOTE_Aug_cc4x!K133,SMOTE_Aug_cc4x!L133,UMCE_cc4x!C133,UMCE_cc4x!D133,UMCE_cc4x!E133,UMCE_cc4x!F133,UMCE_cc4x!G133,UMCE_cc4x!H133,UMCE_cc4x!I133,UMCE_cc4x!J133,UMCE_cc4x!K133,UMCE_cc4x!L133), "Verificar Manualmente")</f>
        <v>4</v>
      </c>
    </row>
    <row r="134" spans="1:13" x14ac:dyDescent="0.25">
      <c r="A134">
        <v>83217</v>
      </c>
      <c r="B134" s="3">
        <f>ResNet_cc4x!M134+SMOTE_cc4x!M134+SMOTE_Aug_cc4x!M134+UMCE_cc4x!M134</f>
        <v>0</v>
      </c>
      <c r="C134" s="3">
        <f>ResNet_cc4x!N134+SMOTE_cc4x!N134+SMOTE_Aug_cc4x!N134+UMCE_cc4x!N134</f>
        <v>0</v>
      </c>
      <c r="D134" s="3">
        <f>ResNet_cc4x!O134+SMOTE_cc4x!O134+SMOTE_Aug_cc4x!O134+UMCE_cc4x!O134</f>
        <v>0</v>
      </c>
      <c r="E134" s="3">
        <f>ResNet_cc4x!P134+SMOTE_cc4x!P134+SMOTE_Aug_cc4x!P134+UMCE_cc4x!P134</f>
        <v>0</v>
      </c>
      <c r="F134" s="3">
        <f>ResNet_cc4x!Q134+SMOTE_cc4x!Q134+SMOTE_Aug_cc4x!Q134+UMCE_cc4x!Q134</f>
        <v>40</v>
      </c>
      <c r="G134" s="3" t="b">
        <f t="shared" si="21"/>
        <v>0</v>
      </c>
      <c r="H134" s="3" t="b">
        <f t="shared" si="22"/>
        <v>0</v>
      </c>
      <c r="I134" s="3" t="b">
        <f t="shared" si="23"/>
        <v>0</v>
      </c>
      <c r="J134" s="3" t="b">
        <f t="shared" si="24"/>
        <v>0</v>
      </c>
      <c r="K134" s="3" t="b">
        <f t="shared" si="25"/>
        <v>1</v>
      </c>
      <c r="L134" s="3">
        <f t="shared" si="26"/>
        <v>1</v>
      </c>
      <c r="M134" s="3">
        <f>IF(L134 = 1, _xlfn.MODE.SNGL(ResNet_cc4x!C134,ResNet_cc4x!D134,ResNet_cc4x!E134,ResNet_cc4x!F134,ResNet_cc4x!G134,ResNet_cc4x!H134,ResNet_cc4x!I134,ResNet_cc4x!J134,ResNet_cc4x!K134,ResNet_cc4x!L134,SMOTE_cc4x!C134,SMOTE_cc4x!D134,SMOTE_cc4x!E134,SMOTE_cc4x!F134,SMOTE_cc4x!G134,SMOTE_cc4x!H134,SMOTE_cc4x!I134,SMOTE_cc4x!J134,SMOTE_cc4x!K134,SMOTE_cc4x!L134,SMOTE_Aug_cc4x!C134,SMOTE_Aug_cc4x!D134,SMOTE_Aug_cc4x!E134,SMOTE_Aug_cc4x!F134,SMOTE_Aug_cc4x!G134,SMOTE_Aug_cc4x!H134,SMOTE_Aug_cc4x!I134,SMOTE_Aug_cc4x!J134,SMOTE_Aug_cc4x!K134,SMOTE_Aug_cc4x!L134,UMCE_cc4x!C134,UMCE_cc4x!D134,UMCE_cc4x!E134,UMCE_cc4x!F134,UMCE_cc4x!G134,UMCE_cc4x!H134,UMCE_cc4x!I134,UMCE_cc4x!J134,UMCE_cc4x!K134,UMCE_cc4x!L134), "Verificar Manualmente")</f>
        <v>4</v>
      </c>
    </row>
    <row r="135" spans="1:13" x14ac:dyDescent="0.25">
      <c r="A135">
        <v>83243</v>
      </c>
      <c r="B135" s="3">
        <f>ResNet_cc4x!M135+SMOTE_cc4x!M135+SMOTE_Aug_cc4x!M135+UMCE_cc4x!M135</f>
        <v>1</v>
      </c>
      <c r="C135" s="3">
        <f>ResNet_cc4x!N135+SMOTE_cc4x!N135+SMOTE_Aug_cc4x!N135+UMCE_cc4x!N135</f>
        <v>0</v>
      </c>
      <c r="D135" s="3">
        <f>ResNet_cc4x!O135+SMOTE_cc4x!O135+SMOTE_Aug_cc4x!O135+UMCE_cc4x!O135</f>
        <v>2</v>
      </c>
      <c r="E135" s="3">
        <f>ResNet_cc4x!P135+SMOTE_cc4x!P135+SMOTE_Aug_cc4x!P135+UMCE_cc4x!P135</f>
        <v>0</v>
      </c>
      <c r="F135" s="3">
        <f>ResNet_cc4x!Q135+SMOTE_cc4x!Q135+SMOTE_Aug_cc4x!Q135+UMCE_cc4x!Q135</f>
        <v>37</v>
      </c>
      <c r="G135" s="3" t="b">
        <f t="shared" si="21"/>
        <v>0</v>
      </c>
      <c r="H135" s="3" t="b">
        <f t="shared" si="22"/>
        <v>0</v>
      </c>
      <c r="I135" s="3" t="b">
        <f t="shared" si="23"/>
        <v>0</v>
      </c>
      <c r="J135" s="3" t="b">
        <f t="shared" si="24"/>
        <v>0</v>
      </c>
      <c r="K135" s="3" t="b">
        <f t="shared" si="25"/>
        <v>1</v>
      </c>
      <c r="L135" s="3">
        <f t="shared" si="26"/>
        <v>1</v>
      </c>
      <c r="M135" s="3">
        <f>IF(L135 = 1, _xlfn.MODE.SNGL(ResNet_cc4x!C135,ResNet_cc4x!D135,ResNet_cc4x!E135,ResNet_cc4x!F135,ResNet_cc4x!G135,ResNet_cc4x!H135,ResNet_cc4x!I135,ResNet_cc4x!J135,ResNet_cc4x!K135,ResNet_cc4x!L135,SMOTE_cc4x!C135,SMOTE_cc4x!D135,SMOTE_cc4x!E135,SMOTE_cc4x!F135,SMOTE_cc4x!G135,SMOTE_cc4x!H135,SMOTE_cc4x!I135,SMOTE_cc4x!J135,SMOTE_cc4x!K135,SMOTE_cc4x!L135,SMOTE_Aug_cc4x!C135,SMOTE_Aug_cc4x!D135,SMOTE_Aug_cc4x!E135,SMOTE_Aug_cc4x!F135,SMOTE_Aug_cc4x!G135,SMOTE_Aug_cc4x!H135,SMOTE_Aug_cc4x!I135,SMOTE_Aug_cc4x!J135,SMOTE_Aug_cc4x!K135,SMOTE_Aug_cc4x!L135,UMCE_cc4x!C135,UMCE_cc4x!D135,UMCE_cc4x!E135,UMCE_cc4x!F135,UMCE_cc4x!G135,UMCE_cc4x!H135,UMCE_cc4x!I135,UMCE_cc4x!J135,UMCE_cc4x!K135,UMCE_cc4x!L135), "Verificar Manualmente")</f>
        <v>4</v>
      </c>
    </row>
    <row r="136" spans="1:13" x14ac:dyDescent="0.25">
      <c r="A136">
        <v>83247</v>
      </c>
      <c r="B136" s="3">
        <f>ResNet_cc4x!M136+SMOTE_cc4x!M136+SMOTE_Aug_cc4x!M136+UMCE_cc4x!M136</f>
        <v>0</v>
      </c>
      <c r="C136" s="3">
        <f>ResNet_cc4x!N136+SMOTE_cc4x!N136+SMOTE_Aug_cc4x!N136+UMCE_cc4x!N136</f>
        <v>0</v>
      </c>
      <c r="D136" s="3">
        <f>ResNet_cc4x!O136+SMOTE_cc4x!O136+SMOTE_Aug_cc4x!O136+UMCE_cc4x!O136</f>
        <v>0</v>
      </c>
      <c r="E136" s="3">
        <f>ResNet_cc4x!P136+SMOTE_cc4x!P136+SMOTE_Aug_cc4x!P136+UMCE_cc4x!P136</f>
        <v>0</v>
      </c>
      <c r="F136" s="3">
        <f>ResNet_cc4x!Q136+SMOTE_cc4x!Q136+SMOTE_Aug_cc4x!Q136+UMCE_cc4x!Q136</f>
        <v>40</v>
      </c>
      <c r="G136" s="3" t="b">
        <f t="shared" si="21"/>
        <v>0</v>
      </c>
      <c r="H136" s="3" t="b">
        <f t="shared" si="22"/>
        <v>0</v>
      </c>
      <c r="I136" s="3" t="b">
        <f t="shared" si="23"/>
        <v>0</v>
      </c>
      <c r="J136" s="3" t="b">
        <f t="shared" si="24"/>
        <v>0</v>
      </c>
      <c r="K136" s="3" t="b">
        <f t="shared" si="25"/>
        <v>1</v>
      </c>
      <c r="L136" s="3">
        <f t="shared" si="26"/>
        <v>1</v>
      </c>
      <c r="M136" s="3">
        <f>IF(L136 = 1, _xlfn.MODE.SNGL(ResNet_cc4x!C136,ResNet_cc4x!D136,ResNet_cc4x!E136,ResNet_cc4x!F136,ResNet_cc4x!G136,ResNet_cc4x!H136,ResNet_cc4x!I136,ResNet_cc4x!J136,ResNet_cc4x!K136,ResNet_cc4x!L136,SMOTE_cc4x!C136,SMOTE_cc4x!D136,SMOTE_cc4x!E136,SMOTE_cc4x!F136,SMOTE_cc4x!G136,SMOTE_cc4x!H136,SMOTE_cc4x!I136,SMOTE_cc4x!J136,SMOTE_cc4x!K136,SMOTE_cc4x!L136,SMOTE_Aug_cc4x!C136,SMOTE_Aug_cc4x!D136,SMOTE_Aug_cc4x!E136,SMOTE_Aug_cc4x!F136,SMOTE_Aug_cc4x!G136,SMOTE_Aug_cc4x!H136,SMOTE_Aug_cc4x!I136,SMOTE_Aug_cc4x!J136,SMOTE_Aug_cc4x!K136,SMOTE_Aug_cc4x!L136,UMCE_cc4x!C136,UMCE_cc4x!D136,UMCE_cc4x!E136,UMCE_cc4x!F136,UMCE_cc4x!G136,UMCE_cc4x!H136,UMCE_cc4x!I136,UMCE_cc4x!J136,UMCE_cc4x!K136,UMCE_cc4x!L136), "Verificar Manualmente")</f>
        <v>4</v>
      </c>
    </row>
    <row r="137" spans="1:13" x14ac:dyDescent="0.25">
      <c r="A137">
        <v>83256</v>
      </c>
      <c r="B137" s="3">
        <f>ResNet_cc4x!M137+SMOTE_cc4x!M137+SMOTE_Aug_cc4x!M137+UMCE_cc4x!M137</f>
        <v>0</v>
      </c>
      <c r="C137" s="3">
        <f>ResNet_cc4x!N137+SMOTE_cc4x!N137+SMOTE_Aug_cc4x!N137+UMCE_cc4x!N137</f>
        <v>0</v>
      </c>
      <c r="D137" s="3">
        <f>ResNet_cc4x!O137+SMOTE_cc4x!O137+SMOTE_Aug_cc4x!O137+UMCE_cc4x!O137</f>
        <v>0</v>
      </c>
      <c r="E137" s="3">
        <f>ResNet_cc4x!P137+SMOTE_cc4x!P137+SMOTE_Aug_cc4x!P137+UMCE_cc4x!P137</f>
        <v>0</v>
      </c>
      <c r="F137" s="3">
        <f>ResNet_cc4x!Q137+SMOTE_cc4x!Q137+SMOTE_Aug_cc4x!Q137+UMCE_cc4x!Q137</f>
        <v>40</v>
      </c>
      <c r="G137" s="3" t="b">
        <f t="shared" si="21"/>
        <v>0</v>
      </c>
      <c r="H137" s="3" t="b">
        <f t="shared" si="22"/>
        <v>0</v>
      </c>
      <c r="I137" s="3" t="b">
        <f t="shared" si="23"/>
        <v>0</v>
      </c>
      <c r="J137" s="3" t="b">
        <f t="shared" si="24"/>
        <v>0</v>
      </c>
      <c r="K137" s="3" t="b">
        <f t="shared" si="25"/>
        <v>1</v>
      </c>
      <c r="L137" s="3">
        <f t="shared" si="26"/>
        <v>1</v>
      </c>
      <c r="M137" s="3">
        <f>IF(L137 = 1, _xlfn.MODE.SNGL(ResNet_cc4x!C137,ResNet_cc4x!D137,ResNet_cc4x!E137,ResNet_cc4x!F137,ResNet_cc4x!G137,ResNet_cc4x!H137,ResNet_cc4x!I137,ResNet_cc4x!J137,ResNet_cc4x!K137,ResNet_cc4x!L137,SMOTE_cc4x!C137,SMOTE_cc4x!D137,SMOTE_cc4x!E137,SMOTE_cc4x!F137,SMOTE_cc4x!G137,SMOTE_cc4x!H137,SMOTE_cc4x!I137,SMOTE_cc4x!J137,SMOTE_cc4x!K137,SMOTE_cc4x!L137,SMOTE_Aug_cc4x!C137,SMOTE_Aug_cc4x!D137,SMOTE_Aug_cc4x!E137,SMOTE_Aug_cc4x!F137,SMOTE_Aug_cc4x!G137,SMOTE_Aug_cc4x!H137,SMOTE_Aug_cc4x!I137,SMOTE_Aug_cc4x!J137,SMOTE_Aug_cc4x!K137,SMOTE_Aug_cc4x!L137,UMCE_cc4x!C137,UMCE_cc4x!D137,UMCE_cc4x!E137,UMCE_cc4x!F137,UMCE_cc4x!G137,UMCE_cc4x!H137,UMCE_cc4x!I137,UMCE_cc4x!J137,UMCE_cc4x!K137,UMCE_cc4x!L137), "Verificar Manualmente")</f>
        <v>4</v>
      </c>
    </row>
    <row r="138" spans="1:13" x14ac:dyDescent="0.25">
      <c r="A138">
        <v>83268</v>
      </c>
      <c r="B138" s="3">
        <f>ResNet_cc4x!M138+SMOTE_cc4x!M138+SMOTE_Aug_cc4x!M138+UMCE_cc4x!M138</f>
        <v>0</v>
      </c>
      <c r="C138" s="3">
        <f>ResNet_cc4x!N138+SMOTE_cc4x!N138+SMOTE_Aug_cc4x!N138+UMCE_cc4x!N138</f>
        <v>0</v>
      </c>
      <c r="D138" s="3">
        <f>ResNet_cc4x!O138+SMOTE_cc4x!O138+SMOTE_Aug_cc4x!O138+UMCE_cc4x!O138</f>
        <v>0</v>
      </c>
      <c r="E138" s="3">
        <f>ResNet_cc4x!P138+SMOTE_cc4x!P138+SMOTE_Aug_cc4x!P138+UMCE_cc4x!P138</f>
        <v>0</v>
      </c>
      <c r="F138" s="3">
        <f>ResNet_cc4x!Q138+SMOTE_cc4x!Q138+SMOTE_Aug_cc4x!Q138+UMCE_cc4x!Q138</f>
        <v>40</v>
      </c>
      <c r="G138" s="3" t="b">
        <f t="shared" si="21"/>
        <v>0</v>
      </c>
      <c r="H138" s="3" t="b">
        <f t="shared" si="22"/>
        <v>0</v>
      </c>
      <c r="I138" s="3" t="b">
        <f t="shared" si="23"/>
        <v>0</v>
      </c>
      <c r="J138" s="3" t="b">
        <f t="shared" si="24"/>
        <v>0</v>
      </c>
      <c r="K138" s="3" t="b">
        <f t="shared" si="25"/>
        <v>1</v>
      </c>
      <c r="L138" s="3">
        <f t="shared" si="26"/>
        <v>1</v>
      </c>
      <c r="M138" s="3">
        <f>IF(L138 = 1, _xlfn.MODE.SNGL(ResNet_cc4x!C138,ResNet_cc4x!D138,ResNet_cc4x!E138,ResNet_cc4x!F138,ResNet_cc4x!G138,ResNet_cc4x!H138,ResNet_cc4x!I138,ResNet_cc4x!J138,ResNet_cc4x!K138,ResNet_cc4x!L138,SMOTE_cc4x!C138,SMOTE_cc4x!D138,SMOTE_cc4x!E138,SMOTE_cc4x!F138,SMOTE_cc4x!G138,SMOTE_cc4x!H138,SMOTE_cc4x!I138,SMOTE_cc4x!J138,SMOTE_cc4x!K138,SMOTE_cc4x!L138,SMOTE_Aug_cc4x!C138,SMOTE_Aug_cc4x!D138,SMOTE_Aug_cc4x!E138,SMOTE_Aug_cc4x!F138,SMOTE_Aug_cc4x!G138,SMOTE_Aug_cc4x!H138,SMOTE_Aug_cc4x!I138,SMOTE_Aug_cc4x!J138,SMOTE_Aug_cc4x!K138,SMOTE_Aug_cc4x!L138,UMCE_cc4x!C138,UMCE_cc4x!D138,UMCE_cc4x!E138,UMCE_cc4x!F138,UMCE_cc4x!G138,UMCE_cc4x!H138,UMCE_cc4x!I138,UMCE_cc4x!J138,UMCE_cc4x!K138,UMCE_cc4x!L138), "Verificar Manualmente")</f>
        <v>4</v>
      </c>
    </row>
    <row r="139" spans="1:13" x14ac:dyDescent="0.25">
      <c r="A139">
        <v>83284</v>
      </c>
      <c r="B139" s="3">
        <f>ResNet_cc4x!M139+SMOTE_cc4x!M139+SMOTE_Aug_cc4x!M139+UMCE_cc4x!M139</f>
        <v>0</v>
      </c>
      <c r="C139" s="3">
        <f>ResNet_cc4x!N139+SMOTE_cc4x!N139+SMOTE_Aug_cc4x!N139+UMCE_cc4x!N139</f>
        <v>0</v>
      </c>
      <c r="D139" s="3">
        <f>ResNet_cc4x!O139+SMOTE_cc4x!O139+SMOTE_Aug_cc4x!O139+UMCE_cc4x!O139</f>
        <v>0</v>
      </c>
      <c r="E139" s="3">
        <f>ResNet_cc4x!P139+SMOTE_cc4x!P139+SMOTE_Aug_cc4x!P139+UMCE_cc4x!P139</f>
        <v>0</v>
      </c>
      <c r="F139" s="3">
        <f>ResNet_cc4x!Q139+SMOTE_cc4x!Q139+SMOTE_Aug_cc4x!Q139+UMCE_cc4x!Q139</f>
        <v>40</v>
      </c>
      <c r="G139" s="3" t="b">
        <f t="shared" si="21"/>
        <v>0</v>
      </c>
      <c r="H139" s="3" t="b">
        <f t="shared" si="22"/>
        <v>0</v>
      </c>
      <c r="I139" s="3" t="b">
        <f t="shared" si="23"/>
        <v>0</v>
      </c>
      <c r="J139" s="3" t="b">
        <f t="shared" si="24"/>
        <v>0</v>
      </c>
      <c r="K139" s="3" t="b">
        <f t="shared" si="25"/>
        <v>1</v>
      </c>
      <c r="L139" s="3">
        <f t="shared" si="26"/>
        <v>1</v>
      </c>
      <c r="M139" s="3">
        <f>IF(L139 = 1, _xlfn.MODE.SNGL(ResNet_cc4x!C139,ResNet_cc4x!D139,ResNet_cc4x!E139,ResNet_cc4x!F139,ResNet_cc4x!G139,ResNet_cc4x!H139,ResNet_cc4x!I139,ResNet_cc4x!J139,ResNet_cc4x!K139,ResNet_cc4x!L139,SMOTE_cc4x!C139,SMOTE_cc4x!D139,SMOTE_cc4x!E139,SMOTE_cc4x!F139,SMOTE_cc4x!G139,SMOTE_cc4x!H139,SMOTE_cc4x!I139,SMOTE_cc4x!J139,SMOTE_cc4x!K139,SMOTE_cc4x!L139,SMOTE_Aug_cc4x!C139,SMOTE_Aug_cc4x!D139,SMOTE_Aug_cc4x!E139,SMOTE_Aug_cc4x!F139,SMOTE_Aug_cc4x!G139,SMOTE_Aug_cc4x!H139,SMOTE_Aug_cc4x!I139,SMOTE_Aug_cc4x!J139,SMOTE_Aug_cc4x!K139,SMOTE_Aug_cc4x!L139,UMCE_cc4x!C139,UMCE_cc4x!D139,UMCE_cc4x!E139,UMCE_cc4x!F139,UMCE_cc4x!G139,UMCE_cc4x!H139,UMCE_cc4x!I139,UMCE_cc4x!J139,UMCE_cc4x!K139,UMCE_cc4x!L139), "Verificar Manualmente")</f>
        <v>4</v>
      </c>
    </row>
    <row r="140" spans="1:13" x14ac:dyDescent="0.25">
      <c r="A140">
        <v>83315</v>
      </c>
      <c r="B140" s="3">
        <f>ResNet_cc4x!M140+SMOTE_cc4x!M140+SMOTE_Aug_cc4x!M140+UMCE_cc4x!M140</f>
        <v>0</v>
      </c>
      <c r="C140" s="3">
        <f>ResNet_cc4x!N140+SMOTE_cc4x!N140+SMOTE_Aug_cc4x!N140+UMCE_cc4x!N140</f>
        <v>0</v>
      </c>
      <c r="D140" s="3">
        <f>ResNet_cc4x!O140+SMOTE_cc4x!O140+SMOTE_Aug_cc4x!O140+UMCE_cc4x!O140</f>
        <v>0</v>
      </c>
      <c r="E140" s="3">
        <f>ResNet_cc4x!P140+SMOTE_cc4x!P140+SMOTE_Aug_cc4x!P140+UMCE_cc4x!P140</f>
        <v>0</v>
      </c>
      <c r="F140" s="3">
        <f>ResNet_cc4x!Q140+SMOTE_cc4x!Q140+SMOTE_Aug_cc4x!Q140+UMCE_cc4x!Q140</f>
        <v>40</v>
      </c>
      <c r="G140" s="3" t="b">
        <f t="shared" si="21"/>
        <v>0</v>
      </c>
      <c r="H140" s="3" t="b">
        <f t="shared" si="22"/>
        <v>0</v>
      </c>
      <c r="I140" s="3" t="b">
        <f t="shared" si="23"/>
        <v>0</v>
      </c>
      <c r="J140" s="3" t="b">
        <f t="shared" si="24"/>
        <v>0</v>
      </c>
      <c r="K140" s="3" t="b">
        <f t="shared" si="25"/>
        <v>1</v>
      </c>
      <c r="L140" s="3">
        <f t="shared" si="26"/>
        <v>1</v>
      </c>
      <c r="M140" s="3">
        <f>IF(L140 = 1, _xlfn.MODE.SNGL(ResNet_cc4x!C140,ResNet_cc4x!D140,ResNet_cc4x!E140,ResNet_cc4x!F140,ResNet_cc4x!G140,ResNet_cc4x!H140,ResNet_cc4x!I140,ResNet_cc4x!J140,ResNet_cc4x!K140,ResNet_cc4x!L140,SMOTE_cc4x!C140,SMOTE_cc4x!D140,SMOTE_cc4x!E140,SMOTE_cc4x!F140,SMOTE_cc4x!G140,SMOTE_cc4x!H140,SMOTE_cc4x!I140,SMOTE_cc4x!J140,SMOTE_cc4x!K140,SMOTE_cc4x!L140,SMOTE_Aug_cc4x!C140,SMOTE_Aug_cc4x!D140,SMOTE_Aug_cc4x!E140,SMOTE_Aug_cc4x!F140,SMOTE_Aug_cc4x!G140,SMOTE_Aug_cc4x!H140,SMOTE_Aug_cc4x!I140,SMOTE_Aug_cc4x!J140,SMOTE_Aug_cc4x!K140,SMOTE_Aug_cc4x!L140,UMCE_cc4x!C140,UMCE_cc4x!D140,UMCE_cc4x!E140,UMCE_cc4x!F140,UMCE_cc4x!G140,UMCE_cc4x!H140,UMCE_cc4x!I140,UMCE_cc4x!J140,UMCE_cc4x!K140,UMCE_cc4x!L140), "Verificar Manualmente")</f>
        <v>4</v>
      </c>
    </row>
    <row r="141" spans="1:13" x14ac:dyDescent="0.25">
      <c r="A141">
        <v>83366</v>
      </c>
      <c r="B141" s="3">
        <f>ResNet_cc4x!M141+SMOTE_cc4x!M141+SMOTE_Aug_cc4x!M141+UMCE_cc4x!M141</f>
        <v>4</v>
      </c>
      <c r="C141" s="3">
        <f>ResNet_cc4x!N141+SMOTE_cc4x!N141+SMOTE_Aug_cc4x!N141+UMCE_cc4x!N141</f>
        <v>2</v>
      </c>
      <c r="D141" s="3">
        <f>ResNet_cc4x!O141+SMOTE_cc4x!O141+SMOTE_Aug_cc4x!O141+UMCE_cc4x!O141</f>
        <v>1</v>
      </c>
      <c r="E141" s="3">
        <f>ResNet_cc4x!P141+SMOTE_cc4x!P141+SMOTE_Aug_cc4x!P141+UMCE_cc4x!P141</f>
        <v>0</v>
      </c>
      <c r="F141" s="3">
        <f>ResNet_cc4x!Q141+SMOTE_cc4x!Q141+SMOTE_Aug_cc4x!Q141+UMCE_cc4x!Q141</f>
        <v>33</v>
      </c>
      <c r="G141" s="3" t="b">
        <f t="shared" si="21"/>
        <v>0</v>
      </c>
      <c r="H141" s="3" t="b">
        <f t="shared" si="22"/>
        <v>0</v>
      </c>
      <c r="I141" s="3" t="b">
        <f t="shared" si="23"/>
        <v>0</v>
      </c>
      <c r="J141" s="3" t="b">
        <f t="shared" si="24"/>
        <v>0</v>
      </c>
      <c r="K141" s="3" t="b">
        <f t="shared" si="25"/>
        <v>1</v>
      </c>
      <c r="L141" s="3">
        <f t="shared" si="26"/>
        <v>1</v>
      </c>
      <c r="M141" s="3">
        <f>IF(L141 = 1, _xlfn.MODE.SNGL(ResNet_cc4x!C141,ResNet_cc4x!D141,ResNet_cc4x!E141,ResNet_cc4x!F141,ResNet_cc4x!G141,ResNet_cc4x!H141,ResNet_cc4x!I141,ResNet_cc4x!J141,ResNet_cc4x!K141,ResNet_cc4x!L141,SMOTE_cc4x!C141,SMOTE_cc4x!D141,SMOTE_cc4x!E141,SMOTE_cc4x!F141,SMOTE_cc4x!G141,SMOTE_cc4x!H141,SMOTE_cc4x!I141,SMOTE_cc4x!J141,SMOTE_cc4x!K141,SMOTE_cc4x!L141,SMOTE_Aug_cc4x!C141,SMOTE_Aug_cc4x!D141,SMOTE_Aug_cc4x!E141,SMOTE_Aug_cc4x!F141,SMOTE_Aug_cc4x!G141,SMOTE_Aug_cc4x!H141,SMOTE_Aug_cc4x!I141,SMOTE_Aug_cc4x!J141,SMOTE_Aug_cc4x!K141,SMOTE_Aug_cc4x!L141,UMCE_cc4x!C141,UMCE_cc4x!D141,UMCE_cc4x!E141,UMCE_cc4x!F141,UMCE_cc4x!G141,UMCE_cc4x!H141,UMCE_cc4x!I141,UMCE_cc4x!J141,UMCE_cc4x!K141,UMCE_cc4x!L141), "Verificar Manualmente")</f>
        <v>4</v>
      </c>
    </row>
    <row r="142" spans="1:13" x14ac:dyDescent="0.25">
      <c r="A142">
        <v>83370</v>
      </c>
      <c r="B142" s="3">
        <f>ResNet_cc4x!M142+SMOTE_cc4x!M142+SMOTE_Aug_cc4x!M142+UMCE_cc4x!M142</f>
        <v>0</v>
      </c>
      <c r="C142" s="3">
        <f>ResNet_cc4x!N142+SMOTE_cc4x!N142+SMOTE_Aug_cc4x!N142+UMCE_cc4x!N142</f>
        <v>0</v>
      </c>
      <c r="D142" s="3">
        <f>ResNet_cc4x!O142+SMOTE_cc4x!O142+SMOTE_Aug_cc4x!O142+UMCE_cc4x!O142</f>
        <v>0</v>
      </c>
      <c r="E142" s="3">
        <f>ResNet_cc4x!P142+SMOTE_cc4x!P142+SMOTE_Aug_cc4x!P142+UMCE_cc4x!P142</f>
        <v>0</v>
      </c>
      <c r="F142" s="3">
        <f>ResNet_cc4x!Q142+SMOTE_cc4x!Q142+SMOTE_Aug_cc4x!Q142+UMCE_cc4x!Q142</f>
        <v>40</v>
      </c>
      <c r="G142" s="3" t="b">
        <f t="shared" si="21"/>
        <v>0</v>
      </c>
      <c r="H142" s="3" t="b">
        <f t="shared" si="22"/>
        <v>0</v>
      </c>
      <c r="I142" s="3" t="b">
        <f t="shared" si="23"/>
        <v>0</v>
      </c>
      <c r="J142" s="3" t="b">
        <f t="shared" si="24"/>
        <v>0</v>
      </c>
      <c r="K142" s="3" t="b">
        <f t="shared" si="25"/>
        <v>1</v>
      </c>
      <c r="L142" s="3">
        <f t="shared" si="26"/>
        <v>1</v>
      </c>
      <c r="M142" s="3">
        <f>IF(L142 = 1, _xlfn.MODE.SNGL(ResNet_cc4x!C142,ResNet_cc4x!D142,ResNet_cc4x!E142,ResNet_cc4x!F142,ResNet_cc4x!G142,ResNet_cc4x!H142,ResNet_cc4x!I142,ResNet_cc4x!J142,ResNet_cc4x!K142,ResNet_cc4x!L142,SMOTE_cc4x!C142,SMOTE_cc4x!D142,SMOTE_cc4x!E142,SMOTE_cc4x!F142,SMOTE_cc4x!G142,SMOTE_cc4x!H142,SMOTE_cc4x!I142,SMOTE_cc4x!J142,SMOTE_cc4x!K142,SMOTE_cc4x!L142,SMOTE_Aug_cc4x!C142,SMOTE_Aug_cc4x!D142,SMOTE_Aug_cc4x!E142,SMOTE_Aug_cc4x!F142,SMOTE_Aug_cc4x!G142,SMOTE_Aug_cc4x!H142,SMOTE_Aug_cc4x!I142,SMOTE_Aug_cc4x!J142,SMOTE_Aug_cc4x!K142,SMOTE_Aug_cc4x!L142,UMCE_cc4x!C142,UMCE_cc4x!D142,UMCE_cc4x!E142,UMCE_cc4x!F142,UMCE_cc4x!G142,UMCE_cc4x!H142,UMCE_cc4x!I142,UMCE_cc4x!J142,UMCE_cc4x!K142,UMCE_cc4x!L142), "Verificar Manualmente")</f>
        <v>4</v>
      </c>
    </row>
    <row r="143" spans="1:13" x14ac:dyDescent="0.25">
      <c r="A143">
        <v>83385</v>
      </c>
      <c r="B143" s="3">
        <f>ResNet_cc4x!M143+SMOTE_cc4x!M143+SMOTE_Aug_cc4x!M143+UMCE_cc4x!M143</f>
        <v>0</v>
      </c>
      <c r="C143" s="3">
        <f>ResNet_cc4x!N143+SMOTE_cc4x!N143+SMOTE_Aug_cc4x!N143+UMCE_cc4x!N143</f>
        <v>0</v>
      </c>
      <c r="D143" s="3">
        <f>ResNet_cc4x!O143+SMOTE_cc4x!O143+SMOTE_Aug_cc4x!O143+UMCE_cc4x!O143</f>
        <v>0</v>
      </c>
      <c r="E143" s="3">
        <f>ResNet_cc4x!P143+SMOTE_cc4x!P143+SMOTE_Aug_cc4x!P143+UMCE_cc4x!P143</f>
        <v>0</v>
      </c>
      <c r="F143" s="3">
        <f>ResNet_cc4x!Q143+SMOTE_cc4x!Q143+SMOTE_Aug_cc4x!Q143+UMCE_cc4x!Q143</f>
        <v>40</v>
      </c>
      <c r="G143" s="3" t="b">
        <f t="shared" si="21"/>
        <v>0</v>
      </c>
      <c r="H143" s="3" t="b">
        <f t="shared" si="22"/>
        <v>0</v>
      </c>
      <c r="I143" s="3" t="b">
        <f t="shared" si="23"/>
        <v>0</v>
      </c>
      <c r="J143" s="3" t="b">
        <f t="shared" si="24"/>
        <v>0</v>
      </c>
      <c r="K143" s="3" t="b">
        <f t="shared" si="25"/>
        <v>1</v>
      </c>
      <c r="L143" s="3">
        <f t="shared" si="26"/>
        <v>1</v>
      </c>
      <c r="M143" s="3">
        <f>IF(L143 = 1, _xlfn.MODE.SNGL(ResNet_cc4x!C143,ResNet_cc4x!D143,ResNet_cc4x!E143,ResNet_cc4x!F143,ResNet_cc4x!G143,ResNet_cc4x!H143,ResNet_cc4x!I143,ResNet_cc4x!J143,ResNet_cc4x!K143,ResNet_cc4x!L143,SMOTE_cc4x!C143,SMOTE_cc4x!D143,SMOTE_cc4x!E143,SMOTE_cc4x!F143,SMOTE_cc4x!G143,SMOTE_cc4x!H143,SMOTE_cc4x!I143,SMOTE_cc4x!J143,SMOTE_cc4x!K143,SMOTE_cc4x!L143,SMOTE_Aug_cc4x!C143,SMOTE_Aug_cc4x!D143,SMOTE_Aug_cc4x!E143,SMOTE_Aug_cc4x!F143,SMOTE_Aug_cc4x!G143,SMOTE_Aug_cc4x!H143,SMOTE_Aug_cc4x!I143,SMOTE_Aug_cc4x!J143,SMOTE_Aug_cc4x!K143,SMOTE_Aug_cc4x!L143,UMCE_cc4x!C143,UMCE_cc4x!D143,UMCE_cc4x!E143,UMCE_cc4x!F143,UMCE_cc4x!G143,UMCE_cc4x!H143,UMCE_cc4x!I143,UMCE_cc4x!J143,UMCE_cc4x!K143,UMCE_cc4x!L143), "Verificar Manualmente")</f>
        <v>4</v>
      </c>
    </row>
    <row r="144" spans="1:13" x14ac:dyDescent="0.25">
      <c r="A144">
        <v>83391</v>
      </c>
      <c r="B144" s="3">
        <f>ResNet_cc4x!M144+SMOTE_cc4x!M144+SMOTE_Aug_cc4x!M144+UMCE_cc4x!M144</f>
        <v>0</v>
      </c>
      <c r="C144" s="3">
        <f>ResNet_cc4x!N144+SMOTE_cc4x!N144+SMOTE_Aug_cc4x!N144+UMCE_cc4x!N144</f>
        <v>0</v>
      </c>
      <c r="D144" s="3">
        <f>ResNet_cc4x!O144+SMOTE_cc4x!O144+SMOTE_Aug_cc4x!O144+UMCE_cc4x!O144</f>
        <v>0</v>
      </c>
      <c r="E144" s="3">
        <f>ResNet_cc4x!P144+SMOTE_cc4x!P144+SMOTE_Aug_cc4x!P144+UMCE_cc4x!P144</f>
        <v>0</v>
      </c>
      <c r="F144" s="3">
        <f>ResNet_cc4x!Q144+SMOTE_cc4x!Q144+SMOTE_Aug_cc4x!Q144+UMCE_cc4x!Q144</f>
        <v>40</v>
      </c>
      <c r="G144" s="3" t="b">
        <f t="shared" si="21"/>
        <v>0</v>
      </c>
      <c r="H144" s="3" t="b">
        <f t="shared" si="22"/>
        <v>0</v>
      </c>
      <c r="I144" s="3" t="b">
        <f t="shared" si="23"/>
        <v>0</v>
      </c>
      <c r="J144" s="3" t="b">
        <f t="shared" si="24"/>
        <v>0</v>
      </c>
      <c r="K144" s="3" t="b">
        <f t="shared" si="25"/>
        <v>1</v>
      </c>
      <c r="L144" s="3">
        <f t="shared" si="26"/>
        <v>1</v>
      </c>
      <c r="M144" s="3">
        <f>IF(L144 = 1, _xlfn.MODE.SNGL(ResNet_cc4x!C144,ResNet_cc4x!D144,ResNet_cc4x!E144,ResNet_cc4x!F144,ResNet_cc4x!G144,ResNet_cc4x!H144,ResNet_cc4x!I144,ResNet_cc4x!J144,ResNet_cc4x!K144,ResNet_cc4x!L144,SMOTE_cc4x!C144,SMOTE_cc4x!D144,SMOTE_cc4x!E144,SMOTE_cc4x!F144,SMOTE_cc4x!G144,SMOTE_cc4x!H144,SMOTE_cc4x!I144,SMOTE_cc4x!J144,SMOTE_cc4x!K144,SMOTE_cc4x!L144,SMOTE_Aug_cc4x!C144,SMOTE_Aug_cc4x!D144,SMOTE_Aug_cc4x!E144,SMOTE_Aug_cc4x!F144,SMOTE_Aug_cc4x!G144,SMOTE_Aug_cc4x!H144,SMOTE_Aug_cc4x!I144,SMOTE_Aug_cc4x!J144,SMOTE_Aug_cc4x!K144,SMOTE_Aug_cc4x!L144,UMCE_cc4x!C144,UMCE_cc4x!D144,UMCE_cc4x!E144,UMCE_cc4x!F144,UMCE_cc4x!G144,UMCE_cc4x!H144,UMCE_cc4x!I144,UMCE_cc4x!J144,UMCE_cc4x!K144,UMCE_cc4x!L144), "Verificar Manualmente")</f>
        <v>4</v>
      </c>
    </row>
    <row r="145" spans="1:13" x14ac:dyDescent="0.25">
      <c r="A145">
        <v>83417</v>
      </c>
      <c r="B145" s="3">
        <f>ResNet_cc4x!M145+SMOTE_cc4x!M145+SMOTE_Aug_cc4x!M145+UMCE_cc4x!M145</f>
        <v>0</v>
      </c>
      <c r="C145" s="3">
        <f>ResNet_cc4x!N145+SMOTE_cc4x!N145+SMOTE_Aug_cc4x!N145+UMCE_cc4x!N145</f>
        <v>0</v>
      </c>
      <c r="D145" s="3">
        <f>ResNet_cc4x!O145+SMOTE_cc4x!O145+SMOTE_Aug_cc4x!O145+UMCE_cc4x!O145</f>
        <v>0</v>
      </c>
      <c r="E145" s="3">
        <f>ResNet_cc4x!P145+SMOTE_cc4x!P145+SMOTE_Aug_cc4x!P145+UMCE_cc4x!P145</f>
        <v>0</v>
      </c>
      <c r="F145" s="3">
        <f>ResNet_cc4x!Q145+SMOTE_cc4x!Q145+SMOTE_Aug_cc4x!Q145+UMCE_cc4x!Q145</f>
        <v>40</v>
      </c>
      <c r="G145" s="3" t="b">
        <f t="shared" si="21"/>
        <v>0</v>
      </c>
      <c r="H145" s="3" t="b">
        <f t="shared" si="22"/>
        <v>0</v>
      </c>
      <c r="I145" s="3" t="b">
        <f t="shared" si="23"/>
        <v>0</v>
      </c>
      <c r="J145" s="3" t="b">
        <f t="shared" si="24"/>
        <v>0</v>
      </c>
      <c r="K145" s="3" t="b">
        <f t="shared" si="25"/>
        <v>1</v>
      </c>
      <c r="L145" s="3">
        <f t="shared" si="26"/>
        <v>1</v>
      </c>
      <c r="M145" s="3">
        <f>IF(L145 = 1, _xlfn.MODE.SNGL(ResNet_cc4x!C145,ResNet_cc4x!D145,ResNet_cc4x!E145,ResNet_cc4x!F145,ResNet_cc4x!G145,ResNet_cc4x!H145,ResNet_cc4x!I145,ResNet_cc4x!J145,ResNet_cc4x!K145,ResNet_cc4x!L145,SMOTE_cc4x!C145,SMOTE_cc4x!D145,SMOTE_cc4x!E145,SMOTE_cc4x!F145,SMOTE_cc4x!G145,SMOTE_cc4x!H145,SMOTE_cc4x!I145,SMOTE_cc4x!J145,SMOTE_cc4x!K145,SMOTE_cc4x!L145,SMOTE_Aug_cc4x!C145,SMOTE_Aug_cc4x!D145,SMOTE_Aug_cc4x!E145,SMOTE_Aug_cc4x!F145,SMOTE_Aug_cc4x!G145,SMOTE_Aug_cc4x!H145,SMOTE_Aug_cc4x!I145,SMOTE_Aug_cc4x!J145,SMOTE_Aug_cc4x!K145,SMOTE_Aug_cc4x!L145,UMCE_cc4x!C145,UMCE_cc4x!D145,UMCE_cc4x!E145,UMCE_cc4x!F145,UMCE_cc4x!G145,UMCE_cc4x!H145,UMCE_cc4x!I145,UMCE_cc4x!J145,UMCE_cc4x!K145,UMCE_cc4x!L145), "Verificar Manualmente")</f>
        <v>4</v>
      </c>
    </row>
    <row r="146" spans="1:13" x14ac:dyDescent="0.25">
      <c r="A146">
        <v>83440</v>
      </c>
      <c r="B146" s="3">
        <f>ResNet_cc4x!M146+SMOTE_cc4x!M146+SMOTE_Aug_cc4x!M146+UMCE_cc4x!M146</f>
        <v>0</v>
      </c>
      <c r="C146" s="3">
        <f>ResNet_cc4x!N146+SMOTE_cc4x!N146+SMOTE_Aug_cc4x!N146+UMCE_cc4x!N146</f>
        <v>0</v>
      </c>
      <c r="D146" s="3">
        <f>ResNet_cc4x!O146+SMOTE_cc4x!O146+SMOTE_Aug_cc4x!O146+UMCE_cc4x!O146</f>
        <v>7</v>
      </c>
      <c r="E146" s="3">
        <f>ResNet_cc4x!P146+SMOTE_cc4x!P146+SMOTE_Aug_cc4x!P146+UMCE_cc4x!P146</f>
        <v>0</v>
      </c>
      <c r="F146" s="3">
        <f>ResNet_cc4x!Q146+SMOTE_cc4x!Q146+SMOTE_Aug_cc4x!Q146+UMCE_cc4x!Q146</f>
        <v>33</v>
      </c>
      <c r="G146" s="3" t="b">
        <f t="shared" si="21"/>
        <v>0</v>
      </c>
      <c r="H146" s="3" t="b">
        <f t="shared" si="22"/>
        <v>0</v>
      </c>
      <c r="I146" s="3" t="b">
        <f t="shared" si="23"/>
        <v>0</v>
      </c>
      <c r="J146" s="3" t="b">
        <f t="shared" si="24"/>
        <v>0</v>
      </c>
      <c r="K146" s="3" t="b">
        <f t="shared" si="25"/>
        <v>1</v>
      </c>
      <c r="L146" s="3">
        <f t="shared" si="26"/>
        <v>1</v>
      </c>
      <c r="M146" s="3">
        <f>IF(L146 = 1, _xlfn.MODE.SNGL(ResNet_cc4x!C146,ResNet_cc4x!D146,ResNet_cc4x!E146,ResNet_cc4x!F146,ResNet_cc4x!G146,ResNet_cc4x!H146,ResNet_cc4x!I146,ResNet_cc4x!J146,ResNet_cc4x!K146,ResNet_cc4x!L146,SMOTE_cc4x!C146,SMOTE_cc4x!D146,SMOTE_cc4x!E146,SMOTE_cc4x!F146,SMOTE_cc4x!G146,SMOTE_cc4x!H146,SMOTE_cc4x!I146,SMOTE_cc4x!J146,SMOTE_cc4x!K146,SMOTE_cc4x!L146,SMOTE_Aug_cc4x!C146,SMOTE_Aug_cc4x!D146,SMOTE_Aug_cc4x!E146,SMOTE_Aug_cc4x!F146,SMOTE_Aug_cc4x!G146,SMOTE_Aug_cc4x!H146,SMOTE_Aug_cc4x!I146,SMOTE_Aug_cc4x!J146,SMOTE_Aug_cc4x!K146,SMOTE_Aug_cc4x!L146,UMCE_cc4x!C146,UMCE_cc4x!D146,UMCE_cc4x!E146,UMCE_cc4x!F146,UMCE_cc4x!G146,UMCE_cc4x!H146,UMCE_cc4x!I146,UMCE_cc4x!J146,UMCE_cc4x!K146,UMCE_cc4x!L146), "Verificar Manualmente")</f>
        <v>4</v>
      </c>
    </row>
    <row r="147" spans="1:13" x14ac:dyDescent="0.25">
      <c r="A147">
        <v>83468</v>
      </c>
      <c r="B147" s="3">
        <f>ResNet_cc4x!M147+SMOTE_cc4x!M147+SMOTE_Aug_cc4x!M147+UMCE_cc4x!M147</f>
        <v>0</v>
      </c>
      <c r="C147" s="3">
        <f>ResNet_cc4x!N147+SMOTE_cc4x!N147+SMOTE_Aug_cc4x!N147+UMCE_cc4x!N147</f>
        <v>0</v>
      </c>
      <c r="D147" s="3">
        <f>ResNet_cc4x!O147+SMOTE_cc4x!O147+SMOTE_Aug_cc4x!O147+UMCE_cc4x!O147</f>
        <v>0</v>
      </c>
      <c r="E147" s="3">
        <f>ResNet_cc4x!P147+SMOTE_cc4x!P147+SMOTE_Aug_cc4x!P147+UMCE_cc4x!P147</f>
        <v>0</v>
      </c>
      <c r="F147" s="3">
        <f>ResNet_cc4x!Q147+SMOTE_cc4x!Q147+SMOTE_Aug_cc4x!Q147+UMCE_cc4x!Q147</f>
        <v>40</v>
      </c>
      <c r="G147" s="3" t="b">
        <f t="shared" si="21"/>
        <v>0</v>
      </c>
      <c r="H147" s="3" t="b">
        <f t="shared" si="22"/>
        <v>0</v>
      </c>
      <c r="I147" s="3" t="b">
        <f t="shared" si="23"/>
        <v>0</v>
      </c>
      <c r="J147" s="3" t="b">
        <f t="shared" si="24"/>
        <v>0</v>
      </c>
      <c r="K147" s="3" t="b">
        <f t="shared" si="25"/>
        <v>1</v>
      </c>
      <c r="L147" s="3">
        <f t="shared" si="26"/>
        <v>1</v>
      </c>
      <c r="M147" s="3">
        <f>IF(L147 = 1, _xlfn.MODE.SNGL(ResNet_cc4x!C147,ResNet_cc4x!D147,ResNet_cc4x!E147,ResNet_cc4x!F147,ResNet_cc4x!G147,ResNet_cc4x!H147,ResNet_cc4x!I147,ResNet_cc4x!J147,ResNet_cc4x!K147,ResNet_cc4x!L147,SMOTE_cc4x!C147,SMOTE_cc4x!D147,SMOTE_cc4x!E147,SMOTE_cc4x!F147,SMOTE_cc4x!G147,SMOTE_cc4x!H147,SMOTE_cc4x!I147,SMOTE_cc4x!J147,SMOTE_cc4x!K147,SMOTE_cc4x!L147,SMOTE_Aug_cc4x!C147,SMOTE_Aug_cc4x!D147,SMOTE_Aug_cc4x!E147,SMOTE_Aug_cc4x!F147,SMOTE_Aug_cc4x!G147,SMOTE_Aug_cc4x!H147,SMOTE_Aug_cc4x!I147,SMOTE_Aug_cc4x!J147,SMOTE_Aug_cc4x!K147,SMOTE_Aug_cc4x!L147,UMCE_cc4x!C147,UMCE_cc4x!D147,UMCE_cc4x!E147,UMCE_cc4x!F147,UMCE_cc4x!G147,UMCE_cc4x!H147,UMCE_cc4x!I147,UMCE_cc4x!J147,UMCE_cc4x!K147,UMCE_cc4x!L147), "Verificar Manualmente")</f>
        <v>4</v>
      </c>
    </row>
    <row r="148" spans="1:13" x14ac:dyDescent="0.25">
      <c r="A148">
        <v>83475</v>
      </c>
      <c r="B148" s="3">
        <f>ResNet_cc4x!M148+SMOTE_cc4x!M148+SMOTE_Aug_cc4x!M148+UMCE_cc4x!M148</f>
        <v>0</v>
      </c>
      <c r="C148" s="3">
        <f>ResNet_cc4x!N148+SMOTE_cc4x!N148+SMOTE_Aug_cc4x!N148+UMCE_cc4x!N148</f>
        <v>0</v>
      </c>
      <c r="D148" s="3">
        <f>ResNet_cc4x!O148+SMOTE_cc4x!O148+SMOTE_Aug_cc4x!O148+UMCE_cc4x!O148</f>
        <v>0</v>
      </c>
      <c r="E148" s="3">
        <f>ResNet_cc4x!P148+SMOTE_cc4x!P148+SMOTE_Aug_cc4x!P148+UMCE_cc4x!P148</f>
        <v>0</v>
      </c>
      <c r="F148" s="3">
        <f>ResNet_cc4x!Q148+SMOTE_cc4x!Q148+SMOTE_Aug_cc4x!Q148+UMCE_cc4x!Q148</f>
        <v>40</v>
      </c>
      <c r="G148" s="3" t="b">
        <f t="shared" si="21"/>
        <v>0</v>
      </c>
      <c r="H148" s="3" t="b">
        <f t="shared" si="22"/>
        <v>0</v>
      </c>
      <c r="I148" s="3" t="b">
        <f t="shared" si="23"/>
        <v>0</v>
      </c>
      <c r="J148" s="3" t="b">
        <f t="shared" si="24"/>
        <v>0</v>
      </c>
      <c r="K148" s="3" t="b">
        <f t="shared" si="25"/>
        <v>1</v>
      </c>
      <c r="L148" s="3">
        <f t="shared" si="26"/>
        <v>1</v>
      </c>
      <c r="M148" s="3">
        <f>IF(L148 = 1, _xlfn.MODE.SNGL(ResNet_cc4x!C148,ResNet_cc4x!D148,ResNet_cc4x!E148,ResNet_cc4x!F148,ResNet_cc4x!G148,ResNet_cc4x!H148,ResNet_cc4x!I148,ResNet_cc4x!J148,ResNet_cc4x!K148,ResNet_cc4x!L148,SMOTE_cc4x!C148,SMOTE_cc4x!D148,SMOTE_cc4x!E148,SMOTE_cc4x!F148,SMOTE_cc4x!G148,SMOTE_cc4x!H148,SMOTE_cc4x!I148,SMOTE_cc4x!J148,SMOTE_cc4x!K148,SMOTE_cc4x!L148,SMOTE_Aug_cc4x!C148,SMOTE_Aug_cc4x!D148,SMOTE_Aug_cc4x!E148,SMOTE_Aug_cc4x!F148,SMOTE_Aug_cc4x!G148,SMOTE_Aug_cc4x!H148,SMOTE_Aug_cc4x!I148,SMOTE_Aug_cc4x!J148,SMOTE_Aug_cc4x!K148,SMOTE_Aug_cc4x!L148,UMCE_cc4x!C148,UMCE_cc4x!D148,UMCE_cc4x!E148,UMCE_cc4x!F148,UMCE_cc4x!G148,UMCE_cc4x!H148,UMCE_cc4x!I148,UMCE_cc4x!J148,UMCE_cc4x!K148,UMCE_cc4x!L148), "Verificar Manualmente")</f>
        <v>4</v>
      </c>
    </row>
    <row r="149" spans="1:13" x14ac:dyDescent="0.25">
      <c r="A149">
        <v>83543</v>
      </c>
      <c r="B149" s="3">
        <f>ResNet_cc4x!M149+SMOTE_cc4x!M149+SMOTE_Aug_cc4x!M149+UMCE_cc4x!M149</f>
        <v>0</v>
      </c>
      <c r="C149" s="3">
        <f>ResNet_cc4x!N149+SMOTE_cc4x!N149+SMOTE_Aug_cc4x!N149+UMCE_cc4x!N149</f>
        <v>0</v>
      </c>
      <c r="D149" s="3">
        <f>ResNet_cc4x!O149+SMOTE_cc4x!O149+SMOTE_Aug_cc4x!O149+UMCE_cc4x!O149</f>
        <v>0</v>
      </c>
      <c r="E149" s="3">
        <f>ResNet_cc4x!P149+SMOTE_cc4x!P149+SMOTE_Aug_cc4x!P149+UMCE_cc4x!P149</f>
        <v>0</v>
      </c>
      <c r="F149" s="3">
        <f>ResNet_cc4x!Q149+SMOTE_cc4x!Q149+SMOTE_Aug_cc4x!Q149+UMCE_cc4x!Q149</f>
        <v>40</v>
      </c>
      <c r="G149" s="3" t="b">
        <f t="shared" si="21"/>
        <v>0</v>
      </c>
      <c r="H149" s="3" t="b">
        <f t="shared" si="22"/>
        <v>0</v>
      </c>
      <c r="I149" s="3" t="b">
        <f t="shared" si="23"/>
        <v>0</v>
      </c>
      <c r="J149" s="3" t="b">
        <f t="shared" si="24"/>
        <v>0</v>
      </c>
      <c r="K149" s="3" t="b">
        <f t="shared" si="25"/>
        <v>1</v>
      </c>
      <c r="L149" s="3">
        <f t="shared" si="26"/>
        <v>1</v>
      </c>
      <c r="M149" s="3">
        <f>IF(L149 = 1, _xlfn.MODE.SNGL(ResNet_cc4x!C149,ResNet_cc4x!D149,ResNet_cc4x!E149,ResNet_cc4x!F149,ResNet_cc4x!G149,ResNet_cc4x!H149,ResNet_cc4x!I149,ResNet_cc4x!J149,ResNet_cc4x!K149,ResNet_cc4x!L149,SMOTE_cc4x!C149,SMOTE_cc4x!D149,SMOTE_cc4x!E149,SMOTE_cc4x!F149,SMOTE_cc4x!G149,SMOTE_cc4x!H149,SMOTE_cc4x!I149,SMOTE_cc4x!J149,SMOTE_cc4x!K149,SMOTE_cc4x!L149,SMOTE_Aug_cc4x!C149,SMOTE_Aug_cc4x!D149,SMOTE_Aug_cc4x!E149,SMOTE_Aug_cc4x!F149,SMOTE_Aug_cc4x!G149,SMOTE_Aug_cc4x!H149,SMOTE_Aug_cc4x!I149,SMOTE_Aug_cc4x!J149,SMOTE_Aug_cc4x!K149,SMOTE_Aug_cc4x!L149,UMCE_cc4x!C149,UMCE_cc4x!D149,UMCE_cc4x!E149,UMCE_cc4x!F149,UMCE_cc4x!G149,UMCE_cc4x!H149,UMCE_cc4x!I149,UMCE_cc4x!J149,UMCE_cc4x!K149,UMCE_cc4x!L149), "Verificar Manualmente")</f>
        <v>4</v>
      </c>
    </row>
    <row r="150" spans="1:13" x14ac:dyDescent="0.25">
      <c r="A150">
        <v>83546</v>
      </c>
      <c r="B150" s="3">
        <f>ResNet_cc4x!M150+SMOTE_cc4x!M150+SMOTE_Aug_cc4x!M150+UMCE_cc4x!M150</f>
        <v>0</v>
      </c>
      <c r="C150" s="3">
        <f>ResNet_cc4x!N150+SMOTE_cc4x!N150+SMOTE_Aug_cc4x!N150+UMCE_cc4x!N150</f>
        <v>0</v>
      </c>
      <c r="D150" s="3">
        <f>ResNet_cc4x!O150+SMOTE_cc4x!O150+SMOTE_Aug_cc4x!O150+UMCE_cc4x!O150</f>
        <v>0</v>
      </c>
      <c r="E150" s="3">
        <f>ResNet_cc4x!P150+SMOTE_cc4x!P150+SMOTE_Aug_cc4x!P150+UMCE_cc4x!P150</f>
        <v>0</v>
      </c>
      <c r="F150" s="3">
        <f>ResNet_cc4x!Q150+SMOTE_cc4x!Q150+SMOTE_Aug_cc4x!Q150+UMCE_cc4x!Q150</f>
        <v>40</v>
      </c>
      <c r="G150" s="3" t="b">
        <f t="shared" si="21"/>
        <v>0</v>
      </c>
      <c r="H150" s="3" t="b">
        <f t="shared" si="22"/>
        <v>0</v>
      </c>
      <c r="I150" s="3" t="b">
        <f t="shared" si="23"/>
        <v>0</v>
      </c>
      <c r="J150" s="3" t="b">
        <f t="shared" si="24"/>
        <v>0</v>
      </c>
      <c r="K150" s="3" t="b">
        <f t="shared" si="25"/>
        <v>1</v>
      </c>
      <c r="L150" s="3">
        <f t="shared" si="26"/>
        <v>1</v>
      </c>
      <c r="M150" s="3">
        <f>IF(L150 = 1, _xlfn.MODE.SNGL(ResNet_cc4x!C150,ResNet_cc4x!D150,ResNet_cc4x!E150,ResNet_cc4x!F150,ResNet_cc4x!G150,ResNet_cc4x!H150,ResNet_cc4x!I150,ResNet_cc4x!J150,ResNet_cc4x!K150,ResNet_cc4x!L150,SMOTE_cc4x!C150,SMOTE_cc4x!D150,SMOTE_cc4x!E150,SMOTE_cc4x!F150,SMOTE_cc4x!G150,SMOTE_cc4x!H150,SMOTE_cc4x!I150,SMOTE_cc4x!J150,SMOTE_cc4x!K150,SMOTE_cc4x!L150,SMOTE_Aug_cc4x!C150,SMOTE_Aug_cc4x!D150,SMOTE_Aug_cc4x!E150,SMOTE_Aug_cc4x!F150,SMOTE_Aug_cc4x!G150,SMOTE_Aug_cc4x!H150,SMOTE_Aug_cc4x!I150,SMOTE_Aug_cc4x!J150,SMOTE_Aug_cc4x!K150,SMOTE_Aug_cc4x!L150,UMCE_cc4x!C150,UMCE_cc4x!D150,UMCE_cc4x!E150,UMCE_cc4x!F150,UMCE_cc4x!G150,UMCE_cc4x!H150,UMCE_cc4x!I150,UMCE_cc4x!J150,UMCE_cc4x!K150,UMCE_cc4x!L150), "Verificar Manualmente")</f>
        <v>4</v>
      </c>
    </row>
    <row r="151" spans="1:13" x14ac:dyDescent="0.25">
      <c r="A151">
        <v>83573</v>
      </c>
      <c r="B151" s="3">
        <f>ResNet_cc4x!M151+SMOTE_cc4x!M151+SMOTE_Aug_cc4x!M151+UMCE_cc4x!M151</f>
        <v>3</v>
      </c>
      <c r="C151" s="3">
        <f>ResNet_cc4x!N151+SMOTE_cc4x!N151+SMOTE_Aug_cc4x!N151+UMCE_cc4x!N151</f>
        <v>0</v>
      </c>
      <c r="D151" s="3">
        <f>ResNet_cc4x!O151+SMOTE_cc4x!O151+SMOTE_Aug_cc4x!O151+UMCE_cc4x!O151</f>
        <v>0</v>
      </c>
      <c r="E151" s="3">
        <f>ResNet_cc4x!P151+SMOTE_cc4x!P151+SMOTE_Aug_cc4x!P151+UMCE_cc4x!P151</f>
        <v>0</v>
      </c>
      <c r="F151" s="3">
        <f>ResNet_cc4x!Q151+SMOTE_cc4x!Q151+SMOTE_Aug_cc4x!Q151+UMCE_cc4x!Q151</f>
        <v>37</v>
      </c>
      <c r="G151" s="3" t="b">
        <f t="shared" si="21"/>
        <v>0</v>
      </c>
      <c r="H151" s="3" t="b">
        <f t="shared" si="22"/>
        <v>0</v>
      </c>
      <c r="I151" s="3" t="b">
        <f t="shared" si="23"/>
        <v>0</v>
      </c>
      <c r="J151" s="3" t="b">
        <f t="shared" si="24"/>
        <v>0</v>
      </c>
      <c r="K151" s="3" t="b">
        <f t="shared" si="25"/>
        <v>1</v>
      </c>
      <c r="L151" s="3">
        <f t="shared" si="26"/>
        <v>1</v>
      </c>
      <c r="M151" s="3">
        <f>IF(L151 = 1, _xlfn.MODE.SNGL(ResNet_cc4x!C151,ResNet_cc4x!D151,ResNet_cc4x!E151,ResNet_cc4x!F151,ResNet_cc4x!G151,ResNet_cc4x!H151,ResNet_cc4x!I151,ResNet_cc4x!J151,ResNet_cc4x!K151,ResNet_cc4x!L151,SMOTE_cc4x!C151,SMOTE_cc4x!D151,SMOTE_cc4x!E151,SMOTE_cc4x!F151,SMOTE_cc4x!G151,SMOTE_cc4x!H151,SMOTE_cc4x!I151,SMOTE_cc4x!J151,SMOTE_cc4x!K151,SMOTE_cc4x!L151,SMOTE_Aug_cc4x!C151,SMOTE_Aug_cc4x!D151,SMOTE_Aug_cc4x!E151,SMOTE_Aug_cc4x!F151,SMOTE_Aug_cc4x!G151,SMOTE_Aug_cc4x!H151,SMOTE_Aug_cc4x!I151,SMOTE_Aug_cc4x!J151,SMOTE_Aug_cc4x!K151,SMOTE_Aug_cc4x!L151,UMCE_cc4x!C151,UMCE_cc4x!D151,UMCE_cc4x!E151,UMCE_cc4x!F151,UMCE_cc4x!G151,UMCE_cc4x!H151,UMCE_cc4x!I151,UMCE_cc4x!J151,UMCE_cc4x!K151,UMCE_cc4x!L151), "Verificar Manualmente")</f>
        <v>4</v>
      </c>
    </row>
    <row r="152" spans="1:13" x14ac:dyDescent="0.25">
      <c r="A152">
        <v>83589</v>
      </c>
      <c r="B152" s="3">
        <f>ResNet_cc4x!M152+SMOTE_cc4x!M152+SMOTE_Aug_cc4x!M152+UMCE_cc4x!M152</f>
        <v>0</v>
      </c>
      <c r="C152" s="3">
        <f>ResNet_cc4x!N152+SMOTE_cc4x!N152+SMOTE_Aug_cc4x!N152+UMCE_cc4x!N152</f>
        <v>0</v>
      </c>
      <c r="D152" s="3">
        <f>ResNet_cc4x!O152+SMOTE_cc4x!O152+SMOTE_Aug_cc4x!O152+UMCE_cc4x!O152</f>
        <v>0</v>
      </c>
      <c r="E152" s="3">
        <f>ResNet_cc4x!P152+SMOTE_cc4x!P152+SMOTE_Aug_cc4x!P152+UMCE_cc4x!P152</f>
        <v>0</v>
      </c>
      <c r="F152" s="3">
        <f>ResNet_cc4x!Q152+SMOTE_cc4x!Q152+SMOTE_Aug_cc4x!Q152+UMCE_cc4x!Q152</f>
        <v>40</v>
      </c>
      <c r="G152" s="3" t="b">
        <f t="shared" si="21"/>
        <v>0</v>
      </c>
      <c r="H152" s="3" t="b">
        <f t="shared" si="22"/>
        <v>0</v>
      </c>
      <c r="I152" s="3" t="b">
        <f t="shared" si="23"/>
        <v>0</v>
      </c>
      <c r="J152" s="3" t="b">
        <f t="shared" si="24"/>
        <v>0</v>
      </c>
      <c r="K152" s="3" t="b">
        <f t="shared" si="25"/>
        <v>1</v>
      </c>
      <c r="L152" s="3">
        <f t="shared" si="26"/>
        <v>1</v>
      </c>
      <c r="M152" s="3">
        <f>IF(L152 = 1, _xlfn.MODE.SNGL(ResNet_cc4x!C152,ResNet_cc4x!D152,ResNet_cc4x!E152,ResNet_cc4x!F152,ResNet_cc4x!G152,ResNet_cc4x!H152,ResNet_cc4x!I152,ResNet_cc4x!J152,ResNet_cc4x!K152,ResNet_cc4x!L152,SMOTE_cc4x!C152,SMOTE_cc4x!D152,SMOTE_cc4x!E152,SMOTE_cc4x!F152,SMOTE_cc4x!G152,SMOTE_cc4x!H152,SMOTE_cc4x!I152,SMOTE_cc4x!J152,SMOTE_cc4x!K152,SMOTE_cc4x!L152,SMOTE_Aug_cc4x!C152,SMOTE_Aug_cc4x!D152,SMOTE_Aug_cc4x!E152,SMOTE_Aug_cc4x!F152,SMOTE_Aug_cc4x!G152,SMOTE_Aug_cc4x!H152,SMOTE_Aug_cc4x!I152,SMOTE_Aug_cc4x!J152,SMOTE_Aug_cc4x!K152,SMOTE_Aug_cc4x!L152,UMCE_cc4x!C152,UMCE_cc4x!D152,UMCE_cc4x!E152,UMCE_cc4x!F152,UMCE_cc4x!G152,UMCE_cc4x!H152,UMCE_cc4x!I152,UMCE_cc4x!J152,UMCE_cc4x!K152,UMCE_cc4x!L152), "Verificar Manualmente")</f>
        <v>4</v>
      </c>
    </row>
    <row r="153" spans="1:13" x14ac:dyDescent="0.25">
      <c r="A153">
        <v>83599</v>
      </c>
      <c r="B153" s="3">
        <f>ResNet_cc4x!M153+SMOTE_cc4x!M153+SMOTE_Aug_cc4x!M153+UMCE_cc4x!M153</f>
        <v>1</v>
      </c>
      <c r="C153" s="3">
        <f>ResNet_cc4x!N153+SMOTE_cc4x!N153+SMOTE_Aug_cc4x!N153+UMCE_cc4x!N153</f>
        <v>0</v>
      </c>
      <c r="D153" s="3">
        <f>ResNet_cc4x!O153+SMOTE_cc4x!O153+SMOTE_Aug_cc4x!O153+UMCE_cc4x!O153</f>
        <v>0</v>
      </c>
      <c r="E153" s="3">
        <f>ResNet_cc4x!P153+SMOTE_cc4x!P153+SMOTE_Aug_cc4x!P153+UMCE_cc4x!P153</f>
        <v>0</v>
      </c>
      <c r="F153" s="3">
        <f>ResNet_cc4x!Q153+SMOTE_cc4x!Q153+SMOTE_Aug_cc4x!Q153+UMCE_cc4x!Q153</f>
        <v>39</v>
      </c>
      <c r="G153" s="3" t="b">
        <f t="shared" si="21"/>
        <v>0</v>
      </c>
      <c r="H153" s="3" t="b">
        <f t="shared" si="22"/>
        <v>0</v>
      </c>
      <c r="I153" s="3" t="b">
        <f t="shared" si="23"/>
        <v>0</v>
      </c>
      <c r="J153" s="3" t="b">
        <f t="shared" si="24"/>
        <v>0</v>
      </c>
      <c r="K153" s="3" t="b">
        <f t="shared" si="25"/>
        <v>1</v>
      </c>
      <c r="L153" s="3">
        <f t="shared" si="26"/>
        <v>1</v>
      </c>
      <c r="M153" s="3">
        <f>IF(L153 = 1, _xlfn.MODE.SNGL(ResNet_cc4x!C153,ResNet_cc4x!D153,ResNet_cc4x!E153,ResNet_cc4x!F153,ResNet_cc4x!G153,ResNet_cc4x!H153,ResNet_cc4x!I153,ResNet_cc4x!J153,ResNet_cc4x!K153,ResNet_cc4x!L153,SMOTE_cc4x!C153,SMOTE_cc4x!D153,SMOTE_cc4x!E153,SMOTE_cc4x!F153,SMOTE_cc4x!G153,SMOTE_cc4x!H153,SMOTE_cc4x!I153,SMOTE_cc4x!J153,SMOTE_cc4x!K153,SMOTE_cc4x!L153,SMOTE_Aug_cc4x!C153,SMOTE_Aug_cc4x!D153,SMOTE_Aug_cc4x!E153,SMOTE_Aug_cc4x!F153,SMOTE_Aug_cc4x!G153,SMOTE_Aug_cc4x!H153,SMOTE_Aug_cc4x!I153,SMOTE_Aug_cc4x!J153,SMOTE_Aug_cc4x!K153,SMOTE_Aug_cc4x!L153,UMCE_cc4x!C153,UMCE_cc4x!D153,UMCE_cc4x!E153,UMCE_cc4x!F153,UMCE_cc4x!G153,UMCE_cc4x!H153,UMCE_cc4x!I153,UMCE_cc4x!J153,UMCE_cc4x!K153,UMCE_cc4x!L153), "Verificar Manualmente")</f>
        <v>4</v>
      </c>
    </row>
    <row r="154" spans="1:13" x14ac:dyDescent="0.25">
      <c r="A154">
        <v>83608</v>
      </c>
      <c r="B154" s="3">
        <f>ResNet_cc4x!M154+SMOTE_cc4x!M154+SMOTE_Aug_cc4x!M154+UMCE_cc4x!M154</f>
        <v>2</v>
      </c>
      <c r="C154" s="3">
        <f>ResNet_cc4x!N154+SMOTE_cc4x!N154+SMOTE_Aug_cc4x!N154+UMCE_cc4x!N154</f>
        <v>0</v>
      </c>
      <c r="D154" s="3">
        <f>ResNet_cc4x!O154+SMOTE_cc4x!O154+SMOTE_Aug_cc4x!O154+UMCE_cc4x!O154</f>
        <v>0</v>
      </c>
      <c r="E154" s="3">
        <f>ResNet_cc4x!P154+SMOTE_cc4x!P154+SMOTE_Aug_cc4x!P154+UMCE_cc4x!P154</f>
        <v>0</v>
      </c>
      <c r="F154" s="3">
        <f>ResNet_cc4x!Q154+SMOTE_cc4x!Q154+SMOTE_Aug_cc4x!Q154+UMCE_cc4x!Q154</f>
        <v>38</v>
      </c>
      <c r="G154" s="3" t="b">
        <f t="shared" si="21"/>
        <v>0</v>
      </c>
      <c r="H154" s="3" t="b">
        <f t="shared" si="22"/>
        <v>0</v>
      </c>
      <c r="I154" s="3" t="b">
        <f t="shared" si="23"/>
        <v>0</v>
      </c>
      <c r="J154" s="3" t="b">
        <f t="shared" si="24"/>
        <v>0</v>
      </c>
      <c r="K154" s="3" t="b">
        <f t="shared" si="25"/>
        <v>1</v>
      </c>
      <c r="L154" s="3">
        <f t="shared" si="26"/>
        <v>1</v>
      </c>
      <c r="M154" s="3">
        <f>IF(L154 = 1, _xlfn.MODE.SNGL(ResNet_cc4x!C154,ResNet_cc4x!D154,ResNet_cc4x!E154,ResNet_cc4x!F154,ResNet_cc4x!G154,ResNet_cc4x!H154,ResNet_cc4x!I154,ResNet_cc4x!J154,ResNet_cc4x!K154,ResNet_cc4x!L154,SMOTE_cc4x!C154,SMOTE_cc4x!D154,SMOTE_cc4x!E154,SMOTE_cc4x!F154,SMOTE_cc4x!G154,SMOTE_cc4x!H154,SMOTE_cc4x!I154,SMOTE_cc4x!J154,SMOTE_cc4x!K154,SMOTE_cc4x!L154,SMOTE_Aug_cc4x!C154,SMOTE_Aug_cc4x!D154,SMOTE_Aug_cc4x!E154,SMOTE_Aug_cc4x!F154,SMOTE_Aug_cc4x!G154,SMOTE_Aug_cc4x!H154,SMOTE_Aug_cc4x!I154,SMOTE_Aug_cc4x!J154,SMOTE_Aug_cc4x!K154,SMOTE_Aug_cc4x!L154,UMCE_cc4x!C154,UMCE_cc4x!D154,UMCE_cc4x!E154,UMCE_cc4x!F154,UMCE_cc4x!G154,UMCE_cc4x!H154,UMCE_cc4x!I154,UMCE_cc4x!J154,UMCE_cc4x!K154,UMCE_cc4x!L154), "Verificar Manualmente")</f>
        <v>4</v>
      </c>
    </row>
    <row r="155" spans="1:13" x14ac:dyDescent="0.25">
      <c r="A155">
        <v>83647</v>
      </c>
      <c r="B155" s="3">
        <f>ResNet_cc4x!M155+SMOTE_cc4x!M155+SMOTE_Aug_cc4x!M155+UMCE_cc4x!M155</f>
        <v>14</v>
      </c>
      <c r="C155" s="3">
        <f>ResNet_cc4x!N155+SMOTE_cc4x!N155+SMOTE_Aug_cc4x!N155+UMCE_cc4x!N155</f>
        <v>1</v>
      </c>
      <c r="D155" s="3">
        <f>ResNet_cc4x!O155+SMOTE_cc4x!O155+SMOTE_Aug_cc4x!O155+UMCE_cc4x!O155</f>
        <v>6</v>
      </c>
      <c r="E155" s="3">
        <f>ResNet_cc4x!P155+SMOTE_cc4x!P155+SMOTE_Aug_cc4x!P155+UMCE_cc4x!P155</f>
        <v>0</v>
      </c>
      <c r="F155" s="3">
        <f>ResNet_cc4x!Q155+SMOTE_cc4x!Q155+SMOTE_Aug_cc4x!Q155+UMCE_cc4x!Q155</f>
        <v>19</v>
      </c>
      <c r="G155" s="3" t="b">
        <f t="shared" si="21"/>
        <v>0</v>
      </c>
      <c r="H155" s="3" t="b">
        <f t="shared" si="22"/>
        <v>0</v>
      </c>
      <c r="I155" s="3" t="b">
        <f t="shared" si="23"/>
        <v>0</v>
      </c>
      <c r="J155" s="3" t="b">
        <f t="shared" si="24"/>
        <v>0</v>
      </c>
      <c r="K155" s="3" t="b">
        <f t="shared" si="25"/>
        <v>1</v>
      </c>
      <c r="L155" s="3">
        <f t="shared" si="26"/>
        <v>1</v>
      </c>
      <c r="M155" s="3">
        <f>IF(L155 = 1, _xlfn.MODE.SNGL(ResNet_cc4x!C155,ResNet_cc4x!D155,ResNet_cc4x!E155,ResNet_cc4x!F155,ResNet_cc4x!G155,ResNet_cc4x!H155,ResNet_cc4x!I155,ResNet_cc4x!J155,ResNet_cc4x!K155,ResNet_cc4x!L155,SMOTE_cc4x!C155,SMOTE_cc4x!D155,SMOTE_cc4x!E155,SMOTE_cc4x!F155,SMOTE_cc4x!G155,SMOTE_cc4x!H155,SMOTE_cc4x!I155,SMOTE_cc4x!J155,SMOTE_cc4x!K155,SMOTE_cc4x!L155,SMOTE_Aug_cc4x!C155,SMOTE_Aug_cc4x!D155,SMOTE_Aug_cc4x!E155,SMOTE_Aug_cc4x!F155,SMOTE_Aug_cc4x!G155,SMOTE_Aug_cc4x!H155,SMOTE_Aug_cc4x!I155,SMOTE_Aug_cc4x!J155,SMOTE_Aug_cc4x!K155,SMOTE_Aug_cc4x!L155,UMCE_cc4x!C155,UMCE_cc4x!D155,UMCE_cc4x!E155,UMCE_cc4x!F155,UMCE_cc4x!G155,UMCE_cc4x!H155,UMCE_cc4x!I155,UMCE_cc4x!J155,UMCE_cc4x!K155,UMCE_cc4x!L155), "Verificar Manualmente")</f>
        <v>4</v>
      </c>
    </row>
    <row r="156" spans="1:13" x14ac:dyDescent="0.25">
      <c r="A156">
        <v>83653</v>
      </c>
      <c r="B156" s="3">
        <f>ResNet_cc4x!M156+SMOTE_cc4x!M156+SMOTE_Aug_cc4x!M156+UMCE_cc4x!M156</f>
        <v>0</v>
      </c>
      <c r="C156" s="3">
        <f>ResNet_cc4x!N156+SMOTE_cc4x!N156+SMOTE_Aug_cc4x!N156+UMCE_cc4x!N156</f>
        <v>0</v>
      </c>
      <c r="D156" s="3">
        <f>ResNet_cc4x!O156+SMOTE_cc4x!O156+SMOTE_Aug_cc4x!O156+UMCE_cc4x!O156</f>
        <v>0</v>
      </c>
      <c r="E156" s="3">
        <f>ResNet_cc4x!P156+SMOTE_cc4x!P156+SMOTE_Aug_cc4x!P156+UMCE_cc4x!P156</f>
        <v>0</v>
      </c>
      <c r="F156" s="3">
        <f>ResNet_cc4x!Q156+SMOTE_cc4x!Q156+SMOTE_Aug_cc4x!Q156+UMCE_cc4x!Q156</f>
        <v>40</v>
      </c>
      <c r="G156" s="3" t="b">
        <f t="shared" si="21"/>
        <v>0</v>
      </c>
      <c r="H156" s="3" t="b">
        <f t="shared" si="22"/>
        <v>0</v>
      </c>
      <c r="I156" s="3" t="b">
        <f t="shared" si="23"/>
        <v>0</v>
      </c>
      <c r="J156" s="3" t="b">
        <f t="shared" si="24"/>
        <v>0</v>
      </c>
      <c r="K156" s="3" t="b">
        <f t="shared" si="25"/>
        <v>1</v>
      </c>
      <c r="L156" s="3">
        <f t="shared" si="26"/>
        <v>1</v>
      </c>
      <c r="M156" s="3">
        <f>IF(L156 = 1, _xlfn.MODE.SNGL(ResNet_cc4x!C156,ResNet_cc4x!D156,ResNet_cc4x!E156,ResNet_cc4x!F156,ResNet_cc4x!G156,ResNet_cc4x!H156,ResNet_cc4x!I156,ResNet_cc4x!J156,ResNet_cc4x!K156,ResNet_cc4x!L156,SMOTE_cc4x!C156,SMOTE_cc4x!D156,SMOTE_cc4x!E156,SMOTE_cc4x!F156,SMOTE_cc4x!G156,SMOTE_cc4x!H156,SMOTE_cc4x!I156,SMOTE_cc4x!J156,SMOTE_cc4x!K156,SMOTE_cc4x!L156,SMOTE_Aug_cc4x!C156,SMOTE_Aug_cc4x!D156,SMOTE_Aug_cc4x!E156,SMOTE_Aug_cc4x!F156,SMOTE_Aug_cc4x!G156,SMOTE_Aug_cc4x!H156,SMOTE_Aug_cc4x!I156,SMOTE_Aug_cc4x!J156,SMOTE_Aug_cc4x!K156,SMOTE_Aug_cc4x!L156,UMCE_cc4x!C156,UMCE_cc4x!D156,UMCE_cc4x!E156,UMCE_cc4x!F156,UMCE_cc4x!G156,UMCE_cc4x!H156,UMCE_cc4x!I156,UMCE_cc4x!J156,UMCE_cc4x!K156,UMCE_cc4x!L156), "Verificar Manualmente")</f>
        <v>4</v>
      </c>
    </row>
    <row r="157" spans="1:13" x14ac:dyDescent="0.25">
      <c r="A157">
        <v>83662</v>
      </c>
      <c r="B157" s="3">
        <f>ResNet_cc4x!M157+SMOTE_cc4x!M157+SMOTE_Aug_cc4x!M157+UMCE_cc4x!M157</f>
        <v>0</v>
      </c>
      <c r="C157" s="3">
        <f>ResNet_cc4x!N157+SMOTE_cc4x!N157+SMOTE_Aug_cc4x!N157+UMCE_cc4x!N157</f>
        <v>0</v>
      </c>
      <c r="D157" s="3">
        <f>ResNet_cc4x!O157+SMOTE_cc4x!O157+SMOTE_Aug_cc4x!O157+UMCE_cc4x!O157</f>
        <v>0</v>
      </c>
      <c r="E157" s="3">
        <f>ResNet_cc4x!P157+SMOTE_cc4x!P157+SMOTE_Aug_cc4x!P157+UMCE_cc4x!P157</f>
        <v>0</v>
      </c>
      <c r="F157" s="3">
        <f>ResNet_cc4x!Q157+SMOTE_cc4x!Q157+SMOTE_Aug_cc4x!Q157+UMCE_cc4x!Q157</f>
        <v>40</v>
      </c>
      <c r="G157" s="3" t="b">
        <f t="shared" si="21"/>
        <v>0</v>
      </c>
      <c r="H157" s="3" t="b">
        <f t="shared" si="22"/>
        <v>0</v>
      </c>
      <c r="I157" s="3" t="b">
        <f t="shared" si="23"/>
        <v>0</v>
      </c>
      <c r="J157" s="3" t="b">
        <f t="shared" si="24"/>
        <v>0</v>
      </c>
      <c r="K157" s="3" t="b">
        <f t="shared" si="25"/>
        <v>1</v>
      </c>
      <c r="L157" s="3">
        <f t="shared" si="26"/>
        <v>1</v>
      </c>
      <c r="M157" s="3">
        <f>IF(L157 = 1, _xlfn.MODE.SNGL(ResNet_cc4x!C157,ResNet_cc4x!D157,ResNet_cc4x!E157,ResNet_cc4x!F157,ResNet_cc4x!G157,ResNet_cc4x!H157,ResNet_cc4x!I157,ResNet_cc4x!J157,ResNet_cc4x!K157,ResNet_cc4x!L157,SMOTE_cc4x!C157,SMOTE_cc4x!D157,SMOTE_cc4x!E157,SMOTE_cc4x!F157,SMOTE_cc4x!G157,SMOTE_cc4x!H157,SMOTE_cc4x!I157,SMOTE_cc4x!J157,SMOTE_cc4x!K157,SMOTE_cc4x!L157,SMOTE_Aug_cc4x!C157,SMOTE_Aug_cc4x!D157,SMOTE_Aug_cc4x!E157,SMOTE_Aug_cc4x!F157,SMOTE_Aug_cc4x!G157,SMOTE_Aug_cc4x!H157,SMOTE_Aug_cc4x!I157,SMOTE_Aug_cc4x!J157,SMOTE_Aug_cc4x!K157,SMOTE_Aug_cc4x!L157,UMCE_cc4x!C157,UMCE_cc4x!D157,UMCE_cc4x!E157,UMCE_cc4x!F157,UMCE_cc4x!G157,UMCE_cc4x!H157,UMCE_cc4x!I157,UMCE_cc4x!J157,UMCE_cc4x!K157,UMCE_cc4x!L157), "Verificar Manualmente")</f>
        <v>4</v>
      </c>
    </row>
    <row r="158" spans="1:13" x14ac:dyDescent="0.25">
      <c r="A158">
        <v>83684</v>
      </c>
      <c r="B158" s="3">
        <f>ResNet_cc4x!M158+SMOTE_cc4x!M158+SMOTE_Aug_cc4x!M158+UMCE_cc4x!M158</f>
        <v>0</v>
      </c>
      <c r="C158" s="3">
        <f>ResNet_cc4x!N158+SMOTE_cc4x!N158+SMOTE_Aug_cc4x!N158+UMCE_cc4x!N158</f>
        <v>0</v>
      </c>
      <c r="D158" s="3">
        <f>ResNet_cc4x!O158+SMOTE_cc4x!O158+SMOTE_Aug_cc4x!O158+UMCE_cc4x!O158</f>
        <v>0</v>
      </c>
      <c r="E158" s="3">
        <f>ResNet_cc4x!P158+SMOTE_cc4x!P158+SMOTE_Aug_cc4x!P158+UMCE_cc4x!P158</f>
        <v>0</v>
      </c>
      <c r="F158" s="3">
        <f>ResNet_cc4x!Q158+SMOTE_cc4x!Q158+SMOTE_Aug_cc4x!Q158+UMCE_cc4x!Q158</f>
        <v>40</v>
      </c>
      <c r="G158" s="3" t="b">
        <f t="shared" si="21"/>
        <v>0</v>
      </c>
      <c r="H158" s="3" t="b">
        <f t="shared" si="22"/>
        <v>0</v>
      </c>
      <c r="I158" s="3" t="b">
        <f t="shared" si="23"/>
        <v>0</v>
      </c>
      <c r="J158" s="3" t="b">
        <f t="shared" si="24"/>
        <v>0</v>
      </c>
      <c r="K158" s="3" t="b">
        <f t="shared" si="25"/>
        <v>1</v>
      </c>
      <c r="L158" s="3">
        <f t="shared" si="26"/>
        <v>1</v>
      </c>
      <c r="M158" s="3">
        <f>IF(L158 = 1, _xlfn.MODE.SNGL(ResNet_cc4x!C158,ResNet_cc4x!D158,ResNet_cc4x!E158,ResNet_cc4x!F158,ResNet_cc4x!G158,ResNet_cc4x!H158,ResNet_cc4x!I158,ResNet_cc4x!J158,ResNet_cc4x!K158,ResNet_cc4x!L158,SMOTE_cc4x!C158,SMOTE_cc4x!D158,SMOTE_cc4x!E158,SMOTE_cc4x!F158,SMOTE_cc4x!G158,SMOTE_cc4x!H158,SMOTE_cc4x!I158,SMOTE_cc4x!J158,SMOTE_cc4x!K158,SMOTE_cc4x!L158,SMOTE_Aug_cc4x!C158,SMOTE_Aug_cc4x!D158,SMOTE_Aug_cc4x!E158,SMOTE_Aug_cc4x!F158,SMOTE_Aug_cc4x!G158,SMOTE_Aug_cc4x!H158,SMOTE_Aug_cc4x!I158,SMOTE_Aug_cc4x!J158,SMOTE_Aug_cc4x!K158,SMOTE_Aug_cc4x!L158,UMCE_cc4x!C158,UMCE_cc4x!D158,UMCE_cc4x!E158,UMCE_cc4x!F158,UMCE_cc4x!G158,UMCE_cc4x!H158,UMCE_cc4x!I158,UMCE_cc4x!J158,UMCE_cc4x!K158,UMCE_cc4x!L158), "Verificar Manualmente")</f>
        <v>4</v>
      </c>
    </row>
    <row r="159" spans="1:13" x14ac:dyDescent="0.25">
      <c r="A159">
        <v>83689</v>
      </c>
      <c r="B159" s="3">
        <f>ResNet_cc4x!M159+SMOTE_cc4x!M159+SMOTE_Aug_cc4x!M159+UMCE_cc4x!M159</f>
        <v>0</v>
      </c>
      <c r="C159" s="3">
        <f>ResNet_cc4x!N159+SMOTE_cc4x!N159+SMOTE_Aug_cc4x!N159+UMCE_cc4x!N159</f>
        <v>0</v>
      </c>
      <c r="D159" s="3">
        <f>ResNet_cc4x!O159+SMOTE_cc4x!O159+SMOTE_Aug_cc4x!O159+UMCE_cc4x!O159</f>
        <v>0</v>
      </c>
      <c r="E159" s="3">
        <f>ResNet_cc4x!P159+SMOTE_cc4x!P159+SMOTE_Aug_cc4x!P159+UMCE_cc4x!P159</f>
        <v>0</v>
      </c>
      <c r="F159" s="3">
        <f>ResNet_cc4x!Q159+SMOTE_cc4x!Q159+SMOTE_Aug_cc4x!Q159+UMCE_cc4x!Q159</f>
        <v>40</v>
      </c>
      <c r="G159" s="3" t="b">
        <f t="shared" si="21"/>
        <v>0</v>
      </c>
      <c r="H159" s="3" t="b">
        <f t="shared" si="22"/>
        <v>0</v>
      </c>
      <c r="I159" s="3" t="b">
        <f t="shared" si="23"/>
        <v>0</v>
      </c>
      <c r="J159" s="3" t="b">
        <f t="shared" si="24"/>
        <v>0</v>
      </c>
      <c r="K159" s="3" t="b">
        <f t="shared" si="25"/>
        <v>1</v>
      </c>
      <c r="L159" s="3">
        <f t="shared" si="26"/>
        <v>1</v>
      </c>
      <c r="M159" s="3">
        <f>IF(L159 = 1, _xlfn.MODE.SNGL(ResNet_cc4x!C159,ResNet_cc4x!D159,ResNet_cc4x!E159,ResNet_cc4x!F159,ResNet_cc4x!G159,ResNet_cc4x!H159,ResNet_cc4x!I159,ResNet_cc4x!J159,ResNet_cc4x!K159,ResNet_cc4x!L159,SMOTE_cc4x!C159,SMOTE_cc4x!D159,SMOTE_cc4x!E159,SMOTE_cc4x!F159,SMOTE_cc4x!G159,SMOTE_cc4x!H159,SMOTE_cc4x!I159,SMOTE_cc4x!J159,SMOTE_cc4x!K159,SMOTE_cc4x!L159,SMOTE_Aug_cc4x!C159,SMOTE_Aug_cc4x!D159,SMOTE_Aug_cc4x!E159,SMOTE_Aug_cc4x!F159,SMOTE_Aug_cc4x!G159,SMOTE_Aug_cc4x!H159,SMOTE_Aug_cc4x!I159,SMOTE_Aug_cc4x!J159,SMOTE_Aug_cc4x!K159,SMOTE_Aug_cc4x!L159,UMCE_cc4x!C159,UMCE_cc4x!D159,UMCE_cc4x!E159,UMCE_cc4x!F159,UMCE_cc4x!G159,UMCE_cc4x!H159,UMCE_cc4x!I159,UMCE_cc4x!J159,UMCE_cc4x!K159,UMCE_cc4x!L159), "Verificar Manualmente")</f>
        <v>4</v>
      </c>
    </row>
    <row r="160" spans="1:13" x14ac:dyDescent="0.25">
      <c r="A160">
        <v>83699</v>
      </c>
      <c r="B160" s="3">
        <f>ResNet_cc4x!M160+SMOTE_cc4x!M160+SMOTE_Aug_cc4x!M160+UMCE_cc4x!M160</f>
        <v>4</v>
      </c>
      <c r="C160" s="3">
        <f>ResNet_cc4x!N160+SMOTE_cc4x!N160+SMOTE_Aug_cc4x!N160+UMCE_cc4x!N160</f>
        <v>7</v>
      </c>
      <c r="D160" s="3">
        <f>ResNet_cc4x!O160+SMOTE_cc4x!O160+SMOTE_Aug_cc4x!O160+UMCE_cc4x!O160</f>
        <v>6</v>
      </c>
      <c r="E160" s="3">
        <f>ResNet_cc4x!P160+SMOTE_cc4x!P160+SMOTE_Aug_cc4x!P160+UMCE_cc4x!P160</f>
        <v>3</v>
      </c>
      <c r="F160" s="3">
        <f>ResNet_cc4x!Q160+SMOTE_cc4x!Q160+SMOTE_Aug_cc4x!Q160+UMCE_cc4x!Q160</f>
        <v>20</v>
      </c>
      <c r="G160" s="3" t="b">
        <f t="shared" si="21"/>
        <v>0</v>
      </c>
      <c r="H160" s="3" t="b">
        <f t="shared" si="22"/>
        <v>0</v>
      </c>
      <c r="I160" s="3" t="b">
        <f t="shared" si="23"/>
        <v>0</v>
      </c>
      <c r="J160" s="3" t="b">
        <f t="shared" si="24"/>
        <v>0</v>
      </c>
      <c r="K160" s="3" t="b">
        <f t="shared" si="25"/>
        <v>1</v>
      </c>
      <c r="L160" s="3">
        <f t="shared" si="26"/>
        <v>1</v>
      </c>
      <c r="M160" s="3">
        <f>IF(L160 = 1, _xlfn.MODE.SNGL(ResNet_cc4x!C160,ResNet_cc4x!D160,ResNet_cc4x!E160,ResNet_cc4x!F160,ResNet_cc4x!G160,ResNet_cc4x!H160,ResNet_cc4x!I160,ResNet_cc4x!J160,ResNet_cc4x!K160,ResNet_cc4x!L160,SMOTE_cc4x!C160,SMOTE_cc4x!D160,SMOTE_cc4x!E160,SMOTE_cc4x!F160,SMOTE_cc4x!G160,SMOTE_cc4x!H160,SMOTE_cc4x!I160,SMOTE_cc4x!J160,SMOTE_cc4x!K160,SMOTE_cc4x!L160,SMOTE_Aug_cc4x!C160,SMOTE_Aug_cc4x!D160,SMOTE_Aug_cc4x!E160,SMOTE_Aug_cc4x!F160,SMOTE_Aug_cc4x!G160,SMOTE_Aug_cc4x!H160,SMOTE_Aug_cc4x!I160,SMOTE_Aug_cc4x!J160,SMOTE_Aug_cc4x!K160,SMOTE_Aug_cc4x!L160,UMCE_cc4x!C160,UMCE_cc4x!D160,UMCE_cc4x!E160,UMCE_cc4x!F160,UMCE_cc4x!G160,UMCE_cc4x!H160,UMCE_cc4x!I160,UMCE_cc4x!J160,UMCE_cc4x!K160,UMCE_cc4x!L160), "Verificar Manualmente")</f>
        <v>4</v>
      </c>
    </row>
    <row r="161" spans="1:13" x14ac:dyDescent="0.25">
      <c r="A161">
        <v>83730</v>
      </c>
      <c r="B161" s="3">
        <f>ResNet_cc4x!M161+SMOTE_cc4x!M161+SMOTE_Aug_cc4x!M161+UMCE_cc4x!M161</f>
        <v>0</v>
      </c>
      <c r="C161" s="3">
        <f>ResNet_cc4x!N161+SMOTE_cc4x!N161+SMOTE_Aug_cc4x!N161+UMCE_cc4x!N161</f>
        <v>0</v>
      </c>
      <c r="D161" s="3">
        <f>ResNet_cc4x!O161+SMOTE_cc4x!O161+SMOTE_Aug_cc4x!O161+UMCE_cc4x!O161</f>
        <v>0</v>
      </c>
      <c r="E161" s="3">
        <f>ResNet_cc4x!P161+SMOTE_cc4x!P161+SMOTE_Aug_cc4x!P161+UMCE_cc4x!P161</f>
        <v>0</v>
      </c>
      <c r="F161" s="3">
        <f>ResNet_cc4x!Q161+SMOTE_cc4x!Q161+SMOTE_Aug_cc4x!Q161+UMCE_cc4x!Q161</f>
        <v>40</v>
      </c>
      <c r="G161" s="3" t="b">
        <f t="shared" si="21"/>
        <v>0</v>
      </c>
      <c r="H161" s="3" t="b">
        <f t="shared" si="22"/>
        <v>0</v>
      </c>
      <c r="I161" s="3" t="b">
        <f t="shared" si="23"/>
        <v>0</v>
      </c>
      <c r="J161" s="3" t="b">
        <f t="shared" si="24"/>
        <v>0</v>
      </c>
      <c r="K161" s="3" t="b">
        <f t="shared" si="25"/>
        <v>1</v>
      </c>
      <c r="L161" s="3">
        <f t="shared" si="26"/>
        <v>1</v>
      </c>
      <c r="M161" s="3">
        <f>IF(L161 = 1, _xlfn.MODE.SNGL(ResNet_cc4x!C161,ResNet_cc4x!D161,ResNet_cc4x!E161,ResNet_cc4x!F161,ResNet_cc4x!G161,ResNet_cc4x!H161,ResNet_cc4x!I161,ResNet_cc4x!J161,ResNet_cc4x!K161,ResNet_cc4x!L161,SMOTE_cc4x!C161,SMOTE_cc4x!D161,SMOTE_cc4x!E161,SMOTE_cc4x!F161,SMOTE_cc4x!G161,SMOTE_cc4x!H161,SMOTE_cc4x!I161,SMOTE_cc4x!J161,SMOTE_cc4x!K161,SMOTE_cc4x!L161,SMOTE_Aug_cc4x!C161,SMOTE_Aug_cc4x!D161,SMOTE_Aug_cc4x!E161,SMOTE_Aug_cc4x!F161,SMOTE_Aug_cc4x!G161,SMOTE_Aug_cc4x!H161,SMOTE_Aug_cc4x!I161,SMOTE_Aug_cc4x!J161,SMOTE_Aug_cc4x!K161,SMOTE_Aug_cc4x!L161,UMCE_cc4x!C161,UMCE_cc4x!D161,UMCE_cc4x!E161,UMCE_cc4x!F161,UMCE_cc4x!G161,UMCE_cc4x!H161,UMCE_cc4x!I161,UMCE_cc4x!J161,UMCE_cc4x!K161,UMCE_cc4x!L161), "Verificar Manualmente")</f>
        <v>4</v>
      </c>
    </row>
    <row r="162" spans="1:13" x14ac:dyDescent="0.25">
      <c r="A162">
        <v>83764</v>
      </c>
      <c r="B162" s="3">
        <f>ResNet_cc4x!M162+SMOTE_cc4x!M162+SMOTE_Aug_cc4x!M162+UMCE_cc4x!M162</f>
        <v>0</v>
      </c>
      <c r="C162" s="3">
        <f>ResNet_cc4x!N162+SMOTE_cc4x!N162+SMOTE_Aug_cc4x!N162+UMCE_cc4x!N162</f>
        <v>0</v>
      </c>
      <c r="D162" s="3">
        <f>ResNet_cc4x!O162+SMOTE_cc4x!O162+SMOTE_Aug_cc4x!O162+UMCE_cc4x!O162</f>
        <v>0</v>
      </c>
      <c r="E162" s="3">
        <f>ResNet_cc4x!P162+SMOTE_cc4x!P162+SMOTE_Aug_cc4x!P162+UMCE_cc4x!P162</f>
        <v>0</v>
      </c>
      <c r="F162" s="3">
        <f>ResNet_cc4x!Q162+SMOTE_cc4x!Q162+SMOTE_Aug_cc4x!Q162+UMCE_cc4x!Q162</f>
        <v>40</v>
      </c>
      <c r="G162" s="3" t="b">
        <f t="shared" si="21"/>
        <v>0</v>
      </c>
      <c r="H162" s="3" t="b">
        <f t="shared" si="22"/>
        <v>0</v>
      </c>
      <c r="I162" s="3" t="b">
        <f t="shared" si="23"/>
        <v>0</v>
      </c>
      <c r="J162" s="3" t="b">
        <f t="shared" si="24"/>
        <v>0</v>
      </c>
      <c r="K162" s="3" t="b">
        <f t="shared" si="25"/>
        <v>1</v>
      </c>
      <c r="L162" s="3">
        <f t="shared" si="26"/>
        <v>1</v>
      </c>
      <c r="M162" s="3">
        <f>IF(L162 = 1, _xlfn.MODE.SNGL(ResNet_cc4x!C162,ResNet_cc4x!D162,ResNet_cc4x!E162,ResNet_cc4x!F162,ResNet_cc4x!G162,ResNet_cc4x!H162,ResNet_cc4x!I162,ResNet_cc4x!J162,ResNet_cc4x!K162,ResNet_cc4x!L162,SMOTE_cc4x!C162,SMOTE_cc4x!D162,SMOTE_cc4x!E162,SMOTE_cc4x!F162,SMOTE_cc4x!G162,SMOTE_cc4x!H162,SMOTE_cc4x!I162,SMOTE_cc4x!J162,SMOTE_cc4x!K162,SMOTE_cc4x!L162,SMOTE_Aug_cc4x!C162,SMOTE_Aug_cc4x!D162,SMOTE_Aug_cc4x!E162,SMOTE_Aug_cc4x!F162,SMOTE_Aug_cc4x!G162,SMOTE_Aug_cc4x!H162,SMOTE_Aug_cc4x!I162,SMOTE_Aug_cc4x!J162,SMOTE_Aug_cc4x!K162,SMOTE_Aug_cc4x!L162,UMCE_cc4x!C162,UMCE_cc4x!D162,UMCE_cc4x!E162,UMCE_cc4x!F162,UMCE_cc4x!G162,UMCE_cc4x!H162,UMCE_cc4x!I162,UMCE_cc4x!J162,UMCE_cc4x!K162,UMCE_cc4x!L162), "Verificar Manualmente")</f>
        <v>4</v>
      </c>
    </row>
    <row r="163" spans="1:13" x14ac:dyDescent="0.25">
      <c r="A163">
        <v>83836</v>
      </c>
      <c r="B163" s="3">
        <f>ResNet_cc4x!M163+SMOTE_cc4x!M163+SMOTE_Aug_cc4x!M163+UMCE_cc4x!M163</f>
        <v>1</v>
      </c>
      <c r="C163" s="3">
        <f>ResNet_cc4x!N163+SMOTE_cc4x!N163+SMOTE_Aug_cc4x!N163+UMCE_cc4x!N163</f>
        <v>0</v>
      </c>
      <c r="D163" s="3">
        <f>ResNet_cc4x!O163+SMOTE_cc4x!O163+SMOTE_Aug_cc4x!O163+UMCE_cc4x!O163</f>
        <v>1</v>
      </c>
      <c r="E163" s="3">
        <f>ResNet_cc4x!P163+SMOTE_cc4x!P163+SMOTE_Aug_cc4x!P163+UMCE_cc4x!P163</f>
        <v>0</v>
      </c>
      <c r="F163" s="3">
        <f>ResNet_cc4x!Q163+SMOTE_cc4x!Q163+SMOTE_Aug_cc4x!Q163+UMCE_cc4x!Q163</f>
        <v>38</v>
      </c>
      <c r="G163" s="3" t="b">
        <f t="shared" si="21"/>
        <v>0</v>
      </c>
      <c r="H163" s="3" t="b">
        <f t="shared" si="22"/>
        <v>0</v>
      </c>
      <c r="I163" s="3" t="b">
        <f t="shared" si="23"/>
        <v>0</v>
      </c>
      <c r="J163" s="3" t="b">
        <f t="shared" si="24"/>
        <v>0</v>
      </c>
      <c r="K163" s="3" t="b">
        <f t="shared" si="25"/>
        <v>1</v>
      </c>
      <c r="L163" s="3">
        <f t="shared" si="26"/>
        <v>1</v>
      </c>
      <c r="M163" s="3">
        <f>IF(L163 = 1, _xlfn.MODE.SNGL(ResNet_cc4x!C163,ResNet_cc4x!D163,ResNet_cc4x!E163,ResNet_cc4x!F163,ResNet_cc4x!G163,ResNet_cc4x!H163,ResNet_cc4x!I163,ResNet_cc4x!J163,ResNet_cc4x!K163,ResNet_cc4x!L163,SMOTE_cc4x!C163,SMOTE_cc4x!D163,SMOTE_cc4x!E163,SMOTE_cc4x!F163,SMOTE_cc4x!G163,SMOTE_cc4x!H163,SMOTE_cc4x!I163,SMOTE_cc4x!J163,SMOTE_cc4x!K163,SMOTE_cc4x!L163,SMOTE_Aug_cc4x!C163,SMOTE_Aug_cc4x!D163,SMOTE_Aug_cc4x!E163,SMOTE_Aug_cc4x!F163,SMOTE_Aug_cc4x!G163,SMOTE_Aug_cc4x!H163,SMOTE_Aug_cc4x!I163,SMOTE_Aug_cc4x!J163,SMOTE_Aug_cc4x!K163,SMOTE_Aug_cc4x!L163,UMCE_cc4x!C163,UMCE_cc4x!D163,UMCE_cc4x!E163,UMCE_cc4x!F163,UMCE_cc4x!G163,UMCE_cc4x!H163,UMCE_cc4x!I163,UMCE_cc4x!J163,UMCE_cc4x!K163,UMCE_cc4x!L163), "Verificar Manualmente")</f>
        <v>4</v>
      </c>
    </row>
    <row r="164" spans="1:13" x14ac:dyDescent="0.25">
      <c r="A164">
        <v>83839</v>
      </c>
      <c r="B164" s="3">
        <f>ResNet_cc4x!M164+SMOTE_cc4x!M164+SMOTE_Aug_cc4x!M164+UMCE_cc4x!M164</f>
        <v>0</v>
      </c>
      <c r="C164" s="3">
        <f>ResNet_cc4x!N164+SMOTE_cc4x!N164+SMOTE_Aug_cc4x!N164+UMCE_cc4x!N164</f>
        <v>0</v>
      </c>
      <c r="D164" s="3">
        <f>ResNet_cc4x!O164+SMOTE_cc4x!O164+SMOTE_Aug_cc4x!O164+UMCE_cc4x!O164</f>
        <v>0</v>
      </c>
      <c r="E164" s="3">
        <f>ResNet_cc4x!P164+SMOTE_cc4x!P164+SMOTE_Aug_cc4x!P164+UMCE_cc4x!P164</f>
        <v>0</v>
      </c>
      <c r="F164" s="3">
        <f>ResNet_cc4x!Q164+SMOTE_cc4x!Q164+SMOTE_Aug_cc4x!Q164+UMCE_cc4x!Q164</f>
        <v>40</v>
      </c>
      <c r="G164" s="3" t="b">
        <f t="shared" si="21"/>
        <v>0</v>
      </c>
      <c r="H164" s="3" t="b">
        <f t="shared" si="22"/>
        <v>0</v>
      </c>
      <c r="I164" s="3" t="b">
        <f t="shared" si="23"/>
        <v>0</v>
      </c>
      <c r="J164" s="3" t="b">
        <f t="shared" si="24"/>
        <v>0</v>
      </c>
      <c r="K164" s="3" t="b">
        <f t="shared" si="25"/>
        <v>1</v>
      </c>
      <c r="L164" s="3">
        <f t="shared" si="26"/>
        <v>1</v>
      </c>
      <c r="M164" s="3">
        <f>IF(L164 = 1, _xlfn.MODE.SNGL(ResNet_cc4x!C164,ResNet_cc4x!D164,ResNet_cc4x!E164,ResNet_cc4x!F164,ResNet_cc4x!G164,ResNet_cc4x!H164,ResNet_cc4x!I164,ResNet_cc4x!J164,ResNet_cc4x!K164,ResNet_cc4x!L164,SMOTE_cc4x!C164,SMOTE_cc4x!D164,SMOTE_cc4x!E164,SMOTE_cc4x!F164,SMOTE_cc4x!G164,SMOTE_cc4x!H164,SMOTE_cc4x!I164,SMOTE_cc4x!J164,SMOTE_cc4x!K164,SMOTE_cc4x!L164,SMOTE_Aug_cc4x!C164,SMOTE_Aug_cc4x!D164,SMOTE_Aug_cc4x!E164,SMOTE_Aug_cc4x!F164,SMOTE_Aug_cc4x!G164,SMOTE_Aug_cc4x!H164,SMOTE_Aug_cc4x!I164,SMOTE_Aug_cc4x!J164,SMOTE_Aug_cc4x!K164,SMOTE_Aug_cc4x!L164,UMCE_cc4x!C164,UMCE_cc4x!D164,UMCE_cc4x!E164,UMCE_cc4x!F164,UMCE_cc4x!G164,UMCE_cc4x!H164,UMCE_cc4x!I164,UMCE_cc4x!J164,UMCE_cc4x!K164,UMCE_cc4x!L164), "Verificar Manualmente")</f>
        <v>4</v>
      </c>
    </row>
    <row r="165" spans="1:13" x14ac:dyDescent="0.25">
      <c r="A165">
        <v>83841</v>
      </c>
      <c r="B165" s="3">
        <f>ResNet_cc4x!M165+SMOTE_cc4x!M165+SMOTE_Aug_cc4x!M165+UMCE_cc4x!M165</f>
        <v>0</v>
      </c>
      <c r="C165" s="3">
        <f>ResNet_cc4x!N165+SMOTE_cc4x!N165+SMOTE_Aug_cc4x!N165+UMCE_cc4x!N165</f>
        <v>0</v>
      </c>
      <c r="D165" s="3">
        <f>ResNet_cc4x!O165+SMOTE_cc4x!O165+SMOTE_Aug_cc4x!O165+UMCE_cc4x!O165</f>
        <v>0</v>
      </c>
      <c r="E165" s="3">
        <f>ResNet_cc4x!P165+SMOTE_cc4x!P165+SMOTE_Aug_cc4x!P165+UMCE_cc4x!P165</f>
        <v>0</v>
      </c>
      <c r="F165" s="3">
        <f>ResNet_cc4x!Q165+SMOTE_cc4x!Q165+SMOTE_Aug_cc4x!Q165+UMCE_cc4x!Q165</f>
        <v>40</v>
      </c>
      <c r="G165" s="3" t="b">
        <f t="shared" si="21"/>
        <v>0</v>
      </c>
      <c r="H165" s="3" t="b">
        <f t="shared" si="22"/>
        <v>0</v>
      </c>
      <c r="I165" s="3" t="b">
        <f t="shared" si="23"/>
        <v>0</v>
      </c>
      <c r="J165" s="3" t="b">
        <f t="shared" si="24"/>
        <v>0</v>
      </c>
      <c r="K165" s="3" t="b">
        <f t="shared" si="25"/>
        <v>1</v>
      </c>
      <c r="L165" s="3">
        <f t="shared" si="26"/>
        <v>1</v>
      </c>
      <c r="M165" s="3">
        <f>IF(L165 = 1, _xlfn.MODE.SNGL(ResNet_cc4x!C165,ResNet_cc4x!D165,ResNet_cc4x!E165,ResNet_cc4x!F165,ResNet_cc4x!G165,ResNet_cc4x!H165,ResNet_cc4x!I165,ResNet_cc4x!J165,ResNet_cc4x!K165,ResNet_cc4x!L165,SMOTE_cc4x!C165,SMOTE_cc4x!D165,SMOTE_cc4x!E165,SMOTE_cc4x!F165,SMOTE_cc4x!G165,SMOTE_cc4x!H165,SMOTE_cc4x!I165,SMOTE_cc4x!J165,SMOTE_cc4x!K165,SMOTE_cc4x!L165,SMOTE_Aug_cc4x!C165,SMOTE_Aug_cc4x!D165,SMOTE_Aug_cc4x!E165,SMOTE_Aug_cc4x!F165,SMOTE_Aug_cc4x!G165,SMOTE_Aug_cc4x!H165,SMOTE_Aug_cc4x!I165,SMOTE_Aug_cc4x!J165,SMOTE_Aug_cc4x!K165,SMOTE_Aug_cc4x!L165,UMCE_cc4x!C165,UMCE_cc4x!D165,UMCE_cc4x!E165,UMCE_cc4x!F165,UMCE_cc4x!G165,UMCE_cc4x!H165,UMCE_cc4x!I165,UMCE_cc4x!J165,UMCE_cc4x!K165,UMCE_cc4x!L165), "Verificar Manualmente")</f>
        <v>4</v>
      </c>
    </row>
    <row r="166" spans="1:13" x14ac:dyDescent="0.25">
      <c r="A166">
        <v>83851</v>
      </c>
      <c r="B166" s="3">
        <f>ResNet_cc4x!M166+SMOTE_cc4x!M166+SMOTE_Aug_cc4x!M166+UMCE_cc4x!M166</f>
        <v>0</v>
      </c>
      <c r="C166" s="3">
        <f>ResNet_cc4x!N166+SMOTE_cc4x!N166+SMOTE_Aug_cc4x!N166+UMCE_cc4x!N166</f>
        <v>0</v>
      </c>
      <c r="D166" s="3">
        <f>ResNet_cc4x!O166+SMOTE_cc4x!O166+SMOTE_Aug_cc4x!O166+UMCE_cc4x!O166</f>
        <v>0</v>
      </c>
      <c r="E166" s="3">
        <f>ResNet_cc4x!P166+SMOTE_cc4x!P166+SMOTE_Aug_cc4x!P166+UMCE_cc4x!P166</f>
        <v>0</v>
      </c>
      <c r="F166" s="3">
        <f>ResNet_cc4x!Q166+SMOTE_cc4x!Q166+SMOTE_Aug_cc4x!Q166+UMCE_cc4x!Q166</f>
        <v>40</v>
      </c>
      <c r="G166" s="3" t="b">
        <f t="shared" si="21"/>
        <v>0</v>
      </c>
      <c r="H166" s="3" t="b">
        <f t="shared" si="22"/>
        <v>0</v>
      </c>
      <c r="I166" s="3" t="b">
        <f t="shared" si="23"/>
        <v>0</v>
      </c>
      <c r="J166" s="3" t="b">
        <f t="shared" si="24"/>
        <v>0</v>
      </c>
      <c r="K166" s="3" t="b">
        <f t="shared" si="25"/>
        <v>1</v>
      </c>
      <c r="L166" s="3">
        <f t="shared" si="26"/>
        <v>1</v>
      </c>
      <c r="M166" s="3">
        <f>IF(L166 = 1, _xlfn.MODE.SNGL(ResNet_cc4x!C166,ResNet_cc4x!D166,ResNet_cc4x!E166,ResNet_cc4x!F166,ResNet_cc4x!G166,ResNet_cc4x!H166,ResNet_cc4x!I166,ResNet_cc4x!J166,ResNet_cc4x!K166,ResNet_cc4x!L166,SMOTE_cc4x!C166,SMOTE_cc4x!D166,SMOTE_cc4x!E166,SMOTE_cc4x!F166,SMOTE_cc4x!G166,SMOTE_cc4x!H166,SMOTE_cc4x!I166,SMOTE_cc4x!J166,SMOTE_cc4x!K166,SMOTE_cc4x!L166,SMOTE_Aug_cc4x!C166,SMOTE_Aug_cc4x!D166,SMOTE_Aug_cc4x!E166,SMOTE_Aug_cc4x!F166,SMOTE_Aug_cc4x!G166,SMOTE_Aug_cc4x!H166,SMOTE_Aug_cc4x!I166,SMOTE_Aug_cc4x!J166,SMOTE_Aug_cc4x!K166,SMOTE_Aug_cc4x!L166,UMCE_cc4x!C166,UMCE_cc4x!D166,UMCE_cc4x!E166,UMCE_cc4x!F166,UMCE_cc4x!G166,UMCE_cc4x!H166,UMCE_cc4x!I166,UMCE_cc4x!J166,UMCE_cc4x!K166,UMCE_cc4x!L166), "Verificar Manualmente")</f>
        <v>4</v>
      </c>
    </row>
    <row r="167" spans="1:13" x14ac:dyDescent="0.25">
      <c r="A167">
        <v>83856</v>
      </c>
      <c r="B167" s="3">
        <f>ResNet_cc4x!M167+SMOTE_cc4x!M167+SMOTE_Aug_cc4x!M167+UMCE_cc4x!M167</f>
        <v>0</v>
      </c>
      <c r="C167" s="3">
        <f>ResNet_cc4x!N167+SMOTE_cc4x!N167+SMOTE_Aug_cc4x!N167+UMCE_cc4x!N167</f>
        <v>0</v>
      </c>
      <c r="D167" s="3">
        <f>ResNet_cc4x!O167+SMOTE_cc4x!O167+SMOTE_Aug_cc4x!O167+UMCE_cc4x!O167</f>
        <v>0</v>
      </c>
      <c r="E167" s="3">
        <f>ResNet_cc4x!P167+SMOTE_cc4x!P167+SMOTE_Aug_cc4x!P167+UMCE_cc4x!P167</f>
        <v>0</v>
      </c>
      <c r="F167" s="3">
        <f>ResNet_cc4x!Q167+SMOTE_cc4x!Q167+SMOTE_Aug_cc4x!Q167+UMCE_cc4x!Q167</f>
        <v>40</v>
      </c>
      <c r="G167" s="3" t="b">
        <f t="shared" si="21"/>
        <v>0</v>
      </c>
      <c r="H167" s="3" t="b">
        <f t="shared" si="22"/>
        <v>0</v>
      </c>
      <c r="I167" s="3" t="b">
        <f t="shared" si="23"/>
        <v>0</v>
      </c>
      <c r="J167" s="3" t="b">
        <f t="shared" si="24"/>
        <v>0</v>
      </c>
      <c r="K167" s="3" t="b">
        <f t="shared" si="25"/>
        <v>1</v>
      </c>
      <c r="L167" s="3">
        <f t="shared" si="26"/>
        <v>1</v>
      </c>
      <c r="M167" s="3">
        <f>IF(L167 = 1, _xlfn.MODE.SNGL(ResNet_cc4x!C167,ResNet_cc4x!D167,ResNet_cc4x!E167,ResNet_cc4x!F167,ResNet_cc4x!G167,ResNet_cc4x!H167,ResNet_cc4x!I167,ResNet_cc4x!J167,ResNet_cc4x!K167,ResNet_cc4x!L167,SMOTE_cc4x!C167,SMOTE_cc4x!D167,SMOTE_cc4x!E167,SMOTE_cc4x!F167,SMOTE_cc4x!G167,SMOTE_cc4x!H167,SMOTE_cc4x!I167,SMOTE_cc4x!J167,SMOTE_cc4x!K167,SMOTE_cc4x!L167,SMOTE_Aug_cc4x!C167,SMOTE_Aug_cc4x!D167,SMOTE_Aug_cc4x!E167,SMOTE_Aug_cc4x!F167,SMOTE_Aug_cc4x!G167,SMOTE_Aug_cc4x!H167,SMOTE_Aug_cc4x!I167,SMOTE_Aug_cc4x!J167,SMOTE_Aug_cc4x!K167,SMOTE_Aug_cc4x!L167,UMCE_cc4x!C167,UMCE_cc4x!D167,UMCE_cc4x!E167,UMCE_cc4x!F167,UMCE_cc4x!G167,UMCE_cc4x!H167,UMCE_cc4x!I167,UMCE_cc4x!J167,UMCE_cc4x!K167,UMCE_cc4x!L167), "Verificar Manualmente")</f>
        <v>4</v>
      </c>
    </row>
    <row r="168" spans="1:13" x14ac:dyDescent="0.25">
      <c r="A168">
        <v>83861</v>
      </c>
      <c r="B168" s="3">
        <f>ResNet_cc4x!M168+SMOTE_cc4x!M168+SMOTE_Aug_cc4x!M168+UMCE_cc4x!M168</f>
        <v>0</v>
      </c>
      <c r="C168" s="3">
        <f>ResNet_cc4x!N168+SMOTE_cc4x!N168+SMOTE_Aug_cc4x!N168+UMCE_cc4x!N168</f>
        <v>0</v>
      </c>
      <c r="D168" s="3">
        <f>ResNet_cc4x!O168+SMOTE_cc4x!O168+SMOTE_Aug_cc4x!O168+UMCE_cc4x!O168</f>
        <v>0</v>
      </c>
      <c r="E168" s="3">
        <f>ResNet_cc4x!P168+SMOTE_cc4x!P168+SMOTE_Aug_cc4x!P168+UMCE_cc4x!P168</f>
        <v>0</v>
      </c>
      <c r="F168" s="3">
        <f>ResNet_cc4x!Q168+SMOTE_cc4x!Q168+SMOTE_Aug_cc4x!Q168+UMCE_cc4x!Q168</f>
        <v>40</v>
      </c>
      <c r="G168" s="3" t="b">
        <f t="shared" si="21"/>
        <v>0</v>
      </c>
      <c r="H168" s="3" t="b">
        <f t="shared" si="22"/>
        <v>0</v>
      </c>
      <c r="I168" s="3" t="b">
        <f t="shared" si="23"/>
        <v>0</v>
      </c>
      <c r="J168" s="3" t="b">
        <f t="shared" si="24"/>
        <v>0</v>
      </c>
      <c r="K168" s="3" t="b">
        <f t="shared" si="25"/>
        <v>1</v>
      </c>
      <c r="L168" s="3">
        <f t="shared" si="26"/>
        <v>1</v>
      </c>
      <c r="M168" s="3">
        <f>IF(L168 = 1, _xlfn.MODE.SNGL(ResNet_cc4x!C168,ResNet_cc4x!D168,ResNet_cc4x!E168,ResNet_cc4x!F168,ResNet_cc4x!G168,ResNet_cc4x!H168,ResNet_cc4x!I168,ResNet_cc4x!J168,ResNet_cc4x!K168,ResNet_cc4x!L168,SMOTE_cc4x!C168,SMOTE_cc4x!D168,SMOTE_cc4x!E168,SMOTE_cc4x!F168,SMOTE_cc4x!G168,SMOTE_cc4x!H168,SMOTE_cc4x!I168,SMOTE_cc4x!J168,SMOTE_cc4x!K168,SMOTE_cc4x!L168,SMOTE_Aug_cc4x!C168,SMOTE_Aug_cc4x!D168,SMOTE_Aug_cc4x!E168,SMOTE_Aug_cc4x!F168,SMOTE_Aug_cc4x!G168,SMOTE_Aug_cc4x!H168,SMOTE_Aug_cc4x!I168,SMOTE_Aug_cc4x!J168,SMOTE_Aug_cc4x!K168,SMOTE_Aug_cc4x!L168,UMCE_cc4x!C168,UMCE_cc4x!D168,UMCE_cc4x!E168,UMCE_cc4x!F168,UMCE_cc4x!G168,UMCE_cc4x!H168,UMCE_cc4x!I168,UMCE_cc4x!J168,UMCE_cc4x!K168,UMCE_cc4x!L168), "Verificar Manualmente")</f>
        <v>4</v>
      </c>
    </row>
    <row r="169" spans="1:13" x14ac:dyDescent="0.25">
      <c r="A169">
        <v>83917</v>
      </c>
      <c r="B169" s="3">
        <f>ResNet_cc4x!M169+SMOTE_cc4x!M169+SMOTE_Aug_cc4x!M169+UMCE_cc4x!M169</f>
        <v>0</v>
      </c>
      <c r="C169" s="3">
        <f>ResNet_cc4x!N169+SMOTE_cc4x!N169+SMOTE_Aug_cc4x!N169+UMCE_cc4x!N169</f>
        <v>0</v>
      </c>
      <c r="D169" s="3">
        <f>ResNet_cc4x!O169+SMOTE_cc4x!O169+SMOTE_Aug_cc4x!O169+UMCE_cc4x!O169</f>
        <v>0</v>
      </c>
      <c r="E169" s="3">
        <f>ResNet_cc4x!P169+SMOTE_cc4x!P169+SMOTE_Aug_cc4x!P169+UMCE_cc4x!P169</f>
        <v>0</v>
      </c>
      <c r="F169" s="3">
        <f>ResNet_cc4x!Q169+SMOTE_cc4x!Q169+SMOTE_Aug_cc4x!Q169+UMCE_cc4x!Q169</f>
        <v>40</v>
      </c>
      <c r="G169" s="3" t="b">
        <f t="shared" si="21"/>
        <v>0</v>
      </c>
      <c r="H169" s="3" t="b">
        <f t="shared" si="22"/>
        <v>0</v>
      </c>
      <c r="I169" s="3" t="b">
        <f t="shared" si="23"/>
        <v>0</v>
      </c>
      <c r="J169" s="3" t="b">
        <f t="shared" si="24"/>
        <v>0</v>
      </c>
      <c r="K169" s="3" t="b">
        <f t="shared" si="25"/>
        <v>1</v>
      </c>
      <c r="L169" s="3">
        <f t="shared" si="26"/>
        <v>1</v>
      </c>
      <c r="M169" s="3">
        <f>IF(L169 = 1, _xlfn.MODE.SNGL(ResNet_cc4x!C169,ResNet_cc4x!D169,ResNet_cc4x!E169,ResNet_cc4x!F169,ResNet_cc4x!G169,ResNet_cc4x!H169,ResNet_cc4x!I169,ResNet_cc4x!J169,ResNet_cc4x!K169,ResNet_cc4x!L169,SMOTE_cc4x!C169,SMOTE_cc4x!D169,SMOTE_cc4x!E169,SMOTE_cc4x!F169,SMOTE_cc4x!G169,SMOTE_cc4x!H169,SMOTE_cc4x!I169,SMOTE_cc4x!J169,SMOTE_cc4x!K169,SMOTE_cc4x!L169,SMOTE_Aug_cc4x!C169,SMOTE_Aug_cc4x!D169,SMOTE_Aug_cc4x!E169,SMOTE_Aug_cc4x!F169,SMOTE_Aug_cc4x!G169,SMOTE_Aug_cc4x!H169,SMOTE_Aug_cc4x!I169,SMOTE_Aug_cc4x!J169,SMOTE_Aug_cc4x!K169,SMOTE_Aug_cc4x!L169,UMCE_cc4x!C169,UMCE_cc4x!D169,UMCE_cc4x!E169,UMCE_cc4x!F169,UMCE_cc4x!G169,UMCE_cc4x!H169,UMCE_cc4x!I169,UMCE_cc4x!J169,UMCE_cc4x!K169,UMCE_cc4x!L169), "Verificar Manualmente")</f>
        <v>4</v>
      </c>
    </row>
    <row r="170" spans="1:13" x14ac:dyDescent="0.25">
      <c r="A170">
        <v>83949</v>
      </c>
      <c r="B170" s="3">
        <f>ResNet_cc4x!M170+SMOTE_cc4x!M170+SMOTE_Aug_cc4x!M170+UMCE_cc4x!M170</f>
        <v>0</v>
      </c>
      <c r="C170" s="3">
        <f>ResNet_cc4x!N170+SMOTE_cc4x!N170+SMOTE_Aug_cc4x!N170+UMCE_cc4x!N170</f>
        <v>0</v>
      </c>
      <c r="D170" s="3">
        <f>ResNet_cc4x!O170+SMOTE_cc4x!O170+SMOTE_Aug_cc4x!O170+UMCE_cc4x!O170</f>
        <v>0</v>
      </c>
      <c r="E170" s="3">
        <f>ResNet_cc4x!P170+SMOTE_cc4x!P170+SMOTE_Aug_cc4x!P170+UMCE_cc4x!P170</f>
        <v>0</v>
      </c>
      <c r="F170" s="3">
        <f>ResNet_cc4x!Q170+SMOTE_cc4x!Q170+SMOTE_Aug_cc4x!Q170+UMCE_cc4x!Q170</f>
        <v>40</v>
      </c>
      <c r="G170" s="3" t="b">
        <f t="shared" si="21"/>
        <v>0</v>
      </c>
      <c r="H170" s="3" t="b">
        <f t="shared" si="22"/>
        <v>0</v>
      </c>
      <c r="I170" s="3" t="b">
        <f t="shared" si="23"/>
        <v>0</v>
      </c>
      <c r="J170" s="3" t="b">
        <f t="shared" si="24"/>
        <v>0</v>
      </c>
      <c r="K170" s="3" t="b">
        <f t="shared" si="25"/>
        <v>1</v>
      </c>
      <c r="L170" s="3">
        <f t="shared" si="26"/>
        <v>1</v>
      </c>
      <c r="M170" s="3">
        <f>IF(L170 = 1, _xlfn.MODE.SNGL(ResNet_cc4x!C170,ResNet_cc4x!D170,ResNet_cc4x!E170,ResNet_cc4x!F170,ResNet_cc4x!G170,ResNet_cc4x!H170,ResNet_cc4x!I170,ResNet_cc4x!J170,ResNet_cc4x!K170,ResNet_cc4x!L170,SMOTE_cc4x!C170,SMOTE_cc4x!D170,SMOTE_cc4x!E170,SMOTE_cc4x!F170,SMOTE_cc4x!G170,SMOTE_cc4x!H170,SMOTE_cc4x!I170,SMOTE_cc4x!J170,SMOTE_cc4x!K170,SMOTE_cc4x!L170,SMOTE_Aug_cc4x!C170,SMOTE_Aug_cc4x!D170,SMOTE_Aug_cc4x!E170,SMOTE_Aug_cc4x!F170,SMOTE_Aug_cc4x!G170,SMOTE_Aug_cc4x!H170,SMOTE_Aug_cc4x!I170,SMOTE_Aug_cc4x!J170,SMOTE_Aug_cc4x!K170,SMOTE_Aug_cc4x!L170,UMCE_cc4x!C170,UMCE_cc4x!D170,UMCE_cc4x!E170,UMCE_cc4x!F170,UMCE_cc4x!G170,UMCE_cc4x!H170,UMCE_cc4x!I170,UMCE_cc4x!J170,UMCE_cc4x!K170,UMCE_cc4x!L170), "Verificar Manualmente")</f>
        <v>4</v>
      </c>
    </row>
    <row r="171" spans="1:13" x14ac:dyDescent="0.25">
      <c r="A171">
        <v>83991</v>
      </c>
      <c r="B171" s="3">
        <f>ResNet_cc4x!M171+SMOTE_cc4x!M171+SMOTE_Aug_cc4x!M171+UMCE_cc4x!M171</f>
        <v>0</v>
      </c>
      <c r="C171" s="3">
        <f>ResNet_cc4x!N171+SMOTE_cc4x!N171+SMOTE_Aug_cc4x!N171+UMCE_cc4x!N171</f>
        <v>0</v>
      </c>
      <c r="D171" s="3">
        <f>ResNet_cc4x!O171+SMOTE_cc4x!O171+SMOTE_Aug_cc4x!O171+UMCE_cc4x!O171</f>
        <v>2</v>
      </c>
      <c r="E171" s="3">
        <f>ResNet_cc4x!P171+SMOTE_cc4x!P171+SMOTE_Aug_cc4x!P171+UMCE_cc4x!P171</f>
        <v>0</v>
      </c>
      <c r="F171" s="3">
        <f>ResNet_cc4x!Q171+SMOTE_cc4x!Q171+SMOTE_Aug_cc4x!Q171+UMCE_cc4x!Q171</f>
        <v>38</v>
      </c>
      <c r="G171" s="3" t="b">
        <f t="shared" si="21"/>
        <v>0</v>
      </c>
      <c r="H171" s="3" t="b">
        <f t="shared" si="22"/>
        <v>0</v>
      </c>
      <c r="I171" s="3" t="b">
        <f t="shared" si="23"/>
        <v>0</v>
      </c>
      <c r="J171" s="3" t="b">
        <f t="shared" si="24"/>
        <v>0</v>
      </c>
      <c r="K171" s="3" t="b">
        <f t="shared" si="25"/>
        <v>1</v>
      </c>
      <c r="L171" s="3">
        <f t="shared" si="26"/>
        <v>1</v>
      </c>
      <c r="M171" s="3">
        <f>IF(L171 = 1, _xlfn.MODE.SNGL(ResNet_cc4x!C171,ResNet_cc4x!D171,ResNet_cc4x!E171,ResNet_cc4x!F171,ResNet_cc4x!G171,ResNet_cc4x!H171,ResNet_cc4x!I171,ResNet_cc4x!J171,ResNet_cc4x!K171,ResNet_cc4x!L171,SMOTE_cc4x!C171,SMOTE_cc4x!D171,SMOTE_cc4x!E171,SMOTE_cc4x!F171,SMOTE_cc4x!G171,SMOTE_cc4x!H171,SMOTE_cc4x!I171,SMOTE_cc4x!J171,SMOTE_cc4x!K171,SMOTE_cc4x!L171,SMOTE_Aug_cc4x!C171,SMOTE_Aug_cc4x!D171,SMOTE_Aug_cc4x!E171,SMOTE_Aug_cc4x!F171,SMOTE_Aug_cc4x!G171,SMOTE_Aug_cc4x!H171,SMOTE_Aug_cc4x!I171,SMOTE_Aug_cc4x!J171,SMOTE_Aug_cc4x!K171,SMOTE_Aug_cc4x!L171,UMCE_cc4x!C171,UMCE_cc4x!D171,UMCE_cc4x!E171,UMCE_cc4x!F171,UMCE_cc4x!G171,UMCE_cc4x!H171,UMCE_cc4x!I171,UMCE_cc4x!J171,UMCE_cc4x!K171,UMCE_cc4x!L171), "Verificar Manualmente")</f>
        <v>4</v>
      </c>
    </row>
    <row r="172" spans="1:13" x14ac:dyDescent="0.25">
      <c r="A172">
        <v>84014</v>
      </c>
      <c r="B172" s="3">
        <f>ResNet_cc4x!M172+SMOTE_cc4x!M172+SMOTE_Aug_cc4x!M172+UMCE_cc4x!M172</f>
        <v>0</v>
      </c>
      <c r="C172" s="3">
        <f>ResNet_cc4x!N172+SMOTE_cc4x!N172+SMOTE_Aug_cc4x!N172+UMCE_cc4x!N172</f>
        <v>0</v>
      </c>
      <c r="D172" s="3">
        <f>ResNet_cc4x!O172+SMOTE_cc4x!O172+SMOTE_Aug_cc4x!O172+UMCE_cc4x!O172</f>
        <v>0</v>
      </c>
      <c r="E172" s="3">
        <f>ResNet_cc4x!P172+SMOTE_cc4x!P172+SMOTE_Aug_cc4x!P172+UMCE_cc4x!P172</f>
        <v>0</v>
      </c>
      <c r="F172" s="3">
        <f>ResNet_cc4x!Q172+SMOTE_cc4x!Q172+SMOTE_Aug_cc4x!Q172+UMCE_cc4x!Q172</f>
        <v>40</v>
      </c>
      <c r="G172" s="3" t="b">
        <f t="shared" si="21"/>
        <v>0</v>
      </c>
      <c r="H172" s="3" t="b">
        <f t="shared" si="22"/>
        <v>0</v>
      </c>
      <c r="I172" s="3" t="b">
        <f t="shared" si="23"/>
        <v>0</v>
      </c>
      <c r="J172" s="3" t="b">
        <f t="shared" si="24"/>
        <v>0</v>
      </c>
      <c r="K172" s="3" t="b">
        <f t="shared" si="25"/>
        <v>1</v>
      </c>
      <c r="L172" s="3">
        <f t="shared" si="26"/>
        <v>1</v>
      </c>
      <c r="M172" s="3">
        <f>IF(L172 = 1, _xlfn.MODE.SNGL(ResNet_cc4x!C172,ResNet_cc4x!D172,ResNet_cc4x!E172,ResNet_cc4x!F172,ResNet_cc4x!G172,ResNet_cc4x!H172,ResNet_cc4x!I172,ResNet_cc4x!J172,ResNet_cc4x!K172,ResNet_cc4x!L172,SMOTE_cc4x!C172,SMOTE_cc4x!D172,SMOTE_cc4x!E172,SMOTE_cc4x!F172,SMOTE_cc4x!G172,SMOTE_cc4x!H172,SMOTE_cc4x!I172,SMOTE_cc4x!J172,SMOTE_cc4x!K172,SMOTE_cc4x!L172,SMOTE_Aug_cc4x!C172,SMOTE_Aug_cc4x!D172,SMOTE_Aug_cc4x!E172,SMOTE_Aug_cc4x!F172,SMOTE_Aug_cc4x!G172,SMOTE_Aug_cc4x!H172,SMOTE_Aug_cc4x!I172,SMOTE_Aug_cc4x!J172,SMOTE_Aug_cc4x!K172,SMOTE_Aug_cc4x!L172,UMCE_cc4x!C172,UMCE_cc4x!D172,UMCE_cc4x!E172,UMCE_cc4x!F172,UMCE_cc4x!G172,UMCE_cc4x!H172,UMCE_cc4x!I172,UMCE_cc4x!J172,UMCE_cc4x!K172,UMCE_cc4x!L172), "Verificar Manualmente")</f>
        <v>4</v>
      </c>
    </row>
    <row r="173" spans="1:13" x14ac:dyDescent="0.25">
      <c r="A173">
        <v>84029</v>
      </c>
      <c r="B173" s="3">
        <f>ResNet_cc4x!M173+SMOTE_cc4x!M173+SMOTE_Aug_cc4x!M173+UMCE_cc4x!M173</f>
        <v>0</v>
      </c>
      <c r="C173" s="3">
        <f>ResNet_cc4x!N173+SMOTE_cc4x!N173+SMOTE_Aug_cc4x!N173+UMCE_cc4x!N173</f>
        <v>0</v>
      </c>
      <c r="D173" s="3">
        <f>ResNet_cc4x!O173+SMOTE_cc4x!O173+SMOTE_Aug_cc4x!O173+UMCE_cc4x!O173</f>
        <v>0</v>
      </c>
      <c r="E173" s="3">
        <f>ResNet_cc4x!P173+SMOTE_cc4x!P173+SMOTE_Aug_cc4x!P173+UMCE_cc4x!P173</f>
        <v>0</v>
      </c>
      <c r="F173" s="3">
        <f>ResNet_cc4x!Q173+SMOTE_cc4x!Q173+SMOTE_Aug_cc4x!Q173+UMCE_cc4x!Q173</f>
        <v>40</v>
      </c>
      <c r="G173" s="3" t="b">
        <f t="shared" si="21"/>
        <v>0</v>
      </c>
      <c r="H173" s="3" t="b">
        <f t="shared" si="22"/>
        <v>0</v>
      </c>
      <c r="I173" s="3" t="b">
        <f t="shared" si="23"/>
        <v>0</v>
      </c>
      <c r="J173" s="3" t="b">
        <f t="shared" si="24"/>
        <v>0</v>
      </c>
      <c r="K173" s="3" t="b">
        <f t="shared" si="25"/>
        <v>1</v>
      </c>
      <c r="L173" s="3">
        <f t="shared" si="26"/>
        <v>1</v>
      </c>
      <c r="M173" s="3">
        <f>IF(L173 = 1, _xlfn.MODE.SNGL(ResNet_cc4x!C173,ResNet_cc4x!D173,ResNet_cc4x!E173,ResNet_cc4x!F173,ResNet_cc4x!G173,ResNet_cc4x!H173,ResNet_cc4x!I173,ResNet_cc4x!J173,ResNet_cc4x!K173,ResNet_cc4x!L173,SMOTE_cc4x!C173,SMOTE_cc4x!D173,SMOTE_cc4x!E173,SMOTE_cc4x!F173,SMOTE_cc4x!G173,SMOTE_cc4x!H173,SMOTE_cc4x!I173,SMOTE_cc4x!J173,SMOTE_cc4x!K173,SMOTE_cc4x!L173,SMOTE_Aug_cc4x!C173,SMOTE_Aug_cc4x!D173,SMOTE_Aug_cc4x!E173,SMOTE_Aug_cc4x!F173,SMOTE_Aug_cc4x!G173,SMOTE_Aug_cc4x!H173,SMOTE_Aug_cc4x!I173,SMOTE_Aug_cc4x!J173,SMOTE_Aug_cc4x!K173,SMOTE_Aug_cc4x!L173,UMCE_cc4x!C173,UMCE_cc4x!D173,UMCE_cc4x!E173,UMCE_cc4x!F173,UMCE_cc4x!G173,UMCE_cc4x!H173,UMCE_cc4x!I173,UMCE_cc4x!J173,UMCE_cc4x!K173,UMCE_cc4x!L173), "Verificar Manualmente")</f>
        <v>4</v>
      </c>
    </row>
    <row r="174" spans="1:13" x14ac:dyDescent="0.25">
      <c r="A174">
        <v>84058</v>
      </c>
      <c r="B174" s="3">
        <f>ResNet_cc4x!M174+SMOTE_cc4x!M174+SMOTE_Aug_cc4x!M174+UMCE_cc4x!M174</f>
        <v>0</v>
      </c>
      <c r="C174" s="3">
        <f>ResNet_cc4x!N174+SMOTE_cc4x!N174+SMOTE_Aug_cc4x!N174+UMCE_cc4x!N174</f>
        <v>0</v>
      </c>
      <c r="D174" s="3">
        <f>ResNet_cc4x!O174+SMOTE_cc4x!O174+SMOTE_Aug_cc4x!O174+UMCE_cc4x!O174</f>
        <v>0</v>
      </c>
      <c r="E174" s="3">
        <f>ResNet_cc4x!P174+SMOTE_cc4x!P174+SMOTE_Aug_cc4x!P174+UMCE_cc4x!P174</f>
        <v>0</v>
      </c>
      <c r="F174" s="3">
        <f>ResNet_cc4x!Q174+SMOTE_cc4x!Q174+SMOTE_Aug_cc4x!Q174+UMCE_cc4x!Q174</f>
        <v>40</v>
      </c>
      <c r="G174" s="3" t="b">
        <f t="shared" si="21"/>
        <v>0</v>
      </c>
      <c r="H174" s="3" t="b">
        <f t="shared" si="22"/>
        <v>0</v>
      </c>
      <c r="I174" s="3" t="b">
        <f t="shared" si="23"/>
        <v>0</v>
      </c>
      <c r="J174" s="3" t="b">
        <f t="shared" si="24"/>
        <v>0</v>
      </c>
      <c r="K174" s="3" t="b">
        <f t="shared" si="25"/>
        <v>1</v>
      </c>
      <c r="L174" s="3">
        <f t="shared" si="26"/>
        <v>1</v>
      </c>
      <c r="M174" s="3">
        <f>IF(L174 = 1, _xlfn.MODE.SNGL(ResNet_cc4x!C174,ResNet_cc4x!D174,ResNet_cc4x!E174,ResNet_cc4x!F174,ResNet_cc4x!G174,ResNet_cc4x!H174,ResNet_cc4x!I174,ResNet_cc4x!J174,ResNet_cc4x!K174,ResNet_cc4x!L174,SMOTE_cc4x!C174,SMOTE_cc4x!D174,SMOTE_cc4x!E174,SMOTE_cc4x!F174,SMOTE_cc4x!G174,SMOTE_cc4x!H174,SMOTE_cc4x!I174,SMOTE_cc4x!J174,SMOTE_cc4x!K174,SMOTE_cc4x!L174,SMOTE_Aug_cc4x!C174,SMOTE_Aug_cc4x!D174,SMOTE_Aug_cc4x!E174,SMOTE_Aug_cc4x!F174,SMOTE_Aug_cc4x!G174,SMOTE_Aug_cc4x!H174,SMOTE_Aug_cc4x!I174,SMOTE_Aug_cc4x!J174,SMOTE_Aug_cc4x!K174,SMOTE_Aug_cc4x!L174,UMCE_cc4x!C174,UMCE_cc4x!D174,UMCE_cc4x!E174,UMCE_cc4x!F174,UMCE_cc4x!G174,UMCE_cc4x!H174,UMCE_cc4x!I174,UMCE_cc4x!J174,UMCE_cc4x!K174,UMCE_cc4x!L174), "Verificar Manualmente")</f>
        <v>4</v>
      </c>
    </row>
    <row r="175" spans="1:13" x14ac:dyDescent="0.25">
      <c r="A175">
        <v>84085</v>
      </c>
      <c r="B175" s="3">
        <f>ResNet_cc4x!M175+SMOTE_cc4x!M175+SMOTE_Aug_cc4x!M175+UMCE_cc4x!M175</f>
        <v>0</v>
      </c>
      <c r="C175" s="3">
        <f>ResNet_cc4x!N175+SMOTE_cc4x!N175+SMOTE_Aug_cc4x!N175+UMCE_cc4x!N175</f>
        <v>0</v>
      </c>
      <c r="D175" s="3">
        <f>ResNet_cc4x!O175+SMOTE_cc4x!O175+SMOTE_Aug_cc4x!O175+UMCE_cc4x!O175</f>
        <v>0</v>
      </c>
      <c r="E175" s="3">
        <f>ResNet_cc4x!P175+SMOTE_cc4x!P175+SMOTE_Aug_cc4x!P175+UMCE_cc4x!P175</f>
        <v>0</v>
      </c>
      <c r="F175" s="3">
        <f>ResNet_cc4x!Q175+SMOTE_cc4x!Q175+SMOTE_Aug_cc4x!Q175+UMCE_cc4x!Q175</f>
        <v>40</v>
      </c>
      <c r="G175" s="3" t="b">
        <f t="shared" si="21"/>
        <v>0</v>
      </c>
      <c r="H175" s="3" t="b">
        <f t="shared" si="22"/>
        <v>0</v>
      </c>
      <c r="I175" s="3" t="b">
        <f t="shared" si="23"/>
        <v>0</v>
      </c>
      <c r="J175" s="3" t="b">
        <f t="shared" si="24"/>
        <v>0</v>
      </c>
      <c r="K175" s="3" t="b">
        <f t="shared" si="25"/>
        <v>1</v>
      </c>
      <c r="L175" s="3">
        <f t="shared" si="26"/>
        <v>1</v>
      </c>
      <c r="M175" s="3">
        <f>IF(L175 = 1, _xlfn.MODE.SNGL(ResNet_cc4x!C175,ResNet_cc4x!D175,ResNet_cc4x!E175,ResNet_cc4x!F175,ResNet_cc4x!G175,ResNet_cc4x!H175,ResNet_cc4x!I175,ResNet_cc4x!J175,ResNet_cc4x!K175,ResNet_cc4x!L175,SMOTE_cc4x!C175,SMOTE_cc4x!D175,SMOTE_cc4x!E175,SMOTE_cc4x!F175,SMOTE_cc4x!G175,SMOTE_cc4x!H175,SMOTE_cc4x!I175,SMOTE_cc4x!J175,SMOTE_cc4x!K175,SMOTE_cc4x!L175,SMOTE_Aug_cc4x!C175,SMOTE_Aug_cc4x!D175,SMOTE_Aug_cc4x!E175,SMOTE_Aug_cc4x!F175,SMOTE_Aug_cc4x!G175,SMOTE_Aug_cc4x!H175,SMOTE_Aug_cc4x!I175,SMOTE_Aug_cc4x!J175,SMOTE_Aug_cc4x!K175,SMOTE_Aug_cc4x!L175,UMCE_cc4x!C175,UMCE_cc4x!D175,UMCE_cc4x!E175,UMCE_cc4x!F175,UMCE_cc4x!G175,UMCE_cc4x!H175,UMCE_cc4x!I175,UMCE_cc4x!J175,UMCE_cc4x!K175,UMCE_cc4x!L175), "Verificar Manualmente")</f>
        <v>4</v>
      </c>
    </row>
    <row r="176" spans="1:13" x14ac:dyDescent="0.25">
      <c r="A176">
        <v>84096</v>
      </c>
      <c r="B176" s="3">
        <f>ResNet_cc4x!M176+SMOTE_cc4x!M176+SMOTE_Aug_cc4x!M176+UMCE_cc4x!M176</f>
        <v>0</v>
      </c>
      <c r="C176" s="3">
        <f>ResNet_cc4x!N176+SMOTE_cc4x!N176+SMOTE_Aug_cc4x!N176+UMCE_cc4x!N176</f>
        <v>0</v>
      </c>
      <c r="D176" s="3">
        <f>ResNet_cc4x!O176+SMOTE_cc4x!O176+SMOTE_Aug_cc4x!O176+UMCE_cc4x!O176</f>
        <v>0</v>
      </c>
      <c r="E176" s="3">
        <f>ResNet_cc4x!P176+SMOTE_cc4x!P176+SMOTE_Aug_cc4x!P176+UMCE_cc4x!P176</f>
        <v>0</v>
      </c>
      <c r="F176" s="3">
        <f>ResNet_cc4x!Q176+SMOTE_cc4x!Q176+SMOTE_Aug_cc4x!Q176+UMCE_cc4x!Q176</f>
        <v>40</v>
      </c>
      <c r="G176" s="3" t="b">
        <f t="shared" si="21"/>
        <v>0</v>
      </c>
      <c r="H176" s="3" t="b">
        <f t="shared" si="22"/>
        <v>0</v>
      </c>
      <c r="I176" s="3" t="b">
        <f t="shared" si="23"/>
        <v>0</v>
      </c>
      <c r="J176" s="3" t="b">
        <f t="shared" si="24"/>
        <v>0</v>
      </c>
      <c r="K176" s="3" t="b">
        <f t="shared" si="25"/>
        <v>1</v>
      </c>
      <c r="L176" s="3">
        <f t="shared" si="26"/>
        <v>1</v>
      </c>
      <c r="M176" s="3">
        <f>IF(L176 = 1, _xlfn.MODE.SNGL(ResNet_cc4x!C176,ResNet_cc4x!D176,ResNet_cc4x!E176,ResNet_cc4x!F176,ResNet_cc4x!G176,ResNet_cc4x!H176,ResNet_cc4x!I176,ResNet_cc4x!J176,ResNet_cc4x!K176,ResNet_cc4x!L176,SMOTE_cc4x!C176,SMOTE_cc4x!D176,SMOTE_cc4x!E176,SMOTE_cc4x!F176,SMOTE_cc4x!G176,SMOTE_cc4x!H176,SMOTE_cc4x!I176,SMOTE_cc4x!J176,SMOTE_cc4x!K176,SMOTE_cc4x!L176,SMOTE_Aug_cc4x!C176,SMOTE_Aug_cc4x!D176,SMOTE_Aug_cc4x!E176,SMOTE_Aug_cc4x!F176,SMOTE_Aug_cc4x!G176,SMOTE_Aug_cc4x!H176,SMOTE_Aug_cc4x!I176,SMOTE_Aug_cc4x!J176,SMOTE_Aug_cc4x!K176,SMOTE_Aug_cc4x!L176,UMCE_cc4x!C176,UMCE_cc4x!D176,UMCE_cc4x!E176,UMCE_cc4x!F176,UMCE_cc4x!G176,UMCE_cc4x!H176,UMCE_cc4x!I176,UMCE_cc4x!J176,UMCE_cc4x!K176,UMCE_cc4x!L176), "Verificar Manualmente")</f>
        <v>4</v>
      </c>
    </row>
    <row r="177" spans="1:13" x14ac:dyDescent="0.25">
      <c r="A177">
        <v>84098</v>
      </c>
      <c r="B177" s="3">
        <f>ResNet_cc4x!M177+SMOTE_cc4x!M177+SMOTE_Aug_cc4x!M177+UMCE_cc4x!M177</f>
        <v>0</v>
      </c>
      <c r="C177" s="3">
        <f>ResNet_cc4x!N177+SMOTE_cc4x!N177+SMOTE_Aug_cc4x!N177+UMCE_cc4x!N177</f>
        <v>0</v>
      </c>
      <c r="D177" s="3">
        <f>ResNet_cc4x!O177+SMOTE_cc4x!O177+SMOTE_Aug_cc4x!O177+UMCE_cc4x!O177</f>
        <v>0</v>
      </c>
      <c r="E177" s="3">
        <f>ResNet_cc4x!P177+SMOTE_cc4x!P177+SMOTE_Aug_cc4x!P177+UMCE_cc4x!P177</f>
        <v>0</v>
      </c>
      <c r="F177" s="3">
        <f>ResNet_cc4x!Q177+SMOTE_cc4x!Q177+SMOTE_Aug_cc4x!Q177+UMCE_cc4x!Q177</f>
        <v>40</v>
      </c>
      <c r="G177" s="3" t="b">
        <f t="shared" si="21"/>
        <v>0</v>
      </c>
      <c r="H177" s="3" t="b">
        <f t="shared" si="22"/>
        <v>0</v>
      </c>
      <c r="I177" s="3" t="b">
        <f t="shared" si="23"/>
        <v>0</v>
      </c>
      <c r="J177" s="3" t="b">
        <f t="shared" si="24"/>
        <v>0</v>
      </c>
      <c r="K177" s="3" t="b">
        <f t="shared" si="25"/>
        <v>1</v>
      </c>
      <c r="L177" s="3">
        <f t="shared" si="26"/>
        <v>1</v>
      </c>
      <c r="M177" s="3">
        <f>IF(L177 = 1, _xlfn.MODE.SNGL(ResNet_cc4x!C177,ResNet_cc4x!D177,ResNet_cc4x!E177,ResNet_cc4x!F177,ResNet_cc4x!G177,ResNet_cc4x!H177,ResNet_cc4x!I177,ResNet_cc4x!J177,ResNet_cc4x!K177,ResNet_cc4x!L177,SMOTE_cc4x!C177,SMOTE_cc4x!D177,SMOTE_cc4x!E177,SMOTE_cc4x!F177,SMOTE_cc4x!G177,SMOTE_cc4x!H177,SMOTE_cc4x!I177,SMOTE_cc4x!J177,SMOTE_cc4x!K177,SMOTE_cc4x!L177,SMOTE_Aug_cc4x!C177,SMOTE_Aug_cc4x!D177,SMOTE_Aug_cc4x!E177,SMOTE_Aug_cc4x!F177,SMOTE_Aug_cc4x!G177,SMOTE_Aug_cc4x!H177,SMOTE_Aug_cc4x!I177,SMOTE_Aug_cc4x!J177,SMOTE_Aug_cc4x!K177,SMOTE_Aug_cc4x!L177,UMCE_cc4x!C177,UMCE_cc4x!D177,UMCE_cc4x!E177,UMCE_cc4x!F177,UMCE_cc4x!G177,UMCE_cc4x!H177,UMCE_cc4x!I177,UMCE_cc4x!J177,UMCE_cc4x!K177,UMCE_cc4x!L177), "Verificar Manualmente")</f>
        <v>4</v>
      </c>
    </row>
    <row r="178" spans="1:13" x14ac:dyDescent="0.25">
      <c r="A178">
        <v>84121</v>
      </c>
      <c r="B178" s="3">
        <f>ResNet_cc4x!M178+SMOTE_cc4x!M178+SMOTE_Aug_cc4x!M178+UMCE_cc4x!M178</f>
        <v>7</v>
      </c>
      <c r="C178" s="3">
        <f>ResNet_cc4x!N178+SMOTE_cc4x!N178+SMOTE_Aug_cc4x!N178+UMCE_cc4x!N178</f>
        <v>1</v>
      </c>
      <c r="D178" s="3">
        <f>ResNet_cc4x!O178+SMOTE_cc4x!O178+SMOTE_Aug_cc4x!O178+UMCE_cc4x!O178</f>
        <v>0</v>
      </c>
      <c r="E178" s="3">
        <f>ResNet_cc4x!P178+SMOTE_cc4x!P178+SMOTE_Aug_cc4x!P178+UMCE_cc4x!P178</f>
        <v>0</v>
      </c>
      <c r="F178" s="3">
        <f>ResNet_cc4x!Q178+SMOTE_cc4x!Q178+SMOTE_Aug_cc4x!Q178+UMCE_cc4x!Q178</f>
        <v>32</v>
      </c>
      <c r="G178" s="3" t="b">
        <f t="shared" si="21"/>
        <v>0</v>
      </c>
      <c r="H178" s="3" t="b">
        <f t="shared" si="22"/>
        <v>0</v>
      </c>
      <c r="I178" s="3" t="b">
        <f t="shared" si="23"/>
        <v>0</v>
      </c>
      <c r="J178" s="3" t="b">
        <f t="shared" si="24"/>
        <v>0</v>
      </c>
      <c r="K178" s="3" t="b">
        <f t="shared" si="25"/>
        <v>1</v>
      </c>
      <c r="L178" s="3">
        <f t="shared" si="26"/>
        <v>1</v>
      </c>
      <c r="M178" s="3">
        <f>IF(L178 = 1, _xlfn.MODE.SNGL(ResNet_cc4x!C178,ResNet_cc4x!D178,ResNet_cc4x!E178,ResNet_cc4x!F178,ResNet_cc4x!G178,ResNet_cc4x!H178,ResNet_cc4x!I178,ResNet_cc4x!J178,ResNet_cc4x!K178,ResNet_cc4x!L178,SMOTE_cc4x!C178,SMOTE_cc4x!D178,SMOTE_cc4x!E178,SMOTE_cc4x!F178,SMOTE_cc4x!G178,SMOTE_cc4x!H178,SMOTE_cc4x!I178,SMOTE_cc4x!J178,SMOTE_cc4x!K178,SMOTE_cc4x!L178,SMOTE_Aug_cc4x!C178,SMOTE_Aug_cc4x!D178,SMOTE_Aug_cc4x!E178,SMOTE_Aug_cc4x!F178,SMOTE_Aug_cc4x!G178,SMOTE_Aug_cc4x!H178,SMOTE_Aug_cc4x!I178,SMOTE_Aug_cc4x!J178,SMOTE_Aug_cc4x!K178,SMOTE_Aug_cc4x!L178,UMCE_cc4x!C178,UMCE_cc4x!D178,UMCE_cc4x!E178,UMCE_cc4x!F178,UMCE_cc4x!G178,UMCE_cc4x!H178,UMCE_cc4x!I178,UMCE_cc4x!J178,UMCE_cc4x!K178,UMCE_cc4x!L178), "Verificar Manualmente")</f>
        <v>4</v>
      </c>
    </row>
    <row r="179" spans="1:13" x14ac:dyDescent="0.25">
      <c r="A179">
        <v>84125</v>
      </c>
      <c r="B179" s="3">
        <f>ResNet_cc4x!M179+SMOTE_cc4x!M179+SMOTE_Aug_cc4x!M179+UMCE_cc4x!M179</f>
        <v>0</v>
      </c>
      <c r="C179" s="3">
        <f>ResNet_cc4x!N179+SMOTE_cc4x!N179+SMOTE_Aug_cc4x!N179+UMCE_cc4x!N179</f>
        <v>0</v>
      </c>
      <c r="D179" s="3">
        <f>ResNet_cc4x!O179+SMOTE_cc4x!O179+SMOTE_Aug_cc4x!O179+UMCE_cc4x!O179</f>
        <v>0</v>
      </c>
      <c r="E179" s="3">
        <f>ResNet_cc4x!P179+SMOTE_cc4x!P179+SMOTE_Aug_cc4x!P179+UMCE_cc4x!P179</f>
        <v>0</v>
      </c>
      <c r="F179" s="3">
        <f>ResNet_cc4x!Q179+SMOTE_cc4x!Q179+SMOTE_Aug_cc4x!Q179+UMCE_cc4x!Q179</f>
        <v>40</v>
      </c>
      <c r="G179" s="3" t="b">
        <f t="shared" si="21"/>
        <v>0</v>
      </c>
      <c r="H179" s="3" t="b">
        <f t="shared" si="22"/>
        <v>0</v>
      </c>
      <c r="I179" s="3" t="b">
        <f t="shared" si="23"/>
        <v>0</v>
      </c>
      <c r="J179" s="3" t="b">
        <f t="shared" si="24"/>
        <v>0</v>
      </c>
      <c r="K179" s="3" t="b">
        <f t="shared" si="25"/>
        <v>1</v>
      </c>
      <c r="L179" s="3">
        <f t="shared" si="26"/>
        <v>1</v>
      </c>
      <c r="M179" s="3">
        <f>IF(L179 = 1, _xlfn.MODE.SNGL(ResNet_cc4x!C179,ResNet_cc4x!D179,ResNet_cc4x!E179,ResNet_cc4x!F179,ResNet_cc4x!G179,ResNet_cc4x!H179,ResNet_cc4x!I179,ResNet_cc4x!J179,ResNet_cc4x!K179,ResNet_cc4x!L179,SMOTE_cc4x!C179,SMOTE_cc4x!D179,SMOTE_cc4x!E179,SMOTE_cc4x!F179,SMOTE_cc4x!G179,SMOTE_cc4x!H179,SMOTE_cc4x!I179,SMOTE_cc4x!J179,SMOTE_cc4x!K179,SMOTE_cc4x!L179,SMOTE_Aug_cc4x!C179,SMOTE_Aug_cc4x!D179,SMOTE_Aug_cc4x!E179,SMOTE_Aug_cc4x!F179,SMOTE_Aug_cc4x!G179,SMOTE_Aug_cc4x!H179,SMOTE_Aug_cc4x!I179,SMOTE_Aug_cc4x!J179,SMOTE_Aug_cc4x!K179,SMOTE_Aug_cc4x!L179,UMCE_cc4x!C179,UMCE_cc4x!D179,UMCE_cc4x!E179,UMCE_cc4x!F179,UMCE_cc4x!G179,UMCE_cc4x!H179,UMCE_cc4x!I179,UMCE_cc4x!J179,UMCE_cc4x!K179,UMCE_cc4x!L179), "Verificar Manualmente")</f>
        <v>4</v>
      </c>
    </row>
    <row r="180" spans="1:13" x14ac:dyDescent="0.25">
      <c r="A180">
        <v>84129</v>
      </c>
      <c r="B180" s="3">
        <f>ResNet_cc4x!M180+SMOTE_cc4x!M180+SMOTE_Aug_cc4x!M180+UMCE_cc4x!M180</f>
        <v>0</v>
      </c>
      <c r="C180" s="3">
        <f>ResNet_cc4x!N180+SMOTE_cc4x!N180+SMOTE_Aug_cc4x!N180+UMCE_cc4x!N180</f>
        <v>0</v>
      </c>
      <c r="D180" s="3">
        <f>ResNet_cc4x!O180+SMOTE_cc4x!O180+SMOTE_Aug_cc4x!O180+UMCE_cc4x!O180</f>
        <v>1</v>
      </c>
      <c r="E180" s="3">
        <f>ResNet_cc4x!P180+SMOTE_cc4x!P180+SMOTE_Aug_cc4x!P180+UMCE_cc4x!P180</f>
        <v>0</v>
      </c>
      <c r="F180" s="3">
        <f>ResNet_cc4x!Q180+SMOTE_cc4x!Q180+SMOTE_Aug_cc4x!Q180+UMCE_cc4x!Q180</f>
        <v>39</v>
      </c>
      <c r="G180" s="3" t="b">
        <f t="shared" si="21"/>
        <v>0</v>
      </c>
      <c r="H180" s="3" t="b">
        <f t="shared" si="22"/>
        <v>0</v>
      </c>
      <c r="I180" s="3" t="b">
        <f t="shared" si="23"/>
        <v>0</v>
      </c>
      <c r="J180" s="3" t="b">
        <f t="shared" si="24"/>
        <v>0</v>
      </c>
      <c r="K180" s="3" t="b">
        <f t="shared" si="25"/>
        <v>1</v>
      </c>
      <c r="L180" s="3">
        <f t="shared" si="26"/>
        <v>1</v>
      </c>
      <c r="M180" s="3">
        <f>IF(L180 = 1, _xlfn.MODE.SNGL(ResNet_cc4x!C180,ResNet_cc4x!D180,ResNet_cc4x!E180,ResNet_cc4x!F180,ResNet_cc4x!G180,ResNet_cc4x!H180,ResNet_cc4x!I180,ResNet_cc4x!J180,ResNet_cc4x!K180,ResNet_cc4x!L180,SMOTE_cc4x!C180,SMOTE_cc4x!D180,SMOTE_cc4x!E180,SMOTE_cc4x!F180,SMOTE_cc4x!G180,SMOTE_cc4x!H180,SMOTE_cc4x!I180,SMOTE_cc4x!J180,SMOTE_cc4x!K180,SMOTE_cc4x!L180,SMOTE_Aug_cc4x!C180,SMOTE_Aug_cc4x!D180,SMOTE_Aug_cc4x!E180,SMOTE_Aug_cc4x!F180,SMOTE_Aug_cc4x!G180,SMOTE_Aug_cc4x!H180,SMOTE_Aug_cc4x!I180,SMOTE_Aug_cc4x!J180,SMOTE_Aug_cc4x!K180,SMOTE_Aug_cc4x!L180,UMCE_cc4x!C180,UMCE_cc4x!D180,UMCE_cc4x!E180,UMCE_cc4x!F180,UMCE_cc4x!G180,UMCE_cc4x!H180,UMCE_cc4x!I180,UMCE_cc4x!J180,UMCE_cc4x!K180,UMCE_cc4x!L180), "Verificar Manualmente")</f>
        <v>4</v>
      </c>
    </row>
    <row r="181" spans="1:13" x14ac:dyDescent="0.25">
      <c r="A181">
        <v>84165</v>
      </c>
      <c r="B181" s="3">
        <f>ResNet_cc4x!M181+SMOTE_cc4x!M181+SMOTE_Aug_cc4x!M181+UMCE_cc4x!M181</f>
        <v>0</v>
      </c>
      <c r="C181" s="3">
        <f>ResNet_cc4x!N181+SMOTE_cc4x!N181+SMOTE_Aug_cc4x!N181+UMCE_cc4x!N181</f>
        <v>0</v>
      </c>
      <c r="D181" s="3">
        <f>ResNet_cc4x!O181+SMOTE_cc4x!O181+SMOTE_Aug_cc4x!O181+UMCE_cc4x!O181</f>
        <v>1</v>
      </c>
      <c r="E181" s="3">
        <f>ResNet_cc4x!P181+SMOTE_cc4x!P181+SMOTE_Aug_cc4x!P181+UMCE_cc4x!P181</f>
        <v>0</v>
      </c>
      <c r="F181" s="3">
        <f>ResNet_cc4x!Q181+SMOTE_cc4x!Q181+SMOTE_Aug_cc4x!Q181+UMCE_cc4x!Q181</f>
        <v>39</v>
      </c>
      <c r="G181" s="3" t="b">
        <f t="shared" si="21"/>
        <v>0</v>
      </c>
      <c r="H181" s="3" t="b">
        <f t="shared" si="22"/>
        <v>0</v>
      </c>
      <c r="I181" s="3" t="b">
        <f t="shared" si="23"/>
        <v>0</v>
      </c>
      <c r="J181" s="3" t="b">
        <f t="shared" si="24"/>
        <v>0</v>
      </c>
      <c r="K181" s="3" t="b">
        <f t="shared" si="25"/>
        <v>1</v>
      </c>
      <c r="L181" s="3">
        <f t="shared" si="26"/>
        <v>1</v>
      </c>
      <c r="M181" s="3">
        <f>IF(L181 = 1, _xlfn.MODE.SNGL(ResNet_cc4x!C181,ResNet_cc4x!D181,ResNet_cc4x!E181,ResNet_cc4x!F181,ResNet_cc4x!G181,ResNet_cc4x!H181,ResNet_cc4x!I181,ResNet_cc4x!J181,ResNet_cc4x!K181,ResNet_cc4x!L181,SMOTE_cc4x!C181,SMOTE_cc4x!D181,SMOTE_cc4x!E181,SMOTE_cc4x!F181,SMOTE_cc4x!G181,SMOTE_cc4x!H181,SMOTE_cc4x!I181,SMOTE_cc4x!J181,SMOTE_cc4x!K181,SMOTE_cc4x!L181,SMOTE_Aug_cc4x!C181,SMOTE_Aug_cc4x!D181,SMOTE_Aug_cc4x!E181,SMOTE_Aug_cc4x!F181,SMOTE_Aug_cc4x!G181,SMOTE_Aug_cc4x!H181,SMOTE_Aug_cc4x!I181,SMOTE_Aug_cc4x!J181,SMOTE_Aug_cc4x!K181,SMOTE_Aug_cc4x!L181,UMCE_cc4x!C181,UMCE_cc4x!D181,UMCE_cc4x!E181,UMCE_cc4x!F181,UMCE_cc4x!G181,UMCE_cc4x!H181,UMCE_cc4x!I181,UMCE_cc4x!J181,UMCE_cc4x!K181,UMCE_cc4x!L181), "Verificar Manualmente")</f>
        <v>4</v>
      </c>
    </row>
    <row r="182" spans="1:13" x14ac:dyDescent="0.25">
      <c r="A182">
        <v>84194</v>
      </c>
      <c r="B182" s="3">
        <f>ResNet_cc4x!M182+SMOTE_cc4x!M182+SMOTE_Aug_cc4x!M182+UMCE_cc4x!M182</f>
        <v>1</v>
      </c>
      <c r="C182" s="3">
        <f>ResNet_cc4x!N182+SMOTE_cc4x!N182+SMOTE_Aug_cc4x!N182+UMCE_cc4x!N182</f>
        <v>0</v>
      </c>
      <c r="D182" s="3">
        <f>ResNet_cc4x!O182+SMOTE_cc4x!O182+SMOTE_Aug_cc4x!O182+UMCE_cc4x!O182</f>
        <v>0</v>
      </c>
      <c r="E182" s="3">
        <f>ResNet_cc4x!P182+SMOTE_cc4x!P182+SMOTE_Aug_cc4x!P182+UMCE_cc4x!P182</f>
        <v>0</v>
      </c>
      <c r="F182" s="3">
        <f>ResNet_cc4x!Q182+SMOTE_cc4x!Q182+SMOTE_Aug_cc4x!Q182+UMCE_cc4x!Q182</f>
        <v>39</v>
      </c>
      <c r="G182" s="3" t="b">
        <f t="shared" si="21"/>
        <v>0</v>
      </c>
      <c r="H182" s="3" t="b">
        <f t="shared" si="22"/>
        <v>0</v>
      </c>
      <c r="I182" s="3" t="b">
        <f t="shared" si="23"/>
        <v>0</v>
      </c>
      <c r="J182" s="3" t="b">
        <f t="shared" si="24"/>
        <v>0</v>
      </c>
      <c r="K182" s="3" t="b">
        <f t="shared" si="25"/>
        <v>1</v>
      </c>
      <c r="L182" s="3">
        <f t="shared" si="26"/>
        <v>1</v>
      </c>
      <c r="M182" s="3">
        <f>IF(L182 = 1, _xlfn.MODE.SNGL(ResNet_cc4x!C182,ResNet_cc4x!D182,ResNet_cc4x!E182,ResNet_cc4x!F182,ResNet_cc4x!G182,ResNet_cc4x!H182,ResNet_cc4x!I182,ResNet_cc4x!J182,ResNet_cc4x!K182,ResNet_cc4x!L182,SMOTE_cc4x!C182,SMOTE_cc4x!D182,SMOTE_cc4x!E182,SMOTE_cc4x!F182,SMOTE_cc4x!G182,SMOTE_cc4x!H182,SMOTE_cc4x!I182,SMOTE_cc4x!J182,SMOTE_cc4x!K182,SMOTE_cc4x!L182,SMOTE_Aug_cc4x!C182,SMOTE_Aug_cc4x!D182,SMOTE_Aug_cc4x!E182,SMOTE_Aug_cc4x!F182,SMOTE_Aug_cc4x!G182,SMOTE_Aug_cc4x!H182,SMOTE_Aug_cc4x!I182,SMOTE_Aug_cc4x!J182,SMOTE_Aug_cc4x!K182,SMOTE_Aug_cc4x!L182,UMCE_cc4x!C182,UMCE_cc4x!D182,UMCE_cc4x!E182,UMCE_cc4x!F182,UMCE_cc4x!G182,UMCE_cc4x!H182,UMCE_cc4x!I182,UMCE_cc4x!J182,UMCE_cc4x!K182,UMCE_cc4x!L182), "Verificar Manualmente")</f>
        <v>4</v>
      </c>
    </row>
    <row r="183" spans="1:13" x14ac:dyDescent="0.25">
      <c r="A183">
        <v>84198</v>
      </c>
      <c r="B183" s="3">
        <f>ResNet_cc4x!M183+SMOTE_cc4x!M183+SMOTE_Aug_cc4x!M183+UMCE_cc4x!M183</f>
        <v>1</v>
      </c>
      <c r="C183" s="3">
        <f>ResNet_cc4x!N183+SMOTE_cc4x!N183+SMOTE_Aug_cc4x!N183+UMCE_cc4x!N183</f>
        <v>0</v>
      </c>
      <c r="D183" s="3">
        <f>ResNet_cc4x!O183+SMOTE_cc4x!O183+SMOTE_Aug_cc4x!O183+UMCE_cc4x!O183</f>
        <v>0</v>
      </c>
      <c r="E183" s="3">
        <f>ResNet_cc4x!P183+SMOTE_cc4x!P183+SMOTE_Aug_cc4x!P183+UMCE_cc4x!P183</f>
        <v>0</v>
      </c>
      <c r="F183" s="3">
        <f>ResNet_cc4x!Q183+SMOTE_cc4x!Q183+SMOTE_Aug_cc4x!Q183+UMCE_cc4x!Q183</f>
        <v>39</v>
      </c>
      <c r="G183" s="3" t="b">
        <f t="shared" si="21"/>
        <v>0</v>
      </c>
      <c r="H183" s="3" t="b">
        <f t="shared" si="22"/>
        <v>0</v>
      </c>
      <c r="I183" s="3" t="b">
        <f t="shared" si="23"/>
        <v>0</v>
      </c>
      <c r="J183" s="3" t="b">
        <f t="shared" si="24"/>
        <v>0</v>
      </c>
      <c r="K183" s="3" t="b">
        <f t="shared" si="25"/>
        <v>1</v>
      </c>
      <c r="L183" s="3">
        <f t="shared" si="26"/>
        <v>1</v>
      </c>
      <c r="M183" s="3">
        <f>IF(L183 = 1, _xlfn.MODE.SNGL(ResNet_cc4x!C183,ResNet_cc4x!D183,ResNet_cc4x!E183,ResNet_cc4x!F183,ResNet_cc4x!G183,ResNet_cc4x!H183,ResNet_cc4x!I183,ResNet_cc4x!J183,ResNet_cc4x!K183,ResNet_cc4x!L183,SMOTE_cc4x!C183,SMOTE_cc4x!D183,SMOTE_cc4x!E183,SMOTE_cc4x!F183,SMOTE_cc4x!G183,SMOTE_cc4x!H183,SMOTE_cc4x!I183,SMOTE_cc4x!J183,SMOTE_cc4x!K183,SMOTE_cc4x!L183,SMOTE_Aug_cc4x!C183,SMOTE_Aug_cc4x!D183,SMOTE_Aug_cc4x!E183,SMOTE_Aug_cc4x!F183,SMOTE_Aug_cc4x!G183,SMOTE_Aug_cc4x!H183,SMOTE_Aug_cc4x!I183,SMOTE_Aug_cc4x!J183,SMOTE_Aug_cc4x!K183,SMOTE_Aug_cc4x!L183,UMCE_cc4x!C183,UMCE_cc4x!D183,UMCE_cc4x!E183,UMCE_cc4x!F183,UMCE_cc4x!G183,UMCE_cc4x!H183,UMCE_cc4x!I183,UMCE_cc4x!J183,UMCE_cc4x!K183,UMCE_cc4x!L183), "Verificar Manualmente")</f>
        <v>4</v>
      </c>
    </row>
    <row r="184" spans="1:13" x14ac:dyDescent="0.25">
      <c r="A184">
        <v>84217</v>
      </c>
      <c r="B184" s="3">
        <f>ResNet_cc4x!M184+SMOTE_cc4x!M184+SMOTE_Aug_cc4x!M184+UMCE_cc4x!M184</f>
        <v>0</v>
      </c>
      <c r="C184" s="3">
        <f>ResNet_cc4x!N184+SMOTE_cc4x!N184+SMOTE_Aug_cc4x!N184+UMCE_cc4x!N184</f>
        <v>0</v>
      </c>
      <c r="D184" s="3">
        <f>ResNet_cc4x!O184+SMOTE_cc4x!O184+SMOTE_Aug_cc4x!O184+UMCE_cc4x!O184</f>
        <v>0</v>
      </c>
      <c r="E184" s="3">
        <f>ResNet_cc4x!P184+SMOTE_cc4x!P184+SMOTE_Aug_cc4x!P184+UMCE_cc4x!P184</f>
        <v>0</v>
      </c>
      <c r="F184" s="3">
        <f>ResNet_cc4x!Q184+SMOTE_cc4x!Q184+SMOTE_Aug_cc4x!Q184+UMCE_cc4x!Q184</f>
        <v>40</v>
      </c>
      <c r="G184" s="3" t="b">
        <f t="shared" si="21"/>
        <v>0</v>
      </c>
      <c r="H184" s="3" t="b">
        <f t="shared" si="22"/>
        <v>0</v>
      </c>
      <c r="I184" s="3" t="b">
        <f t="shared" si="23"/>
        <v>0</v>
      </c>
      <c r="J184" s="3" t="b">
        <f t="shared" si="24"/>
        <v>0</v>
      </c>
      <c r="K184" s="3" t="b">
        <f t="shared" si="25"/>
        <v>1</v>
      </c>
      <c r="L184" s="3">
        <f t="shared" si="26"/>
        <v>1</v>
      </c>
      <c r="M184" s="3">
        <f>IF(L184 = 1, _xlfn.MODE.SNGL(ResNet_cc4x!C184,ResNet_cc4x!D184,ResNet_cc4x!E184,ResNet_cc4x!F184,ResNet_cc4x!G184,ResNet_cc4x!H184,ResNet_cc4x!I184,ResNet_cc4x!J184,ResNet_cc4x!K184,ResNet_cc4x!L184,SMOTE_cc4x!C184,SMOTE_cc4x!D184,SMOTE_cc4x!E184,SMOTE_cc4x!F184,SMOTE_cc4x!G184,SMOTE_cc4x!H184,SMOTE_cc4x!I184,SMOTE_cc4x!J184,SMOTE_cc4x!K184,SMOTE_cc4x!L184,SMOTE_Aug_cc4x!C184,SMOTE_Aug_cc4x!D184,SMOTE_Aug_cc4x!E184,SMOTE_Aug_cc4x!F184,SMOTE_Aug_cc4x!G184,SMOTE_Aug_cc4x!H184,SMOTE_Aug_cc4x!I184,SMOTE_Aug_cc4x!J184,SMOTE_Aug_cc4x!K184,SMOTE_Aug_cc4x!L184,UMCE_cc4x!C184,UMCE_cc4x!D184,UMCE_cc4x!E184,UMCE_cc4x!F184,UMCE_cc4x!G184,UMCE_cc4x!H184,UMCE_cc4x!I184,UMCE_cc4x!J184,UMCE_cc4x!K184,UMCE_cc4x!L184), "Verificar Manualmente")</f>
        <v>4</v>
      </c>
    </row>
    <row r="185" spans="1:13" x14ac:dyDescent="0.25">
      <c r="A185">
        <v>84223</v>
      </c>
      <c r="B185" s="3">
        <f>ResNet_cc4x!M185+SMOTE_cc4x!M185+SMOTE_Aug_cc4x!M185+UMCE_cc4x!M185</f>
        <v>1</v>
      </c>
      <c r="C185" s="3">
        <f>ResNet_cc4x!N185+SMOTE_cc4x!N185+SMOTE_Aug_cc4x!N185+UMCE_cc4x!N185</f>
        <v>0</v>
      </c>
      <c r="D185" s="3">
        <f>ResNet_cc4x!O185+SMOTE_cc4x!O185+SMOTE_Aug_cc4x!O185+UMCE_cc4x!O185</f>
        <v>1</v>
      </c>
      <c r="E185" s="3">
        <f>ResNet_cc4x!P185+SMOTE_cc4x!P185+SMOTE_Aug_cc4x!P185+UMCE_cc4x!P185</f>
        <v>0</v>
      </c>
      <c r="F185" s="3">
        <f>ResNet_cc4x!Q185+SMOTE_cc4x!Q185+SMOTE_Aug_cc4x!Q185+UMCE_cc4x!Q185</f>
        <v>38</v>
      </c>
      <c r="G185" s="3" t="b">
        <f t="shared" si="21"/>
        <v>0</v>
      </c>
      <c r="H185" s="3" t="b">
        <f t="shared" si="22"/>
        <v>0</v>
      </c>
      <c r="I185" s="3" t="b">
        <f t="shared" si="23"/>
        <v>0</v>
      </c>
      <c r="J185" s="3" t="b">
        <f t="shared" si="24"/>
        <v>0</v>
      </c>
      <c r="K185" s="3" t="b">
        <f t="shared" si="25"/>
        <v>1</v>
      </c>
      <c r="L185" s="3">
        <f t="shared" si="26"/>
        <v>1</v>
      </c>
      <c r="M185" s="3">
        <f>IF(L185 = 1, _xlfn.MODE.SNGL(ResNet_cc4x!C185,ResNet_cc4x!D185,ResNet_cc4x!E185,ResNet_cc4x!F185,ResNet_cc4x!G185,ResNet_cc4x!H185,ResNet_cc4x!I185,ResNet_cc4x!J185,ResNet_cc4x!K185,ResNet_cc4x!L185,SMOTE_cc4x!C185,SMOTE_cc4x!D185,SMOTE_cc4x!E185,SMOTE_cc4x!F185,SMOTE_cc4x!G185,SMOTE_cc4x!H185,SMOTE_cc4x!I185,SMOTE_cc4x!J185,SMOTE_cc4x!K185,SMOTE_cc4x!L185,SMOTE_Aug_cc4x!C185,SMOTE_Aug_cc4x!D185,SMOTE_Aug_cc4x!E185,SMOTE_Aug_cc4x!F185,SMOTE_Aug_cc4x!G185,SMOTE_Aug_cc4x!H185,SMOTE_Aug_cc4x!I185,SMOTE_Aug_cc4x!J185,SMOTE_Aug_cc4x!K185,SMOTE_Aug_cc4x!L185,UMCE_cc4x!C185,UMCE_cc4x!D185,UMCE_cc4x!E185,UMCE_cc4x!F185,UMCE_cc4x!G185,UMCE_cc4x!H185,UMCE_cc4x!I185,UMCE_cc4x!J185,UMCE_cc4x!K185,UMCE_cc4x!L185), "Verificar Manualmente")</f>
        <v>4</v>
      </c>
    </row>
    <row r="186" spans="1:13" x14ac:dyDescent="0.25">
      <c r="A186">
        <v>84237</v>
      </c>
      <c r="B186" s="3">
        <f>ResNet_cc4x!M186+SMOTE_cc4x!M186+SMOTE_Aug_cc4x!M186+UMCE_cc4x!M186</f>
        <v>0</v>
      </c>
      <c r="C186" s="3">
        <f>ResNet_cc4x!N186+SMOTE_cc4x!N186+SMOTE_Aug_cc4x!N186+UMCE_cc4x!N186</f>
        <v>0</v>
      </c>
      <c r="D186" s="3">
        <f>ResNet_cc4x!O186+SMOTE_cc4x!O186+SMOTE_Aug_cc4x!O186+UMCE_cc4x!O186</f>
        <v>0</v>
      </c>
      <c r="E186" s="3">
        <f>ResNet_cc4x!P186+SMOTE_cc4x!P186+SMOTE_Aug_cc4x!P186+UMCE_cc4x!P186</f>
        <v>0</v>
      </c>
      <c r="F186" s="3">
        <f>ResNet_cc4x!Q186+SMOTE_cc4x!Q186+SMOTE_Aug_cc4x!Q186+UMCE_cc4x!Q186</f>
        <v>40</v>
      </c>
      <c r="G186" s="3" t="b">
        <f t="shared" si="21"/>
        <v>0</v>
      </c>
      <c r="H186" s="3" t="b">
        <f t="shared" si="22"/>
        <v>0</v>
      </c>
      <c r="I186" s="3" t="b">
        <f t="shared" si="23"/>
        <v>0</v>
      </c>
      <c r="J186" s="3" t="b">
        <f t="shared" si="24"/>
        <v>0</v>
      </c>
      <c r="K186" s="3" t="b">
        <f t="shared" si="25"/>
        <v>1</v>
      </c>
      <c r="L186" s="3">
        <f t="shared" si="26"/>
        <v>1</v>
      </c>
      <c r="M186" s="3">
        <f>IF(L186 = 1, _xlfn.MODE.SNGL(ResNet_cc4x!C186,ResNet_cc4x!D186,ResNet_cc4x!E186,ResNet_cc4x!F186,ResNet_cc4x!G186,ResNet_cc4x!H186,ResNet_cc4x!I186,ResNet_cc4x!J186,ResNet_cc4x!K186,ResNet_cc4x!L186,SMOTE_cc4x!C186,SMOTE_cc4x!D186,SMOTE_cc4x!E186,SMOTE_cc4x!F186,SMOTE_cc4x!G186,SMOTE_cc4x!H186,SMOTE_cc4x!I186,SMOTE_cc4x!J186,SMOTE_cc4x!K186,SMOTE_cc4x!L186,SMOTE_Aug_cc4x!C186,SMOTE_Aug_cc4x!D186,SMOTE_Aug_cc4x!E186,SMOTE_Aug_cc4x!F186,SMOTE_Aug_cc4x!G186,SMOTE_Aug_cc4x!H186,SMOTE_Aug_cc4x!I186,SMOTE_Aug_cc4x!J186,SMOTE_Aug_cc4x!K186,SMOTE_Aug_cc4x!L186,UMCE_cc4x!C186,UMCE_cc4x!D186,UMCE_cc4x!E186,UMCE_cc4x!F186,UMCE_cc4x!G186,UMCE_cc4x!H186,UMCE_cc4x!I186,UMCE_cc4x!J186,UMCE_cc4x!K186,UMCE_cc4x!L186), "Verificar Manualmente")</f>
        <v>4</v>
      </c>
    </row>
    <row r="187" spans="1:13" x14ac:dyDescent="0.25">
      <c r="A187">
        <v>84281</v>
      </c>
      <c r="B187" s="3">
        <f>ResNet_cc4x!M187+SMOTE_cc4x!M187+SMOTE_Aug_cc4x!M187+UMCE_cc4x!M187</f>
        <v>0</v>
      </c>
      <c r="C187" s="3">
        <f>ResNet_cc4x!N187+SMOTE_cc4x!N187+SMOTE_Aug_cc4x!N187+UMCE_cc4x!N187</f>
        <v>0</v>
      </c>
      <c r="D187" s="3">
        <f>ResNet_cc4x!O187+SMOTE_cc4x!O187+SMOTE_Aug_cc4x!O187+UMCE_cc4x!O187</f>
        <v>0</v>
      </c>
      <c r="E187" s="3">
        <f>ResNet_cc4x!P187+SMOTE_cc4x!P187+SMOTE_Aug_cc4x!P187+UMCE_cc4x!P187</f>
        <v>0</v>
      </c>
      <c r="F187" s="3">
        <f>ResNet_cc4x!Q187+SMOTE_cc4x!Q187+SMOTE_Aug_cc4x!Q187+UMCE_cc4x!Q187</f>
        <v>40</v>
      </c>
      <c r="G187" s="3" t="b">
        <f t="shared" si="21"/>
        <v>0</v>
      </c>
      <c r="H187" s="3" t="b">
        <f t="shared" si="22"/>
        <v>0</v>
      </c>
      <c r="I187" s="3" t="b">
        <f t="shared" si="23"/>
        <v>0</v>
      </c>
      <c r="J187" s="3" t="b">
        <f t="shared" si="24"/>
        <v>0</v>
      </c>
      <c r="K187" s="3" t="b">
        <f t="shared" si="25"/>
        <v>1</v>
      </c>
      <c r="L187" s="3">
        <f t="shared" si="26"/>
        <v>1</v>
      </c>
      <c r="M187" s="3">
        <f>IF(L187 = 1, _xlfn.MODE.SNGL(ResNet_cc4x!C187,ResNet_cc4x!D187,ResNet_cc4x!E187,ResNet_cc4x!F187,ResNet_cc4x!G187,ResNet_cc4x!H187,ResNet_cc4x!I187,ResNet_cc4x!J187,ResNet_cc4x!K187,ResNet_cc4x!L187,SMOTE_cc4x!C187,SMOTE_cc4x!D187,SMOTE_cc4x!E187,SMOTE_cc4x!F187,SMOTE_cc4x!G187,SMOTE_cc4x!H187,SMOTE_cc4x!I187,SMOTE_cc4x!J187,SMOTE_cc4x!K187,SMOTE_cc4x!L187,SMOTE_Aug_cc4x!C187,SMOTE_Aug_cc4x!D187,SMOTE_Aug_cc4x!E187,SMOTE_Aug_cc4x!F187,SMOTE_Aug_cc4x!G187,SMOTE_Aug_cc4x!H187,SMOTE_Aug_cc4x!I187,SMOTE_Aug_cc4x!J187,SMOTE_Aug_cc4x!K187,SMOTE_Aug_cc4x!L187,UMCE_cc4x!C187,UMCE_cc4x!D187,UMCE_cc4x!E187,UMCE_cc4x!F187,UMCE_cc4x!G187,UMCE_cc4x!H187,UMCE_cc4x!I187,UMCE_cc4x!J187,UMCE_cc4x!K187,UMCE_cc4x!L187), "Verificar Manualmente")</f>
        <v>4</v>
      </c>
    </row>
    <row r="188" spans="1:13" x14ac:dyDescent="0.25">
      <c r="A188">
        <v>84330</v>
      </c>
      <c r="B188" s="3">
        <f>ResNet_cc4x!M188+SMOTE_cc4x!M188+SMOTE_Aug_cc4x!M188+UMCE_cc4x!M188</f>
        <v>0</v>
      </c>
      <c r="C188" s="3">
        <f>ResNet_cc4x!N188+SMOTE_cc4x!N188+SMOTE_Aug_cc4x!N188+UMCE_cc4x!N188</f>
        <v>0</v>
      </c>
      <c r="D188" s="3">
        <f>ResNet_cc4x!O188+SMOTE_cc4x!O188+SMOTE_Aug_cc4x!O188+UMCE_cc4x!O188</f>
        <v>0</v>
      </c>
      <c r="E188" s="3">
        <f>ResNet_cc4x!P188+SMOTE_cc4x!P188+SMOTE_Aug_cc4x!P188+UMCE_cc4x!P188</f>
        <v>0</v>
      </c>
      <c r="F188" s="3">
        <f>ResNet_cc4x!Q188+SMOTE_cc4x!Q188+SMOTE_Aug_cc4x!Q188+UMCE_cc4x!Q188</f>
        <v>40</v>
      </c>
      <c r="G188" s="3" t="b">
        <f t="shared" si="21"/>
        <v>0</v>
      </c>
      <c r="H188" s="3" t="b">
        <f t="shared" si="22"/>
        <v>0</v>
      </c>
      <c r="I188" s="3" t="b">
        <f t="shared" si="23"/>
        <v>0</v>
      </c>
      <c r="J188" s="3" t="b">
        <f t="shared" si="24"/>
        <v>0</v>
      </c>
      <c r="K188" s="3" t="b">
        <f t="shared" si="25"/>
        <v>1</v>
      </c>
      <c r="L188" s="3">
        <f t="shared" si="26"/>
        <v>1</v>
      </c>
      <c r="M188" s="3">
        <f>IF(L188 = 1, _xlfn.MODE.SNGL(ResNet_cc4x!C188,ResNet_cc4x!D188,ResNet_cc4x!E188,ResNet_cc4x!F188,ResNet_cc4x!G188,ResNet_cc4x!H188,ResNet_cc4x!I188,ResNet_cc4x!J188,ResNet_cc4x!K188,ResNet_cc4x!L188,SMOTE_cc4x!C188,SMOTE_cc4x!D188,SMOTE_cc4x!E188,SMOTE_cc4x!F188,SMOTE_cc4x!G188,SMOTE_cc4x!H188,SMOTE_cc4x!I188,SMOTE_cc4x!J188,SMOTE_cc4x!K188,SMOTE_cc4x!L188,SMOTE_Aug_cc4x!C188,SMOTE_Aug_cc4x!D188,SMOTE_Aug_cc4x!E188,SMOTE_Aug_cc4x!F188,SMOTE_Aug_cc4x!G188,SMOTE_Aug_cc4x!H188,SMOTE_Aug_cc4x!I188,SMOTE_Aug_cc4x!J188,SMOTE_Aug_cc4x!K188,SMOTE_Aug_cc4x!L188,UMCE_cc4x!C188,UMCE_cc4x!D188,UMCE_cc4x!E188,UMCE_cc4x!F188,UMCE_cc4x!G188,UMCE_cc4x!H188,UMCE_cc4x!I188,UMCE_cc4x!J188,UMCE_cc4x!K188,UMCE_cc4x!L188), "Verificar Manualmente")</f>
        <v>4</v>
      </c>
    </row>
    <row r="189" spans="1:13" x14ac:dyDescent="0.25">
      <c r="A189">
        <v>84358</v>
      </c>
      <c r="B189" s="3">
        <f>ResNet_cc4x!M189+SMOTE_cc4x!M189+SMOTE_Aug_cc4x!M189+UMCE_cc4x!M189</f>
        <v>0</v>
      </c>
      <c r="C189" s="3">
        <f>ResNet_cc4x!N189+SMOTE_cc4x!N189+SMOTE_Aug_cc4x!N189+UMCE_cc4x!N189</f>
        <v>0</v>
      </c>
      <c r="D189" s="3">
        <f>ResNet_cc4x!O189+SMOTE_cc4x!O189+SMOTE_Aug_cc4x!O189+UMCE_cc4x!O189</f>
        <v>0</v>
      </c>
      <c r="E189" s="3">
        <f>ResNet_cc4x!P189+SMOTE_cc4x!P189+SMOTE_Aug_cc4x!P189+UMCE_cc4x!P189</f>
        <v>0</v>
      </c>
      <c r="F189" s="3">
        <f>ResNet_cc4x!Q189+SMOTE_cc4x!Q189+SMOTE_Aug_cc4x!Q189+UMCE_cc4x!Q189</f>
        <v>40</v>
      </c>
      <c r="G189" s="3" t="b">
        <f t="shared" si="21"/>
        <v>0</v>
      </c>
      <c r="H189" s="3" t="b">
        <f t="shared" si="22"/>
        <v>0</v>
      </c>
      <c r="I189" s="3" t="b">
        <f t="shared" si="23"/>
        <v>0</v>
      </c>
      <c r="J189" s="3" t="b">
        <f t="shared" si="24"/>
        <v>0</v>
      </c>
      <c r="K189" s="3" t="b">
        <f t="shared" si="25"/>
        <v>1</v>
      </c>
      <c r="L189" s="3">
        <f t="shared" si="26"/>
        <v>1</v>
      </c>
      <c r="M189" s="3">
        <f>IF(L189 = 1, _xlfn.MODE.SNGL(ResNet_cc4x!C189,ResNet_cc4x!D189,ResNet_cc4x!E189,ResNet_cc4x!F189,ResNet_cc4x!G189,ResNet_cc4x!H189,ResNet_cc4x!I189,ResNet_cc4x!J189,ResNet_cc4x!K189,ResNet_cc4x!L189,SMOTE_cc4x!C189,SMOTE_cc4x!D189,SMOTE_cc4x!E189,SMOTE_cc4x!F189,SMOTE_cc4x!G189,SMOTE_cc4x!H189,SMOTE_cc4x!I189,SMOTE_cc4x!J189,SMOTE_cc4x!K189,SMOTE_cc4x!L189,SMOTE_Aug_cc4x!C189,SMOTE_Aug_cc4x!D189,SMOTE_Aug_cc4x!E189,SMOTE_Aug_cc4x!F189,SMOTE_Aug_cc4x!G189,SMOTE_Aug_cc4x!H189,SMOTE_Aug_cc4x!I189,SMOTE_Aug_cc4x!J189,SMOTE_Aug_cc4x!K189,SMOTE_Aug_cc4x!L189,UMCE_cc4x!C189,UMCE_cc4x!D189,UMCE_cc4x!E189,UMCE_cc4x!F189,UMCE_cc4x!G189,UMCE_cc4x!H189,UMCE_cc4x!I189,UMCE_cc4x!J189,UMCE_cc4x!K189,UMCE_cc4x!L189), "Verificar Manualmente")</f>
        <v>4</v>
      </c>
    </row>
    <row r="190" spans="1:13" x14ac:dyDescent="0.25">
      <c r="A190">
        <v>84364</v>
      </c>
      <c r="B190" s="3">
        <f>ResNet_cc4x!M190+SMOTE_cc4x!M190+SMOTE_Aug_cc4x!M190+UMCE_cc4x!M190</f>
        <v>3</v>
      </c>
      <c r="C190" s="3">
        <f>ResNet_cc4x!N190+SMOTE_cc4x!N190+SMOTE_Aug_cc4x!N190+UMCE_cc4x!N190</f>
        <v>0</v>
      </c>
      <c r="D190" s="3">
        <f>ResNet_cc4x!O190+SMOTE_cc4x!O190+SMOTE_Aug_cc4x!O190+UMCE_cc4x!O190</f>
        <v>7</v>
      </c>
      <c r="E190" s="3">
        <f>ResNet_cc4x!P190+SMOTE_cc4x!P190+SMOTE_Aug_cc4x!P190+UMCE_cc4x!P190</f>
        <v>1</v>
      </c>
      <c r="F190" s="3">
        <f>ResNet_cc4x!Q190+SMOTE_cc4x!Q190+SMOTE_Aug_cc4x!Q190+UMCE_cc4x!Q190</f>
        <v>29</v>
      </c>
      <c r="G190" s="3" t="b">
        <f t="shared" si="21"/>
        <v>0</v>
      </c>
      <c r="H190" s="3" t="b">
        <f t="shared" si="22"/>
        <v>0</v>
      </c>
      <c r="I190" s="3" t="b">
        <f t="shared" si="23"/>
        <v>0</v>
      </c>
      <c r="J190" s="3" t="b">
        <f t="shared" si="24"/>
        <v>0</v>
      </c>
      <c r="K190" s="3" t="b">
        <f t="shared" si="25"/>
        <v>1</v>
      </c>
      <c r="L190" s="3">
        <f t="shared" si="26"/>
        <v>1</v>
      </c>
      <c r="M190" s="3">
        <f>IF(L190 = 1, _xlfn.MODE.SNGL(ResNet_cc4x!C190,ResNet_cc4x!D190,ResNet_cc4x!E190,ResNet_cc4x!F190,ResNet_cc4x!G190,ResNet_cc4x!H190,ResNet_cc4x!I190,ResNet_cc4x!J190,ResNet_cc4x!K190,ResNet_cc4x!L190,SMOTE_cc4x!C190,SMOTE_cc4x!D190,SMOTE_cc4x!E190,SMOTE_cc4x!F190,SMOTE_cc4x!G190,SMOTE_cc4x!H190,SMOTE_cc4x!I190,SMOTE_cc4x!J190,SMOTE_cc4x!K190,SMOTE_cc4x!L190,SMOTE_Aug_cc4x!C190,SMOTE_Aug_cc4x!D190,SMOTE_Aug_cc4x!E190,SMOTE_Aug_cc4x!F190,SMOTE_Aug_cc4x!G190,SMOTE_Aug_cc4x!H190,SMOTE_Aug_cc4x!I190,SMOTE_Aug_cc4x!J190,SMOTE_Aug_cc4x!K190,SMOTE_Aug_cc4x!L190,UMCE_cc4x!C190,UMCE_cc4x!D190,UMCE_cc4x!E190,UMCE_cc4x!F190,UMCE_cc4x!G190,UMCE_cc4x!H190,UMCE_cc4x!I190,UMCE_cc4x!J190,UMCE_cc4x!K190,UMCE_cc4x!L190), "Verificar Manualmente")</f>
        <v>4</v>
      </c>
    </row>
    <row r="191" spans="1:13" x14ac:dyDescent="0.25">
      <c r="A191">
        <v>84396</v>
      </c>
      <c r="B191" s="3">
        <f>ResNet_cc4x!M191+SMOTE_cc4x!M191+SMOTE_Aug_cc4x!M191+UMCE_cc4x!M191</f>
        <v>0</v>
      </c>
      <c r="C191" s="3">
        <f>ResNet_cc4x!N191+SMOTE_cc4x!N191+SMOTE_Aug_cc4x!N191+UMCE_cc4x!N191</f>
        <v>0</v>
      </c>
      <c r="D191" s="3">
        <f>ResNet_cc4x!O191+SMOTE_cc4x!O191+SMOTE_Aug_cc4x!O191+UMCE_cc4x!O191</f>
        <v>0</v>
      </c>
      <c r="E191" s="3">
        <f>ResNet_cc4x!P191+SMOTE_cc4x!P191+SMOTE_Aug_cc4x!P191+UMCE_cc4x!P191</f>
        <v>0</v>
      </c>
      <c r="F191" s="3">
        <f>ResNet_cc4x!Q191+SMOTE_cc4x!Q191+SMOTE_Aug_cc4x!Q191+UMCE_cc4x!Q191</f>
        <v>40</v>
      </c>
      <c r="G191" s="3" t="b">
        <f t="shared" si="21"/>
        <v>0</v>
      </c>
      <c r="H191" s="3" t="b">
        <f t="shared" si="22"/>
        <v>0</v>
      </c>
      <c r="I191" s="3" t="b">
        <f t="shared" si="23"/>
        <v>0</v>
      </c>
      <c r="J191" s="3" t="b">
        <f t="shared" si="24"/>
        <v>0</v>
      </c>
      <c r="K191" s="3" t="b">
        <f t="shared" si="25"/>
        <v>1</v>
      </c>
      <c r="L191" s="3">
        <f t="shared" si="26"/>
        <v>1</v>
      </c>
      <c r="M191" s="3">
        <f>IF(L191 = 1, _xlfn.MODE.SNGL(ResNet_cc4x!C191,ResNet_cc4x!D191,ResNet_cc4x!E191,ResNet_cc4x!F191,ResNet_cc4x!G191,ResNet_cc4x!H191,ResNet_cc4x!I191,ResNet_cc4x!J191,ResNet_cc4x!K191,ResNet_cc4x!L191,SMOTE_cc4x!C191,SMOTE_cc4x!D191,SMOTE_cc4x!E191,SMOTE_cc4x!F191,SMOTE_cc4x!G191,SMOTE_cc4x!H191,SMOTE_cc4x!I191,SMOTE_cc4x!J191,SMOTE_cc4x!K191,SMOTE_cc4x!L191,SMOTE_Aug_cc4x!C191,SMOTE_Aug_cc4x!D191,SMOTE_Aug_cc4x!E191,SMOTE_Aug_cc4x!F191,SMOTE_Aug_cc4x!G191,SMOTE_Aug_cc4x!H191,SMOTE_Aug_cc4x!I191,SMOTE_Aug_cc4x!J191,SMOTE_Aug_cc4x!K191,SMOTE_Aug_cc4x!L191,UMCE_cc4x!C191,UMCE_cc4x!D191,UMCE_cc4x!E191,UMCE_cc4x!F191,UMCE_cc4x!G191,UMCE_cc4x!H191,UMCE_cc4x!I191,UMCE_cc4x!J191,UMCE_cc4x!K191,UMCE_cc4x!L191), "Verificar Manualmente")</f>
        <v>4</v>
      </c>
    </row>
    <row r="192" spans="1:13" x14ac:dyDescent="0.25">
      <c r="A192">
        <v>84402</v>
      </c>
      <c r="B192" s="3">
        <f>ResNet_cc4x!M192+SMOTE_cc4x!M192+SMOTE_Aug_cc4x!M192+UMCE_cc4x!M192</f>
        <v>0</v>
      </c>
      <c r="C192" s="3">
        <f>ResNet_cc4x!N192+SMOTE_cc4x!N192+SMOTE_Aug_cc4x!N192+UMCE_cc4x!N192</f>
        <v>0</v>
      </c>
      <c r="D192" s="3">
        <f>ResNet_cc4x!O192+SMOTE_cc4x!O192+SMOTE_Aug_cc4x!O192+UMCE_cc4x!O192</f>
        <v>0</v>
      </c>
      <c r="E192" s="3">
        <f>ResNet_cc4x!P192+SMOTE_cc4x!P192+SMOTE_Aug_cc4x!P192+UMCE_cc4x!P192</f>
        <v>0</v>
      </c>
      <c r="F192" s="3">
        <f>ResNet_cc4x!Q192+SMOTE_cc4x!Q192+SMOTE_Aug_cc4x!Q192+UMCE_cc4x!Q192</f>
        <v>40</v>
      </c>
      <c r="G192" s="3" t="b">
        <f t="shared" si="21"/>
        <v>0</v>
      </c>
      <c r="H192" s="3" t="b">
        <f t="shared" si="22"/>
        <v>0</v>
      </c>
      <c r="I192" s="3" t="b">
        <f t="shared" si="23"/>
        <v>0</v>
      </c>
      <c r="J192" s="3" t="b">
        <f t="shared" si="24"/>
        <v>0</v>
      </c>
      <c r="K192" s="3" t="b">
        <f t="shared" si="25"/>
        <v>1</v>
      </c>
      <c r="L192" s="3">
        <f t="shared" si="26"/>
        <v>1</v>
      </c>
      <c r="M192" s="3">
        <f>IF(L192 = 1, _xlfn.MODE.SNGL(ResNet_cc4x!C192,ResNet_cc4x!D192,ResNet_cc4x!E192,ResNet_cc4x!F192,ResNet_cc4x!G192,ResNet_cc4x!H192,ResNet_cc4x!I192,ResNet_cc4x!J192,ResNet_cc4x!K192,ResNet_cc4x!L192,SMOTE_cc4x!C192,SMOTE_cc4x!D192,SMOTE_cc4x!E192,SMOTE_cc4x!F192,SMOTE_cc4x!G192,SMOTE_cc4x!H192,SMOTE_cc4x!I192,SMOTE_cc4x!J192,SMOTE_cc4x!K192,SMOTE_cc4x!L192,SMOTE_Aug_cc4x!C192,SMOTE_Aug_cc4x!D192,SMOTE_Aug_cc4x!E192,SMOTE_Aug_cc4x!F192,SMOTE_Aug_cc4x!G192,SMOTE_Aug_cc4x!H192,SMOTE_Aug_cc4x!I192,SMOTE_Aug_cc4x!J192,SMOTE_Aug_cc4x!K192,SMOTE_Aug_cc4x!L192,UMCE_cc4x!C192,UMCE_cc4x!D192,UMCE_cc4x!E192,UMCE_cc4x!F192,UMCE_cc4x!G192,UMCE_cc4x!H192,UMCE_cc4x!I192,UMCE_cc4x!J192,UMCE_cc4x!K192,UMCE_cc4x!L192), "Verificar Manualmente")</f>
        <v>4</v>
      </c>
    </row>
    <row r="193" spans="1:13" x14ac:dyDescent="0.25">
      <c r="A193">
        <v>84481</v>
      </c>
      <c r="B193" s="3">
        <f>ResNet_cc4x!M193+SMOTE_cc4x!M193+SMOTE_Aug_cc4x!M193+UMCE_cc4x!M193</f>
        <v>0</v>
      </c>
      <c r="C193" s="3">
        <f>ResNet_cc4x!N193+SMOTE_cc4x!N193+SMOTE_Aug_cc4x!N193+UMCE_cc4x!N193</f>
        <v>0</v>
      </c>
      <c r="D193" s="3">
        <f>ResNet_cc4x!O193+SMOTE_cc4x!O193+SMOTE_Aug_cc4x!O193+UMCE_cc4x!O193</f>
        <v>1</v>
      </c>
      <c r="E193" s="3">
        <f>ResNet_cc4x!P193+SMOTE_cc4x!P193+SMOTE_Aug_cc4x!P193+UMCE_cc4x!P193</f>
        <v>0</v>
      </c>
      <c r="F193" s="3">
        <f>ResNet_cc4x!Q193+SMOTE_cc4x!Q193+SMOTE_Aug_cc4x!Q193+UMCE_cc4x!Q193</f>
        <v>39</v>
      </c>
      <c r="G193" s="3" t="b">
        <f t="shared" si="21"/>
        <v>0</v>
      </c>
      <c r="H193" s="3" t="b">
        <f t="shared" si="22"/>
        <v>0</v>
      </c>
      <c r="I193" s="3" t="b">
        <f t="shared" si="23"/>
        <v>0</v>
      </c>
      <c r="J193" s="3" t="b">
        <f t="shared" si="24"/>
        <v>0</v>
      </c>
      <c r="K193" s="3" t="b">
        <f t="shared" si="25"/>
        <v>1</v>
      </c>
      <c r="L193" s="3">
        <f t="shared" si="26"/>
        <v>1</v>
      </c>
      <c r="M193" s="3">
        <f>IF(L193 = 1, _xlfn.MODE.SNGL(ResNet_cc4x!C193,ResNet_cc4x!D193,ResNet_cc4x!E193,ResNet_cc4x!F193,ResNet_cc4x!G193,ResNet_cc4x!H193,ResNet_cc4x!I193,ResNet_cc4x!J193,ResNet_cc4x!K193,ResNet_cc4x!L193,SMOTE_cc4x!C193,SMOTE_cc4x!D193,SMOTE_cc4x!E193,SMOTE_cc4x!F193,SMOTE_cc4x!G193,SMOTE_cc4x!H193,SMOTE_cc4x!I193,SMOTE_cc4x!J193,SMOTE_cc4x!K193,SMOTE_cc4x!L193,SMOTE_Aug_cc4x!C193,SMOTE_Aug_cc4x!D193,SMOTE_Aug_cc4x!E193,SMOTE_Aug_cc4x!F193,SMOTE_Aug_cc4x!G193,SMOTE_Aug_cc4x!H193,SMOTE_Aug_cc4x!I193,SMOTE_Aug_cc4x!J193,SMOTE_Aug_cc4x!K193,SMOTE_Aug_cc4x!L193,UMCE_cc4x!C193,UMCE_cc4x!D193,UMCE_cc4x!E193,UMCE_cc4x!F193,UMCE_cc4x!G193,UMCE_cc4x!H193,UMCE_cc4x!I193,UMCE_cc4x!J193,UMCE_cc4x!K193,UMCE_cc4x!L193), "Verificar Manualmente")</f>
        <v>4</v>
      </c>
    </row>
    <row r="194" spans="1:13" x14ac:dyDescent="0.25">
      <c r="A194">
        <v>84511</v>
      </c>
      <c r="B194" s="3">
        <f>ResNet_cc4x!M194+SMOTE_cc4x!M194+SMOTE_Aug_cc4x!M194+UMCE_cc4x!M194</f>
        <v>0</v>
      </c>
      <c r="C194" s="3">
        <f>ResNet_cc4x!N194+SMOTE_cc4x!N194+SMOTE_Aug_cc4x!N194+UMCE_cc4x!N194</f>
        <v>0</v>
      </c>
      <c r="D194" s="3">
        <f>ResNet_cc4x!O194+SMOTE_cc4x!O194+SMOTE_Aug_cc4x!O194+UMCE_cc4x!O194</f>
        <v>1</v>
      </c>
      <c r="E194" s="3">
        <f>ResNet_cc4x!P194+SMOTE_cc4x!P194+SMOTE_Aug_cc4x!P194+UMCE_cc4x!P194</f>
        <v>0</v>
      </c>
      <c r="F194" s="3">
        <f>ResNet_cc4x!Q194+SMOTE_cc4x!Q194+SMOTE_Aug_cc4x!Q194+UMCE_cc4x!Q194</f>
        <v>39</v>
      </c>
      <c r="G194" s="3" t="b">
        <f t="shared" si="21"/>
        <v>0</v>
      </c>
      <c r="H194" s="3" t="b">
        <f t="shared" si="22"/>
        <v>0</v>
      </c>
      <c r="I194" s="3" t="b">
        <f t="shared" si="23"/>
        <v>0</v>
      </c>
      <c r="J194" s="3" t="b">
        <f t="shared" si="24"/>
        <v>0</v>
      </c>
      <c r="K194" s="3" t="b">
        <f t="shared" si="25"/>
        <v>1</v>
      </c>
      <c r="L194" s="3">
        <f t="shared" si="26"/>
        <v>1</v>
      </c>
      <c r="M194" s="3">
        <f>IF(L194 = 1, _xlfn.MODE.SNGL(ResNet_cc4x!C194,ResNet_cc4x!D194,ResNet_cc4x!E194,ResNet_cc4x!F194,ResNet_cc4x!G194,ResNet_cc4x!H194,ResNet_cc4x!I194,ResNet_cc4x!J194,ResNet_cc4x!K194,ResNet_cc4x!L194,SMOTE_cc4x!C194,SMOTE_cc4x!D194,SMOTE_cc4x!E194,SMOTE_cc4x!F194,SMOTE_cc4x!G194,SMOTE_cc4x!H194,SMOTE_cc4x!I194,SMOTE_cc4x!J194,SMOTE_cc4x!K194,SMOTE_cc4x!L194,SMOTE_Aug_cc4x!C194,SMOTE_Aug_cc4x!D194,SMOTE_Aug_cc4x!E194,SMOTE_Aug_cc4x!F194,SMOTE_Aug_cc4x!G194,SMOTE_Aug_cc4x!H194,SMOTE_Aug_cc4x!I194,SMOTE_Aug_cc4x!J194,SMOTE_Aug_cc4x!K194,SMOTE_Aug_cc4x!L194,UMCE_cc4x!C194,UMCE_cc4x!D194,UMCE_cc4x!E194,UMCE_cc4x!F194,UMCE_cc4x!G194,UMCE_cc4x!H194,UMCE_cc4x!I194,UMCE_cc4x!J194,UMCE_cc4x!K194,UMCE_cc4x!L194), "Verificar Manualmente")</f>
        <v>4</v>
      </c>
    </row>
    <row r="195" spans="1:13" x14ac:dyDescent="0.25">
      <c r="A195">
        <v>84544</v>
      </c>
      <c r="B195" s="3">
        <f>ResNet_cc4x!M195+SMOTE_cc4x!M195+SMOTE_Aug_cc4x!M195+UMCE_cc4x!M195</f>
        <v>0</v>
      </c>
      <c r="C195" s="3">
        <f>ResNet_cc4x!N195+SMOTE_cc4x!N195+SMOTE_Aug_cc4x!N195+UMCE_cc4x!N195</f>
        <v>0</v>
      </c>
      <c r="D195" s="3">
        <f>ResNet_cc4x!O195+SMOTE_cc4x!O195+SMOTE_Aug_cc4x!O195+UMCE_cc4x!O195</f>
        <v>0</v>
      </c>
      <c r="E195" s="3">
        <f>ResNet_cc4x!P195+SMOTE_cc4x!P195+SMOTE_Aug_cc4x!P195+UMCE_cc4x!P195</f>
        <v>0</v>
      </c>
      <c r="F195" s="3">
        <f>ResNet_cc4x!Q195+SMOTE_cc4x!Q195+SMOTE_Aug_cc4x!Q195+UMCE_cc4x!Q195</f>
        <v>40</v>
      </c>
      <c r="G195" s="3" t="b">
        <f t="shared" si="21"/>
        <v>0</v>
      </c>
      <c r="H195" s="3" t="b">
        <f t="shared" si="22"/>
        <v>0</v>
      </c>
      <c r="I195" s="3" t="b">
        <f t="shared" si="23"/>
        <v>0</v>
      </c>
      <c r="J195" s="3" t="b">
        <f t="shared" si="24"/>
        <v>0</v>
      </c>
      <c r="K195" s="3" t="b">
        <f t="shared" si="25"/>
        <v>1</v>
      </c>
      <c r="L195" s="3">
        <f t="shared" si="26"/>
        <v>1</v>
      </c>
      <c r="M195" s="3">
        <f>IF(L195 = 1, _xlfn.MODE.SNGL(ResNet_cc4x!C195,ResNet_cc4x!D195,ResNet_cc4x!E195,ResNet_cc4x!F195,ResNet_cc4x!G195,ResNet_cc4x!H195,ResNet_cc4x!I195,ResNet_cc4x!J195,ResNet_cc4x!K195,ResNet_cc4x!L195,SMOTE_cc4x!C195,SMOTE_cc4x!D195,SMOTE_cc4x!E195,SMOTE_cc4x!F195,SMOTE_cc4x!G195,SMOTE_cc4x!H195,SMOTE_cc4x!I195,SMOTE_cc4x!J195,SMOTE_cc4x!K195,SMOTE_cc4x!L195,SMOTE_Aug_cc4x!C195,SMOTE_Aug_cc4x!D195,SMOTE_Aug_cc4x!E195,SMOTE_Aug_cc4x!F195,SMOTE_Aug_cc4x!G195,SMOTE_Aug_cc4x!H195,SMOTE_Aug_cc4x!I195,SMOTE_Aug_cc4x!J195,SMOTE_Aug_cc4x!K195,SMOTE_Aug_cc4x!L195,UMCE_cc4x!C195,UMCE_cc4x!D195,UMCE_cc4x!E195,UMCE_cc4x!F195,UMCE_cc4x!G195,UMCE_cc4x!H195,UMCE_cc4x!I195,UMCE_cc4x!J195,UMCE_cc4x!K195,UMCE_cc4x!L195), "Verificar Manualmente")</f>
        <v>4</v>
      </c>
    </row>
    <row r="196" spans="1:13" x14ac:dyDescent="0.25">
      <c r="A196">
        <v>84557</v>
      </c>
      <c r="B196" s="3">
        <f>ResNet_cc4x!M196+SMOTE_cc4x!M196+SMOTE_Aug_cc4x!M196+UMCE_cc4x!M196</f>
        <v>16</v>
      </c>
      <c r="C196" s="3">
        <f>ResNet_cc4x!N196+SMOTE_cc4x!N196+SMOTE_Aug_cc4x!N196+UMCE_cc4x!N196</f>
        <v>0</v>
      </c>
      <c r="D196" s="3">
        <f>ResNet_cc4x!O196+SMOTE_cc4x!O196+SMOTE_Aug_cc4x!O196+UMCE_cc4x!O196</f>
        <v>0</v>
      </c>
      <c r="E196" s="3">
        <f>ResNet_cc4x!P196+SMOTE_cc4x!P196+SMOTE_Aug_cc4x!P196+UMCE_cc4x!P196</f>
        <v>0</v>
      </c>
      <c r="F196" s="3">
        <f>ResNet_cc4x!Q196+SMOTE_cc4x!Q196+SMOTE_Aug_cc4x!Q196+UMCE_cc4x!Q196</f>
        <v>24</v>
      </c>
      <c r="G196" s="3" t="b">
        <f t="shared" ref="G196:G259" si="27">B196=MAX($B196:$F196)</f>
        <v>0</v>
      </c>
      <c r="H196" s="3" t="b">
        <f t="shared" ref="H196:H259" si="28">C196=MAX($B196:$F196)</f>
        <v>0</v>
      </c>
      <c r="I196" s="3" t="b">
        <f t="shared" ref="I196:I259" si="29">D196=MAX($B196:$F196)</f>
        <v>0</v>
      </c>
      <c r="J196" s="3" t="b">
        <f t="shared" ref="J196:J259" si="30">E196=MAX($B196:$F196)</f>
        <v>0</v>
      </c>
      <c r="K196" s="3" t="b">
        <f t="shared" ref="K196:K259" si="31">F196=MAX($B196:$F196)</f>
        <v>1</v>
      </c>
      <c r="L196" s="3">
        <f t="shared" ref="L196:L259" si="32">IF(B196=MAX($B196:$F196), 1, 0) + IF(C196=MAX($B196:$F196), 1, 0) + IF(D196=MAX($B196:$F196), 1, 0) + IF(E196=MAX($B196:$F196), 1, 0) + IF(F196=MAX($B196:$F196), 1, 0)</f>
        <v>1</v>
      </c>
      <c r="M196" s="3">
        <f>IF(L196 = 1, _xlfn.MODE.SNGL(ResNet_cc4x!C196,ResNet_cc4x!D196,ResNet_cc4x!E196,ResNet_cc4x!F196,ResNet_cc4x!G196,ResNet_cc4x!H196,ResNet_cc4x!I196,ResNet_cc4x!J196,ResNet_cc4x!K196,ResNet_cc4x!L196,SMOTE_cc4x!C196,SMOTE_cc4x!D196,SMOTE_cc4x!E196,SMOTE_cc4x!F196,SMOTE_cc4x!G196,SMOTE_cc4x!H196,SMOTE_cc4x!I196,SMOTE_cc4x!J196,SMOTE_cc4x!K196,SMOTE_cc4x!L196,SMOTE_Aug_cc4x!C196,SMOTE_Aug_cc4x!D196,SMOTE_Aug_cc4x!E196,SMOTE_Aug_cc4x!F196,SMOTE_Aug_cc4x!G196,SMOTE_Aug_cc4x!H196,SMOTE_Aug_cc4x!I196,SMOTE_Aug_cc4x!J196,SMOTE_Aug_cc4x!K196,SMOTE_Aug_cc4x!L196,UMCE_cc4x!C196,UMCE_cc4x!D196,UMCE_cc4x!E196,UMCE_cc4x!F196,UMCE_cc4x!G196,UMCE_cc4x!H196,UMCE_cc4x!I196,UMCE_cc4x!J196,UMCE_cc4x!K196,UMCE_cc4x!L196), "Verificar Manualmente")</f>
        <v>4</v>
      </c>
    </row>
    <row r="197" spans="1:13" x14ac:dyDescent="0.25">
      <c r="A197">
        <v>84568</v>
      </c>
      <c r="B197" s="3">
        <f>ResNet_cc4x!M197+SMOTE_cc4x!M197+SMOTE_Aug_cc4x!M197+UMCE_cc4x!M197</f>
        <v>1</v>
      </c>
      <c r="C197" s="3">
        <f>ResNet_cc4x!N197+SMOTE_cc4x!N197+SMOTE_Aug_cc4x!N197+UMCE_cc4x!N197</f>
        <v>0</v>
      </c>
      <c r="D197" s="3">
        <f>ResNet_cc4x!O197+SMOTE_cc4x!O197+SMOTE_Aug_cc4x!O197+UMCE_cc4x!O197</f>
        <v>1</v>
      </c>
      <c r="E197" s="3">
        <f>ResNet_cc4x!P197+SMOTE_cc4x!P197+SMOTE_Aug_cc4x!P197+UMCE_cc4x!P197</f>
        <v>0</v>
      </c>
      <c r="F197" s="3">
        <f>ResNet_cc4x!Q197+SMOTE_cc4x!Q197+SMOTE_Aug_cc4x!Q197+UMCE_cc4x!Q197</f>
        <v>38</v>
      </c>
      <c r="G197" s="3" t="b">
        <f t="shared" si="27"/>
        <v>0</v>
      </c>
      <c r="H197" s="3" t="b">
        <f t="shared" si="28"/>
        <v>0</v>
      </c>
      <c r="I197" s="3" t="b">
        <f t="shared" si="29"/>
        <v>0</v>
      </c>
      <c r="J197" s="3" t="b">
        <f t="shared" si="30"/>
        <v>0</v>
      </c>
      <c r="K197" s="3" t="b">
        <f t="shared" si="31"/>
        <v>1</v>
      </c>
      <c r="L197" s="3">
        <f t="shared" si="32"/>
        <v>1</v>
      </c>
      <c r="M197" s="3">
        <f>IF(L197 = 1, _xlfn.MODE.SNGL(ResNet_cc4x!C197,ResNet_cc4x!D197,ResNet_cc4x!E197,ResNet_cc4x!F197,ResNet_cc4x!G197,ResNet_cc4x!H197,ResNet_cc4x!I197,ResNet_cc4x!J197,ResNet_cc4x!K197,ResNet_cc4x!L197,SMOTE_cc4x!C197,SMOTE_cc4x!D197,SMOTE_cc4x!E197,SMOTE_cc4x!F197,SMOTE_cc4x!G197,SMOTE_cc4x!H197,SMOTE_cc4x!I197,SMOTE_cc4x!J197,SMOTE_cc4x!K197,SMOTE_cc4x!L197,SMOTE_Aug_cc4x!C197,SMOTE_Aug_cc4x!D197,SMOTE_Aug_cc4x!E197,SMOTE_Aug_cc4x!F197,SMOTE_Aug_cc4x!G197,SMOTE_Aug_cc4x!H197,SMOTE_Aug_cc4x!I197,SMOTE_Aug_cc4x!J197,SMOTE_Aug_cc4x!K197,SMOTE_Aug_cc4x!L197,UMCE_cc4x!C197,UMCE_cc4x!D197,UMCE_cc4x!E197,UMCE_cc4x!F197,UMCE_cc4x!G197,UMCE_cc4x!H197,UMCE_cc4x!I197,UMCE_cc4x!J197,UMCE_cc4x!K197,UMCE_cc4x!L197), "Verificar Manualmente")</f>
        <v>4</v>
      </c>
    </row>
    <row r="198" spans="1:13" x14ac:dyDescent="0.25">
      <c r="A198">
        <v>84570</v>
      </c>
      <c r="B198" s="3">
        <f>ResNet_cc4x!M198+SMOTE_cc4x!M198+SMOTE_Aug_cc4x!M198+UMCE_cc4x!M198</f>
        <v>0</v>
      </c>
      <c r="C198" s="3">
        <f>ResNet_cc4x!N198+SMOTE_cc4x!N198+SMOTE_Aug_cc4x!N198+UMCE_cc4x!N198</f>
        <v>0</v>
      </c>
      <c r="D198" s="3">
        <f>ResNet_cc4x!O198+SMOTE_cc4x!O198+SMOTE_Aug_cc4x!O198+UMCE_cc4x!O198</f>
        <v>0</v>
      </c>
      <c r="E198" s="3">
        <f>ResNet_cc4x!P198+SMOTE_cc4x!P198+SMOTE_Aug_cc4x!P198+UMCE_cc4x!P198</f>
        <v>0</v>
      </c>
      <c r="F198" s="3">
        <f>ResNet_cc4x!Q198+SMOTE_cc4x!Q198+SMOTE_Aug_cc4x!Q198+UMCE_cc4x!Q198</f>
        <v>40</v>
      </c>
      <c r="G198" s="3" t="b">
        <f t="shared" si="27"/>
        <v>0</v>
      </c>
      <c r="H198" s="3" t="b">
        <f t="shared" si="28"/>
        <v>0</v>
      </c>
      <c r="I198" s="3" t="b">
        <f t="shared" si="29"/>
        <v>0</v>
      </c>
      <c r="J198" s="3" t="b">
        <f t="shared" si="30"/>
        <v>0</v>
      </c>
      <c r="K198" s="3" t="b">
        <f t="shared" si="31"/>
        <v>1</v>
      </c>
      <c r="L198" s="3">
        <f t="shared" si="32"/>
        <v>1</v>
      </c>
      <c r="M198" s="3">
        <f>IF(L198 = 1, _xlfn.MODE.SNGL(ResNet_cc4x!C198,ResNet_cc4x!D198,ResNet_cc4x!E198,ResNet_cc4x!F198,ResNet_cc4x!G198,ResNet_cc4x!H198,ResNet_cc4x!I198,ResNet_cc4x!J198,ResNet_cc4x!K198,ResNet_cc4x!L198,SMOTE_cc4x!C198,SMOTE_cc4x!D198,SMOTE_cc4x!E198,SMOTE_cc4x!F198,SMOTE_cc4x!G198,SMOTE_cc4x!H198,SMOTE_cc4x!I198,SMOTE_cc4x!J198,SMOTE_cc4x!K198,SMOTE_cc4x!L198,SMOTE_Aug_cc4x!C198,SMOTE_Aug_cc4x!D198,SMOTE_Aug_cc4x!E198,SMOTE_Aug_cc4x!F198,SMOTE_Aug_cc4x!G198,SMOTE_Aug_cc4x!H198,SMOTE_Aug_cc4x!I198,SMOTE_Aug_cc4x!J198,SMOTE_Aug_cc4x!K198,SMOTE_Aug_cc4x!L198,UMCE_cc4x!C198,UMCE_cc4x!D198,UMCE_cc4x!E198,UMCE_cc4x!F198,UMCE_cc4x!G198,UMCE_cc4x!H198,UMCE_cc4x!I198,UMCE_cc4x!J198,UMCE_cc4x!K198,UMCE_cc4x!L198), "Verificar Manualmente")</f>
        <v>4</v>
      </c>
    </row>
    <row r="199" spans="1:13" x14ac:dyDescent="0.25">
      <c r="A199">
        <v>84599</v>
      </c>
      <c r="B199" s="3">
        <f>ResNet_cc4x!M199+SMOTE_cc4x!M199+SMOTE_Aug_cc4x!M199+UMCE_cc4x!M199</f>
        <v>0</v>
      </c>
      <c r="C199" s="3">
        <f>ResNet_cc4x!N199+SMOTE_cc4x!N199+SMOTE_Aug_cc4x!N199+UMCE_cc4x!N199</f>
        <v>14</v>
      </c>
      <c r="D199" s="3">
        <f>ResNet_cc4x!O199+SMOTE_cc4x!O199+SMOTE_Aug_cc4x!O199+UMCE_cc4x!O199</f>
        <v>2</v>
      </c>
      <c r="E199" s="3">
        <f>ResNet_cc4x!P199+SMOTE_cc4x!P199+SMOTE_Aug_cc4x!P199+UMCE_cc4x!P199</f>
        <v>0</v>
      </c>
      <c r="F199" s="3">
        <f>ResNet_cc4x!Q199+SMOTE_cc4x!Q199+SMOTE_Aug_cc4x!Q199+UMCE_cc4x!Q199</f>
        <v>24</v>
      </c>
      <c r="G199" s="3" t="b">
        <f t="shared" si="27"/>
        <v>0</v>
      </c>
      <c r="H199" s="3" t="b">
        <f t="shared" si="28"/>
        <v>0</v>
      </c>
      <c r="I199" s="3" t="b">
        <f t="shared" si="29"/>
        <v>0</v>
      </c>
      <c r="J199" s="3" t="b">
        <f t="shared" si="30"/>
        <v>0</v>
      </c>
      <c r="K199" s="3" t="b">
        <f t="shared" si="31"/>
        <v>1</v>
      </c>
      <c r="L199" s="3">
        <f t="shared" si="32"/>
        <v>1</v>
      </c>
      <c r="M199" s="3">
        <f>IF(L199 = 1, _xlfn.MODE.SNGL(ResNet_cc4x!C199,ResNet_cc4x!D199,ResNet_cc4x!E199,ResNet_cc4x!F199,ResNet_cc4x!G199,ResNet_cc4x!H199,ResNet_cc4x!I199,ResNet_cc4x!J199,ResNet_cc4x!K199,ResNet_cc4x!L199,SMOTE_cc4x!C199,SMOTE_cc4x!D199,SMOTE_cc4x!E199,SMOTE_cc4x!F199,SMOTE_cc4x!G199,SMOTE_cc4x!H199,SMOTE_cc4x!I199,SMOTE_cc4x!J199,SMOTE_cc4x!K199,SMOTE_cc4x!L199,SMOTE_Aug_cc4x!C199,SMOTE_Aug_cc4x!D199,SMOTE_Aug_cc4x!E199,SMOTE_Aug_cc4x!F199,SMOTE_Aug_cc4x!G199,SMOTE_Aug_cc4x!H199,SMOTE_Aug_cc4x!I199,SMOTE_Aug_cc4x!J199,SMOTE_Aug_cc4x!K199,SMOTE_Aug_cc4x!L199,UMCE_cc4x!C199,UMCE_cc4x!D199,UMCE_cc4x!E199,UMCE_cc4x!F199,UMCE_cc4x!G199,UMCE_cc4x!H199,UMCE_cc4x!I199,UMCE_cc4x!J199,UMCE_cc4x!K199,UMCE_cc4x!L199), "Verificar Manualmente")</f>
        <v>4</v>
      </c>
    </row>
    <row r="200" spans="1:13" x14ac:dyDescent="0.25">
      <c r="A200">
        <v>84611</v>
      </c>
      <c r="B200" s="3">
        <f>ResNet_cc4x!M200+SMOTE_cc4x!M200+SMOTE_Aug_cc4x!M200+UMCE_cc4x!M200</f>
        <v>1</v>
      </c>
      <c r="C200" s="3">
        <f>ResNet_cc4x!N200+SMOTE_cc4x!N200+SMOTE_Aug_cc4x!N200+UMCE_cc4x!N200</f>
        <v>0</v>
      </c>
      <c r="D200" s="3">
        <f>ResNet_cc4x!O200+SMOTE_cc4x!O200+SMOTE_Aug_cc4x!O200+UMCE_cc4x!O200</f>
        <v>1</v>
      </c>
      <c r="E200" s="3">
        <f>ResNet_cc4x!P200+SMOTE_cc4x!P200+SMOTE_Aug_cc4x!P200+UMCE_cc4x!P200</f>
        <v>0</v>
      </c>
      <c r="F200" s="3">
        <f>ResNet_cc4x!Q200+SMOTE_cc4x!Q200+SMOTE_Aug_cc4x!Q200+UMCE_cc4x!Q200</f>
        <v>38</v>
      </c>
      <c r="G200" s="3" t="b">
        <f t="shared" si="27"/>
        <v>0</v>
      </c>
      <c r="H200" s="3" t="b">
        <f t="shared" si="28"/>
        <v>0</v>
      </c>
      <c r="I200" s="3" t="b">
        <f t="shared" si="29"/>
        <v>0</v>
      </c>
      <c r="J200" s="3" t="b">
        <f t="shared" si="30"/>
        <v>0</v>
      </c>
      <c r="K200" s="3" t="b">
        <f t="shared" si="31"/>
        <v>1</v>
      </c>
      <c r="L200" s="3">
        <f t="shared" si="32"/>
        <v>1</v>
      </c>
      <c r="M200" s="3">
        <f>IF(L200 = 1, _xlfn.MODE.SNGL(ResNet_cc4x!C200,ResNet_cc4x!D200,ResNet_cc4x!E200,ResNet_cc4x!F200,ResNet_cc4x!G200,ResNet_cc4x!H200,ResNet_cc4x!I200,ResNet_cc4x!J200,ResNet_cc4x!K200,ResNet_cc4x!L200,SMOTE_cc4x!C200,SMOTE_cc4x!D200,SMOTE_cc4x!E200,SMOTE_cc4x!F200,SMOTE_cc4x!G200,SMOTE_cc4x!H200,SMOTE_cc4x!I200,SMOTE_cc4x!J200,SMOTE_cc4x!K200,SMOTE_cc4x!L200,SMOTE_Aug_cc4x!C200,SMOTE_Aug_cc4x!D200,SMOTE_Aug_cc4x!E200,SMOTE_Aug_cc4x!F200,SMOTE_Aug_cc4x!G200,SMOTE_Aug_cc4x!H200,SMOTE_Aug_cc4x!I200,SMOTE_Aug_cc4x!J200,SMOTE_Aug_cc4x!K200,SMOTE_Aug_cc4x!L200,UMCE_cc4x!C200,UMCE_cc4x!D200,UMCE_cc4x!E200,UMCE_cc4x!F200,UMCE_cc4x!G200,UMCE_cc4x!H200,UMCE_cc4x!I200,UMCE_cc4x!J200,UMCE_cc4x!K200,UMCE_cc4x!L200), "Verificar Manualmente")</f>
        <v>4</v>
      </c>
    </row>
    <row r="201" spans="1:13" x14ac:dyDescent="0.25">
      <c r="A201">
        <v>84613</v>
      </c>
      <c r="B201" s="3">
        <f>ResNet_cc4x!M201+SMOTE_cc4x!M201+SMOTE_Aug_cc4x!M201+UMCE_cc4x!M201</f>
        <v>2</v>
      </c>
      <c r="C201" s="3">
        <f>ResNet_cc4x!N201+SMOTE_cc4x!N201+SMOTE_Aug_cc4x!N201+UMCE_cc4x!N201</f>
        <v>1</v>
      </c>
      <c r="D201" s="3">
        <f>ResNet_cc4x!O201+SMOTE_cc4x!O201+SMOTE_Aug_cc4x!O201+UMCE_cc4x!O201</f>
        <v>1</v>
      </c>
      <c r="E201" s="3">
        <f>ResNet_cc4x!P201+SMOTE_cc4x!P201+SMOTE_Aug_cc4x!P201+UMCE_cc4x!P201</f>
        <v>0</v>
      </c>
      <c r="F201" s="3">
        <f>ResNet_cc4x!Q201+SMOTE_cc4x!Q201+SMOTE_Aug_cc4x!Q201+UMCE_cc4x!Q201</f>
        <v>36</v>
      </c>
      <c r="G201" s="3" t="b">
        <f t="shared" si="27"/>
        <v>0</v>
      </c>
      <c r="H201" s="3" t="b">
        <f t="shared" si="28"/>
        <v>0</v>
      </c>
      <c r="I201" s="3" t="b">
        <f t="shared" si="29"/>
        <v>0</v>
      </c>
      <c r="J201" s="3" t="b">
        <f t="shared" si="30"/>
        <v>0</v>
      </c>
      <c r="K201" s="3" t="b">
        <f t="shared" si="31"/>
        <v>1</v>
      </c>
      <c r="L201" s="3">
        <f t="shared" si="32"/>
        <v>1</v>
      </c>
      <c r="M201" s="3">
        <f>IF(L201 = 1, _xlfn.MODE.SNGL(ResNet_cc4x!C201,ResNet_cc4x!D201,ResNet_cc4x!E201,ResNet_cc4x!F201,ResNet_cc4x!G201,ResNet_cc4x!H201,ResNet_cc4x!I201,ResNet_cc4x!J201,ResNet_cc4x!K201,ResNet_cc4x!L201,SMOTE_cc4x!C201,SMOTE_cc4x!D201,SMOTE_cc4x!E201,SMOTE_cc4x!F201,SMOTE_cc4x!G201,SMOTE_cc4x!H201,SMOTE_cc4x!I201,SMOTE_cc4x!J201,SMOTE_cc4x!K201,SMOTE_cc4x!L201,SMOTE_Aug_cc4x!C201,SMOTE_Aug_cc4x!D201,SMOTE_Aug_cc4x!E201,SMOTE_Aug_cc4x!F201,SMOTE_Aug_cc4x!G201,SMOTE_Aug_cc4x!H201,SMOTE_Aug_cc4x!I201,SMOTE_Aug_cc4x!J201,SMOTE_Aug_cc4x!K201,SMOTE_Aug_cc4x!L201,UMCE_cc4x!C201,UMCE_cc4x!D201,UMCE_cc4x!E201,UMCE_cc4x!F201,UMCE_cc4x!G201,UMCE_cc4x!H201,UMCE_cc4x!I201,UMCE_cc4x!J201,UMCE_cc4x!K201,UMCE_cc4x!L201), "Verificar Manualmente")</f>
        <v>4</v>
      </c>
    </row>
    <row r="202" spans="1:13" x14ac:dyDescent="0.25">
      <c r="A202">
        <v>84614</v>
      </c>
      <c r="B202" s="3">
        <f>ResNet_cc4x!M202+SMOTE_cc4x!M202+SMOTE_Aug_cc4x!M202+UMCE_cc4x!M202</f>
        <v>0</v>
      </c>
      <c r="C202" s="3">
        <f>ResNet_cc4x!N202+SMOTE_cc4x!N202+SMOTE_Aug_cc4x!N202+UMCE_cc4x!N202</f>
        <v>0</v>
      </c>
      <c r="D202" s="3">
        <f>ResNet_cc4x!O202+SMOTE_cc4x!O202+SMOTE_Aug_cc4x!O202+UMCE_cc4x!O202</f>
        <v>0</v>
      </c>
      <c r="E202" s="3">
        <f>ResNet_cc4x!P202+SMOTE_cc4x!P202+SMOTE_Aug_cc4x!P202+UMCE_cc4x!P202</f>
        <v>0</v>
      </c>
      <c r="F202" s="3">
        <f>ResNet_cc4x!Q202+SMOTE_cc4x!Q202+SMOTE_Aug_cc4x!Q202+UMCE_cc4x!Q202</f>
        <v>40</v>
      </c>
      <c r="G202" s="3" t="b">
        <f t="shared" si="27"/>
        <v>0</v>
      </c>
      <c r="H202" s="3" t="b">
        <f t="shared" si="28"/>
        <v>0</v>
      </c>
      <c r="I202" s="3" t="b">
        <f t="shared" si="29"/>
        <v>0</v>
      </c>
      <c r="J202" s="3" t="b">
        <f t="shared" si="30"/>
        <v>0</v>
      </c>
      <c r="K202" s="3" t="b">
        <f t="shared" si="31"/>
        <v>1</v>
      </c>
      <c r="L202" s="3">
        <f t="shared" si="32"/>
        <v>1</v>
      </c>
      <c r="M202" s="3">
        <f>IF(L202 = 1, _xlfn.MODE.SNGL(ResNet_cc4x!C202,ResNet_cc4x!D202,ResNet_cc4x!E202,ResNet_cc4x!F202,ResNet_cc4x!G202,ResNet_cc4x!H202,ResNet_cc4x!I202,ResNet_cc4x!J202,ResNet_cc4x!K202,ResNet_cc4x!L202,SMOTE_cc4x!C202,SMOTE_cc4x!D202,SMOTE_cc4x!E202,SMOTE_cc4x!F202,SMOTE_cc4x!G202,SMOTE_cc4x!H202,SMOTE_cc4x!I202,SMOTE_cc4x!J202,SMOTE_cc4x!K202,SMOTE_cc4x!L202,SMOTE_Aug_cc4x!C202,SMOTE_Aug_cc4x!D202,SMOTE_Aug_cc4x!E202,SMOTE_Aug_cc4x!F202,SMOTE_Aug_cc4x!G202,SMOTE_Aug_cc4x!H202,SMOTE_Aug_cc4x!I202,SMOTE_Aug_cc4x!J202,SMOTE_Aug_cc4x!K202,SMOTE_Aug_cc4x!L202,UMCE_cc4x!C202,UMCE_cc4x!D202,UMCE_cc4x!E202,UMCE_cc4x!F202,UMCE_cc4x!G202,UMCE_cc4x!H202,UMCE_cc4x!I202,UMCE_cc4x!J202,UMCE_cc4x!K202,UMCE_cc4x!L202), "Verificar Manualmente")</f>
        <v>4</v>
      </c>
    </row>
    <row r="203" spans="1:13" x14ac:dyDescent="0.25">
      <c r="A203">
        <v>84626</v>
      </c>
      <c r="B203" s="3">
        <f>ResNet_cc4x!M203+SMOTE_cc4x!M203+SMOTE_Aug_cc4x!M203+UMCE_cc4x!M203</f>
        <v>0</v>
      </c>
      <c r="C203" s="3">
        <f>ResNet_cc4x!N203+SMOTE_cc4x!N203+SMOTE_Aug_cc4x!N203+UMCE_cc4x!N203</f>
        <v>0</v>
      </c>
      <c r="D203" s="3">
        <f>ResNet_cc4x!O203+SMOTE_cc4x!O203+SMOTE_Aug_cc4x!O203+UMCE_cc4x!O203</f>
        <v>0</v>
      </c>
      <c r="E203" s="3">
        <f>ResNet_cc4x!P203+SMOTE_cc4x!P203+SMOTE_Aug_cc4x!P203+UMCE_cc4x!P203</f>
        <v>0</v>
      </c>
      <c r="F203" s="3">
        <f>ResNet_cc4x!Q203+SMOTE_cc4x!Q203+SMOTE_Aug_cc4x!Q203+UMCE_cc4x!Q203</f>
        <v>40</v>
      </c>
      <c r="G203" s="3" t="b">
        <f t="shared" si="27"/>
        <v>0</v>
      </c>
      <c r="H203" s="3" t="b">
        <f t="shared" si="28"/>
        <v>0</v>
      </c>
      <c r="I203" s="3" t="b">
        <f t="shared" si="29"/>
        <v>0</v>
      </c>
      <c r="J203" s="3" t="b">
        <f t="shared" si="30"/>
        <v>0</v>
      </c>
      <c r="K203" s="3" t="b">
        <f t="shared" si="31"/>
        <v>1</v>
      </c>
      <c r="L203" s="3">
        <f t="shared" si="32"/>
        <v>1</v>
      </c>
      <c r="M203" s="3">
        <f>IF(L203 = 1, _xlfn.MODE.SNGL(ResNet_cc4x!C203,ResNet_cc4x!D203,ResNet_cc4x!E203,ResNet_cc4x!F203,ResNet_cc4x!G203,ResNet_cc4x!H203,ResNet_cc4x!I203,ResNet_cc4x!J203,ResNet_cc4x!K203,ResNet_cc4x!L203,SMOTE_cc4x!C203,SMOTE_cc4x!D203,SMOTE_cc4x!E203,SMOTE_cc4x!F203,SMOTE_cc4x!G203,SMOTE_cc4x!H203,SMOTE_cc4x!I203,SMOTE_cc4x!J203,SMOTE_cc4x!K203,SMOTE_cc4x!L203,SMOTE_Aug_cc4x!C203,SMOTE_Aug_cc4x!D203,SMOTE_Aug_cc4x!E203,SMOTE_Aug_cc4x!F203,SMOTE_Aug_cc4x!G203,SMOTE_Aug_cc4x!H203,SMOTE_Aug_cc4x!I203,SMOTE_Aug_cc4x!J203,SMOTE_Aug_cc4x!K203,SMOTE_Aug_cc4x!L203,UMCE_cc4x!C203,UMCE_cc4x!D203,UMCE_cc4x!E203,UMCE_cc4x!F203,UMCE_cc4x!G203,UMCE_cc4x!H203,UMCE_cc4x!I203,UMCE_cc4x!J203,UMCE_cc4x!K203,UMCE_cc4x!L203), "Verificar Manualmente")</f>
        <v>4</v>
      </c>
    </row>
    <row r="204" spans="1:13" x14ac:dyDescent="0.25">
      <c r="A204">
        <v>84654</v>
      </c>
      <c r="B204" s="3">
        <f>ResNet_cc4x!M204+SMOTE_cc4x!M204+SMOTE_Aug_cc4x!M204+UMCE_cc4x!M204</f>
        <v>0</v>
      </c>
      <c r="C204" s="3">
        <f>ResNet_cc4x!N204+SMOTE_cc4x!N204+SMOTE_Aug_cc4x!N204+UMCE_cc4x!N204</f>
        <v>0</v>
      </c>
      <c r="D204" s="3">
        <f>ResNet_cc4x!O204+SMOTE_cc4x!O204+SMOTE_Aug_cc4x!O204+UMCE_cc4x!O204</f>
        <v>0</v>
      </c>
      <c r="E204" s="3">
        <f>ResNet_cc4x!P204+SMOTE_cc4x!P204+SMOTE_Aug_cc4x!P204+UMCE_cc4x!P204</f>
        <v>0</v>
      </c>
      <c r="F204" s="3">
        <f>ResNet_cc4x!Q204+SMOTE_cc4x!Q204+SMOTE_Aug_cc4x!Q204+UMCE_cc4x!Q204</f>
        <v>40</v>
      </c>
      <c r="G204" s="3" t="b">
        <f t="shared" si="27"/>
        <v>0</v>
      </c>
      <c r="H204" s="3" t="b">
        <f t="shared" si="28"/>
        <v>0</v>
      </c>
      <c r="I204" s="3" t="b">
        <f t="shared" si="29"/>
        <v>0</v>
      </c>
      <c r="J204" s="3" t="b">
        <f t="shared" si="30"/>
        <v>0</v>
      </c>
      <c r="K204" s="3" t="b">
        <f t="shared" si="31"/>
        <v>1</v>
      </c>
      <c r="L204" s="3">
        <f t="shared" si="32"/>
        <v>1</v>
      </c>
      <c r="M204" s="3">
        <f>IF(L204 = 1, _xlfn.MODE.SNGL(ResNet_cc4x!C204,ResNet_cc4x!D204,ResNet_cc4x!E204,ResNet_cc4x!F204,ResNet_cc4x!G204,ResNet_cc4x!H204,ResNet_cc4x!I204,ResNet_cc4x!J204,ResNet_cc4x!K204,ResNet_cc4x!L204,SMOTE_cc4x!C204,SMOTE_cc4x!D204,SMOTE_cc4x!E204,SMOTE_cc4x!F204,SMOTE_cc4x!G204,SMOTE_cc4x!H204,SMOTE_cc4x!I204,SMOTE_cc4x!J204,SMOTE_cc4x!K204,SMOTE_cc4x!L204,SMOTE_Aug_cc4x!C204,SMOTE_Aug_cc4x!D204,SMOTE_Aug_cc4x!E204,SMOTE_Aug_cc4x!F204,SMOTE_Aug_cc4x!G204,SMOTE_Aug_cc4x!H204,SMOTE_Aug_cc4x!I204,SMOTE_Aug_cc4x!J204,SMOTE_Aug_cc4x!K204,SMOTE_Aug_cc4x!L204,UMCE_cc4x!C204,UMCE_cc4x!D204,UMCE_cc4x!E204,UMCE_cc4x!F204,UMCE_cc4x!G204,UMCE_cc4x!H204,UMCE_cc4x!I204,UMCE_cc4x!J204,UMCE_cc4x!K204,UMCE_cc4x!L204), "Verificar Manualmente")</f>
        <v>4</v>
      </c>
    </row>
    <row r="205" spans="1:13" x14ac:dyDescent="0.25">
      <c r="A205">
        <v>84682</v>
      </c>
      <c r="B205" s="3">
        <f>ResNet_cc4x!M205+SMOTE_cc4x!M205+SMOTE_Aug_cc4x!M205+UMCE_cc4x!M205</f>
        <v>0</v>
      </c>
      <c r="C205" s="3">
        <f>ResNet_cc4x!N205+SMOTE_cc4x!N205+SMOTE_Aug_cc4x!N205+UMCE_cc4x!N205</f>
        <v>1</v>
      </c>
      <c r="D205" s="3">
        <f>ResNet_cc4x!O205+SMOTE_cc4x!O205+SMOTE_Aug_cc4x!O205+UMCE_cc4x!O205</f>
        <v>0</v>
      </c>
      <c r="E205" s="3">
        <f>ResNet_cc4x!P205+SMOTE_cc4x!P205+SMOTE_Aug_cc4x!P205+UMCE_cc4x!P205</f>
        <v>0</v>
      </c>
      <c r="F205" s="3">
        <f>ResNet_cc4x!Q205+SMOTE_cc4x!Q205+SMOTE_Aug_cc4x!Q205+UMCE_cc4x!Q205</f>
        <v>39</v>
      </c>
      <c r="G205" s="3" t="b">
        <f t="shared" si="27"/>
        <v>0</v>
      </c>
      <c r="H205" s="3" t="b">
        <f t="shared" si="28"/>
        <v>0</v>
      </c>
      <c r="I205" s="3" t="b">
        <f t="shared" si="29"/>
        <v>0</v>
      </c>
      <c r="J205" s="3" t="b">
        <f t="shared" si="30"/>
        <v>0</v>
      </c>
      <c r="K205" s="3" t="b">
        <f t="shared" si="31"/>
        <v>1</v>
      </c>
      <c r="L205" s="3">
        <f t="shared" si="32"/>
        <v>1</v>
      </c>
      <c r="M205" s="3">
        <f>IF(L205 = 1, _xlfn.MODE.SNGL(ResNet_cc4x!C205,ResNet_cc4x!D205,ResNet_cc4x!E205,ResNet_cc4x!F205,ResNet_cc4x!G205,ResNet_cc4x!H205,ResNet_cc4x!I205,ResNet_cc4x!J205,ResNet_cc4x!K205,ResNet_cc4x!L205,SMOTE_cc4x!C205,SMOTE_cc4x!D205,SMOTE_cc4x!E205,SMOTE_cc4x!F205,SMOTE_cc4x!G205,SMOTE_cc4x!H205,SMOTE_cc4x!I205,SMOTE_cc4x!J205,SMOTE_cc4x!K205,SMOTE_cc4x!L205,SMOTE_Aug_cc4x!C205,SMOTE_Aug_cc4x!D205,SMOTE_Aug_cc4x!E205,SMOTE_Aug_cc4x!F205,SMOTE_Aug_cc4x!G205,SMOTE_Aug_cc4x!H205,SMOTE_Aug_cc4x!I205,SMOTE_Aug_cc4x!J205,SMOTE_Aug_cc4x!K205,SMOTE_Aug_cc4x!L205,UMCE_cc4x!C205,UMCE_cc4x!D205,UMCE_cc4x!E205,UMCE_cc4x!F205,UMCE_cc4x!G205,UMCE_cc4x!H205,UMCE_cc4x!I205,UMCE_cc4x!J205,UMCE_cc4x!K205,UMCE_cc4x!L205), "Verificar Manualmente")</f>
        <v>4</v>
      </c>
    </row>
    <row r="206" spans="1:13" x14ac:dyDescent="0.25">
      <c r="A206">
        <v>84690</v>
      </c>
      <c r="B206" s="3">
        <f>ResNet_cc4x!M206+SMOTE_cc4x!M206+SMOTE_Aug_cc4x!M206+UMCE_cc4x!M206</f>
        <v>12</v>
      </c>
      <c r="C206" s="3">
        <f>ResNet_cc4x!N206+SMOTE_cc4x!N206+SMOTE_Aug_cc4x!N206+UMCE_cc4x!N206</f>
        <v>2</v>
      </c>
      <c r="D206" s="3">
        <f>ResNet_cc4x!O206+SMOTE_cc4x!O206+SMOTE_Aug_cc4x!O206+UMCE_cc4x!O206</f>
        <v>3</v>
      </c>
      <c r="E206" s="3">
        <f>ResNet_cc4x!P206+SMOTE_cc4x!P206+SMOTE_Aug_cc4x!P206+UMCE_cc4x!P206</f>
        <v>0</v>
      </c>
      <c r="F206" s="3">
        <f>ResNet_cc4x!Q206+SMOTE_cc4x!Q206+SMOTE_Aug_cc4x!Q206+UMCE_cc4x!Q206</f>
        <v>23</v>
      </c>
      <c r="G206" s="3" t="b">
        <f t="shared" si="27"/>
        <v>0</v>
      </c>
      <c r="H206" s="3" t="b">
        <f t="shared" si="28"/>
        <v>0</v>
      </c>
      <c r="I206" s="3" t="b">
        <f t="shared" si="29"/>
        <v>0</v>
      </c>
      <c r="J206" s="3" t="b">
        <f t="shared" si="30"/>
        <v>0</v>
      </c>
      <c r="K206" s="3" t="b">
        <f t="shared" si="31"/>
        <v>1</v>
      </c>
      <c r="L206" s="3">
        <f t="shared" si="32"/>
        <v>1</v>
      </c>
      <c r="M206" s="3">
        <f>IF(L206 = 1, _xlfn.MODE.SNGL(ResNet_cc4x!C206,ResNet_cc4x!D206,ResNet_cc4x!E206,ResNet_cc4x!F206,ResNet_cc4x!G206,ResNet_cc4x!H206,ResNet_cc4x!I206,ResNet_cc4x!J206,ResNet_cc4x!K206,ResNet_cc4x!L206,SMOTE_cc4x!C206,SMOTE_cc4x!D206,SMOTE_cc4x!E206,SMOTE_cc4x!F206,SMOTE_cc4x!G206,SMOTE_cc4x!H206,SMOTE_cc4x!I206,SMOTE_cc4x!J206,SMOTE_cc4x!K206,SMOTE_cc4x!L206,SMOTE_Aug_cc4x!C206,SMOTE_Aug_cc4x!D206,SMOTE_Aug_cc4x!E206,SMOTE_Aug_cc4x!F206,SMOTE_Aug_cc4x!G206,SMOTE_Aug_cc4x!H206,SMOTE_Aug_cc4x!I206,SMOTE_Aug_cc4x!J206,SMOTE_Aug_cc4x!K206,SMOTE_Aug_cc4x!L206,UMCE_cc4x!C206,UMCE_cc4x!D206,UMCE_cc4x!E206,UMCE_cc4x!F206,UMCE_cc4x!G206,UMCE_cc4x!H206,UMCE_cc4x!I206,UMCE_cc4x!J206,UMCE_cc4x!K206,UMCE_cc4x!L206), "Verificar Manualmente")</f>
        <v>4</v>
      </c>
    </row>
    <row r="207" spans="1:13" x14ac:dyDescent="0.25">
      <c r="A207">
        <v>84702</v>
      </c>
      <c r="B207" s="3">
        <f>ResNet_cc4x!M207+SMOTE_cc4x!M207+SMOTE_Aug_cc4x!M207+UMCE_cc4x!M207</f>
        <v>0</v>
      </c>
      <c r="C207" s="3">
        <f>ResNet_cc4x!N207+SMOTE_cc4x!N207+SMOTE_Aug_cc4x!N207+UMCE_cc4x!N207</f>
        <v>0</v>
      </c>
      <c r="D207" s="3">
        <f>ResNet_cc4x!O207+SMOTE_cc4x!O207+SMOTE_Aug_cc4x!O207+UMCE_cc4x!O207</f>
        <v>0</v>
      </c>
      <c r="E207" s="3">
        <f>ResNet_cc4x!P207+SMOTE_cc4x!P207+SMOTE_Aug_cc4x!P207+UMCE_cc4x!P207</f>
        <v>0</v>
      </c>
      <c r="F207" s="3">
        <f>ResNet_cc4x!Q207+SMOTE_cc4x!Q207+SMOTE_Aug_cc4x!Q207+UMCE_cc4x!Q207</f>
        <v>40</v>
      </c>
      <c r="G207" s="3" t="b">
        <f t="shared" si="27"/>
        <v>0</v>
      </c>
      <c r="H207" s="3" t="b">
        <f t="shared" si="28"/>
        <v>0</v>
      </c>
      <c r="I207" s="3" t="b">
        <f t="shared" si="29"/>
        <v>0</v>
      </c>
      <c r="J207" s="3" t="b">
        <f t="shared" si="30"/>
        <v>0</v>
      </c>
      <c r="K207" s="3" t="b">
        <f t="shared" si="31"/>
        <v>1</v>
      </c>
      <c r="L207" s="3">
        <f t="shared" si="32"/>
        <v>1</v>
      </c>
      <c r="M207" s="3">
        <f>IF(L207 = 1, _xlfn.MODE.SNGL(ResNet_cc4x!C207,ResNet_cc4x!D207,ResNet_cc4x!E207,ResNet_cc4x!F207,ResNet_cc4x!G207,ResNet_cc4x!H207,ResNet_cc4x!I207,ResNet_cc4x!J207,ResNet_cc4x!K207,ResNet_cc4x!L207,SMOTE_cc4x!C207,SMOTE_cc4x!D207,SMOTE_cc4x!E207,SMOTE_cc4x!F207,SMOTE_cc4x!G207,SMOTE_cc4x!H207,SMOTE_cc4x!I207,SMOTE_cc4x!J207,SMOTE_cc4x!K207,SMOTE_cc4x!L207,SMOTE_Aug_cc4x!C207,SMOTE_Aug_cc4x!D207,SMOTE_Aug_cc4x!E207,SMOTE_Aug_cc4x!F207,SMOTE_Aug_cc4x!G207,SMOTE_Aug_cc4x!H207,SMOTE_Aug_cc4x!I207,SMOTE_Aug_cc4x!J207,SMOTE_Aug_cc4x!K207,SMOTE_Aug_cc4x!L207,UMCE_cc4x!C207,UMCE_cc4x!D207,UMCE_cc4x!E207,UMCE_cc4x!F207,UMCE_cc4x!G207,UMCE_cc4x!H207,UMCE_cc4x!I207,UMCE_cc4x!J207,UMCE_cc4x!K207,UMCE_cc4x!L207), "Verificar Manualmente")</f>
        <v>4</v>
      </c>
    </row>
    <row r="208" spans="1:13" x14ac:dyDescent="0.25">
      <c r="A208">
        <v>84719</v>
      </c>
      <c r="B208" s="3">
        <f>ResNet_cc4x!M208+SMOTE_cc4x!M208+SMOTE_Aug_cc4x!M208+UMCE_cc4x!M208</f>
        <v>0</v>
      </c>
      <c r="C208" s="3">
        <f>ResNet_cc4x!N208+SMOTE_cc4x!N208+SMOTE_Aug_cc4x!N208+UMCE_cc4x!N208</f>
        <v>0</v>
      </c>
      <c r="D208" s="3">
        <f>ResNet_cc4x!O208+SMOTE_cc4x!O208+SMOTE_Aug_cc4x!O208+UMCE_cc4x!O208</f>
        <v>0</v>
      </c>
      <c r="E208" s="3">
        <f>ResNet_cc4x!P208+SMOTE_cc4x!P208+SMOTE_Aug_cc4x!P208+UMCE_cc4x!P208</f>
        <v>0</v>
      </c>
      <c r="F208" s="3">
        <f>ResNet_cc4x!Q208+SMOTE_cc4x!Q208+SMOTE_Aug_cc4x!Q208+UMCE_cc4x!Q208</f>
        <v>40</v>
      </c>
      <c r="G208" s="3" t="b">
        <f t="shared" si="27"/>
        <v>0</v>
      </c>
      <c r="H208" s="3" t="b">
        <f t="shared" si="28"/>
        <v>0</v>
      </c>
      <c r="I208" s="3" t="b">
        <f t="shared" si="29"/>
        <v>0</v>
      </c>
      <c r="J208" s="3" t="b">
        <f t="shared" si="30"/>
        <v>0</v>
      </c>
      <c r="K208" s="3" t="b">
        <f t="shared" si="31"/>
        <v>1</v>
      </c>
      <c r="L208" s="3">
        <f t="shared" si="32"/>
        <v>1</v>
      </c>
      <c r="M208" s="3">
        <f>IF(L208 = 1, _xlfn.MODE.SNGL(ResNet_cc4x!C208,ResNet_cc4x!D208,ResNet_cc4x!E208,ResNet_cc4x!F208,ResNet_cc4x!G208,ResNet_cc4x!H208,ResNet_cc4x!I208,ResNet_cc4x!J208,ResNet_cc4x!K208,ResNet_cc4x!L208,SMOTE_cc4x!C208,SMOTE_cc4x!D208,SMOTE_cc4x!E208,SMOTE_cc4x!F208,SMOTE_cc4x!G208,SMOTE_cc4x!H208,SMOTE_cc4x!I208,SMOTE_cc4x!J208,SMOTE_cc4x!K208,SMOTE_cc4x!L208,SMOTE_Aug_cc4x!C208,SMOTE_Aug_cc4x!D208,SMOTE_Aug_cc4x!E208,SMOTE_Aug_cc4x!F208,SMOTE_Aug_cc4x!G208,SMOTE_Aug_cc4x!H208,SMOTE_Aug_cc4x!I208,SMOTE_Aug_cc4x!J208,SMOTE_Aug_cc4x!K208,SMOTE_Aug_cc4x!L208,UMCE_cc4x!C208,UMCE_cc4x!D208,UMCE_cc4x!E208,UMCE_cc4x!F208,UMCE_cc4x!G208,UMCE_cc4x!H208,UMCE_cc4x!I208,UMCE_cc4x!J208,UMCE_cc4x!K208,UMCE_cc4x!L208), "Verificar Manualmente")</f>
        <v>4</v>
      </c>
    </row>
    <row r="209" spans="1:13" x14ac:dyDescent="0.25">
      <c r="A209">
        <v>84723</v>
      </c>
      <c r="B209" s="3">
        <f>ResNet_cc4x!M209+SMOTE_cc4x!M209+SMOTE_Aug_cc4x!M209+UMCE_cc4x!M209</f>
        <v>0</v>
      </c>
      <c r="C209" s="3">
        <f>ResNet_cc4x!N209+SMOTE_cc4x!N209+SMOTE_Aug_cc4x!N209+UMCE_cc4x!N209</f>
        <v>0</v>
      </c>
      <c r="D209" s="3">
        <f>ResNet_cc4x!O209+SMOTE_cc4x!O209+SMOTE_Aug_cc4x!O209+UMCE_cc4x!O209</f>
        <v>0</v>
      </c>
      <c r="E209" s="3">
        <f>ResNet_cc4x!P209+SMOTE_cc4x!P209+SMOTE_Aug_cc4x!P209+UMCE_cc4x!P209</f>
        <v>0</v>
      </c>
      <c r="F209" s="3">
        <f>ResNet_cc4x!Q209+SMOTE_cc4x!Q209+SMOTE_Aug_cc4x!Q209+UMCE_cc4x!Q209</f>
        <v>40</v>
      </c>
      <c r="G209" s="3" t="b">
        <f t="shared" si="27"/>
        <v>0</v>
      </c>
      <c r="H209" s="3" t="b">
        <f t="shared" si="28"/>
        <v>0</v>
      </c>
      <c r="I209" s="3" t="b">
        <f t="shared" si="29"/>
        <v>0</v>
      </c>
      <c r="J209" s="3" t="b">
        <f t="shared" si="30"/>
        <v>0</v>
      </c>
      <c r="K209" s="3" t="b">
        <f t="shared" si="31"/>
        <v>1</v>
      </c>
      <c r="L209" s="3">
        <f t="shared" si="32"/>
        <v>1</v>
      </c>
      <c r="M209" s="3">
        <f>IF(L209 = 1, _xlfn.MODE.SNGL(ResNet_cc4x!C209,ResNet_cc4x!D209,ResNet_cc4x!E209,ResNet_cc4x!F209,ResNet_cc4x!G209,ResNet_cc4x!H209,ResNet_cc4x!I209,ResNet_cc4x!J209,ResNet_cc4x!K209,ResNet_cc4x!L209,SMOTE_cc4x!C209,SMOTE_cc4x!D209,SMOTE_cc4x!E209,SMOTE_cc4x!F209,SMOTE_cc4x!G209,SMOTE_cc4x!H209,SMOTE_cc4x!I209,SMOTE_cc4x!J209,SMOTE_cc4x!K209,SMOTE_cc4x!L209,SMOTE_Aug_cc4x!C209,SMOTE_Aug_cc4x!D209,SMOTE_Aug_cc4x!E209,SMOTE_Aug_cc4x!F209,SMOTE_Aug_cc4x!G209,SMOTE_Aug_cc4x!H209,SMOTE_Aug_cc4x!I209,SMOTE_Aug_cc4x!J209,SMOTE_Aug_cc4x!K209,SMOTE_Aug_cc4x!L209,UMCE_cc4x!C209,UMCE_cc4x!D209,UMCE_cc4x!E209,UMCE_cc4x!F209,UMCE_cc4x!G209,UMCE_cc4x!H209,UMCE_cc4x!I209,UMCE_cc4x!J209,UMCE_cc4x!K209,UMCE_cc4x!L209), "Verificar Manualmente")</f>
        <v>4</v>
      </c>
    </row>
    <row r="210" spans="1:13" x14ac:dyDescent="0.25">
      <c r="A210">
        <v>84744</v>
      </c>
      <c r="B210" s="3">
        <f>ResNet_cc4x!M210+SMOTE_cc4x!M210+SMOTE_Aug_cc4x!M210+UMCE_cc4x!M210</f>
        <v>9</v>
      </c>
      <c r="C210" s="3">
        <f>ResNet_cc4x!N210+SMOTE_cc4x!N210+SMOTE_Aug_cc4x!N210+UMCE_cc4x!N210</f>
        <v>0</v>
      </c>
      <c r="D210" s="3">
        <f>ResNet_cc4x!O210+SMOTE_cc4x!O210+SMOTE_Aug_cc4x!O210+UMCE_cc4x!O210</f>
        <v>0</v>
      </c>
      <c r="E210" s="3">
        <f>ResNet_cc4x!P210+SMOTE_cc4x!P210+SMOTE_Aug_cc4x!P210+UMCE_cc4x!P210</f>
        <v>0</v>
      </c>
      <c r="F210" s="3">
        <f>ResNet_cc4x!Q210+SMOTE_cc4x!Q210+SMOTE_Aug_cc4x!Q210+UMCE_cc4x!Q210</f>
        <v>31</v>
      </c>
      <c r="G210" s="3" t="b">
        <f t="shared" si="27"/>
        <v>0</v>
      </c>
      <c r="H210" s="3" t="b">
        <f t="shared" si="28"/>
        <v>0</v>
      </c>
      <c r="I210" s="3" t="b">
        <f t="shared" si="29"/>
        <v>0</v>
      </c>
      <c r="J210" s="3" t="b">
        <f t="shared" si="30"/>
        <v>0</v>
      </c>
      <c r="K210" s="3" t="b">
        <f t="shared" si="31"/>
        <v>1</v>
      </c>
      <c r="L210" s="3">
        <f t="shared" si="32"/>
        <v>1</v>
      </c>
      <c r="M210" s="3">
        <f>IF(L210 = 1, _xlfn.MODE.SNGL(ResNet_cc4x!C210,ResNet_cc4x!D210,ResNet_cc4x!E210,ResNet_cc4x!F210,ResNet_cc4x!G210,ResNet_cc4x!H210,ResNet_cc4x!I210,ResNet_cc4x!J210,ResNet_cc4x!K210,ResNet_cc4x!L210,SMOTE_cc4x!C210,SMOTE_cc4x!D210,SMOTE_cc4x!E210,SMOTE_cc4x!F210,SMOTE_cc4x!G210,SMOTE_cc4x!H210,SMOTE_cc4x!I210,SMOTE_cc4x!J210,SMOTE_cc4x!K210,SMOTE_cc4x!L210,SMOTE_Aug_cc4x!C210,SMOTE_Aug_cc4x!D210,SMOTE_Aug_cc4x!E210,SMOTE_Aug_cc4x!F210,SMOTE_Aug_cc4x!G210,SMOTE_Aug_cc4x!H210,SMOTE_Aug_cc4x!I210,SMOTE_Aug_cc4x!J210,SMOTE_Aug_cc4x!K210,SMOTE_Aug_cc4x!L210,UMCE_cc4x!C210,UMCE_cc4x!D210,UMCE_cc4x!E210,UMCE_cc4x!F210,UMCE_cc4x!G210,UMCE_cc4x!H210,UMCE_cc4x!I210,UMCE_cc4x!J210,UMCE_cc4x!K210,UMCE_cc4x!L210), "Verificar Manualmente")</f>
        <v>4</v>
      </c>
    </row>
    <row r="211" spans="1:13" x14ac:dyDescent="0.25">
      <c r="A211">
        <v>84754</v>
      </c>
      <c r="B211" s="3">
        <f>ResNet_cc4x!M211+SMOTE_cc4x!M211+SMOTE_Aug_cc4x!M211+UMCE_cc4x!M211</f>
        <v>0</v>
      </c>
      <c r="C211" s="3">
        <f>ResNet_cc4x!N211+SMOTE_cc4x!N211+SMOTE_Aug_cc4x!N211+UMCE_cc4x!N211</f>
        <v>0</v>
      </c>
      <c r="D211" s="3">
        <f>ResNet_cc4x!O211+SMOTE_cc4x!O211+SMOTE_Aug_cc4x!O211+UMCE_cc4x!O211</f>
        <v>0</v>
      </c>
      <c r="E211" s="3">
        <f>ResNet_cc4x!P211+SMOTE_cc4x!P211+SMOTE_Aug_cc4x!P211+UMCE_cc4x!P211</f>
        <v>0</v>
      </c>
      <c r="F211" s="3">
        <f>ResNet_cc4x!Q211+SMOTE_cc4x!Q211+SMOTE_Aug_cc4x!Q211+UMCE_cc4x!Q211</f>
        <v>40</v>
      </c>
      <c r="G211" s="3" t="b">
        <f t="shared" si="27"/>
        <v>0</v>
      </c>
      <c r="H211" s="3" t="b">
        <f t="shared" si="28"/>
        <v>0</v>
      </c>
      <c r="I211" s="3" t="b">
        <f t="shared" si="29"/>
        <v>0</v>
      </c>
      <c r="J211" s="3" t="b">
        <f t="shared" si="30"/>
        <v>0</v>
      </c>
      <c r="K211" s="3" t="b">
        <f t="shared" si="31"/>
        <v>1</v>
      </c>
      <c r="L211" s="3">
        <f t="shared" si="32"/>
        <v>1</v>
      </c>
      <c r="M211" s="3">
        <f>IF(L211 = 1, _xlfn.MODE.SNGL(ResNet_cc4x!C211,ResNet_cc4x!D211,ResNet_cc4x!E211,ResNet_cc4x!F211,ResNet_cc4x!G211,ResNet_cc4x!H211,ResNet_cc4x!I211,ResNet_cc4x!J211,ResNet_cc4x!K211,ResNet_cc4x!L211,SMOTE_cc4x!C211,SMOTE_cc4x!D211,SMOTE_cc4x!E211,SMOTE_cc4x!F211,SMOTE_cc4x!G211,SMOTE_cc4x!H211,SMOTE_cc4x!I211,SMOTE_cc4x!J211,SMOTE_cc4x!K211,SMOTE_cc4x!L211,SMOTE_Aug_cc4x!C211,SMOTE_Aug_cc4x!D211,SMOTE_Aug_cc4x!E211,SMOTE_Aug_cc4x!F211,SMOTE_Aug_cc4x!G211,SMOTE_Aug_cc4x!H211,SMOTE_Aug_cc4x!I211,SMOTE_Aug_cc4x!J211,SMOTE_Aug_cc4x!K211,SMOTE_Aug_cc4x!L211,UMCE_cc4x!C211,UMCE_cc4x!D211,UMCE_cc4x!E211,UMCE_cc4x!F211,UMCE_cc4x!G211,UMCE_cc4x!H211,UMCE_cc4x!I211,UMCE_cc4x!J211,UMCE_cc4x!K211,UMCE_cc4x!L211), "Verificar Manualmente")</f>
        <v>4</v>
      </c>
    </row>
    <row r="212" spans="1:13" x14ac:dyDescent="0.25">
      <c r="A212">
        <v>84769</v>
      </c>
      <c r="B212" s="3">
        <f>ResNet_cc4x!M212+SMOTE_cc4x!M212+SMOTE_Aug_cc4x!M212+UMCE_cc4x!M212</f>
        <v>0</v>
      </c>
      <c r="C212" s="3">
        <f>ResNet_cc4x!N212+SMOTE_cc4x!N212+SMOTE_Aug_cc4x!N212+UMCE_cc4x!N212</f>
        <v>0</v>
      </c>
      <c r="D212" s="3">
        <f>ResNet_cc4x!O212+SMOTE_cc4x!O212+SMOTE_Aug_cc4x!O212+UMCE_cc4x!O212</f>
        <v>0</v>
      </c>
      <c r="E212" s="3">
        <f>ResNet_cc4x!P212+SMOTE_cc4x!P212+SMOTE_Aug_cc4x!P212+UMCE_cc4x!P212</f>
        <v>0</v>
      </c>
      <c r="F212" s="3">
        <f>ResNet_cc4x!Q212+SMOTE_cc4x!Q212+SMOTE_Aug_cc4x!Q212+UMCE_cc4x!Q212</f>
        <v>40</v>
      </c>
      <c r="G212" s="3" t="b">
        <f t="shared" si="27"/>
        <v>0</v>
      </c>
      <c r="H212" s="3" t="b">
        <f t="shared" si="28"/>
        <v>0</v>
      </c>
      <c r="I212" s="3" t="b">
        <f t="shared" si="29"/>
        <v>0</v>
      </c>
      <c r="J212" s="3" t="b">
        <f t="shared" si="30"/>
        <v>0</v>
      </c>
      <c r="K212" s="3" t="b">
        <f t="shared" si="31"/>
        <v>1</v>
      </c>
      <c r="L212" s="3">
        <f t="shared" si="32"/>
        <v>1</v>
      </c>
      <c r="M212" s="3">
        <f>IF(L212 = 1, _xlfn.MODE.SNGL(ResNet_cc4x!C212,ResNet_cc4x!D212,ResNet_cc4x!E212,ResNet_cc4x!F212,ResNet_cc4x!G212,ResNet_cc4x!H212,ResNet_cc4x!I212,ResNet_cc4x!J212,ResNet_cc4x!K212,ResNet_cc4x!L212,SMOTE_cc4x!C212,SMOTE_cc4x!D212,SMOTE_cc4x!E212,SMOTE_cc4x!F212,SMOTE_cc4x!G212,SMOTE_cc4x!H212,SMOTE_cc4x!I212,SMOTE_cc4x!J212,SMOTE_cc4x!K212,SMOTE_cc4x!L212,SMOTE_Aug_cc4x!C212,SMOTE_Aug_cc4x!D212,SMOTE_Aug_cc4x!E212,SMOTE_Aug_cc4x!F212,SMOTE_Aug_cc4x!G212,SMOTE_Aug_cc4x!H212,SMOTE_Aug_cc4x!I212,SMOTE_Aug_cc4x!J212,SMOTE_Aug_cc4x!K212,SMOTE_Aug_cc4x!L212,UMCE_cc4x!C212,UMCE_cc4x!D212,UMCE_cc4x!E212,UMCE_cc4x!F212,UMCE_cc4x!G212,UMCE_cc4x!H212,UMCE_cc4x!I212,UMCE_cc4x!J212,UMCE_cc4x!K212,UMCE_cc4x!L212), "Verificar Manualmente")</f>
        <v>4</v>
      </c>
    </row>
    <row r="213" spans="1:13" x14ac:dyDescent="0.25">
      <c r="A213">
        <v>84794</v>
      </c>
      <c r="B213" s="3">
        <f>ResNet_cc4x!M213+SMOTE_cc4x!M213+SMOTE_Aug_cc4x!M213+UMCE_cc4x!M213</f>
        <v>0</v>
      </c>
      <c r="C213" s="3">
        <f>ResNet_cc4x!N213+SMOTE_cc4x!N213+SMOTE_Aug_cc4x!N213+UMCE_cc4x!N213</f>
        <v>0</v>
      </c>
      <c r="D213" s="3">
        <f>ResNet_cc4x!O213+SMOTE_cc4x!O213+SMOTE_Aug_cc4x!O213+UMCE_cc4x!O213</f>
        <v>0</v>
      </c>
      <c r="E213" s="3">
        <f>ResNet_cc4x!P213+SMOTE_cc4x!P213+SMOTE_Aug_cc4x!P213+UMCE_cc4x!P213</f>
        <v>0</v>
      </c>
      <c r="F213" s="3">
        <f>ResNet_cc4x!Q213+SMOTE_cc4x!Q213+SMOTE_Aug_cc4x!Q213+UMCE_cc4x!Q213</f>
        <v>40</v>
      </c>
      <c r="G213" s="3" t="b">
        <f t="shared" si="27"/>
        <v>0</v>
      </c>
      <c r="H213" s="3" t="b">
        <f t="shared" si="28"/>
        <v>0</v>
      </c>
      <c r="I213" s="3" t="b">
        <f t="shared" si="29"/>
        <v>0</v>
      </c>
      <c r="J213" s="3" t="b">
        <f t="shared" si="30"/>
        <v>0</v>
      </c>
      <c r="K213" s="3" t="b">
        <f t="shared" si="31"/>
        <v>1</v>
      </c>
      <c r="L213" s="3">
        <f t="shared" si="32"/>
        <v>1</v>
      </c>
      <c r="M213" s="3">
        <f>IF(L213 = 1, _xlfn.MODE.SNGL(ResNet_cc4x!C213,ResNet_cc4x!D213,ResNet_cc4x!E213,ResNet_cc4x!F213,ResNet_cc4x!G213,ResNet_cc4x!H213,ResNet_cc4x!I213,ResNet_cc4x!J213,ResNet_cc4x!K213,ResNet_cc4x!L213,SMOTE_cc4x!C213,SMOTE_cc4x!D213,SMOTE_cc4x!E213,SMOTE_cc4x!F213,SMOTE_cc4x!G213,SMOTE_cc4x!H213,SMOTE_cc4x!I213,SMOTE_cc4x!J213,SMOTE_cc4x!K213,SMOTE_cc4x!L213,SMOTE_Aug_cc4x!C213,SMOTE_Aug_cc4x!D213,SMOTE_Aug_cc4x!E213,SMOTE_Aug_cc4x!F213,SMOTE_Aug_cc4x!G213,SMOTE_Aug_cc4x!H213,SMOTE_Aug_cc4x!I213,SMOTE_Aug_cc4x!J213,SMOTE_Aug_cc4x!K213,SMOTE_Aug_cc4x!L213,UMCE_cc4x!C213,UMCE_cc4x!D213,UMCE_cc4x!E213,UMCE_cc4x!F213,UMCE_cc4x!G213,UMCE_cc4x!H213,UMCE_cc4x!I213,UMCE_cc4x!J213,UMCE_cc4x!K213,UMCE_cc4x!L213), "Verificar Manualmente")</f>
        <v>4</v>
      </c>
    </row>
    <row r="214" spans="1:13" x14ac:dyDescent="0.25">
      <c r="A214">
        <v>84800</v>
      </c>
      <c r="B214" s="3">
        <f>ResNet_cc4x!M214+SMOTE_cc4x!M214+SMOTE_Aug_cc4x!M214+UMCE_cc4x!M214</f>
        <v>2</v>
      </c>
      <c r="C214" s="3">
        <f>ResNet_cc4x!N214+SMOTE_cc4x!N214+SMOTE_Aug_cc4x!N214+UMCE_cc4x!N214</f>
        <v>0</v>
      </c>
      <c r="D214" s="3">
        <f>ResNet_cc4x!O214+SMOTE_cc4x!O214+SMOTE_Aug_cc4x!O214+UMCE_cc4x!O214</f>
        <v>5</v>
      </c>
      <c r="E214" s="3">
        <f>ResNet_cc4x!P214+SMOTE_cc4x!P214+SMOTE_Aug_cc4x!P214+UMCE_cc4x!P214</f>
        <v>0</v>
      </c>
      <c r="F214" s="3">
        <f>ResNet_cc4x!Q214+SMOTE_cc4x!Q214+SMOTE_Aug_cc4x!Q214+UMCE_cc4x!Q214</f>
        <v>33</v>
      </c>
      <c r="G214" s="3" t="b">
        <f t="shared" si="27"/>
        <v>0</v>
      </c>
      <c r="H214" s="3" t="b">
        <f t="shared" si="28"/>
        <v>0</v>
      </c>
      <c r="I214" s="3" t="b">
        <f t="shared" si="29"/>
        <v>0</v>
      </c>
      <c r="J214" s="3" t="b">
        <f t="shared" si="30"/>
        <v>0</v>
      </c>
      <c r="K214" s="3" t="b">
        <f t="shared" si="31"/>
        <v>1</v>
      </c>
      <c r="L214" s="3">
        <f t="shared" si="32"/>
        <v>1</v>
      </c>
      <c r="M214" s="3">
        <f>IF(L214 = 1, _xlfn.MODE.SNGL(ResNet_cc4x!C214,ResNet_cc4x!D214,ResNet_cc4x!E214,ResNet_cc4x!F214,ResNet_cc4x!G214,ResNet_cc4x!H214,ResNet_cc4x!I214,ResNet_cc4x!J214,ResNet_cc4x!K214,ResNet_cc4x!L214,SMOTE_cc4x!C214,SMOTE_cc4x!D214,SMOTE_cc4x!E214,SMOTE_cc4x!F214,SMOTE_cc4x!G214,SMOTE_cc4x!H214,SMOTE_cc4x!I214,SMOTE_cc4x!J214,SMOTE_cc4x!K214,SMOTE_cc4x!L214,SMOTE_Aug_cc4x!C214,SMOTE_Aug_cc4x!D214,SMOTE_Aug_cc4x!E214,SMOTE_Aug_cc4x!F214,SMOTE_Aug_cc4x!G214,SMOTE_Aug_cc4x!H214,SMOTE_Aug_cc4x!I214,SMOTE_Aug_cc4x!J214,SMOTE_Aug_cc4x!K214,SMOTE_Aug_cc4x!L214,UMCE_cc4x!C214,UMCE_cc4x!D214,UMCE_cc4x!E214,UMCE_cc4x!F214,UMCE_cc4x!G214,UMCE_cc4x!H214,UMCE_cc4x!I214,UMCE_cc4x!J214,UMCE_cc4x!K214,UMCE_cc4x!L214), "Verificar Manualmente")</f>
        <v>4</v>
      </c>
    </row>
    <row r="215" spans="1:13" x14ac:dyDescent="0.25">
      <c r="A215">
        <v>84821</v>
      </c>
      <c r="B215" s="3">
        <f>ResNet_cc4x!M215+SMOTE_cc4x!M215+SMOTE_Aug_cc4x!M215+UMCE_cc4x!M215</f>
        <v>0</v>
      </c>
      <c r="C215" s="3">
        <f>ResNet_cc4x!N215+SMOTE_cc4x!N215+SMOTE_Aug_cc4x!N215+UMCE_cc4x!N215</f>
        <v>0</v>
      </c>
      <c r="D215" s="3">
        <f>ResNet_cc4x!O215+SMOTE_cc4x!O215+SMOTE_Aug_cc4x!O215+UMCE_cc4x!O215</f>
        <v>0</v>
      </c>
      <c r="E215" s="3">
        <f>ResNet_cc4x!P215+SMOTE_cc4x!P215+SMOTE_Aug_cc4x!P215+UMCE_cc4x!P215</f>
        <v>0</v>
      </c>
      <c r="F215" s="3">
        <f>ResNet_cc4x!Q215+SMOTE_cc4x!Q215+SMOTE_Aug_cc4x!Q215+UMCE_cc4x!Q215</f>
        <v>40</v>
      </c>
      <c r="G215" s="3" t="b">
        <f t="shared" si="27"/>
        <v>0</v>
      </c>
      <c r="H215" s="3" t="b">
        <f t="shared" si="28"/>
        <v>0</v>
      </c>
      <c r="I215" s="3" t="b">
        <f t="shared" si="29"/>
        <v>0</v>
      </c>
      <c r="J215" s="3" t="b">
        <f t="shared" si="30"/>
        <v>0</v>
      </c>
      <c r="K215" s="3" t="b">
        <f t="shared" si="31"/>
        <v>1</v>
      </c>
      <c r="L215" s="3">
        <f t="shared" si="32"/>
        <v>1</v>
      </c>
      <c r="M215" s="3">
        <f>IF(L215 = 1, _xlfn.MODE.SNGL(ResNet_cc4x!C215,ResNet_cc4x!D215,ResNet_cc4x!E215,ResNet_cc4x!F215,ResNet_cc4x!G215,ResNet_cc4x!H215,ResNet_cc4x!I215,ResNet_cc4x!J215,ResNet_cc4x!K215,ResNet_cc4x!L215,SMOTE_cc4x!C215,SMOTE_cc4x!D215,SMOTE_cc4x!E215,SMOTE_cc4x!F215,SMOTE_cc4x!G215,SMOTE_cc4x!H215,SMOTE_cc4x!I215,SMOTE_cc4x!J215,SMOTE_cc4x!K215,SMOTE_cc4x!L215,SMOTE_Aug_cc4x!C215,SMOTE_Aug_cc4x!D215,SMOTE_Aug_cc4x!E215,SMOTE_Aug_cc4x!F215,SMOTE_Aug_cc4x!G215,SMOTE_Aug_cc4x!H215,SMOTE_Aug_cc4x!I215,SMOTE_Aug_cc4x!J215,SMOTE_Aug_cc4x!K215,SMOTE_Aug_cc4x!L215,UMCE_cc4x!C215,UMCE_cc4x!D215,UMCE_cc4x!E215,UMCE_cc4x!F215,UMCE_cc4x!G215,UMCE_cc4x!H215,UMCE_cc4x!I215,UMCE_cc4x!J215,UMCE_cc4x!K215,UMCE_cc4x!L215), "Verificar Manualmente")</f>
        <v>4</v>
      </c>
    </row>
    <row r="216" spans="1:13" x14ac:dyDescent="0.25">
      <c r="A216">
        <v>84835</v>
      </c>
      <c r="B216" s="3">
        <f>ResNet_cc4x!M216+SMOTE_cc4x!M216+SMOTE_Aug_cc4x!M216+UMCE_cc4x!M216</f>
        <v>0</v>
      </c>
      <c r="C216" s="3">
        <f>ResNet_cc4x!N216+SMOTE_cc4x!N216+SMOTE_Aug_cc4x!N216+UMCE_cc4x!N216</f>
        <v>0</v>
      </c>
      <c r="D216" s="3">
        <f>ResNet_cc4x!O216+SMOTE_cc4x!O216+SMOTE_Aug_cc4x!O216+UMCE_cc4x!O216</f>
        <v>0</v>
      </c>
      <c r="E216" s="3">
        <f>ResNet_cc4x!P216+SMOTE_cc4x!P216+SMOTE_Aug_cc4x!P216+UMCE_cc4x!P216</f>
        <v>0</v>
      </c>
      <c r="F216" s="3">
        <f>ResNet_cc4x!Q216+SMOTE_cc4x!Q216+SMOTE_Aug_cc4x!Q216+UMCE_cc4x!Q216</f>
        <v>40</v>
      </c>
      <c r="G216" s="3" t="b">
        <f t="shared" si="27"/>
        <v>0</v>
      </c>
      <c r="H216" s="3" t="b">
        <f t="shared" si="28"/>
        <v>0</v>
      </c>
      <c r="I216" s="3" t="b">
        <f t="shared" si="29"/>
        <v>0</v>
      </c>
      <c r="J216" s="3" t="b">
        <f t="shared" si="30"/>
        <v>0</v>
      </c>
      <c r="K216" s="3" t="b">
        <f t="shared" si="31"/>
        <v>1</v>
      </c>
      <c r="L216" s="3">
        <f t="shared" si="32"/>
        <v>1</v>
      </c>
      <c r="M216" s="3">
        <f>IF(L216 = 1, _xlfn.MODE.SNGL(ResNet_cc4x!C216,ResNet_cc4x!D216,ResNet_cc4x!E216,ResNet_cc4x!F216,ResNet_cc4x!G216,ResNet_cc4x!H216,ResNet_cc4x!I216,ResNet_cc4x!J216,ResNet_cc4x!K216,ResNet_cc4x!L216,SMOTE_cc4x!C216,SMOTE_cc4x!D216,SMOTE_cc4x!E216,SMOTE_cc4x!F216,SMOTE_cc4x!G216,SMOTE_cc4x!H216,SMOTE_cc4x!I216,SMOTE_cc4x!J216,SMOTE_cc4x!K216,SMOTE_cc4x!L216,SMOTE_Aug_cc4x!C216,SMOTE_Aug_cc4x!D216,SMOTE_Aug_cc4x!E216,SMOTE_Aug_cc4x!F216,SMOTE_Aug_cc4x!G216,SMOTE_Aug_cc4x!H216,SMOTE_Aug_cc4x!I216,SMOTE_Aug_cc4x!J216,SMOTE_Aug_cc4x!K216,SMOTE_Aug_cc4x!L216,UMCE_cc4x!C216,UMCE_cc4x!D216,UMCE_cc4x!E216,UMCE_cc4x!F216,UMCE_cc4x!G216,UMCE_cc4x!H216,UMCE_cc4x!I216,UMCE_cc4x!J216,UMCE_cc4x!K216,UMCE_cc4x!L216), "Verificar Manualmente")</f>
        <v>4</v>
      </c>
    </row>
    <row r="217" spans="1:13" x14ac:dyDescent="0.25">
      <c r="A217">
        <v>84844</v>
      </c>
      <c r="B217" s="3">
        <f>ResNet_cc4x!M217+SMOTE_cc4x!M217+SMOTE_Aug_cc4x!M217+UMCE_cc4x!M217</f>
        <v>5</v>
      </c>
      <c r="C217" s="3">
        <f>ResNet_cc4x!N217+SMOTE_cc4x!N217+SMOTE_Aug_cc4x!N217+UMCE_cc4x!N217</f>
        <v>1</v>
      </c>
      <c r="D217" s="3">
        <f>ResNet_cc4x!O217+SMOTE_cc4x!O217+SMOTE_Aug_cc4x!O217+UMCE_cc4x!O217</f>
        <v>0</v>
      </c>
      <c r="E217" s="3">
        <f>ResNet_cc4x!P217+SMOTE_cc4x!P217+SMOTE_Aug_cc4x!P217+UMCE_cc4x!P217</f>
        <v>0</v>
      </c>
      <c r="F217" s="3">
        <f>ResNet_cc4x!Q217+SMOTE_cc4x!Q217+SMOTE_Aug_cc4x!Q217+UMCE_cc4x!Q217</f>
        <v>34</v>
      </c>
      <c r="G217" s="3" t="b">
        <f t="shared" si="27"/>
        <v>0</v>
      </c>
      <c r="H217" s="3" t="b">
        <f t="shared" si="28"/>
        <v>0</v>
      </c>
      <c r="I217" s="3" t="b">
        <f t="shared" si="29"/>
        <v>0</v>
      </c>
      <c r="J217" s="3" t="b">
        <f t="shared" si="30"/>
        <v>0</v>
      </c>
      <c r="K217" s="3" t="b">
        <f t="shared" si="31"/>
        <v>1</v>
      </c>
      <c r="L217" s="3">
        <f t="shared" si="32"/>
        <v>1</v>
      </c>
      <c r="M217" s="3">
        <f>IF(L217 = 1, _xlfn.MODE.SNGL(ResNet_cc4x!C217,ResNet_cc4x!D217,ResNet_cc4x!E217,ResNet_cc4x!F217,ResNet_cc4x!G217,ResNet_cc4x!H217,ResNet_cc4x!I217,ResNet_cc4x!J217,ResNet_cc4x!K217,ResNet_cc4x!L217,SMOTE_cc4x!C217,SMOTE_cc4x!D217,SMOTE_cc4x!E217,SMOTE_cc4x!F217,SMOTE_cc4x!G217,SMOTE_cc4x!H217,SMOTE_cc4x!I217,SMOTE_cc4x!J217,SMOTE_cc4x!K217,SMOTE_cc4x!L217,SMOTE_Aug_cc4x!C217,SMOTE_Aug_cc4x!D217,SMOTE_Aug_cc4x!E217,SMOTE_Aug_cc4x!F217,SMOTE_Aug_cc4x!G217,SMOTE_Aug_cc4x!H217,SMOTE_Aug_cc4x!I217,SMOTE_Aug_cc4x!J217,SMOTE_Aug_cc4x!K217,SMOTE_Aug_cc4x!L217,UMCE_cc4x!C217,UMCE_cc4x!D217,UMCE_cc4x!E217,UMCE_cc4x!F217,UMCE_cc4x!G217,UMCE_cc4x!H217,UMCE_cc4x!I217,UMCE_cc4x!J217,UMCE_cc4x!K217,UMCE_cc4x!L217), "Verificar Manualmente")</f>
        <v>4</v>
      </c>
    </row>
    <row r="218" spans="1:13" x14ac:dyDescent="0.25">
      <c r="A218">
        <v>84853</v>
      </c>
      <c r="B218" s="3">
        <f>ResNet_cc4x!M218+SMOTE_cc4x!M218+SMOTE_Aug_cc4x!M218+UMCE_cc4x!M218</f>
        <v>1</v>
      </c>
      <c r="C218" s="3">
        <f>ResNet_cc4x!N218+SMOTE_cc4x!N218+SMOTE_Aug_cc4x!N218+UMCE_cc4x!N218</f>
        <v>0</v>
      </c>
      <c r="D218" s="3">
        <f>ResNet_cc4x!O218+SMOTE_cc4x!O218+SMOTE_Aug_cc4x!O218+UMCE_cc4x!O218</f>
        <v>1</v>
      </c>
      <c r="E218" s="3">
        <f>ResNet_cc4x!P218+SMOTE_cc4x!P218+SMOTE_Aug_cc4x!P218+UMCE_cc4x!P218</f>
        <v>0</v>
      </c>
      <c r="F218" s="3">
        <f>ResNet_cc4x!Q218+SMOTE_cc4x!Q218+SMOTE_Aug_cc4x!Q218+UMCE_cc4x!Q218</f>
        <v>38</v>
      </c>
      <c r="G218" s="3" t="b">
        <f t="shared" si="27"/>
        <v>0</v>
      </c>
      <c r="H218" s="3" t="b">
        <f t="shared" si="28"/>
        <v>0</v>
      </c>
      <c r="I218" s="3" t="b">
        <f t="shared" si="29"/>
        <v>0</v>
      </c>
      <c r="J218" s="3" t="b">
        <f t="shared" si="30"/>
        <v>0</v>
      </c>
      <c r="K218" s="3" t="b">
        <f t="shared" si="31"/>
        <v>1</v>
      </c>
      <c r="L218" s="3">
        <f t="shared" si="32"/>
        <v>1</v>
      </c>
      <c r="M218" s="3">
        <f>IF(L218 = 1, _xlfn.MODE.SNGL(ResNet_cc4x!C218,ResNet_cc4x!D218,ResNet_cc4x!E218,ResNet_cc4x!F218,ResNet_cc4x!G218,ResNet_cc4x!H218,ResNet_cc4x!I218,ResNet_cc4x!J218,ResNet_cc4x!K218,ResNet_cc4x!L218,SMOTE_cc4x!C218,SMOTE_cc4x!D218,SMOTE_cc4x!E218,SMOTE_cc4x!F218,SMOTE_cc4x!G218,SMOTE_cc4x!H218,SMOTE_cc4x!I218,SMOTE_cc4x!J218,SMOTE_cc4x!K218,SMOTE_cc4x!L218,SMOTE_Aug_cc4x!C218,SMOTE_Aug_cc4x!D218,SMOTE_Aug_cc4x!E218,SMOTE_Aug_cc4x!F218,SMOTE_Aug_cc4x!G218,SMOTE_Aug_cc4x!H218,SMOTE_Aug_cc4x!I218,SMOTE_Aug_cc4x!J218,SMOTE_Aug_cc4x!K218,SMOTE_Aug_cc4x!L218,UMCE_cc4x!C218,UMCE_cc4x!D218,UMCE_cc4x!E218,UMCE_cc4x!F218,UMCE_cc4x!G218,UMCE_cc4x!H218,UMCE_cc4x!I218,UMCE_cc4x!J218,UMCE_cc4x!K218,UMCE_cc4x!L218), "Verificar Manualmente")</f>
        <v>4</v>
      </c>
    </row>
    <row r="219" spans="1:13" x14ac:dyDescent="0.25">
      <c r="A219">
        <v>84857</v>
      </c>
      <c r="B219" s="3">
        <f>ResNet_cc4x!M219+SMOTE_cc4x!M219+SMOTE_Aug_cc4x!M219+UMCE_cc4x!M219</f>
        <v>0</v>
      </c>
      <c r="C219" s="3">
        <f>ResNet_cc4x!N219+SMOTE_cc4x!N219+SMOTE_Aug_cc4x!N219+UMCE_cc4x!N219</f>
        <v>0</v>
      </c>
      <c r="D219" s="3">
        <f>ResNet_cc4x!O219+SMOTE_cc4x!O219+SMOTE_Aug_cc4x!O219+UMCE_cc4x!O219</f>
        <v>0</v>
      </c>
      <c r="E219" s="3">
        <f>ResNet_cc4x!P219+SMOTE_cc4x!P219+SMOTE_Aug_cc4x!P219+UMCE_cc4x!P219</f>
        <v>0</v>
      </c>
      <c r="F219" s="3">
        <f>ResNet_cc4x!Q219+SMOTE_cc4x!Q219+SMOTE_Aug_cc4x!Q219+UMCE_cc4x!Q219</f>
        <v>40</v>
      </c>
      <c r="G219" s="3" t="b">
        <f t="shared" si="27"/>
        <v>0</v>
      </c>
      <c r="H219" s="3" t="b">
        <f t="shared" si="28"/>
        <v>0</v>
      </c>
      <c r="I219" s="3" t="b">
        <f t="shared" si="29"/>
        <v>0</v>
      </c>
      <c r="J219" s="3" t="b">
        <f t="shared" si="30"/>
        <v>0</v>
      </c>
      <c r="K219" s="3" t="b">
        <f t="shared" si="31"/>
        <v>1</v>
      </c>
      <c r="L219" s="3">
        <f t="shared" si="32"/>
        <v>1</v>
      </c>
      <c r="M219" s="3">
        <f>IF(L219 = 1, _xlfn.MODE.SNGL(ResNet_cc4x!C219,ResNet_cc4x!D219,ResNet_cc4x!E219,ResNet_cc4x!F219,ResNet_cc4x!G219,ResNet_cc4x!H219,ResNet_cc4x!I219,ResNet_cc4x!J219,ResNet_cc4x!K219,ResNet_cc4x!L219,SMOTE_cc4x!C219,SMOTE_cc4x!D219,SMOTE_cc4x!E219,SMOTE_cc4x!F219,SMOTE_cc4x!G219,SMOTE_cc4x!H219,SMOTE_cc4x!I219,SMOTE_cc4x!J219,SMOTE_cc4x!K219,SMOTE_cc4x!L219,SMOTE_Aug_cc4x!C219,SMOTE_Aug_cc4x!D219,SMOTE_Aug_cc4x!E219,SMOTE_Aug_cc4x!F219,SMOTE_Aug_cc4x!G219,SMOTE_Aug_cc4x!H219,SMOTE_Aug_cc4x!I219,SMOTE_Aug_cc4x!J219,SMOTE_Aug_cc4x!K219,SMOTE_Aug_cc4x!L219,UMCE_cc4x!C219,UMCE_cc4x!D219,UMCE_cc4x!E219,UMCE_cc4x!F219,UMCE_cc4x!G219,UMCE_cc4x!H219,UMCE_cc4x!I219,UMCE_cc4x!J219,UMCE_cc4x!K219,UMCE_cc4x!L219), "Verificar Manualmente")</f>
        <v>4</v>
      </c>
    </row>
    <row r="220" spans="1:13" x14ac:dyDescent="0.25">
      <c r="A220">
        <v>84876</v>
      </c>
      <c r="B220" s="3">
        <f>ResNet_cc4x!M220+SMOTE_cc4x!M220+SMOTE_Aug_cc4x!M220+UMCE_cc4x!M220</f>
        <v>5</v>
      </c>
      <c r="C220" s="3">
        <f>ResNet_cc4x!N220+SMOTE_cc4x!N220+SMOTE_Aug_cc4x!N220+UMCE_cc4x!N220</f>
        <v>0</v>
      </c>
      <c r="D220" s="3">
        <f>ResNet_cc4x!O220+SMOTE_cc4x!O220+SMOTE_Aug_cc4x!O220+UMCE_cc4x!O220</f>
        <v>0</v>
      </c>
      <c r="E220" s="3">
        <f>ResNet_cc4x!P220+SMOTE_cc4x!P220+SMOTE_Aug_cc4x!P220+UMCE_cc4x!P220</f>
        <v>0</v>
      </c>
      <c r="F220" s="3">
        <f>ResNet_cc4x!Q220+SMOTE_cc4x!Q220+SMOTE_Aug_cc4x!Q220+UMCE_cc4x!Q220</f>
        <v>35</v>
      </c>
      <c r="G220" s="3" t="b">
        <f t="shared" si="27"/>
        <v>0</v>
      </c>
      <c r="H220" s="3" t="b">
        <f t="shared" si="28"/>
        <v>0</v>
      </c>
      <c r="I220" s="3" t="b">
        <f t="shared" si="29"/>
        <v>0</v>
      </c>
      <c r="J220" s="3" t="b">
        <f t="shared" si="30"/>
        <v>0</v>
      </c>
      <c r="K220" s="3" t="b">
        <f t="shared" si="31"/>
        <v>1</v>
      </c>
      <c r="L220" s="3">
        <f t="shared" si="32"/>
        <v>1</v>
      </c>
      <c r="M220" s="3">
        <f>IF(L220 = 1, _xlfn.MODE.SNGL(ResNet_cc4x!C220,ResNet_cc4x!D220,ResNet_cc4x!E220,ResNet_cc4x!F220,ResNet_cc4x!G220,ResNet_cc4x!H220,ResNet_cc4x!I220,ResNet_cc4x!J220,ResNet_cc4x!K220,ResNet_cc4x!L220,SMOTE_cc4x!C220,SMOTE_cc4x!D220,SMOTE_cc4x!E220,SMOTE_cc4x!F220,SMOTE_cc4x!G220,SMOTE_cc4x!H220,SMOTE_cc4x!I220,SMOTE_cc4x!J220,SMOTE_cc4x!K220,SMOTE_cc4x!L220,SMOTE_Aug_cc4x!C220,SMOTE_Aug_cc4x!D220,SMOTE_Aug_cc4x!E220,SMOTE_Aug_cc4x!F220,SMOTE_Aug_cc4x!G220,SMOTE_Aug_cc4x!H220,SMOTE_Aug_cc4x!I220,SMOTE_Aug_cc4x!J220,SMOTE_Aug_cc4x!K220,SMOTE_Aug_cc4x!L220,UMCE_cc4x!C220,UMCE_cc4x!D220,UMCE_cc4x!E220,UMCE_cc4x!F220,UMCE_cc4x!G220,UMCE_cc4x!H220,UMCE_cc4x!I220,UMCE_cc4x!J220,UMCE_cc4x!K220,UMCE_cc4x!L220), "Verificar Manualmente")</f>
        <v>4</v>
      </c>
    </row>
    <row r="221" spans="1:13" x14ac:dyDescent="0.25">
      <c r="A221">
        <v>84939</v>
      </c>
      <c r="B221" s="3">
        <f>ResNet_cc4x!M221+SMOTE_cc4x!M221+SMOTE_Aug_cc4x!M221+UMCE_cc4x!M221</f>
        <v>0</v>
      </c>
      <c r="C221" s="3">
        <f>ResNet_cc4x!N221+SMOTE_cc4x!N221+SMOTE_Aug_cc4x!N221+UMCE_cc4x!N221</f>
        <v>0</v>
      </c>
      <c r="D221" s="3">
        <f>ResNet_cc4x!O221+SMOTE_cc4x!O221+SMOTE_Aug_cc4x!O221+UMCE_cc4x!O221</f>
        <v>0</v>
      </c>
      <c r="E221" s="3">
        <f>ResNet_cc4x!P221+SMOTE_cc4x!P221+SMOTE_Aug_cc4x!P221+UMCE_cc4x!P221</f>
        <v>0</v>
      </c>
      <c r="F221" s="3">
        <f>ResNet_cc4x!Q221+SMOTE_cc4x!Q221+SMOTE_Aug_cc4x!Q221+UMCE_cc4x!Q221</f>
        <v>40</v>
      </c>
      <c r="G221" s="3" t="b">
        <f t="shared" si="27"/>
        <v>0</v>
      </c>
      <c r="H221" s="3" t="b">
        <f t="shared" si="28"/>
        <v>0</v>
      </c>
      <c r="I221" s="3" t="b">
        <f t="shared" si="29"/>
        <v>0</v>
      </c>
      <c r="J221" s="3" t="b">
        <f t="shared" si="30"/>
        <v>0</v>
      </c>
      <c r="K221" s="3" t="b">
        <f t="shared" si="31"/>
        <v>1</v>
      </c>
      <c r="L221" s="3">
        <f t="shared" si="32"/>
        <v>1</v>
      </c>
      <c r="M221" s="3">
        <f>IF(L221 = 1, _xlfn.MODE.SNGL(ResNet_cc4x!C221,ResNet_cc4x!D221,ResNet_cc4x!E221,ResNet_cc4x!F221,ResNet_cc4x!G221,ResNet_cc4x!H221,ResNet_cc4x!I221,ResNet_cc4x!J221,ResNet_cc4x!K221,ResNet_cc4x!L221,SMOTE_cc4x!C221,SMOTE_cc4x!D221,SMOTE_cc4x!E221,SMOTE_cc4x!F221,SMOTE_cc4x!G221,SMOTE_cc4x!H221,SMOTE_cc4x!I221,SMOTE_cc4x!J221,SMOTE_cc4x!K221,SMOTE_cc4x!L221,SMOTE_Aug_cc4x!C221,SMOTE_Aug_cc4x!D221,SMOTE_Aug_cc4x!E221,SMOTE_Aug_cc4x!F221,SMOTE_Aug_cc4x!G221,SMOTE_Aug_cc4x!H221,SMOTE_Aug_cc4x!I221,SMOTE_Aug_cc4x!J221,SMOTE_Aug_cc4x!K221,SMOTE_Aug_cc4x!L221,UMCE_cc4x!C221,UMCE_cc4x!D221,UMCE_cc4x!E221,UMCE_cc4x!F221,UMCE_cc4x!G221,UMCE_cc4x!H221,UMCE_cc4x!I221,UMCE_cc4x!J221,UMCE_cc4x!K221,UMCE_cc4x!L221), "Verificar Manualmente")</f>
        <v>4</v>
      </c>
    </row>
    <row r="222" spans="1:13" x14ac:dyDescent="0.25">
      <c r="A222">
        <v>84967</v>
      </c>
      <c r="B222" s="3">
        <f>ResNet_cc4x!M222+SMOTE_cc4x!M222+SMOTE_Aug_cc4x!M222+UMCE_cc4x!M222</f>
        <v>3</v>
      </c>
      <c r="C222" s="3">
        <f>ResNet_cc4x!N222+SMOTE_cc4x!N222+SMOTE_Aug_cc4x!N222+UMCE_cc4x!N222</f>
        <v>0</v>
      </c>
      <c r="D222" s="3">
        <f>ResNet_cc4x!O222+SMOTE_cc4x!O222+SMOTE_Aug_cc4x!O222+UMCE_cc4x!O222</f>
        <v>0</v>
      </c>
      <c r="E222" s="3">
        <f>ResNet_cc4x!P222+SMOTE_cc4x!P222+SMOTE_Aug_cc4x!P222+UMCE_cc4x!P222</f>
        <v>0</v>
      </c>
      <c r="F222" s="3">
        <f>ResNet_cc4x!Q222+SMOTE_cc4x!Q222+SMOTE_Aug_cc4x!Q222+UMCE_cc4x!Q222</f>
        <v>37</v>
      </c>
      <c r="G222" s="3" t="b">
        <f t="shared" si="27"/>
        <v>0</v>
      </c>
      <c r="H222" s="3" t="b">
        <f t="shared" si="28"/>
        <v>0</v>
      </c>
      <c r="I222" s="3" t="b">
        <f t="shared" si="29"/>
        <v>0</v>
      </c>
      <c r="J222" s="3" t="b">
        <f t="shared" si="30"/>
        <v>0</v>
      </c>
      <c r="K222" s="3" t="b">
        <f t="shared" si="31"/>
        <v>1</v>
      </c>
      <c r="L222" s="3">
        <f t="shared" si="32"/>
        <v>1</v>
      </c>
      <c r="M222" s="3">
        <f>IF(L222 = 1, _xlfn.MODE.SNGL(ResNet_cc4x!C222,ResNet_cc4x!D222,ResNet_cc4x!E222,ResNet_cc4x!F222,ResNet_cc4x!G222,ResNet_cc4x!H222,ResNet_cc4x!I222,ResNet_cc4x!J222,ResNet_cc4x!K222,ResNet_cc4x!L222,SMOTE_cc4x!C222,SMOTE_cc4x!D222,SMOTE_cc4x!E222,SMOTE_cc4x!F222,SMOTE_cc4x!G222,SMOTE_cc4x!H222,SMOTE_cc4x!I222,SMOTE_cc4x!J222,SMOTE_cc4x!K222,SMOTE_cc4x!L222,SMOTE_Aug_cc4x!C222,SMOTE_Aug_cc4x!D222,SMOTE_Aug_cc4x!E222,SMOTE_Aug_cc4x!F222,SMOTE_Aug_cc4x!G222,SMOTE_Aug_cc4x!H222,SMOTE_Aug_cc4x!I222,SMOTE_Aug_cc4x!J222,SMOTE_Aug_cc4x!K222,SMOTE_Aug_cc4x!L222,UMCE_cc4x!C222,UMCE_cc4x!D222,UMCE_cc4x!E222,UMCE_cc4x!F222,UMCE_cc4x!G222,UMCE_cc4x!H222,UMCE_cc4x!I222,UMCE_cc4x!J222,UMCE_cc4x!K222,UMCE_cc4x!L222), "Verificar Manualmente")</f>
        <v>4</v>
      </c>
    </row>
    <row r="223" spans="1:13" x14ac:dyDescent="0.25">
      <c r="A223">
        <v>84968</v>
      </c>
      <c r="B223" s="3">
        <f>ResNet_cc4x!M223+SMOTE_cc4x!M223+SMOTE_Aug_cc4x!M223+UMCE_cc4x!M223</f>
        <v>0</v>
      </c>
      <c r="C223" s="3">
        <f>ResNet_cc4x!N223+SMOTE_cc4x!N223+SMOTE_Aug_cc4x!N223+UMCE_cc4x!N223</f>
        <v>0</v>
      </c>
      <c r="D223" s="3">
        <f>ResNet_cc4x!O223+SMOTE_cc4x!O223+SMOTE_Aug_cc4x!O223+UMCE_cc4x!O223</f>
        <v>0</v>
      </c>
      <c r="E223" s="3">
        <f>ResNet_cc4x!P223+SMOTE_cc4x!P223+SMOTE_Aug_cc4x!P223+UMCE_cc4x!P223</f>
        <v>0</v>
      </c>
      <c r="F223" s="3">
        <f>ResNet_cc4x!Q223+SMOTE_cc4x!Q223+SMOTE_Aug_cc4x!Q223+UMCE_cc4x!Q223</f>
        <v>40</v>
      </c>
      <c r="G223" s="3" t="b">
        <f t="shared" si="27"/>
        <v>0</v>
      </c>
      <c r="H223" s="3" t="b">
        <f t="shared" si="28"/>
        <v>0</v>
      </c>
      <c r="I223" s="3" t="b">
        <f t="shared" si="29"/>
        <v>0</v>
      </c>
      <c r="J223" s="3" t="b">
        <f t="shared" si="30"/>
        <v>0</v>
      </c>
      <c r="K223" s="3" t="b">
        <f t="shared" si="31"/>
        <v>1</v>
      </c>
      <c r="L223" s="3">
        <f t="shared" si="32"/>
        <v>1</v>
      </c>
      <c r="M223" s="3">
        <f>IF(L223 = 1, _xlfn.MODE.SNGL(ResNet_cc4x!C223,ResNet_cc4x!D223,ResNet_cc4x!E223,ResNet_cc4x!F223,ResNet_cc4x!G223,ResNet_cc4x!H223,ResNet_cc4x!I223,ResNet_cc4x!J223,ResNet_cc4x!K223,ResNet_cc4x!L223,SMOTE_cc4x!C223,SMOTE_cc4x!D223,SMOTE_cc4x!E223,SMOTE_cc4x!F223,SMOTE_cc4x!G223,SMOTE_cc4x!H223,SMOTE_cc4x!I223,SMOTE_cc4x!J223,SMOTE_cc4x!K223,SMOTE_cc4x!L223,SMOTE_Aug_cc4x!C223,SMOTE_Aug_cc4x!D223,SMOTE_Aug_cc4x!E223,SMOTE_Aug_cc4x!F223,SMOTE_Aug_cc4x!G223,SMOTE_Aug_cc4x!H223,SMOTE_Aug_cc4x!I223,SMOTE_Aug_cc4x!J223,SMOTE_Aug_cc4x!K223,SMOTE_Aug_cc4x!L223,UMCE_cc4x!C223,UMCE_cc4x!D223,UMCE_cc4x!E223,UMCE_cc4x!F223,UMCE_cc4x!G223,UMCE_cc4x!H223,UMCE_cc4x!I223,UMCE_cc4x!J223,UMCE_cc4x!K223,UMCE_cc4x!L223), "Verificar Manualmente")</f>
        <v>4</v>
      </c>
    </row>
    <row r="224" spans="1:13" x14ac:dyDescent="0.25">
      <c r="A224">
        <v>84977</v>
      </c>
      <c r="B224" s="3">
        <f>ResNet_cc4x!M224+SMOTE_cc4x!M224+SMOTE_Aug_cc4x!M224+UMCE_cc4x!M224</f>
        <v>0</v>
      </c>
      <c r="C224" s="3">
        <f>ResNet_cc4x!N224+SMOTE_cc4x!N224+SMOTE_Aug_cc4x!N224+UMCE_cc4x!N224</f>
        <v>0</v>
      </c>
      <c r="D224" s="3">
        <f>ResNet_cc4x!O224+SMOTE_cc4x!O224+SMOTE_Aug_cc4x!O224+UMCE_cc4x!O224</f>
        <v>0</v>
      </c>
      <c r="E224" s="3">
        <f>ResNet_cc4x!P224+SMOTE_cc4x!P224+SMOTE_Aug_cc4x!P224+UMCE_cc4x!P224</f>
        <v>0</v>
      </c>
      <c r="F224" s="3">
        <f>ResNet_cc4x!Q224+SMOTE_cc4x!Q224+SMOTE_Aug_cc4x!Q224+UMCE_cc4x!Q224</f>
        <v>40</v>
      </c>
      <c r="G224" s="3" t="b">
        <f t="shared" si="27"/>
        <v>0</v>
      </c>
      <c r="H224" s="3" t="b">
        <f t="shared" si="28"/>
        <v>0</v>
      </c>
      <c r="I224" s="3" t="b">
        <f t="shared" si="29"/>
        <v>0</v>
      </c>
      <c r="J224" s="3" t="b">
        <f t="shared" si="30"/>
        <v>0</v>
      </c>
      <c r="K224" s="3" t="b">
        <f t="shared" si="31"/>
        <v>1</v>
      </c>
      <c r="L224" s="3">
        <f t="shared" si="32"/>
        <v>1</v>
      </c>
      <c r="M224" s="3">
        <f>IF(L224 = 1, _xlfn.MODE.SNGL(ResNet_cc4x!C224,ResNet_cc4x!D224,ResNet_cc4x!E224,ResNet_cc4x!F224,ResNet_cc4x!G224,ResNet_cc4x!H224,ResNet_cc4x!I224,ResNet_cc4x!J224,ResNet_cc4x!K224,ResNet_cc4x!L224,SMOTE_cc4x!C224,SMOTE_cc4x!D224,SMOTE_cc4x!E224,SMOTE_cc4x!F224,SMOTE_cc4x!G224,SMOTE_cc4x!H224,SMOTE_cc4x!I224,SMOTE_cc4x!J224,SMOTE_cc4x!K224,SMOTE_cc4x!L224,SMOTE_Aug_cc4x!C224,SMOTE_Aug_cc4x!D224,SMOTE_Aug_cc4x!E224,SMOTE_Aug_cc4x!F224,SMOTE_Aug_cc4x!G224,SMOTE_Aug_cc4x!H224,SMOTE_Aug_cc4x!I224,SMOTE_Aug_cc4x!J224,SMOTE_Aug_cc4x!K224,SMOTE_Aug_cc4x!L224,UMCE_cc4x!C224,UMCE_cc4x!D224,UMCE_cc4x!E224,UMCE_cc4x!F224,UMCE_cc4x!G224,UMCE_cc4x!H224,UMCE_cc4x!I224,UMCE_cc4x!J224,UMCE_cc4x!K224,UMCE_cc4x!L224), "Verificar Manualmente")</f>
        <v>4</v>
      </c>
    </row>
    <row r="225" spans="1:13" x14ac:dyDescent="0.25">
      <c r="A225">
        <v>85008</v>
      </c>
      <c r="B225" s="3">
        <f>ResNet_cc4x!M225+SMOTE_cc4x!M225+SMOTE_Aug_cc4x!M225+UMCE_cc4x!M225</f>
        <v>0</v>
      </c>
      <c r="C225" s="3">
        <f>ResNet_cc4x!N225+SMOTE_cc4x!N225+SMOTE_Aug_cc4x!N225+UMCE_cc4x!N225</f>
        <v>0</v>
      </c>
      <c r="D225" s="3">
        <f>ResNet_cc4x!O225+SMOTE_cc4x!O225+SMOTE_Aug_cc4x!O225+UMCE_cc4x!O225</f>
        <v>0</v>
      </c>
      <c r="E225" s="3">
        <f>ResNet_cc4x!P225+SMOTE_cc4x!P225+SMOTE_Aug_cc4x!P225+UMCE_cc4x!P225</f>
        <v>0</v>
      </c>
      <c r="F225" s="3">
        <f>ResNet_cc4x!Q225+SMOTE_cc4x!Q225+SMOTE_Aug_cc4x!Q225+UMCE_cc4x!Q225</f>
        <v>40</v>
      </c>
      <c r="G225" s="3" t="b">
        <f t="shared" si="27"/>
        <v>0</v>
      </c>
      <c r="H225" s="3" t="b">
        <f t="shared" si="28"/>
        <v>0</v>
      </c>
      <c r="I225" s="3" t="b">
        <f t="shared" si="29"/>
        <v>0</v>
      </c>
      <c r="J225" s="3" t="b">
        <f t="shared" si="30"/>
        <v>0</v>
      </c>
      <c r="K225" s="3" t="b">
        <f t="shared" si="31"/>
        <v>1</v>
      </c>
      <c r="L225" s="3">
        <f t="shared" si="32"/>
        <v>1</v>
      </c>
      <c r="M225" s="3">
        <f>IF(L225 = 1, _xlfn.MODE.SNGL(ResNet_cc4x!C225,ResNet_cc4x!D225,ResNet_cc4x!E225,ResNet_cc4x!F225,ResNet_cc4x!G225,ResNet_cc4x!H225,ResNet_cc4x!I225,ResNet_cc4x!J225,ResNet_cc4x!K225,ResNet_cc4x!L225,SMOTE_cc4x!C225,SMOTE_cc4x!D225,SMOTE_cc4x!E225,SMOTE_cc4x!F225,SMOTE_cc4x!G225,SMOTE_cc4x!H225,SMOTE_cc4x!I225,SMOTE_cc4x!J225,SMOTE_cc4x!K225,SMOTE_cc4x!L225,SMOTE_Aug_cc4x!C225,SMOTE_Aug_cc4x!D225,SMOTE_Aug_cc4x!E225,SMOTE_Aug_cc4x!F225,SMOTE_Aug_cc4x!G225,SMOTE_Aug_cc4x!H225,SMOTE_Aug_cc4x!I225,SMOTE_Aug_cc4x!J225,SMOTE_Aug_cc4x!K225,SMOTE_Aug_cc4x!L225,UMCE_cc4x!C225,UMCE_cc4x!D225,UMCE_cc4x!E225,UMCE_cc4x!F225,UMCE_cc4x!G225,UMCE_cc4x!H225,UMCE_cc4x!I225,UMCE_cc4x!J225,UMCE_cc4x!K225,UMCE_cc4x!L225), "Verificar Manualmente")</f>
        <v>4</v>
      </c>
    </row>
    <row r="226" spans="1:13" x14ac:dyDescent="0.25">
      <c r="A226">
        <v>85035</v>
      </c>
      <c r="B226" s="3">
        <f>ResNet_cc4x!M226+SMOTE_cc4x!M226+SMOTE_Aug_cc4x!M226+UMCE_cc4x!M226</f>
        <v>0</v>
      </c>
      <c r="C226" s="3">
        <f>ResNet_cc4x!N226+SMOTE_cc4x!N226+SMOTE_Aug_cc4x!N226+UMCE_cc4x!N226</f>
        <v>0</v>
      </c>
      <c r="D226" s="3">
        <f>ResNet_cc4x!O226+SMOTE_cc4x!O226+SMOTE_Aug_cc4x!O226+UMCE_cc4x!O226</f>
        <v>1</v>
      </c>
      <c r="E226" s="3">
        <f>ResNet_cc4x!P226+SMOTE_cc4x!P226+SMOTE_Aug_cc4x!P226+UMCE_cc4x!P226</f>
        <v>0</v>
      </c>
      <c r="F226" s="3">
        <f>ResNet_cc4x!Q226+SMOTE_cc4x!Q226+SMOTE_Aug_cc4x!Q226+UMCE_cc4x!Q226</f>
        <v>39</v>
      </c>
      <c r="G226" s="3" t="b">
        <f t="shared" si="27"/>
        <v>0</v>
      </c>
      <c r="H226" s="3" t="b">
        <f t="shared" si="28"/>
        <v>0</v>
      </c>
      <c r="I226" s="3" t="b">
        <f t="shared" si="29"/>
        <v>0</v>
      </c>
      <c r="J226" s="3" t="b">
        <f t="shared" si="30"/>
        <v>0</v>
      </c>
      <c r="K226" s="3" t="b">
        <f t="shared" si="31"/>
        <v>1</v>
      </c>
      <c r="L226" s="3">
        <f t="shared" si="32"/>
        <v>1</v>
      </c>
      <c r="M226" s="3">
        <f>IF(L226 = 1, _xlfn.MODE.SNGL(ResNet_cc4x!C226,ResNet_cc4x!D226,ResNet_cc4x!E226,ResNet_cc4x!F226,ResNet_cc4x!G226,ResNet_cc4x!H226,ResNet_cc4x!I226,ResNet_cc4x!J226,ResNet_cc4x!K226,ResNet_cc4x!L226,SMOTE_cc4x!C226,SMOTE_cc4x!D226,SMOTE_cc4x!E226,SMOTE_cc4x!F226,SMOTE_cc4x!G226,SMOTE_cc4x!H226,SMOTE_cc4x!I226,SMOTE_cc4x!J226,SMOTE_cc4x!K226,SMOTE_cc4x!L226,SMOTE_Aug_cc4x!C226,SMOTE_Aug_cc4x!D226,SMOTE_Aug_cc4x!E226,SMOTE_Aug_cc4x!F226,SMOTE_Aug_cc4x!G226,SMOTE_Aug_cc4x!H226,SMOTE_Aug_cc4x!I226,SMOTE_Aug_cc4x!J226,SMOTE_Aug_cc4x!K226,SMOTE_Aug_cc4x!L226,UMCE_cc4x!C226,UMCE_cc4x!D226,UMCE_cc4x!E226,UMCE_cc4x!F226,UMCE_cc4x!G226,UMCE_cc4x!H226,UMCE_cc4x!I226,UMCE_cc4x!J226,UMCE_cc4x!K226,UMCE_cc4x!L226), "Verificar Manualmente")</f>
        <v>4</v>
      </c>
    </row>
    <row r="227" spans="1:13" x14ac:dyDescent="0.25">
      <c r="A227">
        <v>85048</v>
      </c>
      <c r="B227" s="3">
        <f>ResNet_cc4x!M227+SMOTE_cc4x!M227+SMOTE_Aug_cc4x!M227+UMCE_cc4x!M227</f>
        <v>0</v>
      </c>
      <c r="C227" s="3">
        <f>ResNet_cc4x!N227+SMOTE_cc4x!N227+SMOTE_Aug_cc4x!N227+UMCE_cc4x!N227</f>
        <v>0</v>
      </c>
      <c r="D227" s="3">
        <f>ResNet_cc4x!O227+SMOTE_cc4x!O227+SMOTE_Aug_cc4x!O227+UMCE_cc4x!O227</f>
        <v>0</v>
      </c>
      <c r="E227" s="3">
        <f>ResNet_cc4x!P227+SMOTE_cc4x!P227+SMOTE_Aug_cc4x!P227+UMCE_cc4x!P227</f>
        <v>0</v>
      </c>
      <c r="F227" s="3">
        <f>ResNet_cc4x!Q227+SMOTE_cc4x!Q227+SMOTE_Aug_cc4x!Q227+UMCE_cc4x!Q227</f>
        <v>40</v>
      </c>
      <c r="G227" s="3" t="b">
        <f t="shared" si="27"/>
        <v>0</v>
      </c>
      <c r="H227" s="3" t="b">
        <f t="shared" si="28"/>
        <v>0</v>
      </c>
      <c r="I227" s="3" t="b">
        <f t="shared" si="29"/>
        <v>0</v>
      </c>
      <c r="J227" s="3" t="b">
        <f t="shared" si="30"/>
        <v>0</v>
      </c>
      <c r="K227" s="3" t="b">
        <f t="shared" si="31"/>
        <v>1</v>
      </c>
      <c r="L227" s="3">
        <f t="shared" si="32"/>
        <v>1</v>
      </c>
      <c r="M227" s="3">
        <f>IF(L227 = 1, _xlfn.MODE.SNGL(ResNet_cc4x!C227,ResNet_cc4x!D227,ResNet_cc4x!E227,ResNet_cc4x!F227,ResNet_cc4x!G227,ResNet_cc4x!H227,ResNet_cc4x!I227,ResNet_cc4x!J227,ResNet_cc4x!K227,ResNet_cc4x!L227,SMOTE_cc4x!C227,SMOTE_cc4x!D227,SMOTE_cc4x!E227,SMOTE_cc4x!F227,SMOTE_cc4x!G227,SMOTE_cc4x!H227,SMOTE_cc4x!I227,SMOTE_cc4x!J227,SMOTE_cc4x!K227,SMOTE_cc4x!L227,SMOTE_Aug_cc4x!C227,SMOTE_Aug_cc4x!D227,SMOTE_Aug_cc4x!E227,SMOTE_Aug_cc4x!F227,SMOTE_Aug_cc4x!G227,SMOTE_Aug_cc4x!H227,SMOTE_Aug_cc4x!I227,SMOTE_Aug_cc4x!J227,SMOTE_Aug_cc4x!K227,SMOTE_Aug_cc4x!L227,UMCE_cc4x!C227,UMCE_cc4x!D227,UMCE_cc4x!E227,UMCE_cc4x!F227,UMCE_cc4x!G227,UMCE_cc4x!H227,UMCE_cc4x!I227,UMCE_cc4x!J227,UMCE_cc4x!K227,UMCE_cc4x!L227), "Verificar Manualmente")</f>
        <v>4</v>
      </c>
    </row>
    <row r="228" spans="1:13" x14ac:dyDescent="0.25">
      <c r="A228">
        <v>85122</v>
      </c>
      <c r="B228" s="3">
        <f>ResNet_cc4x!M228+SMOTE_cc4x!M228+SMOTE_Aug_cc4x!M228+UMCE_cc4x!M228</f>
        <v>8</v>
      </c>
      <c r="C228" s="3">
        <f>ResNet_cc4x!N228+SMOTE_cc4x!N228+SMOTE_Aug_cc4x!N228+UMCE_cc4x!N228</f>
        <v>4</v>
      </c>
      <c r="D228" s="3">
        <f>ResNet_cc4x!O228+SMOTE_cc4x!O228+SMOTE_Aug_cc4x!O228+UMCE_cc4x!O228</f>
        <v>2</v>
      </c>
      <c r="E228" s="3">
        <f>ResNet_cc4x!P228+SMOTE_cc4x!P228+SMOTE_Aug_cc4x!P228+UMCE_cc4x!P228</f>
        <v>1</v>
      </c>
      <c r="F228" s="3">
        <f>ResNet_cc4x!Q228+SMOTE_cc4x!Q228+SMOTE_Aug_cc4x!Q228+UMCE_cc4x!Q228</f>
        <v>25</v>
      </c>
      <c r="G228" s="3" t="b">
        <f t="shared" si="27"/>
        <v>0</v>
      </c>
      <c r="H228" s="3" t="b">
        <f t="shared" si="28"/>
        <v>0</v>
      </c>
      <c r="I228" s="3" t="b">
        <f t="shared" si="29"/>
        <v>0</v>
      </c>
      <c r="J228" s="3" t="b">
        <f t="shared" si="30"/>
        <v>0</v>
      </c>
      <c r="K228" s="3" t="b">
        <f t="shared" si="31"/>
        <v>1</v>
      </c>
      <c r="L228" s="3">
        <f t="shared" si="32"/>
        <v>1</v>
      </c>
      <c r="M228" s="3">
        <f>IF(L228 = 1, _xlfn.MODE.SNGL(ResNet_cc4x!C228,ResNet_cc4x!D228,ResNet_cc4x!E228,ResNet_cc4x!F228,ResNet_cc4x!G228,ResNet_cc4x!H228,ResNet_cc4x!I228,ResNet_cc4x!J228,ResNet_cc4x!K228,ResNet_cc4x!L228,SMOTE_cc4x!C228,SMOTE_cc4x!D228,SMOTE_cc4x!E228,SMOTE_cc4x!F228,SMOTE_cc4x!G228,SMOTE_cc4x!H228,SMOTE_cc4x!I228,SMOTE_cc4x!J228,SMOTE_cc4x!K228,SMOTE_cc4x!L228,SMOTE_Aug_cc4x!C228,SMOTE_Aug_cc4x!D228,SMOTE_Aug_cc4x!E228,SMOTE_Aug_cc4x!F228,SMOTE_Aug_cc4x!G228,SMOTE_Aug_cc4x!H228,SMOTE_Aug_cc4x!I228,SMOTE_Aug_cc4x!J228,SMOTE_Aug_cc4x!K228,SMOTE_Aug_cc4x!L228,UMCE_cc4x!C228,UMCE_cc4x!D228,UMCE_cc4x!E228,UMCE_cc4x!F228,UMCE_cc4x!G228,UMCE_cc4x!H228,UMCE_cc4x!I228,UMCE_cc4x!J228,UMCE_cc4x!K228,UMCE_cc4x!L228), "Verificar Manualmente")</f>
        <v>4</v>
      </c>
    </row>
    <row r="229" spans="1:13" x14ac:dyDescent="0.25">
      <c r="A229">
        <v>85139</v>
      </c>
      <c r="B229" s="3">
        <f>ResNet_cc4x!M229+SMOTE_cc4x!M229+SMOTE_Aug_cc4x!M229+UMCE_cc4x!M229</f>
        <v>0</v>
      </c>
      <c r="C229" s="3">
        <f>ResNet_cc4x!N229+SMOTE_cc4x!N229+SMOTE_Aug_cc4x!N229+UMCE_cc4x!N229</f>
        <v>0</v>
      </c>
      <c r="D229" s="3">
        <f>ResNet_cc4x!O229+SMOTE_cc4x!O229+SMOTE_Aug_cc4x!O229+UMCE_cc4x!O229</f>
        <v>0</v>
      </c>
      <c r="E229" s="3">
        <f>ResNet_cc4x!P229+SMOTE_cc4x!P229+SMOTE_Aug_cc4x!P229+UMCE_cc4x!P229</f>
        <v>0</v>
      </c>
      <c r="F229" s="3">
        <f>ResNet_cc4x!Q229+SMOTE_cc4x!Q229+SMOTE_Aug_cc4x!Q229+UMCE_cc4x!Q229</f>
        <v>40</v>
      </c>
      <c r="G229" s="3" t="b">
        <f t="shared" si="27"/>
        <v>0</v>
      </c>
      <c r="H229" s="3" t="b">
        <f t="shared" si="28"/>
        <v>0</v>
      </c>
      <c r="I229" s="3" t="b">
        <f t="shared" si="29"/>
        <v>0</v>
      </c>
      <c r="J229" s="3" t="b">
        <f t="shared" si="30"/>
        <v>0</v>
      </c>
      <c r="K229" s="3" t="b">
        <f t="shared" si="31"/>
        <v>1</v>
      </c>
      <c r="L229" s="3">
        <f t="shared" si="32"/>
        <v>1</v>
      </c>
      <c r="M229" s="3">
        <f>IF(L229 = 1, _xlfn.MODE.SNGL(ResNet_cc4x!C229,ResNet_cc4x!D229,ResNet_cc4x!E229,ResNet_cc4x!F229,ResNet_cc4x!G229,ResNet_cc4x!H229,ResNet_cc4x!I229,ResNet_cc4x!J229,ResNet_cc4x!K229,ResNet_cc4x!L229,SMOTE_cc4x!C229,SMOTE_cc4x!D229,SMOTE_cc4x!E229,SMOTE_cc4x!F229,SMOTE_cc4x!G229,SMOTE_cc4x!H229,SMOTE_cc4x!I229,SMOTE_cc4x!J229,SMOTE_cc4x!K229,SMOTE_cc4x!L229,SMOTE_Aug_cc4x!C229,SMOTE_Aug_cc4x!D229,SMOTE_Aug_cc4x!E229,SMOTE_Aug_cc4x!F229,SMOTE_Aug_cc4x!G229,SMOTE_Aug_cc4x!H229,SMOTE_Aug_cc4x!I229,SMOTE_Aug_cc4x!J229,SMOTE_Aug_cc4x!K229,SMOTE_Aug_cc4x!L229,UMCE_cc4x!C229,UMCE_cc4x!D229,UMCE_cc4x!E229,UMCE_cc4x!F229,UMCE_cc4x!G229,UMCE_cc4x!H229,UMCE_cc4x!I229,UMCE_cc4x!J229,UMCE_cc4x!K229,UMCE_cc4x!L229), "Verificar Manualmente")</f>
        <v>4</v>
      </c>
    </row>
    <row r="230" spans="1:13" x14ac:dyDescent="0.25">
      <c r="A230">
        <v>85144</v>
      </c>
      <c r="B230" s="3">
        <f>ResNet_cc4x!M230+SMOTE_cc4x!M230+SMOTE_Aug_cc4x!M230+UMCE_cc4x!M230</f>
        <v>0</v>
      </c>
      <c r="C230" s="3">
        <f>ResNet_cc4x!N230+SMOTE_cc4x!N230+SMOTE_Aug_cc4x!N230+UMCE_cc4x!N230</f>
        <v>0</v>
      </c>
      <c r="D230" s="3">
        <f>ResNet_cc4x!O230+SMOTE_cc4x!O230+SMOTE_Aug_cc4x!O230+UMCE_cc4x!O230</f>
        <v>0</v>
      </c>
      <c r="E230" s="3">
        <f>ResNet_cc4x!P230+SMOTE_cc4x!P230+SMOTE_Aug_cc4x!P230+UMCE_cc4x!P230</f>
        <v>0</v>
      </c>
      <c r="F230" s="3">
        <f>ResNet_cc4x!Q230+SMOTE_cc4x!Q230+SMOTE_Aug_cc4x!Q230+UMCE_cc4x!Q230</f>
        <v>40</v>
      </c>
      <c r="G230" s="3" t="b">
        <f t="shared" si="27"/>
        <v>0</v>
      </c>
      <c r="H230" s="3" t="b">
        <f t="shared" si="28"/>
        <v>0</v>
      </c>
      <c r="I230" s="3" t="b">
        <f t="shared" si="29"/>
        <v>0</v>
      </c>
      <c r="J230" s="3" t="b">
        <f t="shared" si="30"/>
        <v>0</v>
      </c>
      <c r="K230" s="3" t="b">
        <f t="shared" si="31"/>
        <v>1</v>
      </c>
      <c r="L230" s="3">
        <f t="shared" si="32"/>
        <v>1</v>
      </c>
      <c r="M230" s="3">
        <f>IF(L230 = 1, _xlfn.MODE.SNGL(ResNet_cc4x!C230,ResNet_cc4x!D230,ResNet_cc4x!E230,ResNet_cc4x!F230,ResNet_cc4x!G230,ResNet_cc4x!H230,ResNet_cc4x!I230,ResNet_cc4x!J230,ResNet_cc4x!K230,ResNet_cc4x!L230,SMOTE_cc4x!C230,SMOTE_cc4x!D230,SMOTE_cc4x!E230,SMOTE_cc4x!F230,SMOTE_cc4x!G230,SMOTE_cc4x!H230,SMOTE_cc4x!I230,SMOTE_cc4x!J230,SMOTE_cc4x!K230,SMOTE_cc4x!L230,SMOTE_Aug_cc4x!C230,SMOTE_Aug_cc4x!D230,SMOTE_Aug_cc4x!E230,SMOTE_Aug_cc4x!F230,SMOTE_Aug_cc4x!G230,SMOTE_Aug_cc4x!H230,SMOTE_Aug_cc4x!I230,SMOTE_Aug_cc4x!J230,SMOTE_Aug_cc4x!K230,SMOTE_Aug_cc4x!L230,UMCE_cc4x!C230,UMCE_cc4x!D230,UMCE_cc4x!E230,UMCE_cc4x!F230,UMCE_cc4x!G230,UMCE_cc4x!H230,UMCE_cc4x!I230,UMCE_cc4x!J230,UMCE_cc4x!K230,UMCE_cc4x!L230), "Verificar Manualmente")</f>
        <v>4</v>
      </c>
    </row>
    <row r="231" spans="1:13" x14ac:dyDescent="0.25">
      <c r="A231">
        <v>85149</v>
      </c>
      <c r="B231" s="3">
        <f>ResNet_cc4x!M231+SMOTE_cc4x!M231+SMOTE_Aug_cc4x!M231+UMCE_cc4x!M231</f>
        <v>1</v>
      </c>
      <c r="C231" s="3">
        <f>ResNet_cc4x!N231+SMOTE_cc4x!N231+SMOTE_Aug_cc4x!N231+UMCE_cc4x!N231</f>
        <v>0</v>
      </c>
      <c r="D231" s="3">
        <f>ResNet_cc4x!O231+SMOTE_cc4x!O231+SMOTE_Aug_cc4x!O231+UMCE_cc4x!O231</f>
        <v>1</v>
      </c>
      <c r="E231" s="3">
        <f>ResNet_cc4x!P231+SMOTE_cc4x!P231+SMOTE_Aug_cc4x!P231+UMCE_cc4x!P231</f>
        <v>0</v>
      </c>
      <c r="F231" s="3">
        <f>ResNet_cc4x!Q231+SMOTE_cc4x!Q231+SMOTE_Aug_cc4x!Q231+UMCE_cc4x!Q231</f>
        <v>38</v>
      </c>
      <c r="G231" s="3" t="b">
        <f t="shared" si="27"/>
        <v>0</v>
      </c>
      <c r="H231" s="3" t="b">
        <f t="shared" si="28"/>
        <v>0</v>
      </c>
      <c r="I231" s="3" t="b">
        <f t="shared" si="29"/>
        <v>0</v>
      </c>
      <c r="J231" s="3" t="b">
        <f t="shared" si="30"/>
        <v>0</v>
      </c>
      <c r="K231" s="3" t="b">
        <f t="shared" si="31"/>
        <v>1</v>
      </c>
      <c r="L231" s="3">
        <f t="shared" si="32"/>
        <v>1</v>
      </c>
      <c r="M231" s="3">
        <f>IF(L231 = 1, _xlfn.MODE.SNGL(ResNet_cc4x!C231,ResNet_cc4x!D231,ResNet_cc4x!E231,ResNet_cc4x!F231,ResNet_cc4x!G231,ResNet_cc4x!H231,ResNet_cc4x!I231,ResNet_cc4x!J231,ResNet_cc4x!K231,ResNet_cc4x!L231,SMOTE_cc4x!C231,SMOTE_cc4x!D231,SMOTE_cc4x!E231,SMOTE_cc4x!F231,SMOTE_cc4x!G231,SMOTE_cc4x!H231,SMOTE_cc4x!I231,SMOTE_cc4x!J231,SMOTE_cc4x!K231,SMOTE_cc4x!L231,SMOTE_Aug_cc4x!C231,SMOTE_Aug_cc4x!D231,SMOTE_Aug_cc4x!E231,SMOTE_Aug_cc4x!F231,SMOTE_Aug_cc4x!G231,SMOTE_Aug_cc4x!H231,SMOTE_Aug_cc4x!I231,SMOTE_Aug_cc4x!J231,SMOTE_Aug_cc4x!K231,SMOTE_Aug_cc4x!L231,UMCE_cc4x!C231,UMCE_cc4x!D231,UMCE_cc4x!E231,UMCE_cc4x!F231,UMCE_cc4x!G231,UMCE_cc4x!H231,UMCE_cc4x!I231,UMCE_cc4x!J231,UMCE_cc4x!K231,UMCE_cc4x!L231), "Verificar Manualmente")</f>
        <v>4</v>
      </c>
    </row>
    <row r="232" spans="1:13" x14ac:dyDescent="0.25">
      <c r="A232">
        <v>85150</v>
      </c>
      <c r="B232" s="3">
        <f>ResNet_cc4x!M232+SMOTE_cc4x!M232+SMOTE_Aug_cc4x!M232+UMCE_cc4x!M232</f>
        <v>0</v>
      </c>
      <c r="C232" s="3">
        <f>ResNet_cc4x!N232+SMOTE_cc4x!N232+SMOTE_Aug_cc4x!N232+UMCE_cc4x!N232</f>
        <v>0</v>
      </c>
      <c r="D232" s="3">
        <f>ResNet_cc4x!O232+SMOTE_cc4x!O232+SMOTE_Aug_cc4x!O232+UMCE_cc4x!O232</f>
        <v>0</v>
      </c>
      <c r="E232" s="3">
        <f>ResNet_cc4x!P232+SMOTE_cc4x!P232+SMOTE_Aug_cc4x!P232+UMCE_cc4x!P232</f>
        <v>0</v>
      </c>
      <c r="F232" s="3">
        <f>ResNet_cc4x!Q232+SMOTE_cc4x!Q232+SMOTE_Aug_cc4x!Q232+UMCE_cc4x!Q232</f>
        <v>40</v>
      </c>
      <c r="G232" s="3" t="b">
        <f t="shared" si="27"/>
        <v>0</v>
      </c>
      <c r="H232" s="3" t="b">
        <f t="shared" si="28"/>
        <v>0</v>
      </c>
      <c r="I232" s="3" t="b">
        <f t="shared" si="29"/>
        <v>0</v>
      </c>
      <c r="J232" s="3" t="b">
        <f t="shared" si="30"/>
        <v>0</v>
      </c>
      <c r="K232" s="3" t="b">
        <f t="shared" si="31"/>
        <v>1</v>
      </c>
      <c r="L232" s="3">
        <f t="shared" si="32"/>
        <v>1</v>
      </c>
      <c r="M232" s="3">
        <f>IF(L232 = 1, _xlfn.MODE.SNGL(ResNet_cc4x!C232,ResNet_cc4x!D232,ResNet_cc4x!E232,ResNet_cc4x!F232,ResNet_cc4x!G232,ResNet_cc4x!H232,ResNet_cc4x!I232,ResNet_cc4x!J232,ResNet_cc4x!K232,ResNet_cc4x!L232,SMOTE_cc4x!C232,SMOTE_cc4x!D232,SMOTE_cc4x!E232,SMOTE_cc4x!F232,SMOTE_cc4x!G232,SMOTE_cc4x!H232,SMOTE_cc4x!I232,SMOTE_cc4x!J232,SMOTE_cc4x!K232,SMOTE_cc4x!L232,SMOTE_Aug_cc4x!C232,SMOTE_Aug_cc4x!D232,SMOTE_Aug_cc4x!E232,SMOTE_Aug_cc4x!F232,SMOTE_Aug_cc4x!G232,SMOTE_Aug_cc4x!H232,SMOTE_Aug_cc4x!I232,SMOTE_Aug_cc4x!J232,SMOTE_Aug_cc4x!K232,SMOTE_Aug_cc4x!L232,UMCE_cc4x!C232,UMCE_cc4x!D232,UMCE_cc4x!E232,UMCE_cc4x!F232,UMCE_cc4x!G232,UMCE_cc4x!H232,UMCE_cc4x!I232,UMCE_cc4x!J232,UMCE_cc4x!K232,UMCE_cc4x!L232), "Verificar Manualmente")</f>
        <v>4</v>
      </c>
    </row>
    <row r="233" spans="1:13" x14ac:dyDescent="0.25">
      <c r="A233">
        <v>85179</v>
      </c>
      <c r="B233" s="3">
        <f>ResNet_cc4x!M233+SMOTE_cc4x!M233+SMOTE_Aug_cc4x!M233+UMCE_cc4x!M233</f>
        <v>0</v>
      </c>
      <c r="C233" s="3">
        <f>ResNet_cc4x!N233+SMOTE_cc4x!N233+SMOTE_Aug_cc4x!N233+UMCE_cc4x!N233</f>
        <v>1</v>
      </c>
      <c r="D233" s="3">
        <f>ResNet_cc4x!O233+SMOTE_cc4x!O233+SMOTE_Aug_cc4x!O233+UMCE_cc4x!O233</f>
        <v>0</v>
      </c>
      <c r="E233" s="3">
        <f>ResNet_cc4x!P233+SMOTE_cc4x!P233+SMOTE_Aug_cc4x!P233+UMCE_cc4x!P233</f>
        <v>0</v>
      </c>
      <c r="F233" s="3">
        <f>ResNet_cc4x!Q233+SMOTE_cc4x!Q233+SMOTE_Aug_cc4x!Q233+UMCE_cc4x!Q233</f>
        <v>39</v>
      </c>
      <c r="G233" s="3" t="b">
        <f t="shared" si="27"/>
        <v>0</v>
      </c>
      <c r="H233" s="3" t="b">
        <f t="shared" si="28"/>
        <v>0</v>
      </c>
      <c r="I233" s="3" t="b">
        <f t="shared" si="29"/>
        <v>0</v>
      </c>
      <c r="J233" s="3" t="b">
        <f t="shared" si="30"/>
        <v>0</v>
      </c>
      <c r="K233" s="3" t="b">
        <f t="shared" si="31"/>
        <v>1</v>
      </c>
      <c r="L233" s="3">
        <f t="shared" si="32"/>
        <v>1</v>
      </c>
      <c r="M233" s="3">
        <f>IF(L233 = 1, _xlfn.MODE.SNGL(ResNet_cc4x!C233,ResNet_cc4x!D233,ResNet_cc4x!E233,ResNet_cc4x!F233,ResNet_cc4x!G233,ResNet_cc4x!H233,ResNet_cc4x!I233,ResNet_cc4x!J233,ResNet_cc4x!K233,ResNet_cc4x!L233,SMOTE_cc4x!C233,SMOTE_cc4x!D233,SMOTE_cc4x!E233,SMOTE_cc4x!F233,SMOTE_cc4x!G233,SMOTE_cc4x!H233,SMOTE_cc4x!I233,SMOTE_cc4x!J233,SMOTE_cc4x!K233,SMOTE_cc4x!L233,SMOTE_Aug_cc4x!C233,SMOTE_Aug_cc4x!D233,SMOTE_Aug_cc4x!E233,SMOTE_Aug_cc4x!F233,SMOTE_Aug_cc4x!G233,SMOTE_Aug_cc4x!H233,SMOTE_Aug_cc4x!I233,SMOTE_Aug_cc4x!J233,SMOTE_Aug_cc4x!K233,SMOTE_Aug_cc4x!L233,UMCE_cc4x!C233,UMCE_cc4x!D233,UMCE_cc4x!E233,UMCE_cc4x!F233,UMCE_cc4x!G233,UMCE_cc4x!H233,UMCE_cc4x!I233,UMCE_cc4x!J233,UMCE_cc4x!K233,UMCE_cc4x!L233), "Verificar Manualmente")</f>
        <v>4</v>
      </c>
    </row>
    <row r="234" spans="1:13" x14ac:dyDescent="0.25">
      <c r="A234">
        <v>85180</v>
      </c>
      <c r="B234" s="3">
        <f>ResNet_cc4x!M234+SMOTE_cc4x!M234+SMOTE_Aug_cc4x!M234+UMCE_cc4x!M234</f>
        <v>1</v>
      </c>
      <c r="C234" s="3">
        <f>ResNet_cc4x!N234+SMOTE_cc4x!N234+SMOTE_Aug_cc4x!N234+UMCE_cc4x!N234</f>
        <v>14</v>
      </c>
      <c r="D234" s="3">
        <f>ResNet_cc4x!O234+SMOTE_cc4x!O234+SMOTE_Aug_cc4x!O234+UMCE_cc4x!O234</f>
        <v>9</v>
      </c>
      <c r="E234" s="3">
        <f>ResNet_cc4x!P234+SMOTE_cc4x!P234+SMOTE_Aug_cc4x!P234+UMCE_cc4x!P234</f>
        <v>0</v>
      </c>
      <c r="F234" s="3">
        <f>ResNet_cc4x!Q234+SMOTE_cc4x!Q234+SMOTE_Aug_cc4x!Q234+UMCE_cc4x!Q234</f>
        <v>16</v>
      </c>
      <c r="G234" s="3" t="b">
        <f t="shared" si="27"/>
        <v>0</v>
      </c>
      <c r="H234" s="3" t="b">
        <f t="shared" si="28"/>
        <v>0</v>
      </c>
      <c r="I234" s="3" t="b">
        <f t="shared" si="29"/>
        <v>0</v>
      </c>
      <c r="J234" s="3" t="b">
        <f t="shared" si="30"/>
        <v>0</v>
      </c>
      <c r="K234" s="3" t="b">
        <f t="shared" si="31"/>
        <v>1</v>
      </c>
      <c r="L234" s="3">
        <f t="shared" si="32"/>
        <v>1</v>
      </c>
      <c r="M234" s="3">
        <f>IF(L234 = 1, _xlfn.MODE.SNGL(ResNet_cc4x!C234,ResNet_cc4x!D234,ResNet_cc4x!E234,ResNet_cc4x!F234,ResNet_cc4x!G234,ResNet_cc4x!H234,ResNet_cc4x!I234,ResNet_cc4x!J234,ResNet_cc4x!K234,ResNet_cc4x!L234,SMOTE_cc4x!C234,SMOTE_cc4x!D234,SMOTE_cc4x!E234,SMOTE_cc4x!F234,SMOTE_cc4x!G234,SMOTE_cc4x!H234,SMOTE_cc4x!I234,SMOTE_cc4x!J234,SMOTE_cc4x!K234,SMOTE_cc4x!L234,SMOTE_Aug_cc4x!C234,SMOTE_Aug_cc4x!D234,SMOTE_Aug_cc4x!E234,SMOTE_Aug_cc4x!F234,SMOTE_Aug_cc4x!G234,SMOTE_Aug_cc4x!H234,SMOTE_Aug_cc4x!I234,SMOTE_Aug_cc4x!J234,SMOTE_Aug_cc4x!K234,SMOTE_Aug_cc4x!L234,UMCE_cc4x!C234,UMCE_cc4x!D234,UMCE_cc4x!E234,UMCE_cc4x!F234,UMCE_cc4x!G234,UMCE_cc4x!H234,UMCE_cc4x!I234,UMCE_cc4x!J234,UMCE_cc4x!K234,UMCE_cc4x!L234), "Verificar Manualmente")</f>
        <v>4</v>
      </c>
    </row>
    <row r="235" spans="1:13" x14ac:dyDescent="0.25">
      <c r="A235">
        <v>85203</v>
      </c>
      <c r="B235" s="3">
        <f>ResNet_cc4x!M235+SMOTE_cc4x!M235+SMOTE_Aug_cc4x!M235+UMCE_cc4x!M235</f>
        <v>2</v>
      </c>
      <c r="C235" s="3">
        <f>ResNet_cc4x!N235+SMOTE_cc4x!N235+SMOTE_Aug_cc4x!N235+UMCE_cc4x!N235</f>
        <v>0</v>
      </c>
      <c r="D235" s="3">
        <f>ResNet_cc4x!O235+SMOTE_cc4x!O235+SMOTE_Aug_cc4x!O235+UMCE_cc4x!O235</f>
        <v>2</v>
      </c>
      <c r="E235" s="3">
        <f>ResNet_cc4x!P235+SMOTE_cc4x!P235+SMOTE_Aug_cc4x!P235+UMCE_cc4x!P235</f>
        <v>0</v>
      </c>
      <c r="F235" s="3">
        <f>ResNet_cc4x!Q235+SMOTE_cc4x!Q235+SMOTE_Aug_cc4x!Q235+UMCE_cc4x!Q235</f>
        <v>36</v>
      </c>
      <c r="G235" s="3" t="b">
        <f t="shared" si="27"/>
        <v>0</v>
      </c>
      <c r="H235" s="3" t="b">
        <f t="shared" si="28"/>
        <v>0</v>
      </c>
      <c r="I235" s="3" t="b">
        <f t="shared" si="29"/>
        <v>0</v>
      </c>
      <c r="J235" s="3" t="b">
        <f t="shared" si="30"/>
        <v>0</v>
      </c>
      <c r="K235" s="3" t="b">
        <f t="shared" si="31"/>
        <v>1</v>
      </c>
      <c r="L235" s="3">
        <f t="shared" si="32"/>
        <v>1</v>
      </c>
      <c r="M235" s="3">
        <f>IF(L235 = 1, _xlfn.MODE.SNGL(ResNet_cc4x!C235,ResNet_cc4x!D235,ResNet_cc4x!E235,ResNet_cc4x!F235,ResNet_cc4x!G235,ResNet_cc4x!H235,ResNet_cc4x!I235,ResNet_cc4x!J235,ResNet_cc4x!K235,ResNet_cc4x!L235,SMOTE_cc4x!C235,SMOTE_cc4x!D235,SMOTE_cc4x!E235,SMOTE_cc4x!F235,SMOTE_cc4x!G235,SMOTE_cc4x!H235,SMOTE_cc4x!I235,SMOTE_cc4x!J235,SMOTE_cc4x!K235,SMOTE_cc4x!L235,SMOTE_Aug_cc4x!C235,SMOTE_Aug_cc4x!D235,SMOTE_Aug_cc4x!E235,SMOTE_Aug_cc4x!F235,SMOTE_Aug_cc4x!G235,SMOTE_Aug_cc4x!H235,SMOTE_Aug_cc4x!I235,SMOTE_Aug_cc4x!J235,SMOTE_Aug_cc4x!K235,SMOTE_Aug_cc4x!L235,UMCE_cc4x!C235,UMCE_cc4x!D235,UMCE_cc4x!E235,UMCE_cc4x!F235,UMCE_cc4x!G235,UMCE_cc4x!H235,UMCE_cc4x!I235,UMCE_cc4x!J235,UMCE_cc4x!K235,UMCE_cc4x!L235), "Verificar Manualmente")</f>
        <v>4</v>
      </c>
    </row>
    <row r="236" spans="1:13" x14ac:dyDescent="0.25">
      <c r="A236">
        <v>85222</v>
      </c>
      <c r="B236" s="3">
        <f>ResNet_cc4x!M236+SMOTE_cc4x!M236+SMOTE_Aug_cc4x!M236+UMCE_cc4x!M236</f>
        <v>0</v>
      </c>
      <c r="C236" s="3">
        <f>ResNet_cc4x!N236+SMOTE_cc4x!N236+SMOTE_Aug_cc4x!N236+UMCE_cc4x!N236</f>
        <v>0</v>
      </c>
      <c r="D236" s="3">
        <f>ResNet_cc4x!O236+SMOTE_cc4x!O236+SMOTE_Aug_cc4x!O236+UMCE_cc4x!O236</f>
        <v>1</v>
      </c>
      <c r="E236" s="3">
        <f>ResNet_cc4x!P236+SMOTE_cc4x!P236+SMOTE_Aug_cc4x!P236+UMCE_cc4x!P236</f>
        <v>0</v>
      </c>
      <c r="F236" s="3">
        <f>ResNet_cc4x!Q236+SMOTE_cc4x!Q236+SMOTE_Aug_cc4x!Q236+UMCE_cc4x!Q236</f>
        <v>39</v>
      </c>
      <c r="G236" s="3" t="b">
        <f t="shared" si="27"/>
        <v>0</v>
      </c>
      <c r="H236" s="3" t="b">
        <f t="shared" si="28"/>
        <v>0</v>
      </c>
      <c r="I236" s="3" t="b">
        <f t="shared" si="29"/>
        <v>0</v>
      </c>
      <c r="J236" s="3" t="b">
        <f t="shared" si="30"/>
        <v>0</v>
      </c>
      <c r="K236" s="3" t="b">
        <f t="shared" si="31"/>
        <v>1</v>
      </c>
      <c r="L236" s="3">
        <f t="shared" si="32"/>
        <v>1</v>
      </c>
      <c r="M236" s="3">
        <f>IF(L236 = 1, _xlfn.MODE.SNGL(ResNet_cc4x!C236,ResNet_cc4x!D236,ResNet_cc4x!E236,ResNet_cc4x!F236,ResNet_cc4x!G236,ResNet_cc4x!H236,ResNet_cc4x!I236,ResNet_cc4x!J236,ResNet_cc4x!K236,ResNet_cc4x!L236,SMOTE_cc4x!C236,SMOTE_cc4x!D236,SMOTE_cc4x!E236,SMOTE_cc4x!F236,SMOTE_cc4x!G236,SMOTE_cc4x!H236,SMOTE_cc4x!I236,SMOTE_cc4x!J236,SMOTE_cc4x!K236,SMOTE_cc4x!L236,SMOTE_Aug_cc4x!C236,SMOTE_Aug_cc4x!D236,SMOTE_Aug_cc4x!E236,SMOTE_Aug_cc4x!F236,SMOTE_Aug_cc4x!G236,SMOTE_Aug_cc4x!H236,SMOTE_Aug_cc4x!I236,SMOTE_Aug_cc4x!J236,SMOTE_Aug_cc4x!K236,SMOTE_Aug_cc4x!L236,UMCE_cc4x!C236,UMCE_cc4x!D236,UMCE_cc4x!E236,UMCE_cc4x!F236,UMCE_cc4x!G236,UMCE_cc4x!H236,UMCE_cc4x!I236,UMCE_cc4x!J236,UMCE_cc4x!K236,UMCE_cc4x!L236), "Verificar Manualmente")</f>
        <v>4</v>
      </c>
    </row>
    <row r="237" spans="1:13" x14ac:dyDescent="0.25">
      <c r="A237">
        <v>85239</v>
      </c>
      <c r="B237" s="3">
        <f>ResNet_cc4x!M237+SMOTE_cc4x!M237+SMOTE_Aug_cc4x!M237+UMCE_cc4x!M237</f>
        <v>0</v>
      </c>
      <c r="C237" s="3">
        <f>ResNet_cc4x!N237+SMOTE_cc4x!N237+SMOTE_Aug_cc4x!N237+UMCE_cc4x!N237</f>
        <v>0</v>
      </c>
      <c r="D237" s="3">
        <f>ResNet_cc4x!O237+SMOTE_cc4x!O237+SMOTE_Aug_cc4x!O237+UMCE_cc4x!O237</f>
        <v>0</v>
      </c>
      <c r="E237" s="3">
        <f>ResNet_cc4x!P237+SMOTE_cc4x!P237+SMOTE_Aug_cc4x!P237+UMCE_cc4x!P237</f>
        <v>0</v>
      </c>
      <c r="F237" s="3">
        <f>ResNet_cc4x!Q237+SMOTE_cc4x!Q237+SMOTE_Aug_cc4x!Q237+UMCE_cc4x!Q237</f>
        <v>40</v>
      </c>
      <c r="G237" s="3" t="b">
        <f t="shared" si="27"/>
        <v>0</v>
      </c>
      <c r="H237" s="3" t="b">
        <f t="shared" si="28"/>
        <v>0</v>
      </c>
      <c r="I237" s="3" t="b">
        <f t="shared" si="29"/>
        <v>0</v>
      </c>
      <c r="J237" s="3" t="b">
        <f t="shared" si="30"/>
        <v>0</v>
      </c>
      <c r="K237" s="3" t="b">
        <f t="shared" si="31"/>
        <v>1</v>
      </c>
      <c r="L237" s="3">
        <f t="shared" si="32"/>
        <v>1</v>
      </c>
      <c r="M237" s="3">
        <f>IF(L237 = 1, _xlfn.MODE.SNGL(ResNet_cc4x!C237,ResNet_cc4x!D237,ResNet_cc4x!E237,ResNet_cc4x!F237,ResNet_cc4x!G237,ResNet_cc4x!H237,ResNet_cc4x!I237,ResNet_cc4x!J237,ResNet_cc4x!K237,ResNet_cc4x!L237,SMOTE_cc4x!C237,SMOTE_cc4x!D237,SMOTE_cc4x!E237,SMOTE_cc4x!F237,SMOTE_cc4x!G237,SMOTE_cc4x!H237,SMOTE_cc4x!I237,SMOTE_cc4x!J237,SMOTE_cc4x!K237,SMOTE_cc4x!L237,SMOTE_Aug_cc4x!C237,SMOTE_Aug_cc4x!D237,SMOTE_Aug_cc4x!E237,SMOTE_Aug_cc4x!F237,SMOTE_Aug_cc4x!G237,SMOTE_Aug_cc4x!H237,SMOTE_Aug_cc4x!I237,SMOTE_Aug_cc4x!J237,SMOTE_Aug_cc4x!K237,SMOTE_Aug_cc4x!L237,UMCE_cc4x!C237,UMCE_cc4x!D237,UMCE_cc4x!E237,UMCE_cc4x!F237,UMCE_cc4x!G237,UMCE_cc4x!H237,UMCE_cc4x!I237,UMCE_cc4x!J237,UMCE_cc4x!K237,UMCE_cc4x!L237), "Verificar Manualmente")</f>
        <v>4</v>
      </c>
    </row>
    <row r="238" spans="1:13" x14ac:dyDescent="0.25">
      <c r="A238">
        <v>85257</v>
      </c>
      <c r="B238" s="3">
        <f>ResNet_cc4x!M238+SMOTE_cc4x!M238+SMOTE_Aug_cc4x!M238+UMCE_cc4x!M238</f>
        <v>0</v>
      </c>
      <c r="C238" s="3">
        <f>ResNet_cc4x!N238+SMOTE_cc4x!N238+SMOTE_Aug_cc4x!N238+UMCE_cc4x!N238</f>
        <v>0</v>
      </c>
      <c r="D238" s="3">
        <f>ResNet_cc4x!O238+SMOTE_cc4x!O238+SMOTE_Aug_cc4x!O238+UMCE_cc4x!O238</f>
        <v>0</v>
      </c>
      <c r="E238" s="3">
        <f>ResNet_cc4x!P238+SMOTE_cc4x!P238+SMOTE_Aug_cc4x!P238+UMCE_cc4x!P238</f>
        <v>0</v>
      </c>
      <c r="F238" s="3">
        <f>ResNet_cc4x!Q238+SMOTE_cc4x!Q238+SMOTE_Aug_cc4x!Q238+UMCE_cc4x!Q238</f>
        <v>40</v>
      </c>
      <c r="G238" s="3" t="b">
        <f t="shared" si="27"/>
        <v>0</v>
      </c>
      <c r="H238" s="3" t="b">
        <f t="shared" si="28"/>
        <v>0</v>
      </c>
      <c r="I238" s="3" t="b">
        <f t="shared" si="29"/>
        <v>0</v>
      </c>
      <c r="J238" s="3" t="b">
        <f t="shared" si="30"/>
        <v>0</v>
      </c>
      <c r="K238" s="3" t="b">
        <f t="shared" si="31"/>
        <v>1</v>
      </c>
      <c r="L238" s="3">
        <f t="shared" si="32"/>
        <v>1</v>
      </c>
      <c r="M238" s="3">
        <f>IF(L238 = 1, _xlfn.MODE.SNGL(ResNet_cc4x!C238,ResNet_cc4x!D238,ResNet_cc4x!E238,ResNet_cc4x!F238,ResNet_cc4x!G238,ResNet_cc4x!H238,ResNet_cc4x!I238,ResNet_cc4x!J238,ResNet_cc4x!K238,ResNet_cc4x!L238,SMOTE_cc4x!C238,SMOTE_cc4x!D238,SMOTE_cc4x!E238,SMOTE_cc4x!F238,SMOTE_cc4x!G238,SMOTE_cc4x!H238,SMOTE_cc4x!I238,SMOTE_cc4x!J238,SMOTE_cc4x!K238,SMOTE_cc4x!L238,SMOTE_Aug_cc4x!C238,SMOTE_Aug_cc4x!D238,SMOTE_Aug_cc4x!E238,SMOTE_Aug_cc4x!F238,SMOTE_Aug_cc4x!G238,SMOTE_Aug_cc4x!H238,SMOTE_Aug_cc4x!I238,SMOTE_Aug_cc4x!J238,SMOTE_Aug_cc4x!K238,SMOTE_Aug_cc4x!L238,UMCE_cc4x!C238,UMCE_cc4x!D238,UMCE_cc4x!E238,UMCE_cc4x!F238,UMCE_cc4x!G238,UMCE_cc4x!H238,UMCE_cc4x!I238,UMCE_cc4x!J238,UMCE_cc4x!K238,UMCE_cc4x!L238), "Verificar Manualmente")</f>
        <v>4</v>
      </c>
    </row>
    <row r="239" spans="1:13" x14ac:dyDescent="0.25">
      <c r="A239">
        <v>85281</v>
      </c>
      <c r="B239" s="3">
        <f>ResNet_cc4x!M239+SMOTE_cc4x!M239+SMOTE_Aug_cc4x!M239+UMCE_cc4x!M239</f>
        <v>0</v>
      </c>
      <c r="C239" s="3">
        <f>ResNet_cc4x!N239+SMOTE_cc4x!N239+SMOTE_Aug_cc4x!N239+UMCE_cc4x!N239</f>
        <v>0</v>
      </c>
      <c r="D239" s="3">
        <f>ResNet_cc4x!O239+SMOTE_cc4x!O239+SMOTE_Aug_cc4x!O239+UMCE_cc4x!O239</f>
        <v>0</v>
      </c>
      <c r="E239" s="3">
        <f>ResNet_cc4x!P239+SMOTE_cc4x!P239+SMOTE_Aug_cc4x!P239+UMCE_cc4x!P239</f>
        <v>0</v>
      </c>
      <c r="F239" s="3">
        <f>ResNet_cc4x!Q239+SMOTE_cc4x!Q239+SMOTE_Aug_cc4x!Q239+UMCE_cc4x!Q239</f>
        <v>40</v>
      </c>
      <c r="G239" s="3" t="b">
        <f t="shared" si="27"/>
        <v>0</v>
      </c>
      <c r="H239" s="3" t="b">
        <f t="shared" si="28"/>
        <v>0</v>
      </c>
      <c r="I239" s="3" t="b">
        <f t="shared" si="29"/>
        <v>0</v>
      </c>
      <c r="J239" s="3" t="b">
        <f t="shared" si="30"/>
        <v>0</v>
      </c>
      <c r="K239" s="3" t="b">
        <f t="shared" si="31"/>
        <v>1</v>
      </c>
      <c r="L239" s="3">
        <f t="shared" si="32"/>
        <v>1</v>
      </c>
      <c r="M239" s="3">
        <f>IF(L239 = 1, _xlfn.MODE.SNGL(ResNet_cc4x!C239,ResNet_cc4x!D239,ResNet_cc4x!E239,ResNet_cc4x!F239,ResNet_cc4x!G239,ResNet_cc4x!H239,ResNet_cc4x!I239,ResNet_cc4x!J239,ResNet_cc4x!K239,ResNet_cc4x!L239,SMOTE_cc4x!C239,SMOTE_cc4x!D239,SMOTE_cc4x!E239,SMOTE_cc4x!F239,SMOTE_cc4x!G239,SMOTE_cc4x!H239,SMOTE_cc4x!I239,SMOTE_cc4x!J239,SMOTE_cc4x!K239,SMOTE_cc4x!L239,SMOTE_Aug_cc4x!C239,SMOTE_Aug_cc4x!D239,SMOTE_Aug_cc4x!E239,SMOTE_Aug_cc4x!F239,SMOTE_Aug_cc4x!G239,SMOTE_Aug_cc4x!H239,SMOTE_Aug_cc4x!I239,SMOTE_Aug_cc4x!J239,SMOTE_Aug_cc4x!K239,SMOTE_Aug_cc4x!L239,UMCE_cc4x!C239,UMCE_cc4x!D239,UMCE_cc4x!E239,UMCE_cc4x!F239,UMCE_cc4x!G239,UMCE_cc4x!H239,UMCE_cc4x!I239,UMCE_cc4x!J239,UMCE_cc4x!K239,UMCE_cc4x!L239), "Verificar Manualmente")</f>
        <v>4</v>
      </c>
    </row>
    <row r="240" spans="1:13" x14ac:dyDescent="0.25">
      <c r="A240">
        <v>85335</v>
      </c>
      <c r="B240" s="3">
        <f>ResNet_cc4x!M240+SMOTE_cc4x!M240+SMOTE_Aug_cc4x!M240+UMCE_cc4x!M240</f>
        <v>0</v>
      </c>
      <c r="C240" s="3">
        <f>ResNet_cc4x!N240+SMOTE_cc4x!N240+SMOTE_Aug_cc4x!N240+UMCE_cc4x!N240</f>
        <v>0</v>
      </c>
      <c r="D240" s="3">
        <f>ResNet_cc4x!O240+SMOTE_cc4x!O240+SMOTE_Aug_cc4x!O240+UMCE_cc4x!O240</f>
        <v>0</v>
      </c>
      <c r="E240" s="3">
        <f>ResNet_cc4x!P240+SMOTE_cc4x!P240+SMOTE_Aug_cc4x!P240+UMCE_cc4x!P240</f>
        <v>0</v>
      </c>
      <c r="F240" s="3">
        <f>ResNet_cc4x!Q240+SMOTE_cc4x!Q240+SMOTE_Aug_cc4x!Q240+UMCE_cc4x!Q240</f>
        <v>40</v>
      </c>
      <c r="G240" s="3" t="b">
        <f t="shared" si="27"/>
        <v>0</v>
      </c>
      <c r="H240" s="3" t="b">
        <f t="shared" si="28"/>
        <v>0</v>
      </c>
      <c r="I240" s="3" t="b">
        <f t="shared" si="29"/>
        <v>0</v>
      </c>
      <c r="J240" s="3" t="b">
        <f t="shared" si="30"/>
        <v>0</v>
      </c>
      <c r="K240" s="3" t="b">
        <f t="shared" si="31"/>
        <v>1</v>
      </c>
      <c r="L240" s="3">
        <f t="shared" si="32"/>
        <v>1</v>
      </c>
      <c r="M240" s="3">
        <f>IF(L240 = 1, _xlfn.MODE.SNGL(ResNet_cc4x!C240,ResNet_cc4x!D240,ResNet_cc4x!E240,ResNet_cc4x!F240,ResNet_cc4x!G240,ResNet_cc4x!H240,ResNet_cc4x!I240,ResNet_cc4x!J240,ResNet_cc4x!K240,ResNet_cc4x!L240,SMOTE_cc4x!C240,SMOTE_cc4x!D240,SMOTE_cc4x!E240,SMOTE_cc4x!F240,SMOTE_cc4x!G240,SMOTE_cc4x!H240,SMOTE_cc4x!I240,SMOTE_cc4x!J240,SMOTE_cc4x!K240,SMOTE_cc4x!L240,SMOTE_Aug_cc4x!C240,SMOTE_Aug_cc4x!D240,SMOTE_Aug_cc4x!E240,SMOTE_Aug_cc4x!F240,SMOTE_Aug_cc4x!G240,SMOTE_Aug_cc4x!H240,SMOTE_Aug_cc4x!I240,SMOTE_Aug_cc4x!J240,SMOTE_Aug_cc4x!K240,SMOTE_Aug_cc4x!L240,UMCE_cc4x!C240,UMCE_cc4x!D240,UMCE_cc4x!E240,UMCE_cc4x!F240,UMCE_cc4x!G240,UMCE_cc4x!H240,UMCE_cc4x!I240,UMCE_cc4x!J240,UMCE_cc4x!K240,UMCE_cc4x!L240), "Verificar Manualmente")</f>
        <v>4</v>
      </c>
    </row>
    <row r="241" spans="1:13" x14ac:dyDescent="0.25">
      <c r="A241">
        <v>85357</v>
      </c>
      <c r="B241" s="3">
        <f>ResNet_cc4x!M241+SMOTE_cc4x!M241+SMOTE_Aug_cc4x!M241+UMCE_cc4x!M241</f>
        <v>9</v>
      </c>
      <c r="C241" s="3">
        <f>ResNet_cc4x!N241+SMOTE_cc4x!N241+SMOTE_Aug_cc4x!N241+UMCE_cc4x!N241</f>
        <v>2</v>
      </c>
      <c r="D241" s="3">
        <f>ResNet_cc4x!O241+SMOTE_cc4x!O241+SMOTE_Aug_cc4x!O241+UMCE_cc4x!O241</f>
        <v>0</v>
      </c>
      <c r="E241" s="3">
        <f>ResNet_cc4x!P241+SMOTE_cc4x!P241+SMOTE_Aug_cc4x!P241+UMCE_cc4x!P241</f>
        <v>0</v>
      </c>
      <c r="F241" s="3">
        <f>ResNet_cc4x!Q241+SMOTE_cc4x!Q241+SMOTE_Aug_cc4x!Q241+UMCE_cc4x!Q241</f>
        <v>29</v>
      </c>
      <c r="G241" s="3" t="b">
        <f t="shared" si="27"/>
        <v>0</v>
      </c>
      <c r="H241" s="3" t="b">
        <f t="shared" si="28"/>
        <v>0</v>
      </c>
      <c r="I241" s="3" t="b">
        <f t="shared" si="29"/>
        <v>0</v>
      </c>
      <c r="J241" s="3" t="b">
        <f t="shared" si="30"/>
        <v>0</v>
      </c>
      <c r="K241" s="3" t="b">
        <f t="shared" si="31"/>
        <v>1</v>
      </c>
      <c r="L241" s="3">
        <f t="shared" si="32"/>
        <v>1</v>
      </c>
      <c r="M241" s="3">
        <f>IF(L241 = 1, _xlfn.MODE.SNGL(ResNet_cc4x!C241,ResNet_cc4x!D241,ResNet_cc4x!E241,ResNet_cc4x!F241,ResNet_cc4x!G241,ResNet_cc4x!H241,ResNet_cc4x!I241,ResNet_cc4x!J241,ResNet_cc4x!K241,ResNet_cc4x!L241,SMOTE_cc4x!C241,SMOTE_cc4x!D241,SMOTE_cc4x!E241,SMOTE_cc4x!F241,SMOTE_cc4x!G241,SMOTE_cc4x!H241,SMOTE_cc4x!I241,SMOTE_cc4x!J241,SMOTE_cc4x!K241,SMOTE_cc4x!L241,SMOTE_Aug_cc4x!C241,SMOTE_Aug_cc4x!D241,SMOTE_Aug_cc4x!E241,SMOTE_Aug_cc4x!F241,SMOTE_Aug_cc4x!G241,SMOTE_Aug_cc4x!H241,SMOTE_Aug_cc4x!I241,SMOTE_Aug_cc4x!J241,SMOTE_Aug_cc4x!K241,SMOTE_Aug_cc4x!L241,UMCE_cc4x!C241,UMCE_cc4x!D241,UMCE_cc4x!E241,UMCE_cc4x!F241,UMCE_cc4x!G241,UMCE_cc4x!H241,UMCE_cc4x!I241,UMCE_cc4x!J241,UMCE_cc4x!K241,UMCE_cc4x!L241), "Verificar Manualmente")</f>
        <v>4</v>
      </c>
    </row>
    <row r="242" spans="1:13" x14ac:dyDescent="0.25">
      <c r="A242">
        <v>85381</v>
      </c>
      <c r="B242" s="3">
        <f>ResNet_cc4x!M242+SMOTE_cc4x!M242+SMOTE_Aug_cc4x!M242+UMCE_cc4x!M242</f>
        <v>0</v>
      </c>
      <c r="C242" s="3">
        <f>ResNet_cc4x!N242+SMOTE_cc4x!N242+SMOTE_Aug_cc4x!N242+UMCE_cc4x!N242</f>
        <v>0</v>
      </c>
      <c r="D242" s="3">
        <f>ResNet_cc4x!O242+SMOTE_cc4x!O242+SMOTE_Aug_cc4x!O242+UMCE_cc4x!O242</f>
        <v>0</v>
      </c>
      <c r="E242" s="3">
        <f>ResNet_cc4x!P242+SMOTE_cc4x!P242+SMOTE_Aug_cc4x!P242+UMCE_cc4x!P242</f>
        <v>0</v>
      </c>
      <c r="F242" s="3">
        <f>ResNet_cc4x!Q242+SMOTE_cc4x!Q242+SMOTE_Aug_cc4x!Q242+UMCE_cc4x!Q242</f>
        <v>40</v>
      </c>
      <c r="G242" s="3" t="b">
        <f t="shared" si="27"/>
        <v>0</v>
      </c>
      <c r="H242" s="3" t="b">
        <f t="shared" si="28"/>
        <v>0</v>
      </c>
      <c r="I242" s="3" t="b">
        <f t="shared" si="29"/>
        <v>0</v>
      </c>
      <c r="J242" s="3" t="b">
        <f t="shared" si="30"/>
        <v>0</v>
      </c>
      <c r="K242" s="3" t="b">
        <f t="shared" si="31"/>
        <v>1</v>
      </c>
      <c r="L242" s="3">
        <f t="shared" si="32"/>
        <v>1</v>
      </c>
      <c r="M242" s="3">
        <f>IF(L242 = 1, _xlfn.MODE.SNGL(ResNet_cc4x!C242,ResNet_cc4x!D242,ResNet_cc4x!E242,ResNet_cc4x!F242,ResNet_cc4x!G242,ResNet_cc4x!H242,ResNet_cc4x!I242,ResNet_cc4x!J242,ResNet_cc4x!K242,ResNet_cc4x!L242,SMOTE_cc4x!C242,SMOTE_cc4x!D242,SMOTE_cc4x!E242,SMOTE_cc4x!F242,SMOTE_cc4x!G242,SMOTE_cc4x!H242,SMOTE_cc4x!I242,SMOTE_cc4x!J242,SMOTE_cc4x!K242,SMOTE_cc4x!L242,SMOTE_Aug_cc4x!C242,SMOTE_Aug_cc4x!D242,SMOTE_Aug_cc4x!E242,SMOTE_Aug_cc4x!F242,SMOTE_Aug_cc4x!G242,SMOTE_Aug_cc4x!H242,SMOTE_Aug_cc4x!I242,SMOTE_Aug_cc4x!J242,SMOTE_Aug_cc4x!K242,SMOTE_Aug_cc4x!L242,UMCE_cc4x!C242,UMCE_cc4x!D242,UMCE_cc4x!E242,UMCE_cc4x!F242,UMCE_cc4x!G242,UMCE_cc4x!H242,UMCE_cc4x!I242,UMCE_cc4x!J242,UMCE_cc4x!K242,UMCE_cc4x!L242), "Verificar Manualmente")</f>
        <v>4</v>
      </c>
    </row>
    <row r="243" spans="1:13" x14ac:dyDescent="0.25">
      <c r="A243">
        <v>85388</v>
      </c>
      <c r="B243" s="3">
        <f>ResNet_cc4x!M243+SMOTE_cc4x!M243+SMOTE_Aug_cc4x!M243+UMCE_cc4x!M243</f>
        <v>0</v>
      </c>
      <c r="C243" s="3">
        <f>ResNet_cc4x!N243+SMOTE_cc4x!N243+SMOTE_Aug_cc4x!N243+UMCE_cc4x!N243</f>
        <v>0</v>
      </c>
      <c r="D243" s="3">
        <f>ResNet_cc4x!O243+SMOTE_cc4x!O243+SMOTE_Aug_cc4x!O243+UMCE_cc4x!O243</f>
        <v>3</v>
      </c>
      <c r="E243" s="3">
        <f>ResNet_cc4x!P243+SMOTE_cc4x!P243+SMOTE_Aug_cc4x!P243+UMCE_cc4x!P243</f>
        <v>0</v>
      </c>
      <c r="F243" s="3">
        <f>ResNet_cc4x!Q243+SMOTE_cc4x!Q243+SMOTE_Aug_cc4x!Q243+UMCE_cc4x!Q243</f>
        <v>37</v>
      </c>
      <c r="G243" s="3" t="b">
        <f t="shared" si="27"/>
        <v>0</v>
      </c>
      <c r="H243" s="3" t="b">
        <f t="shared" si="28"/>
        <v>0</v>
      </c>
      <c r="I243" s="3" t="b">
        <f t="shared" si="29"/>
        <v>0</v>
      </c>
      <c r="J243" s="3" t="b">
        <f t="shared" si="30"/>
        <v>0</v>
      </c>
      <c r="K243" s="3" t="b">
        <f t="shared" si="31"/>
        <v>1</v>
      </c>
      <c r="L243" s="3">
        <f t="shared" si="32"/>
        <v>1</v>
      </c>
      <c r="M243" s="3">
        <f>IF(L243 = 1, _xlfn.MODE.SNGL(ResNet_cc4x!C243,ResNet_cc4x!D243,ResNet_cc4x!E243,ResNet_cc4x!F243,ResNet_cc4x!G243,ResNet_cc4x!H243,ResNet_cc4x!I243,ResNet_cc4x!J243,ResNet_cc4x!K243,ResNet_cc4x!L243,SMOTE_cc4x!C243,SMOTE_cc4x!D243,SMOTE_cc4x!E243,SMOTE_cc4x!F243,SMOTE_cc4x!G243,SMOTE_cc4x!H243,SMOTE_cc4x!I243,SMOTE_cc4x!J243,SMOTE_cc4x!K243,SMOTE_cc4x!L243,SMOTE_Aug_cc4x!C243,SMOTE_Aug_cc4x!D243,SMOTE_Aug_cc4x!E243,SMOTE_Aug_cc4x!F243,SMOTE_Aug_cc4x!G243,SMOTE_Aug_cc4x!H243,SMOTE_Aug_cc4x!I243,SMOTE_Aug_cc4x!J243,SMOTE_Aug_cc4x!K243,SMOTE_Aug_cc4x!L243,UMCE_cc4x!C243,UMCE_cc4x!D243,UMCE_cc4x!E243,UMCE_cc4x!F243,UMCE_cc4x!G243,UMCE_cc4x!H243,UMCE_cc4x!I243,UMCE_cc4x!J243,UMCE_cc4x!K243,UMCE_cc4x!L243), "Verificar Manualmente")</f>
        <v>4</v>
      </c>
    </row>
    <row r="244" spans="1:13" x14ac:dyDescent="0.25">
      <c r="A244">
        <v>85416</v>
      </c>
      <c r="B244" s="3">
        <f>ResNet_cc4x!M244+SMOTE_cc4x!M244+SMOTE_Aug_cc4x!M244+UMCE_cc4x!M244</f>
        <v>2</v>
      </c>
      <c r="C244" s="3">
        <f>ResNet_cc4x!N244+SMOTE_cc4x!N244+SMOTE_Aug_cc4x!N244+UMCE_cc4x!N244</f>
        <v>0</v>
      </c>
      <c r="D244" s="3">
        <f>ResNet_cc4x!O244+SMOTE_cc4x!O244+SMOTE_Aug_cc4x!O244+UMCE_cc4x!O244</f>
        <v>0</v>
      </c>
      <c r="E244" s="3">
        <f>ResNet_cc4x!P244+SMOTE_cc4x!P244+SMOTE_Aug_cc4x!P244+UMCE_cc4x!P244</f>
        <v>0</v>
      </c>
      <c r="F244" s="3">
        <f>ResNet_cc4x!Q244+SMOTE_cc4x!Q244+SMOTE_Aug_cc4x!Q244+UMCE_cc4x!Q244</f>
        <v>38</v>
      </c>
      <c r="G244" s="3" t="b">
        <f t="shared" si="27"/>
        <v>0</v>
      </c>
      <c r="H244" s="3" t="b">
        <f t="shared" si="28"/>
        <v>0</v>
      </c>
      <c r="I244" s="3" t="b">
        <f t="shared" si="29"/>
        <v>0</v>
      </c>
      <c r="J244" s="3" t="b">
        <f t="shared" si="30"/>
        <v>0</v>
      </c>
      <c r="K244" s="3" t="b">
        <f t="shared" si="31"/>
        <v>1</v>
      </c>
      <c r="L244" s="3">
        <f t="shared" si="32"/>
        <v>1</v>
      </c>
      <c r="M244" s="3">
        <f>IF(L244 = 1, _xlfn.MODE.SNGL(ResNet_cc4x!C244,ResNet_cc4x!D244,ResNet_cc4x!E244,ResNet_cc4x!F244,ResNet_cc4x!G244,ResNet_cc4x!H244,ResNet_cc4x!I244,ResNet_cc4x!J244,ResNet_cc4x!K244,ResNet_cc4x!L244,SMOTE_cc4x!C244,SMOTE_cc4x!D244,SMOTE_cc4x!E244,SMOTE_cc4x!F244,SMOTE_cc4x!G244,SMOTE_cc4x!H244,SMOTE_cc4x!I244,SMOTE_cc4x!J244,SMOTE_cc4x!K244,SMOTE_cc4x!L244,SMOTE_Aug_cc4x!C244,SMOTE_Aug_cc4x!D244,SMOTE_Aug_cc4x!E244,SMOTE_Aug_cc4x!F244,SMOTE_Aug_cc4x!G244,SMOTE_Aug_cc4x!H244,SMOTE_Aug_cc4x!I244,SMOTE_Aug_cc4x!J244,SMOTE_Aug_cc4x!K244,SMOTE_Aug_cc4x!L244,UMCE_cc4x!C244,UMCE_cc4x!D244,UMCE_cc4x!E244,UMCE_cc4x!F244,UMCE_cc4x!G244,UMCE_cc4x!H244,UMCE_cc4x!I244,UMCE_cc4x!J244,UMCE_cc4x!K244,UMCE_cc4x!L244), "Verificar Manualmente")</f>
        <v>4</v>
      </c>
    </row>
    <row r="245" spans="1:13" x14ac:dyDescent="0.25">
      <c r="A245">
        <v>85460</v>
      </c>
      <c r="B245" s="3">
        <f>ResNet_cc4x!M245+SMOTE_cc4x!M245+SMOTE_Aug_cc4x!M245+UMCE_cc4x!M245</f>
        <v>0</v>
      </c>
      <c r="C245" s="3">
        <f>ResNet_cc4x!N245+SMOTE_cc4x!N245+SMOTE_Aug_cc4x!N245+UMCE_cc4x!N245</f>
        <v>0</v>
      </c>
      <c r="D245" s="3">
        <f>ResNet_cc4x!O245+SMOTE_cc4x!O245+SMOTE_Aug_cc4x!O245+UMCE_cc4x!O245</f>
        <v>0</v>
      </c>
      <c r="E245" s="3">
        <f>ResNet_cc4x!P245+SMOTE_cc4x!P245+SMOTE_Aug_cc4x!P245+UMCE_cc4x!P245</f>
        <v>0</v>
      </c>
      <c r="F245" s="3">
        <f>ResNet_cc4x!Q245+SMOTE_cc4x!Q245+SMOTE_Aug_cc4x!Q245+UMCE_cc4x!Q245</f>
        <v>40</v>
      </c>
      <c r="G245" s="3" t="b">
        <f t="shared" si="27"/>
        <v>0</v>
      </c>
      <c r="H245" s="3" t="b">
        <f t="shared" si="28"/>
        <v>0</v>
      </c>
      <c r="I245" s="3" t="b">
        <f t="shared" si="29"/>
        <v>0</v>
      </c>
      <c r="J245" s="3" t="b">
        <f t="shared" si="30"/>
        <v>0</v>
      </c>
      <c r="K245" s="3" t="b">
        <f t="shared" si="31"/>
        <v>1</v>
      </c>
      <c r="L245" s="3">
        <f t="shared" si="32"/>
        <v>1</v>
      </c>
      <c r="M245" s="3">
        <f>IF(L245 = 1, _xlfn.MODE.SNGL(ResNet_cc4x!C245,ResNet_cc4x!D245,ResNet_cc4x!E245,ResNet_cc4x!F245,ResNet_cc4x!G245,ResNet_cc4x!H245,ResNet_cc4x!I245,ResNet_cc4x!J245,ResNet_cc4x!K245,ResNet_cc4x!L245,SMOTE_cc4x!C245,SMOTE_cc4x!D245,SMOTE_cc4x!E245,SMOTE_cc4x!F245,SMOTE_cc4x!G245,SMOTE_cc4x!H245,SMOTE_cc4x!I245,SMOTE_cc4x!J245,SMOTE_cc4x!K245,SMOTE_cc4x!L245,SMOTE_Aug_cc4x!C245,SMOTE_Aug_cc4x!D245,SMOTE_Aug_cc4x!E245,SMOTE_Aug_cc4x!F245,SMOTE_Aug_cc4x!G245,SMOTE_Aug_cc4x!H245,SMOTE_Aug_cc4x!I245,SMOTE_Aug_cc4x!J245,SMOTE_Aug_cc4x!K245,SMOTE_Aug_cc4x!L245,UMCE_cc4x!C245,UMCE_cc4x!D245,UMCE_cc4x!E245,UMCE_cc4x!F245,UMCE_cc4x!G245,UMCE_cc4x!H245,UMCE_cc4x!I245,UMCE_cc4x!J245,UMCE_cc4x!K245,UMCE_cc4x!L245), "Verificar Manualmente")</f>
        <v>4</v>
      </c>
    </row>
    <row r="246" spans="1:13" x14ac:dyDescent="0.25">
      <c r="A246">
        <v>85470</v>
      </c>
      <c r="B246" s="3">
        <f>ResNet_cc4x!M246+SMOTE_cc4x!M246+SMOTE_Aug_cc4x!M246+UMCE_cc4x!M246</f>
        <v>0</v>
      </c>
      <c r="C246" s="3">
        <f>ResNet_cc4x!N246+SMOTE_cc4x!N246+SMOTE_Aug_cc4x!N246+UMCE_cc4x!N246</f>
        <v>0</v>
      </c>
      <c r="D246" s="3">
        <f>ResNet_cc4x!O246+SMOTE_cc4x!O246+SMOTE_Aug_cc4x!O246+UMCE_cc4x!O246</f>
        <v>0</v>
      </c>
      <c r="E246" s="3">
        <f>ResNet_cc4x!P246+SMOTE_cc4x!P246+SMOTE_Aug_cc4x!P246+UMCE_cc4x!P246</f>
        <v>0</v>
      </c>
      <c r="F246" s="3">
        <f>ResNet_cc4x!Q246+SMOTE_cc4x!Q246+SMOTE_Aug_cc4x!Q246+UMCE_cc4x!Q246</f>
        <v>40</v>
      </c>
      <c r="G246" s="3" t="b">
        <f t="shared" si="27"/>
        <v>0</v>
      </c>
      <c r="H246" s="3" t="b">
        <f t="shared" si="28"/>
        <v>0</v>
      </c>
      <c r="I246" s="3" t="b">
        <f t="shared" si="29"/>
        <v>0</v>
      </c>
      <c r="J246" s="3" t="b">
        <f t="shared" si="30"/>
        <v>0</v>
      </c>
      <c r="K246" s="3" t="b">
        <f t="shared" si="31"/>
        <v>1</v>
      </c>
      <c r="L246" s="3">
        <f t="shared" si="32"/>
        <v>1</v>
      </c>
      <c r="M246" s="3">
        <f>IF(L246 = 1, _xlfn.MODE.SNGL(ResNet_cc4x!C246,ResNet_cc4x!D246,ResNet_cc4x!E246,ResNet_cc4x!F246,ResNet_cc4x!G246,ResNet_cc4x!H246,ResNet_cc4x!I246,ResNet_cc4x!J246,ResNet_cc4x!K246,ResNet_cc4x!L246,SMOTE_cc4x!C246,SMOTE_cc4x!D246,SMOTE_cc4x!E246,SMOTE_cc4x!F246,SMOTE_cc4x!G246,SMOTE_cc4x!H246,SMOTE_cc4x!I246,SMOTE_cc4x!J246,SMOTE_cc4x!K246,SMOTE_cc4x!L246,SMOTE_Aug_cc4x!C246,SMOTE_Aug_cc4x!D246,SMOTE_Aug_cc4x!E246,SMOTE_Aug_cc4x!F246,SMOTE_Aug_cc4x!G246,SMOTE_Aug_cc4x!H246,SMOTE_Aug_cc4x!I246,SMOTE_Aug_cc4x!J246,SMOTE_Aug_cc4x!K246,SMOTE_Aug_cc4x!L246,UMCE_cc4x!C246,UMCE_cc4x!D246,UMCE_cc4x!E246,UMCE_cc4x!F246,UMCE_cc4x!G246,UMCE_cc4x!H246,UMCE_cc4x!I246,UMCE_cc4x!J246,UMCE_cc4x!K246,UMCE_cc4x!L246), "Verificar Manualmente")</f>
        <v>4</v>
      </c>
    </row>
    <row r="247" spans="1:13" x14ac:dyDescent="0.25">
      <c r="A247">
        <v>85493</v>
      </c>
      <c r="B247" s="3">
        <f>ResNet_cc4x!M247+SMOTE_cc4x!M247+SMOTE_Aug_cc4x!M247+UMCE_cc4x!M247</f>
        <v>0</v>
      </c>
      <c r="C247" s="3">
        <f>ResNet_cc4x!N247+SMOTE_cc4x!N247+SMOTE_Aug_cc4x!N247+UMCE_cc4x!N247</f>
        <v>0</v>
      </c>
      <c r="D247" s="3">
        <f>ResNet_cc4x!O247+SMOTE_cc4x!O247+SMOTE_Aug_cc4x!O247+UMCE_cc4x!O247</f>
        <v>0</v>
      </c>
      <c r="E247" s="3">
        <f>ResNet_cc4x!P247+SMOTE_cc4x!P247+SMOTE_Aug_cc4x!P247+UMCE_cc4x!P247</f>
        <v>0</v>
      </c>
      <c r="F247" s="3">
        <f>ResNet_cc4x!Q247+SMOTE_cc4x!Q247+SMOTE_Aug_cc4x!Q247+UMCE_cc4x!Q247</f>
        <v>40</v>
      </c>
      <c r="G247" s="3" t="b">
        <f t="shared" si="27"/>
        <v>0</v>
      </c>
      <c r="H247" s="3" t="b">
        <f t="shared" si="28"/>
        <v>0</v>
      </c>
      <c r="I247" s="3" t="b">
        <f t="shared" si="29"/>
        <v>0</v>
      </c>
      <c r="J247" s="3" t="b">
        <f t="shared" si="30"/>
        <v>0</v>
      </c>
      <c r="K247" s="3" t="b">
        <f t="shared" si="31"/>
        <v>1</v>
      </c>
      <c r="L247" s="3">
        <f t="shared" si="32"/>
        <v>1</v>
      </c>
      <c r="M247" s="3">
        <f>IF(L247 = 1, _xlfn.MODE.SNGL(ResNet_cc4x!C247,ResNet_cc4x!D247,ResNet_cc4x!E247,ResNet_cc4x!F247,ResNet_cc4x!G247,ResNet_cc4x!H247,ResNet_cc4x!I247,ResNet_cc4x!J247,ResNet_cc4x!K247,ResNet_cc4x!L247,SMOTE_cc4x!C247,SMOTE_cc4x!D247,SMOTE_cc4x!E247,SMOTE_cc4x!F247,SMOTE_cc4x!G247,SMOTE_cc4x!H247,SMOTE_cc4x!I247,SMOTE_cc4x!J247,SMOTE_cc4x!K247,SMOTE_cc4x!L247,SMOTE_Aug_cc4x!C247,SMOTE_Aug_cc4x!D247,SMOTE_Aug_cc4x!E247,SMOTE_Aug_cc4x!F247,SMOTE_Aug_cc4x!G247,SMOTE_Aug_cc4x!H247,SMOTE_Aug_cc4x!I247,SMOTE_Aug_cc4x!J247,SMOTE_Aug_cc4x!K247,SMOTE_Aug_cc4x!L247,UMCE_cc4x!C247,UMCE_cc4x!D247,UMCE_cc4x!E247,UMCE_cc4x!F247,UMCE_cc4x!G247,UMCE_cc4x!H247,UMCE_cc4x!I247,UMCE_cc4x!J247,UMCE_cc4x!K247,UMCE_cc4x!L247), "Verificar Manualmente")</f>
        <v>4</v>
      </c>
    </row>
    <row r="248" spans="1:13" x14ac:dyDescent="0.25">
      <c r="A248">
        <v>85514</v>
      </c>
      <c r="B248" s="3">
        <f>ResNet_cc4x!M248+SMOTE_cc4x!M248+SMOTE_Aug_cc4x!M248+UMCE_cc4x!M248</f>
        <v>1</v>
      </c>
      <c r="C248" s="3">
        <f>ResNet_cc4x!N248+SMOTE_cc4x!N248+SMOTE_Aug_cc4x!N248+UMCE_cc4x!N248</f>
        <v>0</v>
      </c>
      <c r="D248" s="3">
        <f>ResNet_cc4x!O248+SMOTE_cc4x!O248+SMOTE_Aug_cc4x!O248+UMCE_cc4x!O248</f>
        <v>0</v>
      </c>
      <c r="E248" s="3">
        <f>ResNet_cc4x!P248+SMOTE_cc4x!P248+SMOTE_Aug_cc4x!P248+UMCE_cc4x!P248</f>
        <v>0</v>
      </c>
      <c r="F248" s="3">
        <f>ResNet_cc4x!Q248+SMOTE_cc4x!Q248+SMOTE_Aug_cc4x!Q248+UMCE_cc4x!Q248</f>
        <v>39</v>
      </c>
      <c r="G248" s="3" t="b">
        <f t="shared" si="27"/>
        <v>0</v>
      </c>
      <c r="H248" s="3" t="b">
        <f t="shared" si="28"/>
        <v>0</v>
      </c>
      <c r="I248" s="3" t="b">
        <f t="shared" si="29"/>
        <v>0</v>
      </c>
      <c r="J248" s="3" t="b">
        <f t="shared" si="30"/>
        <v>0</v>
      </c>
      <c r="K248" s="3" t="b">
        <f t="shared" si="31"/>
        <v>1</v>
      </c>
      <c r="L248" s="3">
        <f t="shared" si="32"/>
        <v>1</v>
      </c>
      <c r="M248" s="3">
        <f>IF(L248 = 1, _xlfn.MODE.SNGL(ResNet_cc4x!C248,ResNet_cc4x!D248,ResNet_cc4x!E248,ResNet_cc4x!F248,ResNet_cc4x!G248,ResNet_cc4x!H248,ResNet_cc4x!I248,ResNet_cc4x!J248,ResNet_cc4x!K248,ResNet_cc4x!L248,SMOTE_cc4x!C248,SMOTE_cc4x!D248,SMOTE_cc4x!E248,SMOTE_cc4x!F248,SMOTE_cc4x!G248,SMOTE_cc4x!H248,SMOTE_cc4x!I248,SMOTE_cc4x!J248,SMOTE_cc4x!K248,SMOTE_cc4x!L248,SMOTE_Aug_cc4x!C248,SMOTE_Aug_cc4x!D248,SMOTE_Aug_cc4x!E248,SMOTE_Aug_cc4x!F248,SMOTE_Aug_cc4x!G248,SMOTE_Aug_cc4x!H248,SMOTE_Aug_cc4x!I248,SMOTE_Aug_cc4x!J248,SMOTE_Aug_cc4x!K248,SMOTE_Aug_cc4x!L248,UMCE_cc4x!C248,UMCE_cc4x!D248,UMCE_cc4x!E248,UMCE_cc4x!F248,UMCE_cc4x!G248,UMCE_cc4x!H248,UMCE_cc4x!I248,UMCE_cc4x!J248,UMCE_cc4x!K248,UMCE_cc4x!L248), "Verificar Manualmente")</f>
        <v>4</v>
      </c>
    </row>
    <row r="249" spans="1:13" x14ac:dyDescent="0.25">
      <c r="A249">
        <v>85519</v>
      </c>
      <c r="B249" s="3">
        <f>ResNet_cc4x!M249+SMOTE_cc4x!M249+SMOTE_Aug_cc4x!M249+UMCE_cc4x!M249</f>
        <v>8</v>
      </c>
      <c r="C249" s="3">
        <f>ResNet_cc4x!N249+SMOTE_cc4x!N249+SMOTE_Aug_cc4x!N249+UMCE_cc4x!N249</f>
        <v>0</v>
      </c>
      <c r="D249" s="3">
        <f>ResNet_cc4x!O249+SMOTE_cc4x!O249+SMOTE_Aug_cc4x!O249+UMCE_cc4x!O249</f>
        <v>1</v>
      </c>
      <c r="E249" s="3">
        <f>ResNet_cc4x!P249+SMOTE_cc4x!P249+SMOTE_Aug_cc4x!P249+UMCE_cc4x!P249</f>
        <v>0</v>
      </c>
      <c r="F249" s="3">
        <f>ResNet_cc4x!Q249+SMOTE_cc4x!Q249+SMOTE_Aug_cc4x!Q249+UMCE_cc4x!Q249</f>
        <v>31</v>
      </c>
      <c r="G249" s="3" t="b">
        <f t="shared" si="27"/>
        <v>0</v>
      </c>
      <c r="H249" s="3" t="b">
        <f t="shared" si="28"/>
        <v>0</v>
      </c>
      <c r="I249" s="3" t="b">
        <f t="shared" si="29"/>
        <v>0</v>
      </c>
      <c r="J249" s="3" t="b">
        <f t="shared" si="30"/>
        <v>0</v>
      </c>
      <c r="K249" s="3" t="b">
        <f t="shared" si="31"/>
        <v>1</v>
      </c>
      <c r="L249" s="3">
        <f t="shared" si="32"/>
        <v>1</v>
      </c>
      <c r="M249" s="3">
        <f>IF(L249 = 1, _xlfn.MODE.SNGL(ResNet_cc4x!C249,ResNet_cc4x!D249,ResNet_cc4x!E249,ResNet_cc4x!F249,ResNet_cc4x!G249,ResNet_cc4x!H249,ResNet_cc4x!I249,ResNet_cc4x!J249,ResNet_cc4x!K249,ResNet_cc4x!L249,SMOTE_cc4x!C249,SMOTE_cc4x!D249,SMOTE_cc4x!E249,SMOTE_cc4x!F249,SMOTE_cc4x!G249,SMOTE_cc4x!H249,SMOTE_cc4x!I249,SMOTE_cc4x!J249,SMOTE_cc4x!K249,SMOTE_cc4x!L249,SMOTE_Aug_cc4x!C249,SMOTE_Aug_cc4x!D249,SMOTE_Aug_cc4x!E249,SMOTE_Aug_cc4x!F249,SMOTE_Aug_cc4x!G249,SMOTE_Aug_cc4x!H249,SMOTE_Aug_cc4x!I249,SMOTE_Aug_cc4x!J249,SMOTE_Aug_cc4x!K249,SMOTE_Aug_cc4x!L249,UMCE_cc4x!C249,UMCE_cc4x!D249,UMCE_cc4x!E249,UMCE_cc4x!F249,UMCE_cc4x!G249,UMCE_cc4x!H249,UMCE_cc4x!I249,UMCE_cc4x!J249,UMCE_cc4x!K249,UMCE_cc4x!L249), "Verificar Manualmente")</f>
        <v>4</v>
      </c>
    </row>
    <row r="250" spans="1:13" x14ac:dyDescent="0.25">
      <c r="A250">
        <v>85525</v>
      </c>
      <c r="B250" s="3">
        <f>ResNet_cc4x!M250+SMOTE_cc4x!M250+SMOTE_Aug_cc4x!M250+UMCE_cc4x!M250</f>
        <v>0</v>
      </c>
      <c r="C250" s="3">
        <f>ResNet_cc4x!N250+SMOTE_cc4x!N250+SMOTE_Aug_cc4x!N250+UMCE_cc4x!N250</f>
        <v>0</v>
      </c>
      <c r="D250" s="3">
        <f>ResNet_cc4x!O250+SMOTE_cc4x!O250+SMOTE_Aug_cc4x!O250+UMCE_cc4x!O250</f>
        <v>0</v>
      </c>
      <c r="E250" s="3">
        <f>ResNet_cc4x!P250+SMOTE_cc4x!P250+SMOTE_Aug_cc4x!P250+UMCE_cc4x!P250</f>
        <v>0</v>
      </c>
      <c r="F250" s="3">
        <f>ResNet_cc4x!Q250+SMOTE_cc4x!Q250+SMOTE_Aug_cc4x!Q250+UMCE_cc4x!Q250</f>
        <v>40</v>
      </c>
      <c r="G250" s="3" t="b">
        <f t="shared" si="27"/>
        <v>0</v>
      </c>
      <c r="H250" s="3" t="b">
        <f t="shared" si="28"/>
        <v>0</v>
      </c>
      <c r="I250" s="3" t="b">
        <f t="shared" si="29"/>
        <v>0</v>
      </c>
      <c r="J250" s="3" t="b">
        <f t="shared" si="30"/>
        <v>0</v>
      </c>
      <c r="K250" s="3" t="b">
        <f t="shared" si="31"/>
        <v>1</v>
      </c>
      <c r="L250" s="3">
        <f t="shared" si="32"/>
        <v>1</v>
      </c>
      <c r="M250" s="3">
        <f>IF(L250 = 1, _xlfn.MODE.SNGL(ResNet_cc4x!C250,ResNet_cc4x!D250,ResNet_cc4x!E250,ResNet_cc4x!F250,ResNet_cc4x!G250,ResNet_cc4x!H250,ResNet_cc4x!I250,ResNet_cc4x!J250,ResNet_cc4x!K250,ResNet_cc4x!L250,SMOTE_cc4x!C250,SMOTE_cc4x!D250,SMOTE_cc4x!E250,SMOTE_cc4x!F250,SMOTE_cc4x!G250,SMOTE_cc4x!H250,SMOTE_cc4x!I250,SMOTE_cc4x!J250,SMOTE_cc4x!K250,SMOTE_cc4x!L250,SMOTE_Aug_cc4x!C250,SMOTE_Aug_cc4x!D250,SMOTE_Aug_cc4x!E250,SMOTE_Aug_cc4x!F250,SMOTE_Aug_cc4x!G250,SMOTE_Aug_cc4x!H250,SMOTE_Aug_cc4x!I250,SMOTE_Aug_cc4x!J250,SMOTE_Aug_cc4x!K250,SMOTE_Aug_cc4x!L250,UMCE_cc4x!C250,UMCE_cc4x!D250,UMCE_cc4x!E250,UMCE_cc4x!F250,UMCE_cc4x!G250,UMCE_cc4x!H250,UMCE_cc4x!I250,UMCE_cc4x!J250,UMCE_cc4x!K250,UMCE_cc4x!L250), "Verificar Manualmente")</f>
        <v>4</v>
      </c>
    </row>
    <row r="251" spans="1:13" x14ac:dyDescent="0.25">
      <c r="A251">
        <v>85529</v>
      </c>
      <c r="B251" s="3">
        <f>ResNet_cc4x!M251+SMOTE_cc4x!M251+SMOTE_Aug_cc4x!M251+UMCE_cc4x!M251</f>
        <v>0</v>
      </c>
      <c r="C251" s="3">
        <f>ResNet_cc4x!N251+SMOTE_cc4x!N251+SMOTE_Aug_cc4x!N251+UMCE_cc4x!N251</f>
        <v>0</v>
      </c>
      <c r="D251" s="3">
        <f>ResNet_cc4x!O251+SMOTE_cc4x!O251+SMOTE_Aug_cc4x!O251+UMCE_cc4x!O251</f>
        <v>16</v>
      </c>
      <c r="E251" s="3">
        <f>ResNet_cc4x!P251+SMOTE_cc4x!P251+SMOTE_Aug_cc4x!P251+UMCE_cc4x!P251</f>
        <v>0</v>
      </c>
      <c r="F251" s="3">
        <f>ResNet_cc4x!Q251+SMOTE_cc4x!Q251+SMOTE_Aug_cc4x!Q251+UMCE_cc4x!Q251</f>
        <v>24</v>
      </c>
      <c r="G251" s="3" t="b">
        <f t="shared" si="27"/>
        <v>0</v>
      </c>
      <c r="H251" s="3" t="b">
        <f t="shared" si="28"/>
        <v>0</v>
      </c>
      <c r="I251" s="3" t="b">
        <f t="shared" si="29"/>
        <v>0</v>
      </c>
      <c r="J251" s="3" t="b">
        <f t="shared" si="30"/>
        <v>0</v>
      </c>
      <c r="K251" s="3" t="b">
        <f t="shared" si="31"/>
        <v>1</v>
      </c>
      <c r="L251" s="3">
        <f t="shared" si="32"/>
        <v>1</v>
      </c>
      <c r="M251" s="3">
        <f>IF(L251 = 1, _xlfn.MODE.SNGL(ResNet_cc4x!C251,ResNet_cc4x!D251,ResNet_cc4x!E251,ResNet_cc4x!F251,ResNet_cc4x!G251,ResNet_cc4x!H251,ResNet_cc4x!I251,ResNet_cc4x!J251,ResNet_cc4x!K251,ResNet_cc4x!L251,SMOTE_cc4x!C251,SMOTE_cc4x!D251,SMOTE_cc4x!E251,SMOTE_cc4x!F251,SMOTE_cc4x!G251,SMOTE_cc4x!H251,SMOTE_cc4x!I251,SMOTE_cc4x!J251,SMOTE_cc4x!K251,SMOTE_cc4x!L251,SMOTE_Aug_cc4x!C251,SMOTE_Aug_cc4x!D251,SMOTE_Aug_cc4x!E251,SMOTE_Aug_cc4x!F251,SMOTE_Aug_cc4x!G251,SMOTE_Aug_cc4x!H251,SMOTE_Aug_cc4x!I251,SMOTE_Aug_cc4x!J251,SMOTE_Aug_cc4x!K251,SMOTE_Aug_cc4x!L251,UMCE_cc4x!C251,UMCE_cc4x!D251,UMCE_cc4x!E251,UMCE_cc4x!F251,UMCE_cc4x!G251,UMCE_cc4x!H251,UMCE_cc4x!I251,UMCE_cc4x!J251,UMCE_cc4x!K251,UMCE_cc4x!L251), "Verificar Manualmente")</f>
        <v>4</v>
      </c>
    </row>
    <row r="252" spans="1:13" x14ac:dyDescent="0.25">
      <c r="A252">
        <v>85531</v>
      </c>
      <c r="B252" s="3">
        <f>ResNet_cc4x!M252+SMOTE_cc4x!M252+SMOTE_Aug_cc4x!M252+UMCE_cc4x!M252</f>
        <v>1</v>
      </c>
      <c r="C252" s="3">
        <f>ResNet_cc4x!N252+SMOTE_cc4x!N252+SMOTE_Aug_cc4x!N252+UMCE_cc4x!N252</f>
        <v>0</v>
      </c>
      <c r="D252" s="3">
        <f>ResNet_cc4x!O252+SMOTE_cc4x!O252+SMOTE_Aug_cc4x!O252+UMCE_cc4x!O252</f>
        <v>0</v>
      </c>
      <c r="E252" s="3">
        <f>ResNet_cc4x!P252+SMOTE_cc4x!P252+SMOTE_Aug_cc4x!P252+UMCE_cc4x!P252</f>
        <v>0</v>
      </c>
      <c r="F252" s="3">
        <f>ResNet_cc4x!Q252+SMOTE_cc4x!Q252+SMOTE_Aug_cc4x!Q252+UMCE_cc4x!Q252</f>
        <v>39</v>
      </c>
      <c r="G252" s="3" t="b">
        <f t="shared" si="27"/>
        <v>0</v>
      </c>
      <c r="H252" s="3" t="b">
        <f t="shared" si="28"/>
        <v>0</v>
      </c>
      <c r="I252" s="3" t="b">
        <f t="shared" si="29"/>
        <v>0</v>
      </c>
      <c r="J252" s="3" t="b">
        <f t="shared" si="30"/>
        <v>0</v>
      </c>
      <c r="K252" s="3" t="b">
        <f t="shared" si="31"/>
        <v>1</v>
      </c>
      <c r="L252" s="3">
        <f t="shared" si="32"/>
        <v>1</v>
      </c>
      <c r="M252" s="3">
        <f>IF(L252 = 1, _xlfn.MODE.SNGL(ResNet_cc4x!C252,ResNet_cc4x!D252,ResNet_cc4x!E252,ResNet_cc4x!F252,ResNet_cc4x!G252,ResNet_cc4x!H252,ResNet_cc4x!I252,ResNet_cc4x!J252,ResNet_cc4x!K252,ResNet_cc4x!L252,SMOTE_cc4x!C252,SMOTE_cc4x!D252,SMOTE_cc4x!E252,SMOTE_cc4x!F252,SMOTE_cc4x!G252,SMOTE_cc4x!H252,SMOTE_cc4x!I252,SMOTE_cc4x!J252,SMOTE_cc4x!K252,SMOTE_cc4x!L252,SMOTE_Aug_cc4x!C252,SMOTE_Aug_cc4x!D252,SMOTE_Aug_cc4x!E252,SMOTE_Aug_cc4x!F252,SMOTE_Aug_cc4x!G252,SMOTE_Aug_cc4x!H252,SMOTE_Aug_cc4x!I252,SMOTE_Aug_cc4x!J252,SMOTE_Aug_cc4x!K252,SMOTE_Aug_cc4x!L252,UMCE_cc4x!C252,UMCE_cc4x!D252,UMCE_cc4x!E252,UMCE_cc4x!F252,UMCE_cc4x!G252,UMCE_cc4x!H252,UMCE_cc4x!I252,UMCE_cc4x!J252,UMCE_cc4x!K252,UMCE_cc4x!L252), "Verificar Manualmente")</f>
        <v>4</v>
      </c>
    </row>
    <row r="253" spans="1:13" x14ac:dyDescent="0.25">
      <c r="A253">
        <v>85565</v>
      </c>
      <c r="B253" s="3">
        <f>ResNet_cc4x!M253+SMOTE_cc4x!M253+SMOTE_Aug_cc4x!M253+UMCE_cc4x!M253</f>
        <v>5</v>
      </c>
      <c r="C253" s="3">
        <f>ResNet_cc4x!N253+SMOTE_cc4x!N253+SMOTE_Aug_cc4x!N253+UMCE_cc4x!N253</f>
        <v>0</v>
      </c>
      <c r="D253" s="3">
        <f>ResNet_cc4x!O253+SMOTE_cc4x!O253+SMOTE_Aug_cc4x!O253+UMCE_cc4x!O253</f>
        <v>0</v>
      </c>
      <c r="E253" s="3">
        <f>ResNet_cc4x!P253+SMOTE_cc4x!P253+SMOTE_Aug_cc4x!P253+UMCE_cc4x!P253</f>
        <v>0</v>
      </c>
      <c r="F253" s="3">
        <f>ResNet_cc4x!Q253+SMOTE_cc4x!Q253+SMOTE_Aug_cc4x!Q253+UMCE_cc4x!Q253</f>
        <v>35</v>
      </c>
      <c r="G253" s="3" t="b">
        <f t="shared" si="27"/>
        <v>0</v>
      </c>
      <c r="H253" s="3" t="b">
        <f t="shared" si="28"/>
        <v>0</v>
      </c>
      <c r="I253" s="3" t="b">
        <f t="shared" si="29"/>
        <v>0</v>
      </c>
      <c r="J253" s="3" t="b">
        <f t="shared" si="30"/>
        <v>0</v>
      </c>
      <c r="K253" s="3" t="b">
        <f t="shared" si="31"/>
        <v>1</v>
      </c>
      <c r="L253" s="3">
        <f t="shared" si="32"/>
        <v>1</v>
      </c>
      <c r="M253" s="3">
        <f>IF(L253 = 1, _xlfn.MODE.SNGL(ResNet_cc4x!C253,ResNet_cc4x!D253,ResNet_cc4x!E253,ResNet_cc4x!F253,ResNet_cc4x!G253,ResNet_cc4x!H253,ResNet_cc4x!I253,ResNet_cc4x!J253,ResNet_cc4x!K253,ResNet_cc4x!L253,SMOTE_cc4x!C253,SMOTE_cc4x!D253,SMOTE_cc4x!E253,SMOTE_cc4x!F253,SMOTE_cc4x!G253,SMOTE_cc4x!H253,SMOTE_cc4x!I253,SMOTE_cc4x!J253,SMOTE_cc4x!K253,SMOTE_cc4x!L253,SMOTE_Aug_cc4x!C253,SMOTE_Aug_cc4x!D253,SMOTE_Aug_cc4x!E253,SMOTE_Aug_cc4x!F253,SMOTE_Aug_cc4x!G253,SMOTE_Aug_cc4x!H253,SMOTE_Aug_cc4x!I253,SMOTE_Aug_cc4x!J253,SMOTE_Aug_cc4x!K253,SMOTE_Aug_cc4x!L253,UMCE_cc4x!C253,UMCE_cc4x!D253,UMCE_cc4x!E253,UMCE_cc4x!F253,UMCE_cc4x!G253,UMCE_cc4x!H253,UMCE_cc4x!I253,UMCE_cc4x!J253,UMCE_cc4x!K253,UMCE_cc4x!L253), "Verificar Manualmente")</f>
        <v>4</v>
      </c>
    </row>
    <row r="254" spans="1:13" x14ac:dyDescent="0.25">
      <c r="A254">
        <v>85582</v>
      </c>
      <c r="B254" s="3">
        <f>ResNet_cc4x!M254+SMOTE_cc4x!M254+SMOTE_Aug_cc4x!M254+UMCE_cc4x!M254</f>
        <v>0</v>
      </c>
      <c r="C254" s="3">
        <f>ResNet_cc4x!N254+SMOTE_cc4x!N254+SMOTE_Aug_cc4x!N254+UMCE_cc4x!N254</f>
        <v>0</v>
      </c>
      <c r="D254" s="3">
        <f>ResNet_cc4x!O254+SMOTE_cc4x!O254+SMOTE_Aug_cc4x!O254+UMCE_cc4x!O254</f>
        <v>0</v>
      </c>
      <c r="E254" s="3">
        <f>ResNet_cc4x!P254+SMOTE_cc4x!P254+SMOTE_Aug_cc4x!P254+UMCE_cc4x!P254</f>
        <v>0</v>
      </c>
      <c r="F254" s="3">
        <f>ResNet_cc4x!Q254+SMOTE_cc4x!Q254+SMOTE_Aug_cc4x!Q254+UMCE_cc4x!Q254</f>
        <v>40</v>
      </c>
      <c r="G254" s="3" t="b">
        <f t="shared" si="27"/>
        <v>0</v>
      </c>
      <c r="H254" s="3" t="b">
        <f t="shared" si="28"/>
        <v>0</v>
      </c>
      <c r="I254" s="3" t="b">
        <f t="shared" si="29"/>
        <v>0</v>
      </c>
      <c r="J254" s="3" t="b">
        <f t="shared" si="30"/>
        <v>0</v>
      </c>
      <c r="K254" s="3" t="b">
        <f t="shared" si="31"/>
        <v>1</v>
      </c>
      <c r="L254" s="3">
        <f t="shared" si="32"/>
        <v>1</v>
      </c>
      <c r="M254" s="3">
        <f>IF(L254 = 1, _xlfn.MODE.SNGL(ResNet_cc4x!C254,ResNet_cc4x!D254,ResNet_cc4x!E254,ResNet_cc4x!F254,ResNet_cc4x!G254,ResNet_cc4x!H254,ResNet_cc4x!I254,ResNet_cc4x!J254,ResNet_cc4x!K254,ResNet_cc4x!L254,SMOTE_cc4x!C254,SMOTE_cc4x!D254,SMOTE_cc4x!E254,SMOTE_cc4x!F254,SMOTE_cc4x!G254,SMOTE_cc4x!H254,SMOTE_cc4x!I254,SMOTE_cc4x!J254,SMOTE_cc4x!K254,SMOTE_cc4x!L254,SMOTE_Aug_cc4x!C254,SMOTE_Aug_cc4x!D254,SMOTE_Aug_cc4x!E254,SMOTE_Aug_cc4x!F254,SMOTE_Aug_cc4x!G254,SMOTE_Aug_cc4x!H254,SMOTE_Aug_cc4x!I254,SMOTE_Aug_cc4x!J254,SMOTE_Aug_cc4x!K254,SMOTE_Aug_cc4x!L254,UMCE_cc4x!C254,UMCE_cc4x!D254,UMCE_cc4x!E254,UMCE_cc4x!F254,UMCE_cc4x!G254,UMCE_cc4x!H254,UMCE_cc4x!I254,UMCE_cc4x!J254,UMCE_cc4x!K254,UMCE_cc4x!L254), "Verificar Manualmente")</f>
        <v>4</v>
      </c>
    </row>
    <row r="255" spans="1:13" x14ac:dyDescent="0.25">
      <c r="A255">
        <v>85583</v>
      </c>
      <c r="B255" s="3">
        <f>ResNet_cc4x!M255+SMOTE_cc4x!M255+SMOTE_Aug_cc4x!M255+UMCE_cc4x!M255</f>
        <v>0</v>
      </c>
      <c r="C255" s="3">
        <f>ResNet_cc4x!N255+SMOTE_cc4x!N255+SMOTE_Aug_cc4x!N255+UMCE_cc4x!N255</f>
        <v>0</v>
      </c>
      <c r="D255" s="3">
        <f>ResNet_cc4x!O255+SMOTE_cc4x!O255+SMOTE_Aug_cc4x!O255+UMCE_cc4x!O255</f>
        <v>0</v>
      </c>
      <c r="E255" s="3">
        <f>ResNet_cc4x!P255+SMOTE_cc4x!P255+SMOTE_Aug_cc4x!P255+UMCE_cc4x!P255</f>
        <v>0</v>
      </c>
      <c r="F255" s="3">
        <f>ResNet_cc4x!Q255+SMOTE_cc4x!Q255+SMOTE_Aug_cc4x!Q255+UMCE_cc4x!Q255</f>
        <v>40</v>
      </c>
      <c r="G255" s="3" t="b">
        <f t="shared" si="27"/>
        <v>0</v>
      </c>
      <c r="H255" s="3" t="b">
        <f t="shared" si="28"/>
        <v>0</v>
      </c>
      <c r="I255" s="3" t="b">
        <f t="shared" si="29"/>
        <v>0</v>
      </c>
      <c r="J255" s="3" t="b">
        <f t="shared" si="30"/>
        <v>0</v>
      </c>
      <c r="K255" s="3" t="b">
        <f t="shared" si="31"/>
        <v>1</v>
      </c>
      <c r="L255" s="3">
        <f t="shared" si="32"/>
        <v>1</v>
      </c>
      <c r="M255" s="3">
        <f>IF(L255 = 1, _xlfn.MODE.SNGL(ResNet_cc4x!C255,ResNet_cc4x!D255,ResNet_cc4x!E255,ResNet_cc4x!F255,ResNet_cc4x!G255,ResNet_cc4x!H255,ResNet_cc4x!I255,ResNet_cc4x!J255,ResNet_cc4x!K255,ResNet_cc4x!L255,SMOTE_cc4x!C255,SMOTE_cc4x!D255,SMOTE_cc4x!E255,SMOTE_cc4x!F255,SMOTE_cc4x!G255,SMOTE_cc4x!H255,SMOTE_cc4x!I255,SMOTE_cc4x!J255,SMOTE_cc4x!K255,SMOTE_cc4x!L255,SMOTE_Aug_cc4x!C255,SMOTE_Aug_cc4x!D255,SMOTE_Aug_cc4x!E255,SMOTE_Aug_cc4x!F255,SMOTE_Aug_cc4x!G255,SMOTE_Aug_cc4x!H255,SMOTE_Aug_cc4x!I255,SMOTE_Aug_cc4x!J255,SMOTE_Aug_cc4x!K255,SMOTE_Aug_cc4x!L255,UMCE_cc4x!C255,UMCE_cc4x!D255,UMCE_cc4x!E255,UMCE_cc4x!F255,UMCE_cc4x!G255,UMCE_cc4x!H255,UMCE_cc4x!I255,UMCE_cc4x!J255,UMCE_cc4x!K255,UMCE_cc4x!L255), "Verificar Manualmente")</f>
        <v>4</v>
      </c>
    </row>
    <row r="256" spans="1:13" x14ac:dyDescent="0.25">
      <c r="A256">
        <v>85598</v>
      </c>
      <c r="B256" s="3">
        <f>ResNet_cc4x!M256+SMOTE_cc4x!M256+SMOTE_Aug_cc4x!M256+UMCE_cc4x!M256</f>
        <v>0</v>
      </c>
      <c r="C256" s="3">
        <f>ResNet_cc4x!N256+SMOTE_cc4x!N256+SMOTE_Aug_cc4x!N256+UMCE_cc4x!N256</f>
        <v>0</v>
      </c>
      <c r="D256" s="3">
        <f>ResNet_cc4x!O256+SMOTE_cc4x!O256+SMOTE_Aug_cc4x!O256+UMCE_cc4x!O256</f>
        <v>0</v>
      </c>
      <c r="E256" s="3">
        <f>ResNet_cc4x!P256+SMOTE_cc4x!P256+SMOTE_Aug_cc4x!P256+UMCE_cc4x!P256</f>
        <v>0</v>
      </c>
      <c r="F256" s="3">
        <f>ResNet_cc4x!Q256+SMOTE_cc4x!Q256+SMOTE_Aug_cc4x!Q256+UMCE_cc4x!Q256</f>
        <v>40</v>
      </c>
      <c r="G256" s="3" t="b">
        <f t="shared" si="27"/>
        <v>0</v>
      </c>
      <c r="H256" s="3" t="b">
        <f t="shared" si="28"/>
        <v>0</v>
      </c>
      <c r="I256" s="3" t="b">
        <f t="shared" si="29"/>
        <v>0</v>
      </c>
      <c r="J256" s="3" t="b">
        <f t="shared" si="30"/>
        <v>0</v>
      </c>
      <c r="K256" s="3" t="b">
        <f t="shared" si="31"/>
        <v>1</v>
      </c>
      <c r="L256" s="3">
        <f t="shared" si="32"/>
        <v>1</v>
      </c>
      <c r="M256" s="3">
        <f>IF(L256 = 1, _xlfn.MODE.SNGL(ResNet_cc4x!C256,ResNet_cc4x!D256,ResNet_cc4x!E256,ResNet_cc4x!F256,ResNet_cc4x!G256,ResNet_cc4x!H256,ResNet_cc4x!I256,ResNet_cc4x!J256,ResNet_cc4x!K256,ResNet_cc4x!L256,SMOTE_cc4x!C256,SMOTE_cc4x!D256,SMOTE_cc4x!E256,SMOTE_cc4x!F256,SMOTE_cc4x!G256,SMOTE_cc4x!H256,SMOTE_cc4x!I256,SMOTE_cc4x!J256,SMOTE_cc4x!K256,SMOTE_cc4x!L256,SMOTE_Aug_cc4x!C256,SMOTE_Aug_cc4x!D256,SMOTE_Aug_cc4x!E256,SMOTE_Aug_cc4x!F256,SMOTE_Aug_cc4x!G256,SMOTE_Aug_cc4x!H256,SMOTE_Aug_cc4x!I256,SMOTE_Aug_cc4x!J256,SMOTE_Aug_cc4x!K256,SMOTE_Aug_cc4x!L256,UMCE_cc4x!C256,UMCE_cc4x!D256,UMCE_cc4x!E256,UMCE_cc4x!F256,UMCE_cc4x!G256,UMCE_cc4x!H256,UMCE_cc4x!I256,UMCE_cc4x!J256,UMCE_cc4x!K256,UMCE_cc4x!L256), "Verificar Manualmente")</f>
        <v>4</v>
      </c>
    </row>
    <row r="257" spans="1:13" x14ac:dyDescent="0.25">
      <c r="A257">
        <v>85606</v>
      </c>
      <c r="B257" s="3">
        <f>ResNet_cc4x!M257+SMOTE_cc4x!M257+SMOTE_Aug_cc4x!M257+UMCE_cc4x!M257</f>
        <v>2</v>
      </c>
      <c r="C257" s="3">
        <f>ResNet_cc4x!N257+SMOTE_cc4x!N257+SMOTE_Aug_cc4x!N257+UMCE_cc4x!N257</f>
        <v>1</v>
      </c>
      <c r="D257" s="3">
        <f>ResNet_cc4x!O257+SMOTE_cc4x!O257+SMOTE_Aug_cc4x!O257+UMCE_cc4x!O257</f>
        <v>0</v>
      </c>
      <c r="E257" s="3">
        <f>ResNet_cc4x!P257+SMOTE_cc4x!P257+SMOTE_Aug_cc4x!P257+UMCE_cc4x!P257</f>
        <v>0</v>
      </c>
      <c r="F257" s="3">
        <f>ResNet_cc4x!Q257+SMOTE_cc4x!Q257+SMOTE_Aug_cc4x!Q257+UMCE_cc4x!Q257</f>
        <v>37</v>
      </c>
      <c r="G257" s="3" t="b">
        <f t="shared" si="27"/>
        <v>0</v>
      </c>
      <c r="H257" s="3" t="b">
        <f t="shared" si="28"/>
        <v>0</v>
      </c>
      <c r="I257" s="3" t="b">
        <f t="shared" si="29"/>
        <v>0</v>
      </c>
      <c r="J257" s="3" t="b">
        <f t="shared" si="30"/>
        <v>0</v>
      </c>
      <c r="K257" s="3" t="b">
        <f t="shared" si="31"/>
        <v>1</v>
      </c>
      <c r="L257" s="3">
        <f t="shared" si="32"/>
        <v>1</v>
      </c>
      <c r="M257" s="3">
        <f>IF(L257 = 1, _xlfn.MODE.SNGL(ResNet_cc4x!C257,ResNet_cc4x!D257,ResNet_cc4x!E257,ResNet_cc4x!F257,ResNet_cc4x!G257,ResNet_cc4x!H257,ResNet_cc4x!I257,ResNet_cc4x!J257,ResNet_cc4x!K257,ResNet_cc4x!L257,SMOTE_cc4x!C257,SMOTE_cc4x!D257,SMOTE_cc4x!E257,SMOTE_cc4x!F257,SMOTE_cc4x!G257,SMOTE_cc4x!H257,SMOTE_cc4x!I257,SMOTE_cc4x!J257,SMOTE_cc4x!K257,SMOTE_cc4x!L257,SMOTE_Aug_cc4x!C257,SMOTE_Aug_cc4x!D257,SMOTE_Aug_cc4x!E257,SMOTE_Aug_cc4x!F257,SMOTE_Aug_cc4x!G257,SMOTE_Aug_cc4x!H257,SMOTE_Aug_cc4x!I257,SMOTE_Aug_cc4x!J257,SMOTE_Aug_cc4x!K257,SMOTE_Aug_cc4x!L257,UMCE_cc4x!C257,UMCE_cc4x!D257,UMCE_cc4x!E257,UMCE_cc4x!F257,UMCE_cc4x!G257,UMCE_cc4x!H257,UMCE_cc4x!I257,UMCE_cc4x!J257,UMCE_cc4x!K257,UMCE_cc4x!L257), "Verificar Manualmente")</f>
        <v>4</v>
      </c>
    </row>
    <row r="258" spans="1:13" x14ac:dyDescent="0.25">
      <c r="A258">
        <v>85627</v>
      </c>
      <c r="B258" s="3">
        <f>ResNet_cc4x!M258+SMOTE_cc4x!M258+SMOTE_Aug_cc4x!M258+UMCE_cc4x!M258</f>
        <v>0</v>
      </c>
      <c r="C258" s="3">
        <f>ResNet_cc4x!N258+SMOTE_cc4x!N258+SMOTE_Aug_cc4x!N258+UMCE_cc4x!N258</f>
        <v>0</v>
      </c>
      <c r="D258" s="3">
        <f>ResNet_cc4x!O258+SMOTE_cc4x!O258+SMOTE_Aug_cc4x!O258+UMCE_cc4x!O258</f>
        <v>1</v>
      </c>
      <c r="E258" s="3">
        <f>ResNet_cc4x!P258+SMOTE_cc4x!P258+SMOTE_Aug_cc4x!P258+UMCE_cc4x!P258</f>
        <v>0</v>
      </c>
      <c r="F258" s="3">
        <f>ResNet_cc4x!Q258+SMOTE_cc4x!Q258+SMOTE_Aug_cc4x!Q258+UMCE_cc4x!Q258</f>
        <v>39</v>
      </c>
      <c r="G258" s="3" t="b">
        <f t="shared" si="27"/>
        <v>0</v>
      </c>
      <c r="H258" s="3" t="b">
        <f t="shared" si="28"/>
        <v>0</v>
      </c>
      <c r="I258" s="3" t="b">
        <f t="shared" si="29"/>
        <v>0</v>
      </c>
      <c r="J258" s="3" t="b">
        <f t="shared" si="30"/>
        <v>0</v>
      </c>
      <c r="K258" s="3" t="b">
        <f t="shared" si="31"/>
        <v>1</v>
      </c>
      <c r="L258" s="3">
        <f t="shared" si="32"/>
        <v>1</v>
      </c>
      <c r="M258" s="3">
        <f>IF(L258 = 1, _xlfn.MODE.SNGL(ResNet_cc4x!C258,ResNet_cc4x!D258,ResNet_cc4x!E258,ResNet_cc4x!F258,ResNet_cc4x!G258,ResNet_cc4x!H258,ResNet_cc4x!I258,ResNet_cc4x!J258,ResNet_cc4x!K258,ResNet_cc4x!L258,SMOTE_cc4x!C258,SMOTE_cc4x!D258,SMOTE_cc4x!E258,SMOTE_cc4x!F258,SMOTE_cc4x!G258,SMOTE_cc4x!H258,SMOTE_cc4x!I258,SMOTE_cc4x!J258,SMOTE_cc4x!K258,SMOTE_cc4x!L258,SMOTE_Aug_cc4x!C258,SMOTE_Aug_cc4x!D258,SMOTE_Aug_cc4x!E258,SMOTE_Aug_cc4x!F258,SMOTE_Aug_cc4x!G258,SMOTE_Aug_cc4x!H258,SMOTE_Aug_cc4x!I258,SMOTE_Aug_cc4x!J258,SMOTE_Aug_cc4x!K258,SMOTE_Aug_cc4x!L258,UMCE_cc4x!C258,UMCE_cc4x!D258,UMCE_cc4x!E258,UMCE_cc4x!F258,UMCE_cc4x!G258,UMCE_cc4x!H258,UMCE_cc4x!I258,UMCE_cc4x!J258,UMCE_cc4x!K258,UMCE_cc4x!L258), "Verificar Manualmente")</f>
        <v>4</v>
      </c>
    </row>
    <row r="259" spans="1:13" x14ac:dyDescent="0.25">
      <c r="A259">
        <v>85644</v>
      </c>
      <c r="B259" s="3">
        <f>ResNet_cc4x!M259+SMOTE_cc4x!M259+SMOTE_Aug_cc4x!M259+UMCE_cc4x!M259</f>
        <v>0</v>
      </c>
      <c r="C259" s="3">
        <f>ResNet_cc4x!N259+SMOTE_cc4x!N259+SMOTE_Aug_cc4x!N259+UMCE_cc4x!N259</f>
        <v>0</v>
      </c>
      <c r="D259" s="3">
        <f>ResNet_cc4x!O259+SMOTE_cc4x!O259+SMOTE_Aug_cc4x!O259+UMCE_cc4x!O259</f>
        <v>1</v>
      </c>
      <c r="E259" s="3">
        <f>ResNet_cc4x!P259+SMOTE_cc4x!P259+SMOTE_Aug_cc4x!P259+UMCE_cc4x!P259</f>
        <v>0</v>
      </c>
      <c r="F259" s="3">
        <f>ResNet_cc4x!Q259+SMOTE_cc4x!Q259+SMOTE_Aug_cc4x!Q259+UMCE_cc4x!Q259</f>
        <v>39</v>
      </c>
      <c r="G259" s="3" t="b">
        <f t="shared" si="27"/>
        <v>0</v>
      </c>
      <c r="H259" s="3" t="b">
        <f t="shared" si="28"/>
        <v>0</v>
      </c>
      <c r="I259" s="3" t="b">
        <f t="shared" si="29"/>
        <v>0</v>
      </c>
      <c r="J259" s="3" t="b">
        <f t="shared" si="30"/>
        <v>0</v>
      </c>
      <c r="K259" s="3" t="b">
        <f t="shared" si="31"/>
        <v>1</v>
      </c>
      <c r="L259" s="3">
        <f t="shared" si="32"/>
        <v>1</v>
      </c>
      <c r="M259" s="3">
        <f>IF(L259 = 1, _xlfn.MODE.SNGL(ResNet_cc4x!C259,ResNet_cc4x!D259,ResNet_cc4x!E259,ResNet_cc4x!F259,ResNet_cc4x!G259,ResNet_cc4x!H259,ResNet_cc4x!I259,ResNet_cc4x!J259,ResNet_cc4x!K259,ResNet_cc4x!L259,SMOTE_cc4x!C259,SMOTE_cc4x!D259,SMOTE_cc4x!E259,SMOTE_cc4x!F259,SMOTE_cc4x!G259,SMOTE_cc4x!H259,SMOTE_cc4x!I259,SMOTE_cc4x!J259,SMOTE_cc4x!K259,SMOTE_cc4x!L259,SMOTE_Aug_cc4x!C259,SMOTE_Aug_cc4x!D259,SMOTE_Aug_cc4x!E259,SMOTE_Aug_cc4x!F259,SMOTE_Aug_cc4x!G259,SMOTE_Aug_cc4x!H259,SMOTE_Aug_cc4x!I259,SMOTE_Aug_cc4x!J259,SMOTE_Aug_cc4x!K259,SMOTE_Aug_cc4x!L259,UMCE_cc4x!C259,UMCE_cc4x!D259,UMCE_cc4x!E259,UMCE_cc4x!F259,UMCE_cc4x!G259,UMCE_cc4x!H259,UMCE_cc4x!I259,UMCE_cc4x!J259,UMCE_cc4x!K259,UMCE_cc4x!L259), "Verificar Manualmente")</f>
        <v>4</v>
      </c>
    </row>
    <row r="260" spans="1:13" x14ac:dyDescent="0.25">
      <c r="A260">
        <v>85659</v>
      </c>
      <c r="B260" s="3">
        <f>ResNet_cc4x!M260+SMOTE_cc4x!M260+SMOTE_Aug_cc4x!M260+UMCE_cc4x!M260</f>
        <v>0</v>
      </c>
      <c r="C260" s="3">
        <f>ResNet_cc4x!N260+SMOTE_cc4x!N260+SMOTE_Aug_cc4x!N260+UMCE_cc4x!N260</f>
        <v>0</v>
      </c>
      <c r="D260" s="3">
        <f>ResNet_cc4x!O260+SMOTE_cc4x!O260+SMOTE_Aug_cc4x!O260+UMCE_cc4x!O260</f>
        <v>0</v>
      </c>
      <c r="E260" s="3">
        <f>ResNet_cc4x!P260+SMOTE_cc4x!P260+SMOTE_Aug_cc4x!P260+UMCE_cc4x!P260</f>
        <v>0</v>
      </c>
      <c r="F260" s="3">
        <f>ResNet_cc4x!Q260+SMOTE_cc4x!Q260+SMOTE_Aug_cc4x!Q260+UMCE_cc4x!Q260</f>
        <v>40</v>
      </c>
      <c r="G260" s="3" t="b">
        <f t="shared" ref="G260:G323" si="33">B260=MAX($B260:$F260)</f>
        <v>0</v>
      </c>
      <c r="H260" s="3" t="b">
        <f t="shared" ref="H260:H323" si="34">C260=MAX($B260:$F260)</f>
        <v>0</v>
      </c>
      <c r="I260" s="3" t="b">
        <f t="shared" ref="I260:I323" si="35">D260=MAX($B260:$F260)</f>
        <v>0</v>
      </c>
      <c r="J260" s="3" t="b">
        <f t="shared" ref="J260:J323" si="36">E260=MAX($B260:$F260)</f>
        <v>0</v>
      </c>
      <c r="K260" s="3" t="b">
        <f t="shared" ref="K260:K323" si="37">F260=MAX($B260:$F260)</f>
        <v>1</v>
      </c>
      <c r="L260" s="3">
        <f t="shared" ref="L260:L323" si="38">IF(B260=MAX($B260:$F260), 1, 0) + IF(C260=MAX($B260:$F260), 1, 0) + IF(D260=MAX($B260:$F260), 1, 0) + IF(E260=MAX($B260:$F260), 1, 0) + IF(F260=MAX($B260:$F260), 1, 0)</f>
        <v>1</v>
      </c>
      <c r="M260" s="3">
        <f>IF(L260 = 1, _xlfn.MODE.SNGL(ResNet_cc4x!C260,ResNet_cc4x!D260,ResNet_cc4x!E260,ResNet_cc4x!F260,ResNet_cc4x!G260,ResNet_cc4x!H260,ResNet_cc4x!I260,ResNet_cc4x!J260,ResNet_cc4x!K260,ResNet_cc4x!L260,SMOTE_cc4x!C260,SMOTE_cc4x!D260,SMOTE_cc4x!E260,SMOTE_cc4x!F260,SMOTE_cc4x!G260,SMOTE_cc4x!H260,SMOTE_cc4x!I260,SMOTE_cc4x!J260,SMOTE_cc4x!K260,SMOTE_cc4x!L260,SMOTE_Aug_cc4x!C260,SMOTE_Aug_cc4x!D260,SMOTE_Aug_cc4x!E260,SMOTE_Aug_cc4x!F260,SMOTE_Aug_cc4x!G260,SMOTE_Aug_cc4x!H260,SMOTE_Aug_cc4x!I260,SMOTE_Aug_cc4x!J260,SMOTE_Aug_cc4x!K260,SMOTE_Aug_cc4x!L260,UMCE_cc4x!C260,UMCE_cc4x!D260,UMCE_cc4x!E260,UMCE_cc4x!F260,UMCE_cc4x!G260,UMCE_cc4x!H260,UMCE_cc4x!I260,UMCE_cc4x!J260,UMCE_cc4x!K260,UMCE_cc4x!L260), "Verificar Manualmente")</f>
        <v>4</v>
      </c>
    </row>
    <row r="261" spans="1:13" x14ac:dyDescent="0.25">
      <c r="A261">
        <v>85661</v>
      </c>
      <c r="B261" s="3">
        <f>ResNet_cc4x!M261+SMOTE_cc4x!M261+SMOTE_Aug_cc4x!M261+UMCE_cc4x!M261</f>
        <v>0</v>
      </c>
      <c r="C261" s="3">
        <f>ResNet_cc4x!N261+SMOTE_cc4x!N261+SMOTE_Aug_cc4x!N261+UMCE_cc4x!N261</f>
        <v>0</v>
      </c>
      <c r="D261" s="3">
        <f>ResNet_cc4x!O261+SMOTE_cc4x!O261+SMOTE_Aug_cc4x!O261+UMCE_cc4x!O261</f>
        <v>1</v>
      </c>
      <c r="E261" s="3">
        <f>ResNet_cc4x!P261+SMOTE_cc4x!P261+SMOTE_Aug_cc4x!P261+UMCE_cc4x!P261</f>
        <v>0</v>
      </c>
      <c r="F261" s="3">
        <f>ResNet_cc4x!Q261+SMOTE_cc4x!Q261+SMOTE_Aug_cc4x!Q261+UMCE_cc4x!Q261</f>
        <v>39</v>
      </c>
      <c r="G261" s="3" t="b">
        <f t="shared" si="33"/>
        <v>0</v>
      </c>
      <c r="H261" s="3" t="b">
        <f t="shared" si="34"/>
        <v>0</v>
      </c>
      <c r="I261" s="3" t="b">
        <f t="shared" si="35"/>
        <v>0</v>
      </c>
      <c r="J261" s="3" t="b">
        <f t="shared" si="36"/>
        <v>0</v>
      </c>
      <c r="K261" s="3" t="b">
        <f t="shared" si="37"/>
        <v>1</v>
      </c>
      <c r="L261" s="3">
        <f t="shared" si="38"/>
        <v>1</v>
      </c>
      <c r="M261" s="3">
        <f>IF(L261 = 1, _xlfn.MODE.SNGL(ResNet_cc4x!C261,ResNet_cc4x!D261,ResNet_cc4x!E261,ResNet_cc4x!F261,ResNet_cc4x!G261,ResNet_cc4x!H261,ResNet_cc4x!I261,ResNet_cc4x!J261,ResNet_cc4x!K261,ResNet_cc4x!L261,SMOTE_cc4x!C261,SMOTE_cc4x!D261,SMOTE_cc4x!E261,SMOTE_cc4x!F261,SMOTE_cc4x!G261,SMOTE_cc4x!H261,SMOTE_cc4x!I261,SMOTE_cc4x!J261,SMOTE_cc4x!K261,SMOTE_cc4x!L261,SMOTE_Aug_cc4x!C261,SMOTE_Aug_cc4x!D261,SMOTE_Aug_cc4x!E261,SMOTE_Aug_cc4x!F261,SMOTE_Aug_cc4x!G261,SMOTE_Aug_cc4x!H261,SMOTE_Aug_cc4x!I261,SMOTE_Aug_cc4x!J261,SMOTE_Aug_cc4x!K261,SMOTE_Aug_cc4x!L261,UMCE_cc4x!C261,UMCE_cc4x!D261,UMCE_cc4x!E261,UMCE_cc4x!F261,UMCE_cc4x!G261,UMCE_cc4x!H261,UMCE_cc4x!I261,UMCE_cc4x!J261,UMCE_cc4x!K261,UMCE_cc4x!L261), "Verificar Manualmente")</f>
        <v>4</v>
      </c>
    </row>
    <row r="262" spans="1:13" x14ac:dyDescent="0.25">
      <c r="A262">
        <v>85667</v>
      </c>
      <c r="B262" s="3">
        <f>ResNet_cc4x!M262+SMOTE_cc4x!M262+SMOTE_Aug_cc4x!M262+UMCE_cc4x!M262</f>
        <v>0</v>
      </c>
      <c r="C262" s="3">
        <f>ResNet_cc4x!N262+SMOTE_cc4x!N262+SMOTE_Aug_cc4x!N262+UMCE_cc4x!N262</f>
        <v>0</v>
      </c>
      <c r="D262" s="3">
        <f>ResNet_cc4x!O262+SMOTE_cc4x!O262+SMOTE_Aug_cc4x!O262+UMCE_cc4x!O262</f>
        <v>0</v>
      </c>
      <c r="E262" s="3">
        <f>ResNet_cc4x!P262+SMOTE_cc4x!P262+SMOTE_Aug_cc4x!P262+UMCE_cc4x!P262</f>
        <v>0</v>
      </c>
      <c r="F262" s="3">
        <f>ResNet_cc4x!Q262+SMOTE_cc4x!Q262+SMOTE_Aug_cc4x!Q262+UMCE_cc4x!Q262</f>
        <v>40</v>
      </c>
      <c r="G262" s="3" t="b">
        <f t="shared" si="33"/>
        <v>0</v>
      </c>
      <c r="H262" s="3" t="b">
        <f t="shared" si="34"/>
        <v>0</v>
      </c>
      <c r="I262" s="3" t="b">
        <f t="shared" si="35"/>
        <v>0</v>
      </c>
      <c r="J262" s="3" t="b">
        <f t="shared" si="36"/>
        <v>0</v>
      </c>
      <c r="K262" s="3" t="b">
        <f t="shared" si="37"/>
        <v>1</v>
      </c>
      <c r="L262" s="3">
        <f t="shared" si="38"/>
        <v>1</v>
      </c>
      <c r="M262" s="3">
        <f>IF(L262 = 1, _xlfn.MODE.SNGL(ResNet_cc4x!C262,ResNet_cc4x!D262,ResNet_cc4x!E262,ResNet_cc4x!F262,ResNet_cc4x!G262,ResNet_cc4x!H262,ResNet_cc4x!I262,ResNet_cc4x!J262,ResNet_cc4x!K262,ResNet_cc4x!L262,SMOTE_cc4x!C262,SMOTE_cc4x!D262,SMOTE_cc4x!E262,SMOTE_cc4x!F262,SMOTE_cc4x!G262,SMOTE_cc4x!H262,SMOTE_cc4x!I262,SMOTE_cc4x!J262,SMOTE_cc4x!K262,SMOTE_cc4x!L262,SMOTE_Aug_cc4x!C262,SMOTE_Aug_cc4x!D262,SMOTE_Aug_cc4x!E262,SMOTE_Aug_cc4x!F262,SMOTE_Aug_cc4x!G262,SMOTE_Aug_cc4x!H262,SMOTE_Aug_cc4x!I262,SMOTE_Aug_cc4x!J262,SMOTE_Aug_cc4x!K262,SMOTE_Aug_cc4x!L262,UMCE_cc4x!C262,UMCE_cc4x!D262,UMCE_cc4x!E262,UMCE_cc4x!F262,UMCE_cc4x!G262,UMCE_cc4x!H262,UMCE_cc4x!I262,UMCE_cc4x!J262,UMCE_cc4x!K262,UMCE_cc4x!L262), "Verificar Manualmente")</f>
        <v>4</v>
      </c>
    </row>
    <row r="263" spans="1:13" x14ac:dyDescent="0.25">
      <c r="A263">
        <v>85682</v>
      </c>
      <c r="B263" s="3">
        <f>ResNet_cc4x!M263+SMOTE_cc4x!M263+SMOTE_Aug_cc4x!M263+UMCE_cc4x!M263</f>
        <v>0</v>
      </c>
      <c r="C263" s="3">
        <f>ResNet_cc4x!N263+SMOTE_cc4x!N263+SMOTE_Aug_cc4x!N263+UMCE_cc4x!N263</f>
        <v>0</v>
      </c>
      <c r="D263" s="3">
        <f>ResNet_cc4x!O263+SMOTE_cc4x!O263+SMOTE_Aug_cc4x!O263+UMCE_cc4x!O263</f>
        <v>0</v>
      </c>
      <c r="E263" s="3">
        <f>ResNet_cc4x!P263+SMOTE_cc4x!P263+SMOTE_Aug_cc4x!P263+UMCE_cc4x!P263</f>
        <v>0</v>
      </c>
      <c r="F263" s="3">
        <f>ResNet_cc4x!Q263+SMOTE_cc4x!Q263+SMOTE_Aug_cc4x!Q263+UMCE_cc4x!Q263</f>
        <v>40</v>
      </c>
      <c r="G263" s="3" t="b">
        <f t="shared" si="33"/>
        <v>0</v>
      </c>
      <c r="H263" s="3" t="b">
        <f t="shared" si="34"/>
        <v>0</v>
      </c>
      <c r="I263" s="3" t="b">
        <f t="shared" si="35"/>
        <v>0</v>
      </c>
      <c r="J263" s="3" t="b">
        <f t="shared" si="36"/>
        <v>0</v>
      </c>
      <c r="K263" s="3" t="b">
        <f t="shared" si="37"/>
        <v>1</v>
      </c>
      <c r="L263" s="3">
        <f t="shared" si="38"/>
        <v>1</v>
      </c>
      <c r="M263" s="3">
        <f>IF(L263 = 1, _xlfn.MODE.SNGL(ResNet_cc4x!C263,ResNet_cc4x!D263,ResNet_cc4x!E263,ResNet_cc4x!F263,ResNet_cc4x!G263,ResNet_cc4x!H263,ResNet_cc4x!I263,ResNet_cc4x!J263,ResNet_cc4x!K263,ResNet_cc4x!L263,SMOTE_cc4x!C263,SMOTE_cc4x!D263,SMOTE_cc4x!E263,SMOTE_cc4x!F263,SMOTE_cc4x!G263,SMOTE_cc4x!H263,SMOTE_cc4x!I263,SMOTE_cc4x!J263,SMOTE_cc4x!K263,SMOTE_cc4x!L263,SMOTE_Aug_cc4x!C263,SMOTE_Aug_cc4x!D263,SMOTE_Aug_cc4x!E263,SMOTE_Aug_cc4x!F263,SMOTE_Aug_cc4x!G263,SMOTE_Aug_cc4x!H263,SMOTE_Aug_cc4x!I263,SMOTE_Aug_cc4x!J263,SMOTE_Aug_cc4x!K263,SMOTE_Aug_cc4x!L263,UMCE_cc4x!C263,UMCE_cc4x!D263,UMCE_cc4x!E263,UMCE_cc4x!F263,UMCE_cc4x!G263,UMCE_cc4x!H263,UMCE_cc4x!I263,UMCE_cc4x!J263,UMCE_cc4x!K263,UMCE_cc4x!L263), "Verificar Manualmente")</f>
        <v>4</v>
      </c>
    </row>
    <row r="264" spans="1:13" x14ac:dyDescent="0.25">
      <c r="A264">
        <v>85685</v>
      </c>
      <c r="B264" s="3">
        <f>ResNet_cc4x!M264+SMOTE_cc4x!M264+SMOTE_Aug_cc4x!M264+UMCE_cc4x!M264</f>
        <v>0</v>
      </c>
      <c r="C264" s="3">
        <f>ResNet_cc4x!N264+SMOTE_cc4x!N264+SMOTE_Aug_cc4x!N264+UMCE_cc4x!N264</f>
        <v>0</v>
      </c>
      <c r="D264" s="3">
        <f>ResNet_cc4x!O264+SMOTE_cc4x!O264+SMOTE_Aug_cc4x!O264+UMCE_cc4x!O264</f>
        <v>0</v>
      </c>
      <c r="E264" s="3">
        <f>ResNet_cc4x!P264+SMOTE_cc4x!P264+SMOTE_Aug_cc4x!P264+UMCE_cc4x!P264</f>
        <v>0</v>
      </c>
      <c r="F264" s="3">
        <f>ResNet_cc4x!Q264+SMOTE_cc4x!Q264+SMOTE_Aug_cc4x!Q264+UMCE_cc4x!Q264</f>
        <v>40</v>
      </c>
      <c r="G264" s="3" t="b">
        <f t="shared" si="33"/>
        <v>0</v>
      </c>
      <c r="H264" s="3" t="b">
        <f t="shared" si="34"/>
        <v>0</v>
      </c>
      <c r="I264" s="3" t="b">
        <f t="shared" si="35"/>
        <v>0</v>
      </c>
      <c r="J264" s="3" t="b">
        <f t="shared" si="36"/>
        <v>0</v>
      </c>
      <c r="K264" s="3" t="b">
        <f t="shared" si="37"/>
        <v>1</v>
      </c>
      <c r="L264" s="3">
        <f t="shared" si="38"/>
        <v>1</v>
      </c>
      <c r="M264" s="3">
        <f>IF(L264 = 1, _xlfn.MODE.SNGL(ResNet_cc4x!C264,ResNet_cc4x!D264,ResNet_cc4x!E264,ResNet_cc4x!F264,ResNet_cc4x!G264,ResNet_cc4x!H264,ResNet_cc4x!I264,ResNet_cc4x!J264,ResNet_cc4x!K264,ResNet_cc4x!L264,SMOTE_cc4x!C264,SMOTE_cc4x!D264,SMOTE_cc4x!E264,SMOTE_cc4x!F264,SMOTE_cc4x!G264,SMOTE_cc4x!H264,SMOTE_cc4x!I264,SMOTE_cc4x!J264,SMOTE_cc4x!K264,SMOTE_cc4x!L264,SMOTE_Aug_cc4x!C264,SMOTE_Aug_cc4x!D264,SMOTE_Aug_cc4x!E264,SMOTE_Aug_cc4x!F264,SMOTE_Aug_cc4x!G264,SMOTE_Aug_cc4x!H264,SMOTE_Aug_cc4x!I264,SMOTE_Aug_cc4x!J264,SMOTE_Aug_cc4x!K264,SMOTE_Aug_cc4x!L264,UMCE_cc4x!C264,UMCE_cc4x!D264,UMCE_cc4x!E264,UMCE_cc4x!F264,UMCE_cc4x!G264,UMCE_cc4x!H264,UMCE_cc4x!I264,UMCE_cc4x!J264,UMCE_cc4x!K264,UMCE_cc4x!L264), "Verificar Manualmente")</f>
        <v>4</v>
      </c>
    </row>
    <row r="265" spans="1:13" x14ac:dyDescent="0.25">
      <c r="A265">
        <v>85693</v>
      </c>
      <c r="B265" s="3">
        <f>ResNet_cc4x!M265+SMOTE_cc4x!M265+SMOTE_Aug_cc4x!M265+UMCE_cc4x!M265</f>
        <v>0</v>
      </c>
      <c r="C265" s="3">
        <f>ResNet_cc4x!N265+SMOTE_cc4x!N265+SMOTE_Aug_cc4x!N265+UMCE_cc4x!N265</f>
        <v>0</v>
      </c>
      <c r="D265" s="3">
        <f>ResNet_cc4x!O265+SMOTE_cc4x!O265+SMOTE_Aug_cc4x!O265+UMCE_cc4x!O265</f>
        <v>0</v>
      </c>
      <c r="E265" s="3">
        <f>ResNet_cc4x!P265+SMOTE_cc4x!P265+SMOTE_Aug_cc4x!P265+UMCE_cc4x!P265</f>
        <v>0</v>
      </c>
      <c r="F265" s="3">
        <f>ResNet_cc4x!Q265+SMOTE_cc4x!Q265+SMOTE_Aug_cc4x!Q265+UMCE_cc4x!Q265</f>
        <v>40</v>
      </c>
      <c r="G265" s="3" t="b">
        <f t="shared" si="33"/>
        <v>0</v>
      </c>
      <c r="H265" s="3" t="b">
        <f t="shared" si="34"/>
        <v>0</v>
      </c>
      <c r="I265" s="3" t="b">
        <f t="shared" si="35"/>
        <v>0</v>
      </c>
      <c r="J265" s="3" t="b">
        <f t="shared" si="36"/>
        <v>0</v>
      </c>
      <c r="K265" s="3" t="b">
        <f t="shared" si="37"/>
        <v>1</v>
      </c>
      <c r="L265" s="3">
        <f t="shared" si="38"/>
        <v>1</v>
      </c>
      <c r="M265" s="3">
        <f>IF(L265 = 1, _xlfn.MODE.SNGL(ResNet_cc4x!C265,ResNet_cc4x!D265,ResNet_cc4x!E265,ResNet_cc4x!F265,ResNet_cc4x!G265,ResNet_cc4x!H265,ResNet_cc4x!I265,ResNet_cc4x!J265,ResNet_cc4x!K265,ResNet_cc4x!L265,SMOTE_cc4x!C265,SMOTE_cc4x!D265,SMOTE_cc4x!E265,SMOTE_cc4x!F265,SMOTE_cc4x!G265,SMOTE_cc4x!H265,SMOTE_cc4x!I265,SMOTE_cc4x!J265,SMOTE_cc4x!K265,SMOTE_cc4x!L265,SMOTE_Aug_cc4x!C265,SMOTE_Aug_cc4x!D265,SMOTE_Aug_cc4x!E265,SMOTE_Aug_cc4x!F265,SMOTE_Aug_cc4x!G265,SMOTE_Aug_cc4x!H265,SMOTE_Aug_cc4x!I265,SMOTE_Aug_cc4x!J265,SMOTE_Aug_cc4x!K265,SMOTE_Aug_cc4x!L265,UMCE_cc4x!C265,UMCE_cc4x!D265,UMCE_cc4x!E265,UMCE_cc4x!F265,UMCE_cc4x!G265,UMCE_cc4x!H265,UMCE_cc4x!I265,UMCE_cc4x!J265,UMCE_cc4x!K265,UMCE_cc4x!L265), "Verificar Manualmente")</f>
        <v>4</v>
      </c>
    </row>
    <row r="266" spans="1:13" x14ac:dyDescent="0.25">
      <c r="A266">
        <v>85698</v>
      </c>
      <c r="B266" s="3">
        <f>ResNet_cc4x!M266+SMOTE_cc4x!M266+SMOTE_Aug_cc4x!M266+UMCE_cc4x!M266</f>
        <v>0</v>
      </c>
      <c r="C266" s="3">
        <f>ResNet_cc4x!N266+SMOTE_cc4x!N266+SMOTE_Aug_cc4x!N266+UMCE_cc4x!N266</f>
        <v>0</v>
      </c>
      <c r="D266" s="3">
        <f>ResNet_cc4x!O266+SMOTE_cc4x!O266+SMOTE_Aug_cc4x!O266+UMCE_cc4x!O266</f>
        <v>0</v>
      </c>
      <c r="E266" s="3">
        <f>ResNet_cc4x!P266+SMOTE_cc4x!P266+SMOTE_Aug_cc4x!P266+UMCE_cc4x!P266</f>
        <v>0</v>
      </c>
      <c r="F266" s="3">
        <f>ResNet_cc4x!Q266+SMOTE_cc4x!Q266+SMOTE_Aug_cc4x!Q266+UMCE_cc4x!Q266</f>
        <v>40</v>
      </c>
      <c r="G266" s="3" t="b">
        <f t="shared" si="33"/>
        <v>0</v>
      </c>
      <c r="H266" s="3" t="b">
        <f t="shared" si="34"/>
        <v>0</v>
      </c>
      <c r="I266" s="3" t="b">
        <f t="shared" si="35"/>
        <v>0</v>
      </c>
      <c r="J266" s="3" t="b">
        <f t="shared" si="36"/>
        <v>0</v>
      </c>
      <c r="K266" s="3" t="b">
        <f t="shared" si="37"/>
        <v>1</v>
      </c>
      <c r="L266" s="3">
        <f t="shared" si="38"/>
        <v>1</v>
      </c>
      <c r="M266" s="3">
        <f>IF(L266 = 1, _xlfn.MODE.SNGL(ResNet_cc4x!C266,ResNet_cc4x!D266,ResNet_cc4x!E266,ResNet_cc4x!F266,ResNet_cc4x!G266,ResNet_cc4x!H266,ResNet_cc4x!I266,ResNet_cc4x!J266,ResNet_cc4x!K266,ResNet_cc4x!L266,SMOTE_cc4x!C266,SMOTE_cc4x!D266,SMOTE_cc4x!E266,SMOTE_cc4x!F266,SMOTE_cc4x!G266,SMOTE_cc4x!H266,SMOTE_cc4x!I266,SMOTE_cc4x!J266,SMOTE_cc4x!K266,SMOTE_cc4x!L266,SMOTE_Aug_cc4x!C266,SMOTE_Aug_cc4x!D266,SMOTE_Aug_cc4x!E266,SMOTE_Aug_cc4x!F266,SMOTE_Aug_cc4x!G266,SMOTE_Aug_cc4x!H266,SMOTE_Aug_cc4x!I266,SMOTE_Aug_cc4x!J266,SMOTE_Aug_cc4x!K266,SMOTE_Aug_cc4x!L266,UMCE_cc4x!C266,UMCE_cc4x!D266,UMCE_cc4x!E266,UMCE_cc4x!F266,UMCE_cc4x!G266,UMCE_cc4x!H266,UMCE_cc4x!I266,UMCE_cc4x!J266,UMCE_cc4x!K266,UMCE_cc4x!L266), "Verificar Manualmente")</f>
        <v>4</v>
      </c>
    </row>
    <row r="267" spans="1:13" x14ac:dyDescent="0.25">
      <c r="A267">
        <v>85699</v>
      </c>
      <c r="B267" s="3">
        <f>ResNet_cc4x!M267+SMOTE_cc4x!M267+SMOTE_Aug_cc4x!M267+UMCE_cc4x!M267</f>
        <v>0</v>
      </c>
      <c r="C267" s="3">
        <f>ResNet_cc4x!N267+SMOTE_cc4x!N267+SMOTE_Aug_cc4x!N267+UMCE_cc4x!N267</f>
        <v>0</v>
      </c>
      <c r="D267" s="3">
        <f>ResNet_cc4x!O267+SMOTE_cc4x!O267+SMOTE_Aug_cc4x!O267+UMCE_cc4x!O267</f>
        <v>0</v>
      </c>
      <c r="E267" s="3">
        <f>ResNet_cc4x!P267+SMOTE_cc4x!P267+SMOTE_Aug_cc4x!P267+UMCE_cc4x!P267</f>
        <v>0</v>
      </c>
      <c r="F267" s="3">
        <f>ResNet_cc4x!Q267+SMOTE_cc4x!Q267+SMOTE_Aug_cc4x!Q267+UMCE_cc4x!Q267</f>
        <v>40</v>
      </c>
      <c r="G267" s="3" t="b">
        <f t="shared" si="33"/>
        <v>0</v>
      </c>
      <c r="H267" s="3" t="b">
        <f t="shared" si="34"/>
        <v>0</v>
      </c>
      <c r="I267" s="3" t="b">
        <f t="shared" si="35"/>
        <v>0</v>
      </c>
      <c r="J267" s="3" t="b">
        <f t="shared" si="36"/>
        <v>0</v>
      </c>
      <c r="K267" s="3" t="b">
        <f t="shared" si="37"/>
        <v>1</v>
      </c>
      <c r="L267" s="3">
        <f t="shared" si="38"/>
        <v>1</v>
      </c>
      <c r="M267" s="3">
        <f>IF(L267 = 1, _xlfn.MODE.SNGL(ResNet_cc4x!C267,ResNet_cc4x!D267,ResNet_cc4x!E267,ResNet_cc4x!F267,ResNet_cc4x!G267,ResNet_cc4x!H267,ResNet_cc4x!I267,ResNet_cc4x!J267,ResNet_cc4x!K267,ResNet_cc4x!L267,SMOTE_cc4x!C267,SMOTE_cc4x!D267,SMOTE_cc4x!E267,SMOTE_cc4x!F267,SMOTE_cc4x!G267,SMOTE_cc4x!H267,SMOTE_cc4x!I267,SMOTE_cc4x!J267,SMOTE_cc4x!K267,SMOTE_cc4x!L267,SMOTE_Aug_cc4x!C267,SMOTE_Aug_cc4x!D267,SMOTE_Aug_cc4x!E267,SMOTE_Aug_cc4x!F267,SMOTE_Aug_cc4x!G267,SMOTE_Aug_cc4x!H267,SMOTE_Aug_cc4x!I267,SMOTE_Aug_cc4x!J267,SMOTE_Aug_cc4x!K267,SMOTE_Aug_cc4x!L267,UMCE_cc4x!C267,UMCE_cc4x!D267,UMCE_cc4x!E267,UMCE_cc4x!F267,UMCE_cc4x!G267,UMCE_cc4x!H267,UMCE_cc4x!I267,UMCE_cc4x!J267,UMCE_cc4x!K267,UMCE_cc4x!L267), "Verificar Manualmente")</f>
        <v>4</v>
      </c>
    </row>
    <row r="268" spans="1:13" x14ac:dyDescent="0.25">
      <c r="A268">
        <v>85708</v>
      </c>
      <c r="B268" s="3">
        <f>ResNet_cc4x!M268+SMOTE_cc4x!M268+SMOTE_Aug_cc4x!M268+UMCE_cc4x!M268</f>
        <v>19</v>
      </c>
      <c r="C268" s="3">
        <f>ResNet_cc4x!N268+SMOTE_cc4x!N268+SMOTE_Aug_cc4x!N268+UMCE_cc4x!N268</f>
        <v>1</v>
      </c>
      <c r="D268" s="3">
        <f>ResNet_cc4x!O268+SMOTE_cc4x!O268+SMOTE_Aug_cc4x!O268+UMCE_cc4x!O268</f>
        <v>0</v>
      </c>
      <c r="E268" s="3">
        <f>ResNet_cc4x!P268+SMOTE_cc4x!P268+SMOTE_Aug_cc4x!P268+UMCE_cc4x!P268</f>
        <v>0</v>
      </c>
      <c r="F268" s="3">
        <f>ResNet_cc4x!Q268+SMOTE_cc4x!Q268+SMOTE_Aug_cc4x!Q268+UMCE_cc4x!Q268</f>
        <v>20</v>
      </c>
      <c r="G268" s="3" t="b">
        <f t="shared" si="33"/>
        <v>0</v>
      </c>
      <c r="H268" s="3" t="b">
        <f t="shared" si="34"/>
        <v>0</v>
      </c>
      <c r="I268" s="3" t="b">
        <f t="shared" si="35"/>
        <v>0</v>
      </c>
      <c r="J268" s="3" t="b">
        <f t="shared" si="36"/>
        <v>0</v>
      </c>
      <c r="K268" s="3" t="b">
        <f t="shared" si="37"/>
        <v>1</v>
      </c>
      <c r="L268" s="3">
        <f t="shared" si="38"/>
        <v>1</v>
      </c>
      <c r="M268" s="3">
        <f>IF(L268 = 1, _xlfn.MODE.SNGL(ResNet_cc4x!C268,ResNet_cc4x!D268,ResNet_cc4x!E268,ResNet_cc4x!F268,ResNet_cc4x!G268,ResNet_cc4x!H268,ResNet_cc4x!I268,ResNet_cc4x!J268,ResNet_cc4x!K268,ResNet_cc4x!L268,SMOTE_cc4x!C268,SMOTE_cc4x!D268,SMOTE_cc4x!E268,SMOTE_cc4x!F268,SMOTE_cc4x!G268,SMOTE_cc4x!H268,SMOTE_cc4x!I268,SMOTE_cc4x!J268,SMOTE_cc4x!K268,SMOTE_cc4x!L268,SMOTE_Aug_cc4x!C268,SMOTE_Aug_cc4x!D268,SMOTE_Aug_cc4x!E268,SMOTE_Aug_cc4x!F268,SMOTE_Aug_cc4x!G268,SMOTE_Aug_cc4x!H268,SMOTE_Aug_cc4x!I268,SMOTE_Aug_cc4x!J268,SMOTE_Aug_cc4x!K268,SMOTE_Aug_cc4x!L268,UMCE_cc4x!C268,UMCE_cc4x!D268,UMCE_cc4x!E268,UMCE_cc4x!F268,UMCE_cc4x!G268,UMCE_cc4x!H268,UMCE_cc4x!I268,UMCE_cc4x!J268,UMCE_cc4x!K268,UMCE_cc4x!L268), "Verificar Manualmente")</f>
        <v>4</v>
      </c>
    </row>
    <row r="269" spans="1:13" x14ac:dyDescent="0.25">
      <c r="A269">
        <v>85786</v>
      </c>
      <c r="B269" s="3">
        <f>ResNet_cc4x!M269+SMOTE_cc4x!M269+SMOTE_Aug_cc4x!M269+UMCE_cc4x!M269</f>
        <v>3</v>
      </c>
      <c r="C269" s="3">
        <f>ResNet_cc4x!N269+SMOTE_cc4x!N269+SMOTE_Aug_cc4x!N269+UMCE_cc4x!N269</f>
        <v>0</v>
      </c>
      <c r="D269" s="3">
        <f>ResNet_cc4x!O269+SMOTE_cc4x!O269+SMOTE_Aug_cc4x!O269+UMCE_cc4x!O269</f>
        <v>0</v>
      </c>
      <c r="E269" s="3">
        <f>ResNet_cc4x!P269+SMOTE_cc4x!P269+SMOTE_Aug_cc4x!P269+UMCE_cc4x!P269</f>
        <v>0</v>
      </c>
      <c r="F269" s="3">
        <f>ResNet_cc4x!Q269+SMOTE_cc4x!Q269+SMOTE_Aug_cc4x!Q269+UMCE_cc4x!Q269</f>
        <v>37</v>
      </c>
      <c r="G269" s="3" t="b">
        <f t="shared" si="33"/>
        <v>0</v>
      </c>
      <c r="H269" s="3" t="b">
        <f t="shared" si="34"/>
        <v>0</v>
      </c>
      <c r="I269" s="3" t="b">
        <f t="shared" si="35"/>
        <v>0</v>
      </c>
      <c r="J269" s="3" t="b">
        <f t="shared" si="36"/>
        <v>0</v>
      </c>
      <c r="K269" s="3" t="b">
        <f t="shared" si="37"/>
        <v>1</v>
      </c>
      <c r="L269" s="3">
        <f t="shared" si="38"/>
        <v>1</v>
      </c>
      <c r="M269" s="3">
        <f>IF(L269 = 1, _xlfn.MODE.SNGL(ResNet_cc4x!C269,ResNet_cc4x!D269,ResNet_cc4x!E269,ResNet_cc4x!F269,ResNet_cc4x!G269,ResNet_cc4x!H269,ResNet_cc4x!I269,ResNet_cc4x!J269,ResNet_cc4x!K269,ResNet_cc4x!L269,SMOTE_cc4x!C269,SMOTE_cc4x!D269,SMOTE_cc4x!E269,SMOTE_cc4x!F269,SMOTE_cc4x!G269,SMOTE_cc4x!H269,SMOTE_cc4x!I269,SMOTE_cc4x!J269,SMOTE_cc4x!K269,SMOTE_cc4x!L269,SMOTE_Aug_cc4x!C269,SMOTE_Aug_cc4x!D269,SMOTE_Aug_cc4x!E269,SMOTE_Aug_cc4x!F269,SMOTE_Aug_cc4x!G269,SMOTE_Aug_cc4x!H269,SMOTE_Aug_cc4x!I269,SMOTE_Aug_cc4x!J269,SMOTE_Aug_cc4x!K269,SMOTE_Aug_cc4x!L269,UMCE_cc4x!C269,UMCE_cc4x!D269,UMCE_cc4x!E269,UMCE_cc4x!F269,UMCE_cc4x!G269,UMCE_cc4x!H269,UMCE_cc4x!I269,UMCE_cc4x!J269,UMCE_cc4x!K269,UMCE_cc4x!L269), "Verificar Manualmente")</f>
        <v>4</v>
      </c>
    </row>
    <row r="270" spans="1:13" x14ac:dyDescent="0.25">
      <c r="A270">
        <v>85790</v>
      </c>
      <c r="B270" s="3">
        <f>ResNet_cc4x!M270+SMOTE_cc4x!M270+SMOTE_Aug_cc4x!M270+UMCE_cc4x!M270</f>
        <v>2</v>
      </c>
      <c r="C270" s="3">
        <f>ResNet_cc4x!N270+SMOTE_cc4x!N270+SMOTE_Aug_cc4x!N270+UMCE_cc4x!N270</f>
        <v>1</v>
      </c>
      <c r="D270" s="3">
        <f>ResNet_cc4x!O270+SMOTE_cc4x!O270+SMOTE_Aug_cc4x!O270+UMCE_cc4x!O270</f>
        <v>0</v>
      </c>
      <c r="E270" s="3">
        <f>ResNet_cc4x!P270+SMOTE_cc4x!P270+SMOTE_Aug_cc4x!P270+UMCE_cc4x!P270</f>
        <v>0</v>
      </c>
      <c r="F270" s="3">
        <f>ResNet_cc4x!Q270+SMOTE_cc4x!Q270+SMOTE_Aug_cc4x!Q270+UMCE_cc4x!Q270</f>
        <v>37</v>
      </c>
      <c r="G270" s="3" t="b">
        <f t="shared" si="33"/>
        <v>0</v>
      </c>
      <c r="H270" s="3" t="b">
        <f t="shared" si="34"/>
        <v>0</v>
      </c>
      <c r="I270" s="3" t="b">
        <f t="shared" si="35"/>
        <v>0</v>
      </c>
      <c r="J270" s="3" t="b">
        <f t="shared" si="36"/>
        <v>0</v>
      </c>
      <c r="K270" s="3" t="b">
        <f t="shared" si="37"/>
        <v>1</v>
      </c>
      <c r="L270" s="3">
        <f t="shared" si="38"/>
        <v>1</v>
      </c>
      <c r="M270" s="3">
        <f>IF(L270 = 1, _xlfn.MODE.SNGL(ResNet_cc4x!C270,ResNet_cc4x!D270,ResNet_cc4x!E270,ResNet_cc4x!F270,ResNet_cc4x!G270,ResNet_cc4x!H270,ResNet_cc4x!I270,ResNet_cc4x!J270,ResNet_cc4x!K270,ResNet_cc4x!L270,SMOTE_cc4x!C270,SMOTE_cc4x!D270,SMOTE_cc4x!E270,SMOTE_cc4x!F270,SMOTE_cc4x!G270,SMOTE_cc4x!H270,SMOTE_cc4x!I270,SMOTE_cc4x!J270,SMOTE_cc4x!K270,SMOTE_cc4x!L270,SMOTE_Aug_cc4x!C270,SMOTE_Aug_cc4x!D270,SMOTE_Aug_cc4x!E270,SMOTE_Aug_cc4x!F270,SMOTE_Aug_cc4x!G270,SMOTE_Aug_cc4x!H270,SMOTE_Aug_cc4x!I270,SMOTE_Aug_cc4x!J270,SMOTE_Aug_cc4x!K270,SMOTE_Aug_cc4x!L270,UMCE_cc4x!C270,UMCE_cc4x!D270,UMCE_cc4x!E270,UMCE_cc4x!F270,UMCE_cc4x!G270,UMCE_cc4x!H270,UMCE_cc4x!I270,UMCE_cc4x!J270,UMCE_cc4x!K270,UMCE_cc4x!L270), "Verificar Manualmente")</f>
        <v>4</v>
      </c>
    </row>
    <row r="271" spans="1:13" x14ac:dyDescent="0.25">
      <c r="A271">
        <v>85803</v>
      </c>
      <c r="B271" s="3">
        <f>ResNet_cc4x!M271+SMOTE_cc4x!M271+SMOTE_Aug_cc4x!M271+UMCE_cc4x!M271</f>
        <v>1</v>
      </c>
      <c r="C271" s="3">
        <f>ResNet_cc4x!N271+SMOTE_cc4x!N271+SMOTE_Aug_cc4x!N271+UMCE_cc4x!N271</f>
        <v>0</v>
      </c>
      <c r="D271" s="3">
        <f>ResNet_cc4x!O271+SMOTE_cc4x!O271+SMOTE_Aug_cc4x!O271+UMCE_cc4x!O271</f>
        <v>0</v>
      </c>
      <c r="E271" s="3">
        <f>ResNet_cc4x!P271+SMOTE_cc4x!P271+SMOTE_Aug_cc4x!P271+UMCE_cc4x!P271</f>
        <v>0</v>
      </c>
      <c r="F271" s="3">
        <f>ResNet_cc4x!Q271+SMOTE_cc4x!Q271+SMOTE_Aug_cc4x!Q271+UMCE_cc4x!Q271</f>
        <v>39</v>
      </c>
      <c r="G271" s="3" t="b">
        <f t="shared" si="33"/>
        <v>0</v>
      </c>
      <c r="H271" s="3" t="b">
        <f t="shared" si="34"/>
        <v>0</v>
      </c>
      <c r="I271" s="3" t="b">
        <f t="shared" si="35"/>
        <v>0</v>
      </c>
      <c r="J271" s="3" t="b">
        <f t="shared" si="36"/>
        <v>0</v>
      </c>
      <c r="K271" s="3" t="b">
        <f t="shared" si="37"/>
        <v>1</v>
      </c>
      <c r="L271" s="3">
        <f t="shared" si="38"/>
        <v>1</v>
      </c>
      <c r="M271" s="3">
        <f>IF(L271 = 1, _xlfn.MODE.SNGL(ResNet_cc4x!C271,ResNet_cc4x!D271,ResNet_cc4x!E271,ResNet_cc4x!F271,ResNet_cc4x!G271,ResNet_cc4x!H271,ResNet_cc4x!I271,ResNet_cc4x!J271,ResNet_cc4x!K271,ResNet_cc4x!L271,SMOTE_cc4x!C271,SMOTE_cc4x!D271,SMOTE_cc4x!E271,SMOTE_cc4x!F271,SMOTE_cc4x!G271,SMOTE_cc4x!H271,SMOTE_cc4x!I271,SMOTE_cc4x!J271,SMOTE_cc4x!K271,SMOTE_cc4x!L271,SMOTE_Aug_cc4x!C271,SMOTE_Aug_cc4x!D271,SMOTE_Aug_cc4x!E271,SMOTE_Aug_cc4x!F271,SMOTE_Aug_cc4x!G271,SMOTE_Aug_cc4x!H271,SMOTE_Aug_cc4x!I271,SMOTE_Aug_cc4x!J271,SMOTE_Aug_cc4x!K271,SMOTE_Aug_cc4x!L271,UMCE_cc4x!C271,UMCE_cc4x!D271,UMCE_cc4x!E271,UMCE_cc4x!F271,UMCE_cc4x!G271,UMCE_cc4x!H271,UMCE_cc4x!I271,UMCE_cc4x!J271,UMCE_cc4x!K271,UMCE_cc4x!L271), "Verificar Manualmente")</f>
        <v>4</v>
      </c>
    </row>
    <row r="272" spans="1:13" x14ac:dyDescent="0.25">
      <c r="A272">
        <v>85809</v>
      </c>
      <c r="B272" s="3">
        <f>ResNet_cc4x!M272+SMOTE_cc4x!M272+SMOTE_Aug_cc4x!M272+UMCE_cc4x!M272</f>
        <v>0</v>
      </c>
      <c r="C272" s="3">
        <f>ResNet_cc4x!N272+SMOTE_cc4x!N272+SMOTE_Aug_cc4x!N272+UMCE_cc4x!N272</f>
        <v>0</v>
      </c>
      <c r="D272" s="3">
        <f>ResNet_cc4x!O272+SMOTE_cc4x!O272+SMOTE_Aug_cc4x!O272+UMCE_cc4x!O272</f>
        <v>0</v>
      </c>
      <c r="E272" s="3">
        <f>ResNet_cc4x!P272+SMOTE_cc4x!P272+SMOTE_Aug_cc4x!P272+UMCE_cc4x!P272</f>
        <v>0</v>
      </c>
      <c r="F272" s="3">
        <f>ResNet_cc4x!Q272+SMOTE_cc4x!Q272+SMOTE_Aug_cc4x!Q272+UMCE_cc4x!Q272</f>
        <v>40</v>
      </c>
      <c r="G272" s="3" t="b">
        <f t="shared" si="33"/>
        <v>0</v>
      </c>
      <c r="H272" s="3" t="b">
        <f t="shared" si="34"/>
        <v>0</v>
      </c>
      <c r="I272" s="3" t="b">
        <f t="shared" si="35"/>
        <v>0</v>
      </c>
      <c r="J272" s="3" t="b">
        <f t="shared" si="36"/>
        <v>0</v>
      </c>
      <c r="K272" s="3" t="b">
        <f t="shared" si="37"/>
        <v>1</v>
      </c>
      <c r="L272" s="3">
        <f t="shared" si="38"/>
        <v>1</v>
      </c>
      <c r="M272" s="3">
        <f>IF(L272 = 1, _xlfn.MODE.SNGL(ResNet_cc4x!C272,ResNet_cc4x!D272,ResNet_cc4x!E272,ResNet_cc4x!F272,ResNet_cc4x!G272,ResNet_cc4x!H272,ResNet_cc4x!I272,ResNet_cc4x!J272,ResNet_cc4x!K272,ResNet_cc4x!L272,SMOTE_cc4x!C272,SMOTE_cc4x!D272,SMOTE_cc4x!E272,SMOTE_cc4x!F272,SMOTE_cc4x!G272,SMOTE_cc4x!H272,SMOTE_cc4x!I272,SMOTE_cc4x!J272,SMOTE_cc4x!K272,SMOTE_cc4x!L272,SMOTE_Aug_cc4x!C272,SMOTE_Aug_cc4x!D272,SMOTE_Aug_cc4x!E272,SMOTE_Aug_cc4x!F272,SMOTE_Aug_cc4x!G272,SMOTE_Aug_cc4x!H272,SMOTE_Aug_cc4x!I272,SMOTE_Aug_cc4x!J272,SMOTE_Aug_cc4x!K272,SMOTE_Aug_cc4x!L272,UMCE_cc4x!C272,UMCE_cc4x!D272,UMCE_cc4x!E272,UMCE_cc4x!F272,UMCE_cc4x!G272,UMCE_cc4x!H272,UMCE_cc4x!I272,UMCE_cc4x!J272,UMCE_cc4x!K272,UMCE_cc4x!L272), "Verificar Manualmente")</f>
        <v>4</v>
      </c>
    </row>
    <row r="273" spans="1:13" x14ac:dyDescent="0.25">
      <c r="A273">
        <v>85841</v>
      </c>
      <c r="B273" s="3">
        <f>ResNet_cc4x!M273+SMOTE_cc4x!M273+SMOTE_Aug_cc4x!M273+UMCE_cc4x!M273</f>
        <v>0</v>
      </c>
      <c r="C273" s="3">
        <f>ResNet_cc4x!N273+SMOTE_cc4x!N273+SMOTE_Aug_cc4x!N273+UMCE_cc4x!N273</f>
        <v>0</v>
      </c>
      <c r="D273" s="3">
        <f>ResNet_cc4x!O273+SMOTE_cc4x!O273+SMOTE_Aug_cc4x!O273+UMCE_cc4x!O273</f>
        <v>0</v>
      </c>
      <c r="E273" s="3">
        <f>ResNet_cc4x!P273+SMOTE_cc4x!P273+SMOTE_Aug_cc4x!P273+UMCE_cc4x!P273</f>
        <v>0</v>
      </c>
      <c r="F273" s="3">
        <f>ResNet_cc4x!Q273+SMOTE_cc4x!Q273+SMOTE_Aug_cc4x!Q273+UMCE_cc4x!Q273</f>
        <v>40</v>
      </c>
      <c r="G273" s="3" t="b">
        <f t="shared" si="33"/>
        <v>0</v>
      </c>
      <c r="H273" s="3" t="b">
        <f t="shared" si="34"/>
        <v>0</v>
      </c>
      <c r="I273" s="3" t="b">
        <f t="shared" si="35"/>
        <v>0</v>
      </c>
      <c r="J273" s="3" t="b">
        <f t="shared" si="36"/>
        <v>0</v>
      </c>
      <c r="K273" s="3" t="b">
        <f t="shared" si="37"/>
        <v>1</v>
      </c>
      <c r="L273" s="3">
        <f t="shared" si="38"/>
        <v>1</v>
      </c>
      <c r="M273" s="3">
        <f>IF(L273 = 1, _xlfn.MODE.SNGL(ResNet_cc4x!C273,ResNet_cc4x!D273,ResNet_cc4x!E273,ResNet_cc4x!F273,ResNet_cc4x!G273,ResNet_cc4x!H273,ResNet_cc4x!I273,ResNet_cc4x!J273,ResNet_cc4x!K273,ResNet_cc4x!L273,SMOTE_cc4x!C273,SMOTE_cc4x!D273,SMOTE_cc4x!E273,SMOTE_cc4x!F273,SMOTE_cc4x!G273,SMOTE_cc4x!H273,SMOTE_cc4x!I273,SMOTE_cc4x!J273,SMOTE_cc4x!K273,SMOTE_cc4x!L273,SMOTE_Aug_cc4x!C273,SMOTE_Aug_cc4x!D273,SMOTE_Aug_cc4x!E273,SMOTE_Aug_cc4x!F273,SMOTE_Aug_cc4x!G273,SMOTE_Aug_cc4x!H273,SMOTE_Aug_cc4x!I273,SMOTE_Aug_cc4x!J273,SMOTE_Aug_cc4x!K273,SMOTE_Aug_cc4x!L273,UMCE_cc4x!C273,UMCE_cc4x!D273,UMCE_cc4x!E273,UMCE_cc4x!F273,UMCE_cc4x!G273,UMCE_cc4x!H273,UMCE_cc4x!I273,UMCE_cc4x!J273,UMCE_cc4x!K273,UMCE_cc4x!L273), "Verificar Manualmente")</f>
        <v>4</v>
      </c>
    </row>
    <row r="274" spans="1:13" x14ac:dyDescent="0.25">
      <c r="A274">
        <v>85842</v>
      </c>
      <c r="B274" s="3">
        <f>ResNet_cc4x!M274+SMOTE_cc4x!M274+SMOTE_Aug_cc4x!M274+UMCE_cc4x!M274</f>
        <v>0</v>
      </c>
      <c r="C274" s="3">
        <f>ResNet_cc4x!N274+SMOTE_cc4x!N274+SMOTE_Aug_cc4x!N274+UMCE_cc4x!N274</f>
        <v>0</v>
      </c>
      <c r="D274" s="3">
        <f>ResNet_cc4x!O274+SMOTE_cc4x!O274+SMOTE_Aug_cc4x!O274+UMCE_cc4x!O274</f>
        <v>0</v>
      </c>
      <c r="E274" s="3">
        <f>ResNet_cc4x!P274+SMOTE_cc4x!P274+SMOTE_Aug_cc4x!P274+UMCE_cc4x!P274</f>
        <v>0</v>
      </c>
      <c r="F274" s="3">
        <f>ResNet_cc4x!Q274+SMOTE_cc4x!Q274+SMOTE_Aug_cc4x!Q274+UMCE_cc4x!Q274</f>
        <v>40</v>
      </c>
      <c r="G274" s="3" t="b">
        <f t="shared" si="33"/>
        <v>0</v>
      </c>
      <c r="H274" s="3" t="b">
        <f t="shared" si="34"/>
        <v>0</v>
      </c>
      <c r="I274" s="3" t="b">
        <f t="shared" si="35"/>
        <v>0</v>
      </c>
      <c r="J274" s="3" t="b">
        <f t="shared" si="36"/>
        <v>0</v>
      </c>
      <c r="K274" s="3" t="b">
        <f t="shared" si="37"/>
        <v>1</v>
      </c>
      <c r="L274" s="3">
        <f t="shared" si="38"/>
        <v>1</v>
      </c>
      <c r="M274" s="3">
        <f>IF(L274 = 1, _xlfn.MODE.SNGL(ResNet_cc4x!C274,ResNet_cc4x!D274,ResNet_cc4x!E274,ResNet_cc4x!F274,ResNet_cc4x!G274,ResNet_cc4x!H274,ResNet_cc4x!I274,ResNet_cc4x!J274,ResNet_cc4x!K274,ResNet_cc4x!L274,SMOTE_cc4x!C274,SMOTE_cc4x!D274,SMOTE_cc4x!E274,SMOTE_cc4x!F274,SMOTE_cc4x!G274,SMOTE_cc4x!H274,SMOTE_cc4x!I274,SMOTE_cc4x!J274,SMOTE_cc4x!K274,SMOTE_cc4x!L274,SMOTE_Aug_cc4x!C274,SMOTE_Aug_cc4x!D274,SMOTE_Aug_cc4x!E274,SMOTE_Aug_cc4x!F274,SMOTE_Aug_cc4x!G274,SMOTE_Aug_cc4x!H274,SMOTE_Aug_cc4x!I274,SMOTE_Aug_cc4x!J274,SMOTE_Aug_cc4x!K274,SMOTE_Aug_cc4x!L274,UMCE_cc4x!C274,UMCE_cc4x!D274,UMCE_cc4x!E274,UMCE_cc4x!F274,UMCE_cc4x!G274,UMCE_cc4x!H274,UMCE_cc4x!I274,UMCE_cc4x!J274,UMCE_cc4x!K274,UMCE_cc4x!L274), "Verificar Manualmente")</f>
        <v>4</v>
      </c>
    </row>
    <row r="275" spans="1:13" x14ac:dyDescent="0.25">
      <c r="A275">
        <v>85851</v>
      </c>
      <c r="B275" s="3">
        <f>ResNet_cc4x!M275+SMOTE_cc4x!M275+SMOTE_Aug_cc4x!M275+UMCE_cc4x!M275</f>
        <v>0</v>
      </c>
      <c r="C275" s="3">
        <f>ResNet_cc4x!N275+SMOTE_cc4x!N275+SMOTE_Aug_cc4x!N275+UMCE_cc4x!N275</f>
        <v>0</v>
      </c>
      <c r="D275" s="3">
        <f>ResNet_cc4x!O275+SMOTE_cc4x!O275+SMOTE_Aug_cc4x!O275+UMCE_cc4x!O275</f>
        <v>0</v>
      </c>
      <c r="E275" s="3">
        <f>ResNet_cc4x!P275+SMOTE_cc4x!P275+SMOTE_Aug_cc4x!P275+UMCE_cc4x!P275</f>
        <v>0</v>
      </c>
      <c r="F275" s="3">
        <f>ResNet_cc4x!Q275+SMOTE_cc4x!Q275+SMOTE_Aug_cc4x!Q275+UMCE_cc4x!Q275</f>
        <v>40</v>
      </c>
      <c r="G275" s="3" t="b">
        <f t="shared" si="33"/>
        <v>0</v>
      </c>
      <c r="H275" s="3" t="b">
        <f t="shared" si="34"/>
        <v>0</v>
      </c>
      <c r="I275" s="3" t="b">
        <f t="shared" si="35"/>
        <v>0</v>
      </c>
      <c r="J275" s="3" t="b">
        <f t="shared" si="36"/>
        <v>0</v>
      </c>
      <c r="K275" s="3" t="b">
        <f t="shared" si="37"/>
        <v>1</v>
      </c>
      <c r="L275" s="3">
        <f t="shared" si="38"/>
        <v>1</v>
      </c>
      <c r="M275" s="3">
        <f>IF(L275 = 1, _xlfn.MODE.SNGL(ResNet_cc4x!C275,ResNet_cc4x!D275,ResNet_cc4x!E275,ResNet_cc4x!F275,ResNet_cc4x!G275,ResNet_cc4x!H275,ResNet_cc4x!I275,ResNet_cc4x!J275,ResNet_cc4x!K275,ResNet_cc4x!L275,SMOTE_cc4x!C275,SMOTE_cc4x!D275,SMOTE_cc4x!E275,SMOTE_cc4x!F275,SMOTE_cc4x!G275,SMOTE_cc4x!H275,SMOTE_cc4x!I275,SMOTE_cc4x!J275,SMOTE_cc4x!K275,SMOTE_cc4x!L275,SMOTE_Aug_cc4x!C275,SMOTE_Aug_cc4x!D275,SMOTE_Aug_cc4x!E275,SMOTE_Aug_cc4x!F275,SMOTE_Aug_cc4x!G275,SMOTE_Aug_cc4x!H275,SMOTE_Aug_cc4x!I275,SMOTE_Aug_cc4x!J275,SMOTE_Aug_cc4x!K275,SMOTE_Aug_cc4x!L275,UMCE_cc4x!C275,UMCE_cc4x!D275,UMCE_cc4x!E275,UMCE_cc4x!F275,UMCE_cc4x!G275,UMCE_cc4x!H275,UMCE_cc4x!I275,UMCE_cc4x!J275,UMCE_cc4x!K275,UMCE_cc4x!L275), "Verificar Manualmente")</f>
        <v>4</v>
      </c>
    </row>
    <row r="276" spans="1:13" x14ac:dyDescent="0.25">
      <c r="A276">
        <v>85900</v>
      </c>
      <c r="B276" s="3">
        <f>ResNet_cc4x!M276+SMOTE_cc4x!M276+SMOTE_Aug_cc4x!M276+UMCE_cc4x!M276</f>
        <v>0</v>
      </c>
      <c r="C276" s="3">
        <f>ResNet_cc4x!N276+SMOTE_cc4x!N276+SMOTE_Aug_cc4x!N276+UMCE_cc4x!N276</f>
        <v>0</v>
      </c>
      <c r="D276" s="3">
        <f>ResNet_cc4x!O276+SMOTE_cc4x!O276+SMOTE_Aug_cc4x!O276+UMCE_cc4x!O276</f>
        <v>0</v>
      </c>
      <c r="E276" s="3">
        <f>ResNet_cc4x!P276+SMOTE_cc4x!P276+SMOTE_Aug_cc4x!P276+UMCE_cc4x!P276</f>
        <v>0</v>
      </c>
      <c r="F276" s="3">
        <f>ResNet_cc4x!Q276+SMOTE_cc4x!Q276+SMOTE_Aug_cc4x!Q276+UMCE_cc4x!Q276</f>
        <v>40</v>
      </c>
      <c r="G276" s="3" t="b">
        <f t="shared" si="33"/>
        <v>0</v>
      </c>
      <c r="H276" s="3" t="b">
        <f t="shared" si="34"/>
        <v>0</v>
      </c>
      <c r="I276" s="3" t="b">
        <f t="shared" si="35"/>
        <v>0</v>
      </c>
      <c r="J276" s="3" t="b">
        <f t="shared" si="36"/>
        <v>0</v>
      </c>
      <c r="K276" s="3" t="b">
        <f t="shared" si="37"/>
        <v>1</v>
      </c>
      <c r="L276" s="3">
        <f t="shared" si="38"/>
        <v>1</v>
      </c>
      <c r="M276" s="3">
        <f>IF(L276 = 1, _xlfn.MODE.SNGL(ResNet_cc4x!C276,ResNet_cc4x!D276,ResNet_cc4x!E276,ResNet_cc4x!F276,ResNet_cc4x!G276,ResNet_cc4x!H276,ResNet_cc4x!I276,ResNet_cc4x!J276,ResNet_cc4x!K276,ResNet_cc4x!L276,SMOTE_cc4x!C276,SMOTE_cc4x!D276,SMOTE_cc4x!E276,SMOTE_cc4x!F276,SMOTE_cc4x!G276,SMOTE_cc4x!H276,SMOTE_cc4x!I276,SMOTE_cc4x!J276,SMOTE_cc4x!K276,SMOTE_cc4x!L276,SMOTE_Aug_cc4x!C276,SMOTE_Aug_cc4x!D276,SMOTE_Aug_cc4x!E276,SMOTE_Aug_cc4x!F276,SMOTE_Aug_cc4x!G276,SMOTE_Aug_cc4x!H276,SMOTE_Aug_cc4x!I276,SMOTE_Aug_cc4x!J276,SMOTE_Aug_cc4x!K276,SMOTE_Aug_cc4x!L276,UMCE_cc4x!C276,UMCE_cc4x!D276,UMCE_cc4x!E276,UMCE_cc4x!F276,UMCE_cc4x!G276,UMCE_cc4x!H276,UMCE_cc4x!I276,UMCE_cc4x!J276,UMCE_cc4x!K276,UMCE_cc4x!L276), "Verificar Manualmente")</f>
        <v>4</v>
      </c>
    </row>
    <row r="277" spans="1:13" x14ac:dyDescent="0.25">
      <c r="A277">
        <v>85903</v>
      </c>
      <c r="B277" s="3">
        <f>ResNet_cc4x!M277+SMOTE_cc4x!M277+SMOTE_Aug_cc4x!M277+UMCE_cc4x!M277</f>
        <v>0</v>
      </c>
      <c r="C277" s="3">
        <f>ResNet_cc4x!N277+SMOTE_cc4x!N277+SMOTE_Aug_cc4x!N277+UMCE_cc4x!N277</f>
        <v>0</v>
      </c>
      <c r="D277" s="3">
        <f>ResNet_cc4x!O277+SMOTE_cc4x!O277+SMOTE_Aug_cc4x!O277+UMCE_cc4x!O277</f>
        <v>1</v>
      </c>
      <c r="E277" s="3">
        <f>ResNet_cc4x!P277+SMOTE_cc4x!P277+SMOTE_Aug_cc4x!P277+UMCE_cc4x!P277</f>
        <v>0</v>
      </c>
      <c r="F277" s="3">
        <f>ResNet_cc4x!Q277+SMOTE_cc4x!Q277+SMOTE_Aug_cc4x!Q277+UMCE_cc4x!Q277</f>
        <v>39</v>
      </c>
      <c r="G277" s="3" t="b">
        <f t="shared" si="33"/>
        <v>0</v>
      </c>
      <c r="H277" s="3" t="b">
        <f t="shared" si="34"/>
        <v>0</v>
      </c>
      <c r="I277" s="3" t="b">
        <f t="shared" si="35"/>
        <v>0</v>
      </c>
      <c r="J277" s="3" t="b">
        <f t="shared" si="36"/>
        <v>0</v>
      </c>
      <c r="K277" s="3" t="b">
        <f t="shared" si="37"/>
        <v>1</v>
      </c>
      <c r="L277" s="3">
        <f t="shared" si="38"/>
        <v>1</v>
      </c>
      <c r="M277" s="3">
        <f>IF(L277 = 1, _xlfn.MODE.SNGL(ResNet_cc4x!C277,ResNet_cc4x!D277,ResNet_cc4x!E277,ResNet_cc4x!F277,ResNet_cc4x!G277,ResNet_cc4x!H277,ResNet_cc4x!I277,ResNet_cc4x!J277,ResNet_cc4x!K277,ResNet_cc4x!L277,SMOTE_cc4x!C277,SMOTE_cc4x!D277,SMOTE_cc4x!E277,SMOTE_cc4x!F277,SMOTE_cc4x!G277,SMOTE_cc4x!H277,SMOTE_cc4x!I277,SMOTE_cc4x!J277,SMOTE_cc4x!K277,SMOTE_cc4x!L277,SMOTE_Aug_cc4x!C277,SMOTE_Aug_cc4x!D277,SMOTE_Aug_cc4x!E277,SMOTE_Aug_cc4x!F277,SMOTE_Aug_cc4x!G277,SMOTE_Aug_cc4x!H277,SMOTE_Aug_cc4x!I277,SMOTE_Aug_cc4x!J277,SMOTE_Aug_cc4x!K277,SMOTE_Aug_cc4x!L277,UMCE_cc4x!C277,UMCE_cc4x!D277,UMCE_cc4x!E277,UMCE_cc4x!F277,UMCE_cc4x!G277,UMCE_cc4x!H277,UMCE_cc4x!I277,UMCE_cc4x!J277,UMCE_cc4x!K277,UMCE_cc4x!L277), "Verificar Manualmente")</f>
        <v>4</v>
      </c>
    </row>
    <row r="278" spans="1:13" x14ac:dyDescent="0.25">
      <c r="A278">
        <v>85906</v>
      </c>
      <c r="B278" s="3">
        <f>ResNet_cc4x!M278+SMOTE_cc4x!M278+SMOTE_Aug_cc4x!M278+UMCE_cc4x!M278</f>
        <v>0</v>
      </c>
      <c r="C278" s="3">
        <f>ResNet_cc4x!N278+SMOTE_cc4x!N278+SMOTE_Aug_cc4x!N278+UMCE_cc4x!N278</f>
        <v>0</v>
      </c>
      <c r="D278" s="3">
        <f>ResNet_cc4x!O278+SMOTE_cc4x!O278+SMOTE_Aug_cc4x!O278+UMCE_cc4x!O278</f>
        <v>0</v>
      </c>
      <c r="E278" s="3">
        <f>ResNet_cc4x!P278+SMOTE_cc4x!P278+SMOTE_Aug_cc4x!P278+UMCE_cc4x!P278</f>
        <v>0</v>
      </c>
      <c r="F278" s="3">
        <f>ResNet_cc4x!Q278+SMOTE_cc4x!Q278+SMOTE_Aug_cc4x!Q278+UMCE_cc4x!Q278</f>
        <v>40</v>
      </c>
      <c r="G278" s="3" t="b">
        <f t="shared" si="33"/>
        <v>0</v>
      </c>
      <c r="H278" s="3" t="b">
        <f t="shared" si="34"/>
        <v>0</v>
      </c>
      <c r="I278" s="3" t="b">
        <f t="shared" si="35"/>
        <v>0</v>
      </c>
      <c r="J278" s="3" t="b">
        <f t="shared" si="36"/>
        <v>0</v>
      </c>
      <c r="K278" s="3" t="b">
        <f t="shared" si="37"/>
        <v>1</v>
      </c>
      <c r="L278" s="3">
        <f t="shared" si="38"/>
        <v>1</v>
      </c>
      <c r="M278" s="3">
        <f>IF(L278 = 1, _xlfn.MODE.SNGL(ResNet_cc4x!C278,ResNet_cc4x!D278,ResNet_cc4x!E278,ResNet_cc4x!F278,ResNet_cc4x!G278,ResNet_cc4x!H278,ResNet_cc4x!I278,ResNet_cc4x!J278,ResNet_cc4x!K278,ResNet_cc4x!L278,SMOTE_cc4x!C278,SMOTE_cc4x!D278,SMOTE_cc4x!E278,SMOTE_cc4x!F278,SMOTE_cc4x!G278,SMOTE_cc4x!H278,SMOTE_cc4x!I278,SMOTE_cc4x!J278,SMOTE_cc4x!K278,SMOTE_cc4x!L278,SMOTE_Aug_cc4x!C278,SMOTE_Aug_cc4x!D278,SMOTE_Aug_cc4x!E278,SMOTE_Aug_cc4x!F278,SMOTE_Aug_cc4x!G278,SMOTE_Aug_cc4x!H278,SMOTE_Aug_cc4x!I278,SMOTE_Aug_cc4x!J278,SMOTE_Aug_cc4x!K278,SMOTE_Aug_cc4x!L278,UMCE_cc4x!C278,UMCE_cc4x!D278,UMCE_cc4x!E278,UMCE_cc4x!F278,UMCE_cc4x!G278,UMCE_cc4x!H278,UMCE_cc4x!I278,UMCE_cc4x!J278,UMCE_cc4x!K278,UMCE_cc4x!L278), "Verificar Manualmente")</f>
        <v>4</v>
      </c>
    </row>
    <row r="279" spans="1:13" x14ac:dyDescent="0.25">
      <c r="A279">
        <v>85918</v>
      </c>
      <c r="B279" s="3">
        <f>ResNet_cc4x!M279+SMOTE_cc4x!M279+SMOTE_Aug_cc4x!M279+UMCE_cc4x!M279</f>
        <v>0</v>
      </c>
      <c r="C279" s="3">
        <f>ResNet_cc4x!N279+SMOTE_cc4x!N279+SMOTE_Aug_cc4x!N279+UMCE_cc4x!N279</f>
        <v>0</v>
      </c>
      <c r="D279" s="3">
        <f>ResNet_cc4x!O279+SMOTE_cc4x!O279+SMOTE_Aug_cc4x!O279+UMCE_cc4x!O279</f>
        <v>0</v>
      </c>
      <c r="E279" s="3">
        <f>ResNet_cc4x!P279+SMOTE_cc4x!P279+SMOTE_Aug_cc4x!P279+UMCE_cc4x!P279</f>
        <v>0</v>
      </c>
      <c r="F279" s="3">
        <f>ResNet_cc4x!Q279+SMOTE_cc4x!Q279+SMOTE_Aug_cc4x!Q279+UMCE_cc4x!Q279</f>
        <v>40</v>
      </c>
      <c r="G279" s="3" t="b">
        <f t="shared" si="33"/>
        <v>0</v>
      </c>
      <c r="H279" s="3" t="b">
        <f t="shared" si="34"/>
        <v>0</v>
      </c>
      <c r="I279" s="3" t="b">
        <f t="shared" si="35"/>
        <v>0</v>
      </c>
      <c r="J279" s="3" t="b">
        <f t="shared" si="36"/>
        <v>0</v>
      </c>
      <c r="K279" s="3" t="b">
        <f t="shared" si="37"/>
        <v>1</v>
      </c>
      <c r="L279" s="3">
        <f t="shared" si="38"/>
        <v>1</v>
      </c>
      <c r="M279" s="3">
        <f>IF(L279 = 1, _xlfn.MODE.SNGL(ResNet_cc4x!C279,ResNet_cc4x!D279,ResNet_cc4x!E279,ResNet_cc4x!F279,ResNet_cc4x!G279,ResNet_cc4x!H279,ResNet_cc4x!I279,ResNet_cc4x!J279,ResNet_cc4x!K279,ResNet_cc4x!L279,SMOTE_cc4x!C279,SMOTE_cc4x!D279,SMOTE_cc4x!E279,SMOTE_cc4x!F279,SMOTE_cc4x!G279,SMOTE_cc4x!H279,SMOTE_cc4x!I279,SMOTE_cc4x!J279,SMOTE_cc4x!K279,SMOTE_cc4x!L279,SMOTE_Aug_cc4x!C279,SMOTE_Aug_cc4x!D279,SMOTE_Aug_cc4x!E279,SMOTE_Aug_cc4x!F279,SMOTE_Aug_cc4x!G279,SMOTE_Aug_cc4x!H279,SMOTE_Aug_cc4x!I279,SMOTE_Aug_cc4x!J279,SMOTE_Aug_cc4x!K279,SMOTE_Aug_cc4x!L279,UMCE_cc4x!C279,UMCE_cc4x!D279,UMCE_cc4x!E279,UMCE_cc4x!F279,UMCE_cc4x!G279,UMCE_cc4x!H279,UMCE_cc4x!I279,UMCE_cc4x!J279,UMCE_cc4x!K279,UMCE_cc4x!L279), "Verificar Manualmente")</f>
        <v>4</v>
      </c>
    </row>
    <row r="280" spans="1:13" x14ac:dyDescent="0.25">
      <c r="A280">
        <v>85920</v>
      </c>
      <c r="B280" s="3">
        <f>ResNet_cc4x!M280+SMOTE_cc4x!M280+SMOTE_Aug_cc4x!M280+UMCE_cc4x!M280</f>
        <v>0</v>
      </c>
      <c r="C280" s="3">
        <f>ResNet_cc4x!N280+SMOTE_cc4x!N280+SMOTE_Aug_cc4x!N280+UMCE_cc4x!N280</f>
        <v>0</v>
      </c>
      <c r="D280" s="3">
        <f>ResNet_cc4x!O280+SMOTE_cc4x!O280+SMOTE_Aug_cc4x!O280+UMCE_cc4x!O280</f>
        <v>0</v>
      </c>
      <c r="E280" s="3">
        <f>ResNet_cc4x!P280+SMOTE_cc4x!P280+SMOTE_Aug_cc4x!P280+UMCE_cc4x!P280</f>
        <v>0</v>
      </c>
      <c r="F280" s="3">
        <f>ResNet_cc4x!Q280+SMOTE_cc4x!Q280+SMOTE_Aug_cc4x!Q280+UMCE_cc4x!Q280</f>
        <v>40</v>
      </c>
      <c r="G280" s="3" t="b">
        <f t="shared" si="33"/>
        <v>0</v>
      </c>
      <c r="H280" s="3" t="b">
        <f t="shared" si="34"/>
        <v>0</v>
      </c>
      <c r="I280" s="3" t="b">
        <f t="shared" si="35"/>
        <v>0</v>
      </c>
      <c r="J280" s="3" t="b">
        <f t="shared" si="36"/>
        <v>0</v>
      </c>
      <c r="K280" s="3" t="b">
        <f t="shared" si="37"/>
        <v>1</v>
      </c>
      <c r="L280" s="3">
        <f t="shared" si="38"/>
        <v>1</v>
      </c>
      <c r="M280" s="3">
        <f>IF(L280 = 1, _xlfn.MODE.SNGL(ResNet_cc4x!C280,ResNet_cc4x!D280,ResNet_cc4x!E280,ResNet_cc4x!F280,ResNet_cc4x!G280,ResNet_cc4x!H280,ResNet_cc4x!I280,ResNet_cc4x!J280,ResNet_cc4x!K280,ResNet_cc4x!L280,SMOTE_cc4x!C280,SMOTE_cc4x!D280,SMOTE_cc4x!E280,SMOTE_cc4x!F280,SMOTE_cc4x!G280,SMOTE_cc4x!H280,SMOTE_cc4x!I280,SMOTE_cc4x!J280,SMOTE_cc4x!K280,SMOTE_cc4x!L280,SMOTE_Aug_cc4x!C280,SMOTE_Aug_cc4x!D280,SMOTE_Aug_cc4x!E280,SMOTE_Aug_cc4x!F280,SMOTE_Aug_cc4x!G280,SMOTE_Aug_cc4x!H280,SMOTE_Aug_cc4x!I280,SMOTE_Aug_cc4x!J280,SMOTE_Aug_cc4x!K280,SMOTE_Aug_cc4x!L280,UMCE_cc4x!C280,UMCE_cc4x!D280,UMCE_cc4x!E280,UMCE_cc4x!F280,UMCE_cc4x!G280,UMCE_cc4x!H280,UMCE_cc4x!I280,UMCE_cc4x!J280,UMCE_cc4x!K280,UMCE_cc4x!L280), "Verificar Manualmente")</f>
        <v>4</v>
      </c>
    </row>
    <row r="281" spans="1:13" x14ac:dyDescent="0.25">
      <c r="A281">
        <v>85927</v>
      </c>
      <c r="B281" s="3">
        <f>ResNet_cc4x!M281+SMOTE_cc4x!M281+SMOTE_Aug_cc4x!M281+UMCE_cc4x!M281</f>
        <v>0</v>
      </c>
      <c r="C281" s="3">
        <f>ResNet_cc4x!N281+SMOTE_cc4x!N281+SMOTE_Aug_cc4x!N281+UMCE_cc4x!N281</f>
        <v>0</v>
      </c>
      <c r="D281" s="3">
        <f>ResNet_cc4x!O281+SMOTE_cc4x!O281+SMOTE_Aug_cc4x!O281+UMCE_cc4x!O281</f>
        <v>0</v>
      </c>
      <c r="E281" s="3">
        <f>ResNet_cc4x!P281+SMOTE_cc4x!P281+SMOTE_Aug_cc4x!P281+UMCE_cc4x!P281</f>
        <v>0</v>
      </c>
      <c r="F281" s="3">
        <f>ResNet_cc4x!Q281+SMOTE_cc4x!Q281+SMOTE_Aug_cc4x!Q281+UMCE_cc4x!Q281</f>
        <v>40</v>
      </c>
      <c r="G281" s="3" t="b">
        <f t="shared" si="33"/>
        <v>0</v>
      </c>
      <c r="H281" s="3" t="b">
        <f t="shared" si="34"/>
        <v>0</v>
      </c>
      <c r="I281" s="3" t="b">
        <f t="shared" si="35"/>
        <v>0</v>
      </c>
      <c r="J281" s="3" t="b">
        <f t="shared" si="36"/>
        <v>0</v>
      </c>
      <c r="K281" s="3" t="b">
        <f t="shared" si="37"/>
        <v>1</v>
      </c>
      <c r="L281" s="3">
        <f t="shared" si="38"/>
        <v>1</v>
      </c>
      <c r="M281" s="3">
        <f>IF(L281 = 1, _xlfn.MODE.SNGL(ResNet_cc4x!C281,ResNet_cc4x!D281,ResNet_cc4x!E281,ResNet_cc4x!F281,ResNet_cc4x!G281,ResNet_cc4x!H281,ResNet_cc4x!I281,ResNet_cc4x!J281,ResNet_cc4x!K281,ResNet_cc4x!L281,SMOTE_cc4x!C281,SMOTE_cc4x!D281,SMOTE_cc4x!E281,SMOTE_cc4x!F281,SMOTE_cc4x!G281,SMOTE_cc4x!H281,SMOTE_cc4x!I281,SMOTE_cc4x!J281,SMOTE_cc4x!K281,SMOTE_cc4x!L281,SMOTE_Aug_cc4x!C281,SMOTE_Aug_cc4x!D281,SMOTE_Aug_cc4x!E281,SMOTE_Aug_cc4x!F281,SMOTE_Aug_cc4x!G281,SMOTE_Aug_cc4x!H281,SMOTE_Aug_cc4x!I281,SMOTE_Aug_cc4x!J281,SMOTE_Aug_cc4x!K281,SMOTE_Aug_cc4x!L281,UMCE_cc4x!C281,UMCE_cc4x!D281,UMCE_cc4x!E281,UMCE_cc4x!F281,UMCE_cc4x!G281,UMCE_cc4x!H281,UMCE_cc4x!I281,UMCE_cc4x!J281,UMCE_cc4x!K281,UMCE_cc4x!L281), "Verificar Manualmente")</f>
        <v>4</v>
      </c>
    </row>
    <row r="282" spans="1:13" x14ac:dyDescent="0.25">
      <c r="A282">
        <v>85944</v>
      </c>
      <c r="B282" s="3">
        <f>ResNet_cc4x!M282+SMOTE_cc4x!M282+SMOTE_Aug_cc4x!M282+UMCE_cc4x!M282</f>
        <v>0</v>
      </c>
      <c r="C282" s="3">
        <f>ResNet_cc4x!N282+SMOTE_cc4x!N282+SMOTE_Aug_cc4x!N282+UMCE_cc4x!N282</f>
        <v>16</v>
      </c>
      <c r="D282" s="3">
        <f>ResNet_cc4x!O282+SMOTE_cc4x!O282+SMOTE_Aug_cc4x!O282+UMCE_cc4x!O282</f>
        <v>0</v>
      </c>
      <c r="E282" s="3">
        <f>ResNet_cc4x!P282+SMOTE_cc4x!P282+SMOTE_Aug_cc4x!P282+UMCE_cc4x!P282</f>
        <v>0</v>
      </c>
      <c r="F282" s="3">
        <f>ResNet_cc4x!Q282+SMOTE_cc4x!Q282+SMOTE_Aug_cc4x!Q282+UMCE_cc4x!Q282</f>
        <v>24</v>
      </c>
      <c r="G282" s="3" t="b">
        <f t="shared" si="33"/>
        <v>0</v>
      </c>
      <c r="H282" s="3" t="b">
        <f t="shared" si="34"/>
        <v>0</v>
      </c>
      <c r="I282" s="3" t="b">
        <f t="shared" si="35"/>
        <v>0</v>
      </c>
      <c r="J282" s="3" t="b">
        <f t="shared" si="36"/>
        <v>0</v>
      </c>
      <c r="K282" s="3" t="b">
        <f t="shared" si="37"/>
        <v>1</v>
      </c>
      <c r="L282" s="3">
        <f t="shared" si="38"/>
        <v>1</v>
      </c>
      <c r="M282" s="3">
        <f>IF(L282 = 1, _xlfn.MODE.SNGL(ResNet_cc4x!C282,ResNet_cc4x!D282,ResNet_cc4x!E282,ResNet_cc4x!F282,ResNet_cc4x!G282,ResNet_cc4x!H282,ResNet_cc4x!I282,ResNet_cc4x!J282,ResNet_cc4x!K282,ResNet_cc4x!L282,SMOTE_cc4x!C282,SMOTE_cc4x!D282,SMOTE_cc4x!E282,SMOTE_cc4x!F282,SMOTE_cc4x!G282,SMOTE_cc4x!H282,SMOTE_cc4x!I282,SMOTE_cc4x!J282,SMOTE_cc4x!K282,SMOTE_cc4x!L282,SMOTE_Aug_cc4x!C282,SMOTE_Aug_cc4x!D282,SMOTE_Aug_cc4x!E282,SMOTE_Aug_cc4x!F282,SMOTE_Aug_cc4x!G282,SMOTE_Aug_cc4x!H282,SMOTE_Aug_cc4x!I282,SMOTE_Aug_cc4x!J282,SMOTE_Aug_cc4x!K282,SMOTE_Aug_cc4x!L282,UMCE_cc4x!C282,UMCE_cc4x!D282,UMCE_cc4x!E282,UMCE_cc4x!F282,UMCE_cc4x!G282,UMCE_cc4x!H282,UMCE_cc4x!I282,UMCE_cc4x!J282,UMCE_cc4x!K282,UMCE_cc4x!L282), "Verificar Manualmente")</f>
        <v>4</v>
      </c>
    </row>
    <row r="283" spans="1:13" x14ac:dyDescent="0.25">
      <c r="A283">
        <v>85970</v>
      </c>
      <c r="B283" s="3">
        <f>ResNet_cc4x!M283+SMOTE_cc4x!M283+SMOTE_Aug_cc4x!M283+UMCE_cc4x!M283</f>
        <v>0</v>
      </c>
      <c r="C283" s="3">
        <f>ResNet_cc4x!N283+SMOTE_cc4x!N283+SMOTE_Aug_cc4x!N283+UMCE_cc4x!N283</f>
        <v>0</v>
      </c>
      <c r="D283" s="3">
        <f>ResNet_cc4x!O283+SMOTE_cc4x!O283+SMOTE_Aug_cc4x!O283+UMCE_cc4x!O283</f>
        <v>0</v>
      </c>
      <c r="E283" s="3">
        <f>ResNet_cc4x!P283+SMOTE_cc4x!P283+SMOTE_Aug_cc4x!P283+UMCE_cc4x!P283</f>
        <v>0</v>
      </c>
      <c r="F283" s="3">
        <f>ResNet_cc4x!Q283+SMOTE_cc4x!Q283+SMOTE_Aug_cc4x!Q283+UMCE_cc4x!Q283</f>
        <v>40</v>
      </c>
      <c r="G283" s="3" t="b">
        <f t="shared" si="33"/>
        <v>0</v>
      </c>
      <c r="H283" s="3" t="b">
        <f t="shared" si="34"/>
        <v>0</v>
      </c>
      <c r="I283" s="3" t="b">
        <f t="shared" si="35"/>
        <v>0</v>
      </c>
      <c r="J283" s="3" t="b">
        <f t="shared" si="36"/>
        <v>0</v>
      </c>
      <c r="K283" s="3" t="b">
        <f t="shared" si="37"/>
        <v>1</v>
      </c>
      <c r="L283" s="3">
        <f t="shared" si="38"/>
        <v>1</v>
      </c>
      <c r="M283" s="3">
        <f>IF(L283 = 1, _xlfn.MODE.SNGL(ResNet_cc4x!C283,ResNet_cc4x!D283,ResNet_cc4x!E283,ResNet_cc4x!F283,ResNet_cc4x!G283,ResNet_cc4x!H283,ResNet_cc4x!I283,ResNet_cc4x!J283,ResNet_cc4x!K283,ResNet_cc4x!L283,SMOTE_cc4x!C283,SMOTE_cc4x!D283,SMOTE_cc4x!E283,SMOTE_cc4x!F283,SMOTE_cc4x!G283,SMOTE_cc4x!H283,SMOTE_cc4x!I283,SMOTE_cc4x!J283,SMOTE_cc4x!K283,SMOTE_cc4x!L283,SMOTE_Aug_cc4x!C283,SMOTE_Aug_cc4x!D283,SMOTE_Aug_cc4x!E283,SMOTE_Aug_cc4x!F283,SMOTE_Aug_cc4x!G283,SMOTE_Aug_cc4x!H283,SMOTE_Aug_cc4x!I283,SMOTE_Aug_cc4x!J283,SMOTE_Aug_cc4x!K283,SMOTE_Aug_cc4x!L283,UMCE_cc4x!C283,UMCE_cc4x!D283,UMCE_cc4x!E283,UMCE_cc4x!F283,UMCE_cc4x!G283,UMCE_cc4x!H283,UMCE_cc4x!I283,UMCE_cc4x!J283,UMCE_cc4x!K283,UMCE_cc4x!L283), "Verificar Manualmente")</f>
        <v>4</v>
      </c>
    </row>
    <row r="284" spans="1:13" x14ac:dyDescent="0.25">
      <c r="A284">
        <v>85988</v>
      </c>
      <c r="B284" s="3">
        <f>ResNet_cc4x!M284+SMOTE_cc4x!M284+SMOTE_Aug_cc4x!M284+UMCE_cc4x!M284</f>
        <v>0</v>
      </c>
      <c r="C284" s="3">
        <f>ResNet_cc4x!N284+SMOTE_cc4x!N284+SMOTE_Aug_cc4x!N284+UMCE_cc4x!N284</f>
        <v>0</v>
      </c>
      <c r="D284" s="3">
        <f>ResNet_cc4x!O284+SMOTE_cc4x!O284+SMOTE_Aug_cc4x!O284+UMCE_cc4x!O284</f>
        <v>0</v>
      </c>
      <c r="E284" s="3">
        <f>ResNet_cc4x!P284+SMOTE_cc4x!P284+SMOTE_Aug_cc4x!P284+UMCE_cc4x!P284</f>
        <v>0</v>
      </c>
      <c r="F284" s="3">
        <f>ResNet_cc4x!Q284+SMOTE_cc4x!Q284+SMOTE_Aug_cc4x!Q284+UMCE_cc4x!Q284</f>
        <v>40</v>
      </c>
      <c r="G284" s="3" t="b">
        <f t="shared" si="33"/>
        <v>0</v>
      </c>
      <c r="H284" s="3" t="b">
        <f t="shared" si="34"/>
        <v>0</v>
      </c>
      <c r="I284" s="3" t="b">
        <f t="shared" si="35"/>
        <v>0</v>
      </c>
      <c r="J284" s="3" t="b">
        <f t="shared" si="36"/>
        <v>0</v>
      </c>
      <c r="K284" s="3" t="b">
        <f t="shared" si="37"/>
        <v>1</v>
      </c>
      <c r="L284" s="3">
        <f t="shared" si="38"/>
        <v>1</v>
      </c>
      <c r="M284" s="3">
        <f>IF(L284 = 1, _xlfn.MODE.SNGL(ResNet_cc4x!C284,ResNet_cc4x!D284,ResNet_cc4x!E284,ResNet_cc4x!F284,ResNet_cc4x!G284,ResNet_cc4x!H284,ResNet_cc4x!I284,ResNet_cc4x!J284,ResNet_cc4x!K284,ResNet_cc4x!L284,SMOTE_cc4x!C284,SMOTE_cc4x!D284,SMOTE_cc4x!E284,SMOTE_cc4x!F284,SMOTE_cc4x!G284,SMOTE_cc4x!H284,SMOTE_cc4x!I284,SMOTE_cc4x!J284,SMOTE_cc4x!K284,SMOTE_cc4x!L284,SMOTE_Aug_cc4x!C284,SMOTE_Aug_cc4x!D284,SMOTE_Aug_cc4x!E284,SMOTE_Aug_cc4x!F284,SMOTE_Aug_cc4x!G284,SMOTE_Aug_cc4x!H284,SMOTE_Aug_cc4x!I284,SMOTE_Aug_cc4x!J284,SMOTE_Aug_cc4x!K284,SMOTE_Aug_cc4x!L284,UMCE_cc4x!C284,UMCE_cc4x!D284,UMCE_cc4x!E284,UMCE_cc4x!F284,UMCE_cc4x!G284,UMCE_cc4x!H284,UMCE_cc4x!I284,UMCE_cc4x!J284,UMCE_cc4x!K284,UMCE_cc4x!L284), "Verificar Manualmente")</f>
        <v>4</v>
      </c>
    </row>
    <row r="285" spans="1:13" x14ac:dyDescent="0.25">
      <c r="A285">
        <v>85994</v>
      </c>
      <c r="B285" s="3">
        <f>ResNet_cc4x!M285+SMOTE_cc4x!M285+SMOTE_Aug_cc4x!M285+UMCE_cc4x!M285</f>
        <v>0</v>
      </c>
      <c r="C285" s="3">
        <f>ResNet_cc4x!N285+SMOTE_cc4x!N285+SMOTE_Aug_cc4x!N285+UMCE_cc4x!N285</f>
        <v>0</v>
      </c>
      <c r="D285" s="3">
        <f>ResNet_cc4x!O285+SMOTE_cc4x!O285+SMOTE_Aug_cc4x!O285+UMCE_cc4x!O285</f>
        <v>0</v>
      </c>
      <c r="E285" s="3">
        <f>ResNet_cc4x!P285+SMOTE_cc4x!P285+SMOTE_Aug_cc4x!P285+UMCE_cc4x!P285</f>
        <v>0</v>
      </c>
      <c r="F285" s="3">
        <f>ResNet_cc4x!Q285+SMOTE_cc4x!Q285+SMOTE_Aug_cc4x!Q285+UMCE_cc4x!Q285</f>
        <v>40</v>
      </c>
      <c r="G285" s="3" t="b">
        <f t="shared" si="33"/>
        <v>0</v>
      </c>
      <c r="H285" s="3" t="b">
        <f t="shared" si="34"/>
        <v>0</v>
      </c>
      <c r="I285" s="3" t="b">
        <f t="shared" si="35"/>
        <v>0</v>
      </c>
      <c r="J285" s="3" t="b">
        <f t="shared" si="36"/>
        <v>0</v>
      </c>
      <c r="K285" s="3" t="b">
        <f t="shared" si="37"/>
        <v>1</v>
      </c>
      <c r="L285" s="3">
        <f t="shared" si="38"/>
        <v>1</v>
      </c>
      <c r="M285" s="3">
        <f>IF(L285 = 1, _xlfn.MODE.SNGL(ResNet_cc4x!C285,ResNet_cc4x!D285,ResNet_cc4x!E285,ResNet_cc4x!F285,ResNet_cc4x!G285,ResNet_cc4x!H285,ResNet_cc4x!I285,ResNet_cc4x!J285,ResNet_cc4x!K285,ResNet_cc4x!L285,SMOTE_cc4x!C285,SMOTE_cc4x!D285,SMOTE_cc4x!E285,SMOTE_cc4x!F285,SMOTE_cc4x!G285,SMOTE_cc4x!H285,SMOTE_cc4x!I285,SMOTE_cc4x!J285,SMOTE_cc4x!K285,SMOTE_cc4x!L285,SMOTE_Aug_cc4x!C285,SMOTE_Aug_cc4x!D285,SMOTE_Aug_cc4x!E285,SMOTE_Aug_cc4x!F285,SMOTE_Aug_cc4x!G285,SMOTE_Aug_cc4x!H285,SMOTE_Aug_cc4x!I285,SMOTE_Aug_cc4x!J285,SMOTE_Aug_cc4x!K285,SMOTE_Aug_cc4x!L285,UMCE_cc4x!C285,UMCE_cc4x!D285,UMCE_cc4x!E285,UMCE_cc4x!F285,UMCE_cc4x!G285,UMCE_cc4x!H285,UMCE_cc4x!I285,UMCE_cc4x!J285,UMCE_cc4x!K285,UMCE_cc4x!L285), "Verificar Manualmente")</f>
        <v>4</v>
      </c>
    </row>
    <row r="286" spans="1:13" x14ac:dyDescent="0.25">
      <c r="A286">
        <v>86011</v>
      </c>
      <c r="B286" s="3">
        <f>ResNet_cc4x!M286+SMOTE_cc4x!M286+SMOTE_Aug_cc4x!M286+UMCE_cc4x!M286</f>
        <v>0</v>
      </c>
      <c r="C286" s="3">
        <f>ResNet_cc4x!N286+SMOTE_cc4x!N286+SMOTE_Aug_cc4x!N286+UMCE_cc4x!N286</f>
        <v>0</v>
      </c>
      <c r="D286" s="3">
        <f>ResNet_cc4x!O286+SMOTE_cc4x!O286+SMOTE_Aug_cc4x!O286+UMCE_cc4x!O286</f>
        <v>0</v>
      </c>
      <c r="E286" s="3">
        <f>ResNet_cc4x!P286+SMOTE_cc4x!P286+SMOTE_Aug_cc4x!P286+UMCE_cc4x!P286</f>
        <v>0</v>
      </c>
      <c r="F286" s="3">
        <f>ResNet_cc4x!Q286+SMOTE_cc4x!Q286+SMOTE_Aug_cc4x!Q286+UMCE_cc4x!Q286</f>
        <v>40</v>
      </c>
      <c r="G286" s="3" t="b">
        <f t="shared" si="33"/>
        <v>0</v>
      </c>
      <c r="H286" s="3" t="b">
        <f t="shared" si="34"/>
        <v>0</v>
      </c>
      <c r="I286" s="3" t="b">
        <f t="shared" si="35"/>
        <v>0</v>
      </c>
      <c r="J286" s="3" t="b">
        <f t="shared" si="36"/>
        <v>0</v>
      </c>
      <c r="K286" s="3" t="b">
        <f t="shared" si="37"/>
        <v>1</v>
      </c>
      <c r="L286" s="3">
        <f t="shared" si="38"/>
        <v>1</v>
      </c>
      <c r="M286" s="3">
        <f>IF(L286 = 1, _xlfn.MODE.SNGL(ResNet_cc4x!C286,ResNet_cc4x!D286,ResNet_cc4x!E286,ResNet_cc4x!F286,ResNet_cc4x!G286,ResNet_cc4x!H286,ResNet_cc4x!I286,ResNet_cc4x!J286,ResNet_cc4x!K286,ResNet_cc4x!L286,SMOTE_cc4x!C286,SMOTE_cc4x!D286,SMOTE_cc4x!E286,SMOTE_cc4x!F286,SMOTE_cc4x!G286,SMOTE_cc4x!H286,SMOTE_cc4x!I286,SMOTE_cc4x!J286,SMOTE_cc4x!K286,SMOTE_cc4x!L286,SMOTE_Aug_cc4x!C286,SMOTE_Aug_cc4x!D286,SMOTE_Aug_cc4x!E286,SMOTE_Aug_cc4x!F286,SMOTE_Aug_cc4x!G286,SMOTE_Aug_cc4x!H286,SMOTE_Aug_cc4x!I286,SMOTE_Aug_cc4x!J286,SMOTE_Aug_cc4x!K286,SMOTE_Aug_cc4x!L286,UMCE_cc4x!C286,UMCE_cc4x!D286,UMCE_cc4x!E286,UMCE_cc4x!F286,UMCE_cc4x!G286,UMCE_cc4x!H286,UMCE_cc4x!I286,UMCE_cc4x!J286,UMCE_cc4x!K286,UMCE_cc4x!L286), "Verificar Manualmente")</f>
        <v>4</v>
      </c>
    </row>
    <row r="287" spans="1:13" x14ac:dyDescent="0.25">
      <c r="A287">
        <v>86022</v>
      </c>
      <c r="B287" s="3">
        <f>ResNet_cc4x!M287+SMOTE_cc4x!M287+SMOTE_Aug_cc4x!M287+UMCE_cc4x!M287</f>
        <v>0</v>
      </c>
      <c r="C287" s="3">
        <f>ResNet_cc4x!N287+SMOTE_cc4x!N287+SMOTE_Aug_cc4x!N287+UMCE_cc4x!N287</f>
        <v>0</v>
      </c>
      <c r="D287" s="3">
        <f>ResNet_cc4x!O287+SMOTE_cc4x!O287+SMOTE_Aug_cc4x!O287+UMCE_cc4x!O287</f>
        <v>0</v>
      </c>
      <c r="E287" s="3">
        <f>ResNet_cc4x!P287+SMOTE_cc4x!P287+SMOTE_Aug_cc4x!P287+UMCE_cc4x!P287</f>
        <v>0</v>
      </c>
      <c r="F287" s="3">
        <f>ResNet_cc4x!Q287+SMOTE_cc4x!Q287+SMOTE_Aug_cc4x!Q287+UMCE_cc4x!Q287</f>
        <v>40</v>
      </c>
      <c r="G287" s="3" t="b">
        <f t="shared" si="33"/>
        <v>0</v>
      </c>
      <c r="H287" s="3" t="b">
        <f t="shared" si="34"/>
        <v>0</v>
      </c>
      <c r="I287" s="3" t="b">
        <f t="shared" si="35"/>
        <v>0</v>
      </c>
      <c r="J287" s="3" t="b">
        <f t="shared" si="36"/>
        <v>0</v>
      </c>
      <c r="K287" s="3" t="b">
        <f t="shared" si="37"/>
        <v>1</v>
      </c>
      <c r="L287" s="3">
        <f t="shared" si="38"/>
        <v>1</v>
      </c>
      <c r="M287" s="3">
        <f>IF(L287 = 1, _xlfn.MODE.SNGL(ResNet_cc4x!C287,ResNet_cc4x!D287,ResNet_cc4x!E287,ResNet_cc4x!F287,ResNet_cc4x!G287,ResNet_cc4x!H287,ResNet_cc4x!I287,ResNet_cc4x!J287,ResNet_cc4x!K287,ResNet_cc4x!L287,SMOTE_cc4x!C287,SMOTE_cc4x!D287,SMOTE_cc4x!E287,SMOTE_cc4x!F287,SMOTE_cc4x!G287,SMOTE_cc4x!H287,SMOTE_cc4x!I287,SMOTE_cc4x!J287,SMOTE_cc4x!K287,SMOTE_cc4x!L287,SMOTE_Aug_cc4x!C287,SMOTE_Aug_cc4x!D287,SMOTE_Aug_cc4x!E287,SMOTE_Aug_cc4x!F287,SMOTE_Aug_cc4x!G287,SMOTE_Aug_cc4x!H287,SMOTE_Aug_cc4x!I287,SMOTE_Aug_cc4x!J287,SMOTE_Aug_cc4x!K287,SMOTE_Aug_cc4x!L287,UMCE_cc4x!C287,UMCE_cc4x!D287,UMCE_cc4x!E287,UMCE_cc4x!F287,UMCE_cc4x!G287,UMCE_cc4x!H287,UMCE_cc4x!I287,UMCE_cc4x!J287,UMCE_cc4x!K287,UMCE_cc4x!L287), "Verificar Manualmente")</f>
        <v>4</v>
      </c>
    </row>
    <row r="288" spans="1:13" x14ac:dyDescent="0.25">
      <c r="A288">
        <v>86059</v>
      </c>
      <c r="B288" s="3">
        <f>ResNet_cc4x!M288+SMOTE_cc4x!M288+SMOTE_Aug_cc4x!M288+UMCE_cc4x!M288</f>
        <v>1</v>
      </c>
      <c r="C288" s="3">
        <f>ResNet_cc4x!N288+SMOTE_cc4x!N288+SMOTE_Aug_cc4x!N288+UMCE_cc4x!N288</f>
        <v>0</v>
      </c>
      <c r="D288" s="3">
        <f>ResNet_cc4x!O288+SMOTE_cc4x!O288+SMOTE_Aug_cc4x!O288+UMCE_cc4x!O288</f>
        <v>1</v>
      </c>
      <c r="E288" s="3">
        <f>ResNet_cc4x!P288+SMOTE_cc4x!P288+SMOTE_Aug_cc4x!P288+UMCE_cc4x!P288</f>
        <v>0</v>
      </c>
      <c r="F288" s="3">
        <f>ResNet_cc4x!Q288+SMOTE_cc4x!Q288+SMOTE_Aug_cc4x!Q288+UMCE_cc4x!Q288</f>
        <v>38</v>
      </c>
      <c r="G288" s="3" t="b">
        <f t="shared" si="33"/>
        <v>0</v>
      </c>
      <c r="H288" s="3" t="b">
        <f t="shared" si="34"/>
        <v>0</v>
      </c>
      <c r="I288" s="3" t="b">
        <f t="shared" si="35"/>
        <v>0</v>
      </c>
      <c r="J288" s="3" t="b">
        <f t="shared" si="36"/>
        <v>0</v>
      </c>
      <c r="K288" s="3" t="b">
        <f t="shared" si="37"/>
        <v>1</v>
      </c>
      <c r="L288" s="3">
        <f t="shared" si="38"/>
        <v>1</v>
      </c>
      <c r="M288" s="3">
        <f>IF(L288 = 1, _xlfn.MODE.SNGL(ResNet_cc4x!C288,ResNet_cc4x!D288,ResNet_cc4x!E288,ResNet_cc4x!F288,ResNet_cc4x!G288,ResNet_cc4x!H288,ResNet_cc4x!I288,ResNet_cc4x!J288,ResNet_cc4x!K288,ResNet_cc4x!L288,SMOTE_cc4x!C288,SMOTE_cc4x!D288,SMOTE_cc4x!E288,SMOTE_cc4x!F288,SMOTE_cc4x!G288,SMOTE_cc4x!H288,SMOTE_cc4x!I288,SMOTE_cc4x!J288,SMOTE_cc4x!K288,SMOTE_cc4x!L288,SMOTE_Aug_cc4x!C288,SMOTE_Aug_cc4x!D288,SMOTE_Aug_cc4x!E288,SMOTE_Aug_cc4x!F288,SMOTE_Aug_cc4x!G288,SMOTE_Aug_cc4x!H288,SMOTE_Aug_cc4x!I288,SMOTE_Aug_cc4x!J288,SMOTE_Aug_cc4x!K288,SMOTE_Aug_cc4x!L288,UMCE_cc4x!C288,UMCE_cc4x!D288,UMCE_cc4x!E288,UMCE_cc4x!F288,UMCE_cc4x!G288,UMCE_cc4x!H288,UMCE_cc4x!I288,UMCE_cc4x!J288,UMCE_cc4x!K288,UMCE_cc4x!L288), "Verificar Manualmente")</f>
        <v>4</v>
      </c>
    </row>
    <row r="289" spans="1:13" x14ac:dyDescent="0.25">
      <c r="A289">
        <v>86109</v>
      </c>
      <c r="B289" s="3">
        <f>ResNet_cc4x!M289+SMOTE_cc4x!M289+SMOTE_Aug_cc4x!M289+UMCE_cc4x!M289</f>
        <v>1</v>
      </c>
      <c r="C289" s="3">
        <f>ResNet_cc4x!N289+SMOTE_cc4x!N289+SMOTE_Aug_cc4x!N289+UMCE_cc4x!N289</f>
        <v>5</v>
      </c>
      <c r="D289" s="3">
        <f>ResNet_cc4x!O289+SMOTE_cc4x!O289+SMOTE_Aug_cc4x!O289+UMCE_cc4x!O289</f>
        <v>0</v>
      </c>
      <c r="E289" s="3">
        <f>ResNet_cc4x!P289+SMOTE_cc4x!P289+SMOTE_Aug_cc4x!P289+UMCE_cc4x!P289</f>
        <v>3</v>
      </c>
      <c r="F289" s="3">
        <f>ResNet_cc4x!Q289+SMOTE_cc4x!Q289+SMOTE_Aug_cc4x!Q289+UMCE_cc4x!Q289</f>
        <v>31</v>
      </c>
      <c r="G289" s="3" t="b">
        <f t="shared" si="33"/>
        <v>0</v>
      </c>
      <c r="H289" s="3" t="b">
        <f t="shared" si="34"/>
        <v>0</v>
      </c>
      <c r="I289" s="3" t="b">
        <f t="shared" si="35"/>
        <v>0</v>
      </c>
      <c r="J289" s="3" t="b">
        <f t="shared" si="36"/>
        <v>0</v>
      </c>
      <c r="K289" s="3" t="b">
        <f t="shared" si="37"/>
        <v>1</v>
      </c>
      <c r="L289" s="3">
        <f t="shared" si="38"/>
        <v>1</v>
      </c>
      <c r="M289" s="3">
        <f>IF(L289 = 1, _xlfn.MODE.SNGL(ResNet_cc4x!C289,ResNet_cc4x!D289,ResNet_cc4x!E289,ResNet_cc4x!F289,ResNet_cc4x!G289,ResNet_cc4x!H289,ResNet_cc4x!I289,ResNet_cc4x!J289,ResNet_cc4x!K289,ResNet_cc4x!L289,SMOTE_cc4x!C289,SMOTE_cc4x!D289,SMOTE_cc4x!E289,SMOTE_cc4x!F289,SMOTE_cc4x!G289,SMOTE_cc4x!H289,SMOTE_cc4x!I289,SMOTE_cc4x!J289,SMOTE_cc4x!K289,SMOTE_cc4x!L289,SMOTE_Aug_cc4x!C289,SMOTE_Aug_cc4x!D289,SMOTE_Aug_cc4x!E289,SMOTE_Aug_cc4x!F289,SMOTE_Aug_cc4x!G289,SMOTE_Aug_cc4x!H289,SMOTE_Aug_cc4x!I289,SMOTE_Aug_cc4x!J289,SMOTE_Aug_cc4x!K289,SMOTE_Aug_cc4x!L289,UMCE_cc4x!C289,UMCE_cc4x!D289,UMCE_cc4x!E289,UMCE_cc4x!F289,UMCE_cc4x!G289,UMCE_cc4x!H289,UMCE_cc4x!I289,UMCE_cc4x!J289,UMCE_cc4x!K289,UMCE_cc4x!L289), "Verificar Manualmente")</f>
        <v>4</v>
      </c>
    </row>
    <row r="290" spans="1:13" x14ac:dyDescent="0.25">
      <c r="A290">
        <v>86110</v>
      </c>
      <c r="B290" s="3">
        <f>ResNet_cc4x!M290+SMOTE_cc4x!M290+SMOTE_Aug_cc4x!M290+UMCE_cc4x!M290</f>
        <v>1</v>
      </c>
      <c r="C290" s="3">
        <f>ResNet_cc4x!N290+SMOTE_cc4x!N290+SMOTE_Aug_cc4x!N290+UMCE_cc4x!N290</f>
        <v>0</v>
      </c>
      <c r="D290" s="3">
        <f>ResNet_cc4x!O290+SMOTE_cc4x!O290+SMOTE_Aug_cc4x!O290+UMCE_cc4x!O290</f>
        <v>1</v>
      </c>
      <c r="E290" s="3">
        <f>ResNet_cc4x!P290+SMOTE_cc4x!P290+SMOTE_Aug_cc4x!P290+UMCE_cc4x!P290</f>
        <v>0</v>
      </c>
      <c r="F290" s="3">
        <f>ResNet_cc4x!Q290+SMOTE_cc4x!Q290+SMOTE_Aug_cc4x!Q290+UMCE_cc4x!Q290</f>
        <v>38</v>
      </c>
      <c r="G290" s="3" t="b">
        <f t="shared" si="33"/>
        <v>0</v>
      </c>
      <c r="H290" s="3" t="b">
        <f t="shared" si="34"/>
        <v>0</v>
      </c>
      <c r="I290" s="3" t="b">
        <f t="shared" si="35"/>
        <v>0</v>
      </c>
      <c r="J290" s="3" t="b">
        <f t="shared" si="36"/>
        <v>0</v>
      </c>
      <c r="K290" s="3" t="b">
        <f t="shared" si="37"/>
        <v>1</v>
      </c>
      <c r="L290" s="3">
        <f t="shared" si="38"/>
        <v>1</v>
      </c>
      <c r="M290" s="3">
        <f>IF(L290 = 1, _xlfn.MODE.SNGL(ResNet_cc4x!C290,ResNet_cc4x!D290,ResNet_cc4x!E290,ResNet_cc4x!F290,ResNet_cc4x!G290,ResNet_cc4x!H290,ResNet_cc4x!I290,ResNet_cc4x!J290,ResNet_cc4x!K290,ResNet_cc4x!L290,SMOTE_cc4x!C290,SMOTE_cc4x!D290,SMOTE_cc4x!E290,SMOTE_cc4x!F290,SMOTE_cc4x!G290,SMOTE_cc4x!H290,SMOTE_cc4x!I290,SMOTE_cc4x!J290,SMOTE_cc4x!K290,SMOTE_cc4x!L290,SMOTE_Aug_cc4x!C290,SMOTE_Aug_cc4x!D290,SMOTE_Aug_cc4x!E290,SMOTE_Aug_cc4x!F290,SMOTE_Aug_cc4x!G290,SMOTE_Aug_cc4x!H290,SMOTE_Aug_cc4x!I290,SMOTE_Aug_cc4x!J290,SMOTE_Aug_cc4x!K290,SMOTE_Aug_cc4x!L290,UMCE_cc4x!C290,UMCE_cc4x!D290,UMCE_cc4x!E290,UMCE_cc4x!F290,UMCE_cc4x!G290,UMCE_cc4x!H290,UMCE_cc4x!I290,UMCE_cc4x!J290,UMCE_cc4x!K290,UMCE_cc4x!L290), "Verificar Manualmente")</f>
        <v>4</v>
      </c>
    </row>
    <row r="291" spans="1:13" x14ac:dyDescent="0.25">
      <c r="A291">
        <v>86112</v>
      </c>
      <c r="B291" s="3">
        <f>ResNet_cc4x!M291+SMOTE_cc4x!M291+SMOTE_Aug_cc4x!M291+UMCE_cc4x!M291</f>
        <v>1</v>
      </c>
      <c r="C291" s="3">
        <f>ResNet_cc4x!N291+SMOTE_cc4x!N291+SMOTE_Aug_cc4x!N291+UMCE_cc4x!N291</f>
        <v>0</v>
      </c>
      <c r="D291" s="3">
        <f>ResNet_cc4x!O291+SMOTE_cc4x!O291+SMOTE_Aug_cc4x!O291+UMCE_cc4x!O291</f>
        <v>0</v>
      </c>
      <c r="E291" s="3">
        <f>ResNet_cc4x!P291+SMOTE_cc4x!P291+SMOTE_Aug_cc4x!P291+UMCE_cc4x!P291</f>
        <v>0</v>
      </c>
      <c r="F291" s="3">
        <f>ResNet_cc4x!Q291+SMOTE_cc4x!Q291+SMOTE_Aug_cc4x!Q291+UMCE_cc4x!Q291</f>
        <v>39</v>
      </c>
      <c r="G291" s="3" t="b">
        <f t="shared" si="33"/>
        <v>0</v>
      </c>
      <c r="H291" s="3" t="b">
        <f t="shared" si="34"/>
        <v>0</v>
      </c>
      <c r="I291" s="3" t="b">
        <f t="shared" si="35"/>
        <v>0</v>
      </c>
      <c r="J291" s="3" t="b">
        <f t="shared" si="36"/>
        <v>0</v>
      </c>
      <c r="K291" s="3" t="b">
        <f t="shared" si="37"/>
        <v>1</v>
      </c>
      <c r="L291" s="3">
        <f t="shared" si="38"/>
        <v>1</v>
      </c>
      <c r="M291" s="3">
        <f>IF(L291 = 1, _xlfn.MODE.SNGL(ResNet_cc4x!C291,ResNet_cc4x!D291,ResNet_cc4x!E291,ResNet_cc4x!F291,ResNet_cc4x!G291,ResNet_cc4x!H291,ResNet_cc4x!I291,ResNet_cc4x!J291,ResNet_cc4x!K291,ResNet_cc4x!L291,SMOTE_cc4x!C291,SMOTE_cc4x!D291,SMOTE_cc4x!E291,SMOTE_cc4x!F291,SMOTE_cc4x!G291,SMOTE_cc4x!H291,SMOTE_cc4x!I291,SMOTE_cc4x!J291,SMOTE_cc4x!K291,SMOTE_cc4x!L291,SMOTE_Aug_cc4x!C291,SMOTE_Aug_cc4x!D291,SMOTE_Aug_cc4x!E291,SMOTE_Aug_cc4x!F291,SMOTE_Aug_cc4x!G291,SMOTE_Aug_cc4x!H291,SMOTE_Aug_cc4x!I291,SMOTE_Aug_cc4x!J291,SMOTE_Aug_cc4x!K291,SMOTE_Aug_cc4x!L291,UMCE_cc4x!C291,UMCE_cc4x!D291,UMCE_cc4x!E291,UMCE_cc4x!F291,UMCE_cc4x!G291,UMCE_cc4x!H291,UMCE_cc4x!I291,UMCE_cc4x!J291,UMCE_cc4x!K291,UMCE_cc4x!L291), "Verificar Manualmente")</f>
        <v>4</v>
      </c>
    </row>
    <row r="292" spans="1:13" x14ac:dyDescent="0.25">
      <c r="A292">
        <v>86138</v>
      </c>
      <c r="B292" s="3">
        <f>ResNet_cc4x!M292+SMOTE_cc4x!M292+SMOTE_Aug_cc4x!M292+UMCE_cc4x!M292</f>
        <v>0</v>
      </c>
      <c r="C292" s="3">
        <f>ResNet_cc4x!N292+SMOTE_cc4x!N292+SMOTE_Aug_cc4x!N292+UMCE_cc4x!N292</f>
        <v>0</v>
      </c>
      <c r="D292" s="3">
        <f>ResNet_cc4x!O292+SMOTE_cc4x!O292+SMOTE_Aug_cc4x!O292+UMCE_cc4x!O292</f>
        <v>0</v>
      </c>
      <c r="E292" s="3">
        <f>ResNet_cc4x!P292+SMOTE_cc4x!P292+SMOTE_Aug_cc4x!P292+UMCE_cc4x!P292</f>
        <v>0</v>
      </c>
      <c r="F292" s="3">
        <f>ResNet_cc4x!Q292+SMOTE_cc4x!Q292+SMOTE_Aug_cc4x!Q292+UMCE_cc4x!Q292</f>
        <v>40</v>
      </c>
      <c r="G292" s="3" t="b">
        <f t="shared" si="33"/>
        <v>0</v>
      </c>
      <c r="H292" s="3" t="b">
        <f t="shared" si="34"/>
        <v>0</v>
      </c>
      <c r="I292" s="3" t="b">
        <f t="shared" si="35"/>
        <v>0</v>
      </c>
      <c r="J292" s="3" t="b">
        <f t="shared" si="36"/>
        <v>0</v>
      </c>
      <c r="K292" s="3" t="b">
        <f t="shared" si="37"/>
        <v>1</v>
      </c>
      <c r="L292" s="3">
        <f t="shared" si="38"/>
        <v>1</v>
      </c>
      <c r="M292" s="3">
        <f>IF(L292 = 1, _xlfn.MODE.SNGL(ResNet_cc4x!C292,ResNet_cc4x!D292,ResNet_cc4x!E292,ResNet_cc4x!F292,ResNet_cc4x!G292,ResNet_cc4x!H292,ResNet_cc4x!I292,ResNet_cc4x!J292,ResNet_cc4x!K292,ResNet_cc4x!L292,SMOTE_cc4x!C292,SMOTE_cc4x!D292,SMOTE_cc4x!E292,SMOTE_cc4x!F292,SMOTE_cc4x!G292,SMOTE_cc4x!H292,SMOTE_cc4x!I292,SMOTE_cc4x!J292,SMOTE_cc4x!K292,SMOTE_cc4x!L292,SMOTE_Aug_cc4x!C292,SMOTE_Aug_cc4x!D292,SMOTE_Aug_cc4x!E292,SMOTE_Aug_cc4x!F292,SMOTE_Aug_cc4x!G292,SMOTE_Aug_cc4x!H292,SMOTE_Aug_cc4x!I292,SMOTE_Aug_cc4x!J292,SMOTE_Aug_cc4x!K292,SMOTE_Aug_cc4x!L292,UMCE_cc4x!C292,UMCE_cc4x!D292,UMCE_cc4x!E292,UMCE_cc4x!F292,UMCE_cc4x!G292,UMCE_cc4x!H292,UMCE_cc4x!I292,UMCE_cc4x!J292,UMCE_cc4x!K292,UMCE_cc4x!L292), "Verificar Manualmente")</f>
        <v>4</v>
      </c>
    </row>
    <row r="293" spans="1:13" x14ac:dyDescent="0.25">
      <c r="A293">
        <v>86161</v>
      </c>
      <c r="B293" s="3">
        <f>ResNet_cc4x!M293+SMOTE_cc4x!M293+SMOTE_Aug_cc4x!M293+UMCE_cc4x!M293</f>
        <v>0</v>
      </c>
      <c r="C293" s="3">
        <f>ResNet_cc4x!N293+SMOTE_cc4x!N293+SMOTE_Aug_cc4x!N293+UMCE_cc4x!N293</f>
        <v>0</v>
      </c>
      <c r="D293" s="3">
        <f>ResNet_cc4x!O293+SMOTE_cc4x!O293+SMOTE_Aug_cc4x!O293+UMCE_cc4x!O293</f>
        <v>1</v>
      </c>
      <c r="E293" s="3">
        <f>ResNet_cc4x!P293+SMOTE_cc4x!P293+SMOTE_Aug_cc4x!P293+UMCE_cc4x!P293</f>
        <v>0</v>
      </c>
      <c r="F293" s="3">
        <f>ResNet_cc4x!Q293+SMOTE_cc4x!Q293+SMOTE_Aug_cc4x!Q293+UMCE_cc4x!Q293</f>
        <v>39</v>
      </c>
      <c r="G293" s="3" t="b">
        <f t="shared" si="33"/>
        <v>0</v>
      </c>
      <c r="H293" s="3" t="b">
        <f t="shared" si="34"/>
        <v>0</v>
      </c>
      <c r="I293" s="3" t="b">
        <f t="shared" si="35"/>
        <v>0</v>
      </c>
      <c r="J293" s="3" t="b">
        <f t="shared" si="36"/>
        <v>0</v>
      </c>
      <c r="K293" s="3" t="b">
        <f t="shared" si="37"/>
        <v>1</v>
      </c>
      <c r="L293" s="3">
        <f t="shared" si="38"/>
        <v>1</v>
      </c>
      <c r="M293" s="3">
        <f>IF(L293 = 1, _xlfn.MODE.SNGL(ResNet_cc4x!C293,ResNet_cc4x!D293,ResNet_cc4x!E293,ResNet_cc4x!F293,ResNet_cc4x!G293,ResNet_cc4x!H293,ResNet_cc4x!I293,ResNet_cc4x!J293,ResNet_cc4x!K293,ResNet_cc4x!L293,SMOTE_cc4x!C293,SMOTE_cc4x!D293,SMOTE_cc4x!E293,SMOTE_cc4x!F293,SMOTE_cc4x!G293,SMOTE_cc4x!H293,SMOTE_cc4x!I293,SMOTE_cc4x!J293,SMOTE_cc4x!K293,SMOTE_cc4x!L293,SMOTE_Aug_cc4x!C293,SMOTE_Aug_cc4x!D293,SMOTE_Aug_cc4x!E293,SMOTE_Aug_cc4x!F293,SMOTE_Aug_cc4x!G293,SMOTE_Aug_cc4x!H293,SMOTE_Aug_cc4x!I293,SMOTE_Aug_cc4x!J293,SMOTE_Aug_cc4x!K293,SMOTE_Aug_cc4x!L293,UMCE_cc4x!C293,UMCE_cc4x!D293,UMCE_cc4x!E293,UMCE_cc4x!F293,UMCE_cc4x!G293,UMCE_cc4x!H293,UMCE_cc4x!I293,UMCE_cc4x!J293,UMCE_cc4x!K293,UMCE_cc4x!L293), "Verificar Manualmente")</f>
        <v>4</v>
      </c>
    </row>
    <row r="294" spans="1:13" x14ac:dyDescent="0.25">
      <c r="A294">
        <v>86194</v>
      </c>
      <c r="B294" s="3">
        <f>ResNet_cc4x!M294+SMOTE_cc4x!M294+SMOTE_Aug_cc4x!M294+UMCE_cc4x!M294</f>
        <v>0</v>
      </c>
      <c r="C294" s="3">
        <f>ResNet_cc4x!N294+SMOTE_cc4x!N294+SMOTE_Aug_cc4x!N294+UMCE_cc4x!N294</f>
        <v>0</v>
      </c>
      <c r="D294" s="3">
        <f>ResNet_cc4x!O294+SMOTE_cc4x!O294+SMOTE_Aug_cc4x!O294+UMCE_cc4x!O294</f>
        <v>0</v>
      </c>
      <c r="E294" s="3">
        <f>ResNet_cc4x!P294+SMOTE_cc4x!P294+SMOTE_Aug_cc4x!P294+UMCE_cc4x!P294</f>
        <v>0</v>
      </c>
      <c r="F294" s="3">
        <f>ResNet_cc4x!Q294+SMOTE_cc4x!Q294+SMOTE_Aug_cc4x!Q294+UMCE_cc4x!Q294</f>
        <v>40</v>
      </c>
      <c r="G294" s="3" t="b">
        <f t="shared" si="33"/>
        <v>0</v>
      </c>
      <c r="H294" s="3" t="b">
        <f t="shared" si="34"/>
        <v>0</v>
      </c>
      <c r="I294" s="3" t="b">
        <f t="shared" si="35"/>
        <v>0</v>
      </c>
      <c r="J294" s="3" t="b">
        <f t="shared" si="36"/>
        <v>0</v>
      </c>
      <c r="K294" s="3" t="b">
        <f t="shared" si="37"/>
        <v>1</v>
      </c>
      <c r="L294" s="3">
        <f t="shared" si="38"/>
        <v>1</v>
      </c>
      <c r="M294" s="3">
        <f>IF(L294 = 1, _xlfn.MODE.SNGL(ResNet_cc4x!C294,ResNet_cc4x!D294,ResNet_cc4x!E294,ResNet_cc4x!F294,ResNet_cc4x!G294,ResNet_cc4x!H294,ResNet_cc4x!I294,ResNet_cc4x!J294,ResNet_cc4x!K294,ResNet_cc4x!L294,SMOTE_cc4x!C294,SMOTE_cc4x!D294,SMOTE_cc4x!E294,SMOTE_cc4x!F294,SMOTE_cc4x!G294,SMOTE_cc4x!H294,SMOTE_cc4x!I294,SMOTE_cc4x!J294,SMOTE_cc4x!K294,SMOTE_cc4x!L294,SMOTE_Aug_cc4x!C294,SMOTE_Aug_cc4x!D294,SMOTE_Aug_cc4x!E294,SMOTE_Aug_cc4x!F294,SMOTE_Aug_cc4x!G294,SMOTE_Aug_cc4x!H294,SMOTE_Aug_cc4x!I294,SMOTE_Aug_cc4x!J294,SMOTE_Aug_cc4x!K294,SMOTE_Aug_cc4x!L294,UMCE_cc4x!C294,UMCE_cc4x!D294,UMCE_cc4x!E294,UMCE_cc4x!F294,UMCE_cc4x!G294,UMCE_cc4x!H294,UMCE_cc4x!I294,UMCE_cc4x!J294,UMCE_cc4x!K294,UMCE_cc4x!L294), "Verificar Manualmente")</f>
        <v>4</v>
      </c>
    </row>
    <row r="295" spans="1:13" x14ac:dyDescent="0.25">
      <c r="A295">
        <v>86201</v>
      </c>
      <c r="B295" s="3">
        <f>ResNet_cc4x!M295+SMOTE_cc4x!M295+SMOTE_Aug_cc4x!M295+UMCE_cc4x!M295</f>
        <v>0</v>
      </c>
      <c r="C295" s="3">
        <f>ResNet_cc4x!N295+SMOTE_cc4x!N295+SMOTE_Aug_cc4x!N295+UMCE_cc4x!N295</f>
        <v>0</v>
      </c>
      <c r="D295" s="3">
        <f>ResNet_cc4x!O295+SMOTE_cc4x!O295+SMOTE_Aug_cc4x!O295+UMCE_cc4x!O295</f>
        <v>0</v>
      </c>
      <c r="E295" s="3">
        <f>ResNet_cc4x!P295+SMOTE_cc4x!P295+SMOTE_Aug_cc4x!P295+UMCE_cc4x!P295</f>
        <v>0</v>
      </c>
      <c r="F295" s="3">
        <f>ResNet_cc4x!Q295+SMOTE_cc4x!Q295+SMOTE_Aug_cc4x!Q295+UMCE_cc4x!Q295</f>
        <v>40</v>
      </c>
      <c r="G295" s="3" t="b">
        <f t="shared" si="33"/>
        <v>0</v>
      </c>
      <c r="H295" s="3" t="b">
        <f t="shared" si="34"/>
        <v>0</v>
      </c>
      <c r="I295" s="3" t="b">
        <f t="shared" si="35"/>
        <v>0</v>
      </c>
      <c r="J295" s="3" t="b">
        <f t="shared" si="36"/>
        <v>0</v>
      </c>
      <c r="K295" s="3" t="b">
        <f t="shared" si="37"/>
        <v>1</v>
      </c>
      <c r="L295" s="3">
        <f t="shared" si="38"/>
        <v>1</v>
      </c>
      <c r="M295" s="3">
        <f>IF(L295 = 1, _xlfn.MODE.SNGL(ResNet_cc4x!C295,ResNet_cc4x!D295,ResNet_cc4x!E295,ResNet_cc4x!F295,ResNet_cc4x!G295,ResNet_cc4x!H295,ResNet_cc4x!I295,ResNet_cc4x!J295,ResNet_cc4x!K295,ResNet_cc4x!L295,SMOTE_cc4x!C295,SMOTE_cc4x!D295,SMOTE_cc4x!E295,SMOTE_cc4x!F295,SMOTE_cc4x!G295,SMOTE_cc4x!H295,SMOTE_cc4x!I295,SMOTE_cc4x!J295,SMOTE_cc4x!K295,SMOTE_cc4x!L295,SMOTE_Aug_cc4x!C295,SMOTE_Aug_cc4x!D295,SMOTE_Aug_cc4x!E295,SMOTE_Aug_cc4x!F295,SMOTE_Aug_cc4x!G295,SMOTE_Aug_cc4x!H295,SMOTE_Aug_cc4x!I295,SMOTE_Aug_cc4x!J295,SMOTE_Aug_cc4x!K295,SMOTE_Aug_cc4x!L295,UMCE_cc4x!C295,UMCE_cc4x!D295,UMCE_cc4x!E295,UMCE_cc4x!F295,UMCE_cc4x!G295,UMCE_cc4x!H295,UMCE_cc4x!I295,UMCE_cc4x!J295,UMCE_cc4x!K295,UMCE_cc4x!L295), "Verificar Manualmente")</f>
        <v>4</v>
      </c>
    </row>
    <row r="296" spans="1:13" x14ac:dyDescent="0.25">
      <c r="A296">
        <v>86216</v>
      </c>
      <c r="B296" s="3">
        <f>ResNet_cc4x!M296+SMOTE_cc4x!M296+SMOTE_Aug_cc4x!M296+UMCE_cc4x!M296</f>
        <v>0</v>
      </c>
      <c r="C296" s="3">
        <f>ResNet_cc4x!N296+SMOTE_cc4x!N296+SMOTE_Aug_cc4x!N296+UMCE_cc4x!N296</f>
        <v>0</v>
      </c>
      <c r="D296" s="3">
        <f>ResNet_cc4x!O296+SMOTE_cc4x!O296+SMOTE_Aug_cc4x!O296+UMCE_cc4x!O296</f>
        <v>0</v>
      </c>
      <c r="E296" s="3">
        <f>ResNet_cc4x!P296+SMOTE_cc4x!P296+SMOTE_Aug_cc4x!P296+UMCE_cc4x!P296</f>
        <v>0</v>
      </c>
      <c r="F296" s="3">
        <f>ResNet_cc4x!Q296+SMOTE_cc4x!Q296+SMOTE_Aug_cc4x!Q296+UMCE_cc4x!Q296</f>
        <v>40</v>
      </c>
      <c r="G296" s="3" t="b">
        <f t="shared" si="33"/>
        <v>0</v>
      </c>
      <c r="H296" s="3" t="b">
        <f t="shared" si="34"/>
        <v>0</v>
      </c>
      <c r="I296" s="3" t="b">
        <f t="shared" si="35"/>
        <v>0</v>
      </c>
      <c r="J296" s="3" t="b">
        <f t="shared" si="36"/>
        <v>0</v>
      </c>
      <c r="K296" s="3" t="b">
        <f t="shared" si="37"/>
        <v>1</v>
      </c>
      <c r="L296" s="3">
        <f t="shared" si="38"/>
        <v>1</v>
      </c>
      <c r="M296" s="3">
        <f>IF(L296 = 1, _xlfn.MODE.SNGL(ResNet_cc4x!C296,ResNet_cc4x!D296,ResNet_cc4x!E296,ResNet_cc4x!F296,ResNet_cc4x!G296,ResNet_cc4x!H296,ResNet_cc4x!I296,ResNet_cc4x!J296,ResNet_cc4x!K296,ResNet_cc4x!L296,SMOTE_cc4x!C296,SMOTE_cc4x!D296,SMOTE_cc4x!E296,SMOTE_cc4x!F296,SMOTE_cc4x!G296,SMOTE_cc4x!H296,SMOTE_cc4x!I296,SMOTE_cc4x!J296,SMOTE_cc4x!K296,SMOTE_cc4x!L296,SMOTE_Aug_cc4x!C296,SMOTE_Aug_cc4x!D296,SMOTE_Aug_cc4x!E296,SMOTE_Aug_cc4x!F296,SMOTE_Aug_cc4x!G296,SMOTE_Aug_cc4x!H296,SMOTE_Aug_cc4x!I296,SMOTE_Aug_cc4x!J296,SMOTE_Aug_cc4x!K296,SMOTE_Aug_cc4x!L296,UMCE_cc4x!C296,UMCE_cc4x!D296,UMCE_cc4x!E296,UMCE_cc4x!F296,UMCE_cc4x!G296,UMCE_cc4x!H296,UMCE_cc4x!I296,UMCE_cc4x!J296,UMCE_cc4x!K296,UMCE_cc4x!L296), "Verificar Manualmente")</f>
        <v>4</v>
      </c>
    </row>
    <row r="297" spans="1:13" x14ac:dyDescent="0.25">
      <c r="A297">
        <v>86218</v>
      </c>
      <c r="B297" s="3">
        <f>ResNet_cc4x!M297+SMOTE_cc4x!M297+SMOTE_Aug_cc4x!M297+UMCE_cc4x!M297</f>
        <v>0</v>
      </c>
      <c r="C297" s="3">
        <f>ResNet_cc4x!N297+SMOTE_cc4x!N297+SMOTE_Aug_cc4x!N297+UMCE_cc4x!N297</f>
        <v>0</v>
      </c>
      <c r="D297" s="3">
        <f>ResNet_cc4x!O297+SMOTE_cc4x!O297+SMOTE_Aug_cc4x!O297+UMCE_cc4x!O297</f>
        <v>0</v>
      </c>
      <c r="E297" s="3">
        <f>ResNet_cc4x!P297+SMOTE_cc4x!P297+SMOTE_Aug_cc4x!P297+UMCE_cc4x!P297</f>
        <v>0</v>
      </c>
      <c r="F297" s="3">
        <f>ResNet_cc4x!Q297+SMOTE_cc4x!Q297+SMOTE_Aug_cc4x!Q297+UMCE_cc4x!Q297</f>
        <v>40</v>
      </c>
      <c r="G297" s="3" t="b">
        <f t="shared" si="33"/>
        <v>0</v>
      </c>
      <c r="H297" s="3" t="b">
        <f t="shared" si="34"/>
        <v>0</v>
      </c>
      <c r="I297" s="3" t="b">
        <f t="shared" si="35"/>
        <v>0</v>
      </c>
      <c r="J297" s="3" t="b">
        <f t="shared" si="36"/>
        <v>0</v>
      </c>
      <c r="K297" s="3" t="b">
        <f t="shared" si="37"/>
        <v>1</v>
      </c>
      <c r="L297" s="3">
        <f t="shared" si="38"/>
        <v>1</v>
      </c>
      <c r="M297" s="3">
        <f>IF(L297 = 1, _xlfn.MODE.SNGL(ResNet_cc4x!C297,ResNet_cc4x!D297,ResNet_cc4x!E297,ResNet_cc4x!F297,ResNet_cc4x!G297,ResNet_cc4x!H297,ResNet_cc4x!I297,ResNet_cc4x!J297,ResNet_cc4x!K297,ResNet_cc4x!L297,SMOTE_cc4x!C297,SMOTE_cc4x!D297,SMOTE_cc4x!E297,SMOTE_cc4x!F297,SMOTE_cc4x!G297,SMOTE_cc4x!H297,SMOTE_cc4x!I297,SMOTE_cc4x!J297,SMOTE_cc4x!K297,SMOTE_cc4x!L297,SMOTE_Aug_cc4x!C297,SMOTE_Aug_cc4x!D297,SMOTE_Aug_cc4x!E297,SMOTE_Aug_cc4x!F297,SMOTE_Aug_cc4x!G297,SMOTE_Aug_cc4x!H297,SMOTE_Aug_cc4x!I297,SMOTE_Aug_cc4x!J297,SMOTE_Aug_cc4x!K297,SMOTE_Aug_cc4x!L297,UMCE_cc4x!C297,UMCE_cc4x!D297,UMCE_cc4x!E297,UMCE_cc4x!F297,UMCE_cc4x!G297,UMCE_cc4x!H297,UMCE_cc4x!I297,UMCE_cc4x!J297,UMCE_cc4x!K297,UMCE_cc4x!L297), "Verificar Manualmente")</f>
        <v>4</v>
      </c>
    </row>
    <row r="298" spans="1:13" x14ac:dyDescent="0.25">
      <c r="A298">
        <v>86240</v>
      </c>
      <c r="B298" s="3">
        <f>ResNet_cc4x!M298+SMOTE_cc4x!M298+SMOTE_Aug_cc4x!M298+UMCE_cc4x!M298</f>
        <v>0</v>
      </c>
      <c r="C298" s="3">
        <f>ResNet_cc4x!N298+SMOTE_cc4x!N298+SMOTE_Aug_cc4x!N298+UMCE_cc4x!N298</f>
        <v>0</v>
      </c>
      <c r="D298" s="3">
        <f>ResNet_cc4x!O298+SMOTE_cc4x!O298+SMOTE_Aug_cc4x!O298+UMCE_cc4x!O298</f>
        <v>0</v>
      </c>
      <c r="E298" s="3">
        <f>ResNet_cc4x!P298+SMOTE_cc4x!P298+SMOTE_Aug_cc4x!P298+UMCE_cc4x!P298</f>
        <v>0</v>
      </c>
      <c r="F298" s="3">
        <f>ResNet_cc4x!Q298+SMOTE_cc4x!Q298+SMOTE_Aug_cc4x!Q298+UMCE_cc4x!Q298</f>
        <v>40</v>
      </c>
      <c r="G298" s="3" t="b">
        <f t="shared" si="33"/>
        <v>0</v>
      </c>
      <c r="H298" s="3" t="b">
        <f t="shared" si="34"/>
        <v>0</v>
      </c>
      <c r="I298" s="3" t="b">
        <f t="shared" si="35"/>
        <v>0</v>
      </c>
      <c r="J298" s="3" t="b">
        <f t="shared" si="36"/>
        <v>0</v>
      </c>
      <c r="K298" s="3" t="b">
        <f t="shared" si="37"/>
        <v>1</v>
      </c>
      <c r="L298" s="3">
        <f t="shared" si="38"/>
        <v>1</v>
      </c>
      <c r="M298" s="3">
        <f>IF(L298 = 1, _xlfn.MODE.SNGL(ResNet_cc4x!C298,ResNet_cc4x!D298,ResNet_cc4x!E298,ResNet_cc4x!F298,ResNet_cc4x!G298,ResNet_cc4x!H298,ResNet_cc4x!I298,ResNet_cc4x!J298,ResNet_cc4x!K298,ResNet_cc4x!L298,SMOTE_cc4x!C298,SMOTE_cc4x!D298,SMOTE_cc4x!E298,SMOTE_cc4x!F298,SMOTE_cc4x!G298,SMOTE_cc4x!H298,SMOTE_cc4x!I298,SMOTE_cc4x!J298,SMOTE_cc4x!K298,SMOTE_cc4x!L298,SMOTE_Aug_cc4x!C298,SMOTE_Aug_cc4x!D298,SMOTE_Aug_cc4x!E298,SMOTE_Aug_cc4x!F298,SMOTE_Aug_cc4x!G298,SMOTE_Aug_cc4x!H298,SMOTE_Aug_cc4x!I298,SMOTE_Aug_cc4x!J298,SMOTE_Aug_cc4x!K298,SMOTE_Aug_cc4x!L298,UMCE_cc4x!C298,UMCE_cc4x!D298,UMCE_cc4x!E298,UMCE_cc4x!F298,UMCE_cc4x!G298,UMCE_cc4x!H298,UMCE_cc4x!I298,UMCE_cc4x!J298,UMCE_cc4x!K298,UMCE_cc4x!L298), "Verificar Manualmente")</f>
        <v>4</v>
      </c>
    </row>
    <row r="299" spans="1:13" x14ac:dyDescent="0.25">
      <c r="A299">
        <v>86256</v>
      </c>
      <c r="B299" s="3">
        <f>ResNet_cc4x!M299+SMOTE_cc4x!M299+SMOTE_Aug_cc4x!M299+UMCE_cc4x!M299</f>
        <v>0</v>
      </c>
      <c r="C299" s="3">
        <f>ResNet_cc4x!N299+SMOTE_cc4x!N299+SMOTE_Aug_cc4x!N299+UMCE_cc4x!N299</f>
        <v>0</v>
      </c>
      <c r="D299" s="3">
        <f>ResNet_cc4x!O299+SMOTE_cc4x!O299+SMOTE_Aug_cc4x!O299+UMCE_cc4x!O299</f>
        <v>0</v>
      </c>
      <c r="E299" s="3">
        <f>ResNet_cc4x!P299+SMOTE_cc4x!P299+SMOTE_Aug_cc4x!P299+UMCE_cc4x!P299</f>
        <v>0</v>
      </c>
      <c r="F299" s="3">
        <f>ResNet_cc4x!Q299+SMOTE_cc4x!Q299+SMOTE_Aug_cc4x!Q299+UMCE_cc4x!Q299</f>
        <v>40</v>
      </c>
      <c r="G299" s="3" t="b">
        <f t="shared" si="33"/>
        <v>0</v>
      </c>
      <c r="H299" s="3" t="b">
        <f t="shared" si="34"/>
        <v>0</v>
      </c>
      <c r="I299" s="3" t="b">
        <f t="shared" si="35"/>
        <v>0</v>
      </c>
      <c r="J299" s="3" t="b">
        <f t="shared" si="36"/>
        <v>0</v>
      </c>
      <c r="K299" s="3" t="b">
        <f t="shared" si="37"/>
        <v>1</v>
      </c>
      <c r="L299" s="3">
        <f t="shared" si="38"/>
        <v>1</v>
      </c>
      <c r="M299" s="3">
        <f>IF(L299 = 1, _xlfn.MODE.SNGL(ResNet_cc4x!C299,ResNet_cc4x!D299,ResNet_cc4x!E299,ResNet_cc4x!F299,ResNet_cc4x!G299,ResNet_cc4x!H299,ResNet_cc4x!I299,ResNet_cc4x!J299,ResNet_cc4x!K299,ResNet_cc4x!L299,SMOTE_cc4x!C299,SMOTE_cc4x!D299,SMOTE_cc4x!E299,SMOTE_cc4x!F299,SMOTE_cc4x!G299,SMOTE_cc4x!H299,SMOTE_cc4x!I299,SMOTE_cc4x!J299,SMOTE_cc4x!K299,SMOTE_cc4x!L299,SMOTE_Aug_cc4x!C299,SMOTE_Aug_cc4x!D299,SMOTE_Aug_cc4x!E299,SMOTE_Aug_cc4x!F299,SMOTE_Aug_cc4x!G299,SMOTE_Aug_cc4x!H299,SMOTE_Aug_cc4x!I299,SMOTE_Aug_cc4x!J299,SMOTE_Aug_cc4x!K299,SMOTE_Aug_cc4x!L299,UMCE_cc4x!C299,UMCE_cc4x!D299,UMCE_cc4x!E299,UMCE_cc4x!F299,UMCE_cc4x!G299,UMCE_cc4x!H299,UMCE_cc4x!I299,UMCE_cc4x!J299,UMCE_cc4x!K299,UMCE_cc4x!L299), "Verificar Manualmente")</f>
        <v>4</v>
      </c>
    </row>
    <row r="300" spans="1:13" x14ac:dyDescent="0.25">
      <c r="A300">
        <v>86261</v>
      </c>
      <c r="B300" s="3">
        <f>ResNet_cc4x!M300+SMOTE_cc4x!M300+SMOTE_Aug_cc4x!M300+UMCE_cc4x!M300</f>
        <v>0</v>
      </c>
      <c r="C300" s="3">
        <f>ResNet_cc4x!N300+SMOTE_cc4x!N300+SMOTE_Aug_cc4x!N300+UMCE_cc4x!N300</f>
        <v>0</v>
      </c>
      <c r="D300" s="3">
        <f>ResNet_cc4x!O300+SMOTE_cc4x!O300+SMOTE_Aug_cc4x!O300+UMCE_cc4x!O300</f>
        <v>0</v>
      </c>
      <c r="E300" s="3">
        <f>ResNet_cc4x!P300+SMOTE_cc4x!P300+SMOTE_Aug_cc4x!P300+UMCE_cc4x!P300</f>
        <v>0</v>
      </c>
      <c r="F300" s="3">
        <f>ResNet_cc4x!Q300+SMOTE_cc4x!Q300+SMOTE_Aug_cc4x!Q300+UMCE_cc4x!Q300</f>
        <v>40</v>
      </c>
      <c r="G300" s="3" t="b">
        <f t="shared" si="33"/>
        <v>0</v>
      </c>
      <c r="H300" s="3" t="b">
        <f t="shared" si="34"/>
        <v>0</v>
      </c>
      <c r="I300" s="3" t="b">
        <f t="shared" si="35"/>
        <v>0</v>
      </c>
      <c r="J300" s="3" t="b">
        <f t="shared" si="36"/>
        <v>0</v>
      </c>
      <c r="K300" s="3" t="b">
        <f t="shared" si="37"/>
        <v>1</v>
      </c>
      <c r="L300" s="3">
        <f t="shared" si="38"/>
        <v>1</v>
      </c>
      <c r="M300" s="3">
        <f>IF(L300 = 1, _xlfn.MODE.SNGL(ResNet_cc4x!C300,ResNet_cc4x!D300,ResNet_cc4x!E300,ResNet_cc4x!F300,ResNet_cc4x!G300,ResNet_cc4x!H300,ResNet_cc4x!I300,ResNet_cc4x!J300,ResNet_cc4x!K300,ResNet_cc4x!L300,SMOTE_cc4x!C300,SMOTE_cc4x!D300,SMOTE_cc4x!E300,SMOTE_cc4x!F300,SMOTE_cc4x!G300,SMOTE_cc4x!H300,SMOTE_cc4x!I300,SMOTE_cc4x!J300,SMOTE_cc4x!K300,SMOTE_cc4x!L300,SMOTE_Aug_cc4x!C300,SMOTE_Aug_cc4x!D300,SMOTE_Aug_cc4x!E300,SMOTE_Aug_cc4x!F300,SMOTE_Aug_cc4x!G300,SMOTE_Aug_cc4x!H300,SMOTE_Aug_cc4x!I300,SMOTE_Aug_cc4x!J300,SMOTE_Aug_cc4x!K300,SMOTE_Aug_cc4x!L300,UMCE_cc4x!C300,UMCE_cc4x!D300,UMCE_cc4x!E300,UMCE_cc4x!F300,UMCE_cc4x!G300,UMCE_cc4x!H300,UMCE_cc4x!I300,UMCE_cc4x!J300,UMCE_cc4x!K300,UMCE_cc4x!L300), "Verificar Manualmente")</f>
        <v>4</v>
      </c>
    </row>
    <row r="301" spans="1:13" x14ac:dyDescent="0.25">
      <c r="A301">
        <v>86287</v>
      </c>
      <c r="B301" s="3">
        <f>ResNet_cc4x!M301+SMOTE_cc4x!M301+SMOTE_Aug_cc4x!M301+UMCE_cc4x!M301</f>
        <v>0</v>
      </c>
      <c r="C301" s="3">
        <f>ResNet_cc4x!N301+SMOTE_cc4x!N301+SMOTE_Aug_cc4x!N301+UMCE_cc4x!N301</f>
        <v>0</v>
      </c>
      <c r="D301" s="3">
        <f>ResNet_cc4x!O301+SMOTE_cc4x!O301+SMOTE_Aug_cc4x!O301+UMCE_cc4x!O301</f>
        <v>1</v>
      </c>
      <c r="E301" s="3">
        <f>ResNet_cc4x!P301+SMOTE_cc4x!P301+SMOTE_Aug_cc4x!P301+UMCE_cc4x!P301</f>
        <v>0</v>
      </c>
      <c r="F301" s="3">
        <f>ResNet_cc4x!Q301+SMOTE_cc4x!Q301+SMOTE_Aug_cc4x!Q301+UMCE_cc4x!Q301</f>
        <v>39</v>
      </c>
      <c r="G301" s="3" t="b">
        <f t="shared" si="33"/>
        <v>0</v>
      </c>
      <c r="H301" s="3" t="b">
        <f t="shared" si="34"/>
        <v>0</v>
      </c>
      <c r="I301" s="3" t="b">
        <f t="shared" si="35"/>
        <v>0</v>
      </c>
      <c r="J301" s="3" t="b">
        <f t="shared" si="36"/>
        <v>0</v>
      </c>
      <c r="K301" s="3" t="b">
        <f t="shared" si="37"/>
        <v>1</v>
      </c>
      <c r="L301" s="3">
        <f t="shared" si="38"/>
        <v>1</v>
      </c>
      <c r="M301" s="3">
        <f>IF(L301 = 1, _xlfn.MODE.SNGL(ResNet_cc4x!C301,ResNet_cc4x!D301,ResNet_cc4x!E301,ResNet_cc4x!F301,ResNet_cc4x!G301,ResNet_cc4x!H301,ResNet_cc4x!I301,ResNet_cc4x!J301,ResNet_cc4x!K301,ResNet_cc4x!L301,SMOTE_cc4x!C301,SMOTE_cc4x!D301,SMOTE_cc4x!E301,SMOTE_cc4x!F301,SMOTE_cc4x!G301,SMOTE_cc4x!H301,SMOTE_cc4x!I301,SMOTE_cc4x!J301,SMOTE_cc4x!K301,SMOTE_cc4x!L301,SMOTE_Aug_cc4x!C301,SMOTE_Aug_cc4x!D301,SMOTE_Aug_cc4x!E301,SMOTE_Aug_cc4x!F301,SMOTE_Aug_cc4x!G301,SMOTE_Aug_cc4x!H301,SMOTE_Aug_cc4x!I301,SMOTE_Aug_cc4x!J301,SMOTE_Aug_cc4x!K301,SMOTE_Aug_cc4x!L301,UMCE_cc4x!C301,UMCE_cc4x!D301,UMCE_cc4x!E301,UMCE_cc4x!F301,UMCE_cc4x!G301,UMCE_cc4x!H301,UMCE_cc4x!I301,UMCE_cc4x!J301,UMCE_cc4x!K301,UMCE_cc4x!L301), "Verificar Manualmente")</f>
        <v>4</v>
      </c>
    </row>
    <row r="302" spans="1:13" x14ac:dyDescent="0.25">
      <c r="A302">
        <v>86288</v>
      </c>
      <c r="B302" s="3">
        <f>ResNet_cc4x!M302+SMOTE_cc4x!M302+SMOTE_Aug_cc4x!M302+UMCE_cc4x!M302</f>
        <v>4</v>
      </c>
      <c r="C302" s="3">
        <f>ResNet_cc4x!N302+SMOTE_cc4x!N302+SMOTE_Aug_cc4x!N302+UMCE_cc4x!N302</f>
        <v>4</v>
      </c>
      <c r="D302" s="3">
        <f>ResNet_cc4x!O302+SMOTE_cc4x!O302+SMOTE_Aug_cc4x!O302+UMCE_cc4x!O302</f>
        <v>1</v>
      </c>
      <c r="E302" s="3">
        <f>ResNet_cc4x!P302+SMOTE_cc4x!P302+SMOTE_Aug_cc4x!P302+UMCE_cc4x!P302</f>
        <v>0</v>
      </c>
      <c r="F302" s="3">
        <f>ResNet_cc4x!Q302+SMOTE_cc4x!Q302+SMOTE_Aug_cc4x!Q302+UMCE_cc4x!Q302</f>
        <v>31</v>
      </c>
      <c r="G302" s="3" t="b">
        <f t="shared" si="33"/>
        <v>0</v>
      </c>
      <c r="H302" s="3" t="b">
        <f t="shared" si="34"/>
        <v>0</v>
      </c>
      <c r="I302" s="3" t="b">
        <f t="shared" si="35"/>
        <v>0</v>
      </c>
      <c r="J302" s="3" t="b">
        <f t="shared" si="36"/>
        <v>0</v>
      </c>
      <c r="K302" s="3" t="b">
        <f t="shared" si="37"/>
        <v>1</v>
      </c>
      <c r="L302" s="3">
        <f t="shared" si="38"/>
        <v>1</v>
      </c>
      <c r="M302" s="3">
        <f>IF(L302 = 1, _xlfn.MODE.SNGL(ResNet_cc4x!C302,ResNet_cc4x!D302,ResNet_cc4x!E302,ResNet_cc4x!F302,ResNet_cc4x!G302,ResNet_cc4x!H302,ResNet_cc4x!I302,ResNet_cc4x!J302,ResNet_cc4x!K302,ResNet_cc4x!L302,SMOTE_cc4x!C302,SMOTE_cc4x!D302,SMOTE_cc4x!E302,SMOTE_cc4x!F302,SMOTE_cc4x!G302,SMOTE_cc4x!H302,SMOTE_cc4x!I302,SMOTE_cc4x!J302,SMOTE_cc4x!K302,SMOTE_cc4x!L302,SMOTE_Aug_cc4x!C302,SMOTE_Aug_cc4x!D302,SMOTE_Aug_cc4x!E302,SMOTE_Aug_cc4x!F302,SMOTE_Aug_cc4x!G302,SMOTE_Aug_cc4x!H302,SMOTE_Aug_cc4x!I302,SMOTE_Aug_cc4x!J302,SMOTE_Aug_cc4x!K302,SMOTE_Aug_cc4x!L302,UMCE_cc4x!C302,UMCE_cc4x!D302,UMCE_cc4x!E302,UMCE_cc4x!F302,UMCE_cc4x!G302,UMCE_cc4x!H302,UMCE_cc4x!I302,UMCE_cc4x!J302,UMCE_cc4x!K302,UMCE_cc4x!L302), "Verificar Manualmente")</f>
        <v>4</v>
      </c>
    </row>
    <row r="303" spans="1:13" x14ac:dyDescent="0.25">
      <c r="A303">
        <v>86379</v>
      </c>
      <c r="B303" s="3">
        <f>ResNet_cc4x!M303+SMOTE_cc4x!M303+SMOTE_Aug_cc4x!M303+UMCE_cc4x!M303</f>
        <v>0</v>
      </c>
      <c r="C303" s="3">
        <f>ResNet_cc4x!N303+SMOTE_cc4x!N303+SMOTE_Aug_cc4x!N303+UMCE_cc4x!N303</f>
        <v>0</v>
      </c>
      <c r="D303" s="3">
        <f>ResNet_cc4x!O303+SMOTE_cc4x!O303+SMOTE_Aug_cc4x!O303+UMCE_cc4x!O303</f>
        <v>0</v>
      </c>
      <c r="E303" s="3">
        <f>ResNet_cc4x!P303+SMOTE_cc4x!P303+SMOTE_Aug_cc4x!P303+UMCE_cc4x!P303</f>
        <v>0</v>
      </c>
      <c r="F303" s="3">
        <f>ResNet_cc4x!Q303+SMOTE_cc4x!Q303+SMOTE_Aug_cc4x!Q303+UMCE_cc4x!Q303</f>
        <v>40</v>
      </c>
      <c r="G303" s="3" t="b">
        <f t="shared" si="33"/>
        <v>0</v>
      </c>
      <c r="H303" s="3" t="b">
        <f t="shared" si="34"/>
        <v>0</v>
      </c>
      <c r="I303" s="3" t="b">
        <f t="shared" si="35"/>
        <v>0</v>
      </c>
      <c r="J303" s="3" t="b">
        <f t="shared" si="36"/>
        <v>0</v>
      </c>
      <c r="K303" s="3" t="b">
        <f t="shared" si="37"/>
        <v>1</v>
      </c>
      <c r="L303" s="3">
        <f t="shared" si="38"/>
        <v>1</v>
      </c>
      <c r="M303" s="3">
        <f>IF(L303 = 1, _xlfn.MODE.SNGL(ResNet_cc4x!C303,ResNet_cc4x!D303,ResNet_cc4x!E303,ResNet_cc4x!F303,ResNet_cc4x!G303,ResNet_cc4x!H303,ResNet_cc4x!I303,ResNet_cc4x!J303,ResNet_cc4x!K303,ResNet_cc4x!L303,SMOTE_cc4x!C303,SMOTE_cc4x!D303,SMOTE_cc4x!E303,SMOTE_cc4x!F303,SMOTE_cc4x!G303,SMOTE_cc4x!H303,SMOTE_cc4x!I303,SMOTE_cc4x!J303,SMOTE_cc4x!K303,SMOTE_cc4x!L303,SMOTE_Aug_cc4x!C303,SMOTE_Aug_cc4x!D303,SMOTE_Aug_cc4x!E303,SMOTE_Aug_cc4x!F303,SMOTE_Aug_cc4x!G303,SMOTE_Aug_cc4x!H303,SMOTE_Aug_cc4x!I303,SMOTE_Aug_cc4x!J303,SMOTE_Aug_cc4x!K303,SMOTE_Aug_cc4x!L303,UMCE_cc4x!C303,UMCE_cc4x!D303,UMCE_cc4x!E303,UMCE_cc4x!F303,UMCE_cc4x!G303,UMCE_cc4x!H303,UMCE_cc4x!I303,UMCE_cc4x!J303,UMCE_cc4x!K303,UMCE_cc4x!L303), "Verificar Manualmente")</f>
        <v>4</v>
      </c>
    </row>
    <row r="304" spans="1:13" x14ac:dyDescent="0.25">
      <c r="A304">
        <v>86389</v>
      </c>
      <c r="B304" s="3">
        <f>ResNet_cc4x!M304+SMOTE_cc4x!M304+SMOTE_Aug_cc4x!M304+UMCE_cc4x!M304</f>
        <v>0</v>
      </c>
      <c r="C304" s="3">
        <f>ResNet_cc4x!N304+SMOTE_cc4x!N304+SMOTE_Aug_cc4x!N304+UMCE_cc4x!N304</f>
        <v>0</v>
      </c>
      <c r="D304" s="3">
        <f>ResNet_cc4x!O304+SMOTE_cc4x!O304+SMOTE_Aug_cc4x!O304+UMCE_cc4x!O304</f>
        <v>0</v>
      </c>
      <c r="E304" s="3">
        <f>ResNet_cc4x!P304+SMOTE_cc4x!P304+SMOTE_Aug_cc4x!P304+UMCE_cc4x!P304</f>
        <v>0</v>
      </c>
      <c r="F304" s="3">
        <f>ResNet_cc4x!Q304+SMOTE_cc4x!Q304+SMOTE_Aug_cc4x!Q304+UMCE_cc4x!Q304</f>
        <v>40</v>
      </c>
      <c r="G304" s="3" t="b">
        <f t="shared" si="33"/>
        <v>0</v>
      </c>
      <c r="H304" s="3" t="b">
        <f t="shared" si="34"/>
        <v>0</v>
      </c>
      <c r="I304" s="3" t="b">
        <f t="shared" si="35"/>
        <v>0</v>
      </c>
      <c r="J304" s="3" t="b">
        <f t="shared" si="36"/>
        <v>0</v>
      </c>
      <c r="K304" s="3" t="b">
        <f t="shared" si="37"/>
        <v>1</v>
      </c>
      <c r="L304" s="3">
        <f t="shared" si="38"/>
        <v>1</v>
      </c>
      <c r="M304" s="3">
        <f>IF(L304 = 1, _xlfn.MODE.SNGL(ResNet_cc4x!C304,ResNet_cc4x!D304,ResNet_cc4x!E304,ResNet_cc4x!F304,ResNet_cc4x!G304,ResNet_cc4x!H304,ResNet_cc4x!I304,ResNet_cc4x!J304,ResNet_cc4x!K304,ResNet_cc4x!L304,SMOTE_cc4x!C304,SMOTE_cc4x!D304,SMOTE_cc4x!E304,SMOTE_cc4x!F304,SMOTE_cc4x!G304,SMOTE_cc4x!H304,SMOTE_cc4x!I304,SMOTE_cc4x!J304,SMOTE_cc4x!K304,SMOTE_cc4x!L304,SMOTE_Aug_cc4x!C304,SMOTE_Aug_cc4x!D304,SMOTE_Aug_cc4x!E304,SMOTE_Aug_cc4x!F304,SMOTE_Aug_cc4x!G304,SMOTE_Aug_cc4x!H304,SMOTE_Aug_cc4x!I304,SMOTE_Aug_cc4x!J304,SMOTE_Aug_cc4x!K304,SMOTE_Aug_cc4x!L304,UMCE_cc4x!C304,UMCE_cc4x!D304,UMCE_cc4x!E304,UMCE_cc4x!F304,UMCE_cc4x!G304,UMCE_cc4x!H304,UMCE_cc4x!I304,UMCE_cc4x!J304,UMCE_cc4x!K304,UMCE_cc4x!L304), "Verificar Manualmente")</f>
        <v>4</v>
      </c>
    </row>
    <row r="305" spans="1:13" x14ac:dyDescent="0.25">
      <c r="A305">
        <v>86392</v>
      </c>
      <c r="B305" s="3">
        <f>ResNet_cc4x!M305+SMOTE_cc4x!M305+SMOTE_Aug_cc4x!M305+UMCE_cc4x!M305</f>
        <v>2</v>
      </c>
      <c r="C305" s="3">
        <f>ResNet_cc4x!N305+SMOTE_cc4x!N305+SMOTE_Aug_cc4x!N305+UMCE_cc4x!N305</f>
        <v>0</v>
      </c>
      <c r="D305" s="3">
        <f>ResNet_cc4x!O305+SMOTE_cc4x!O305+SMOTE_Aug_cc4x!O305+UMCE_cc4x!O305</f>
        <v>1</v>
      </c>
      <c r="E305" s="3">
        <f>ResNet_cc4x!P305+SMOTE_cc4x!P305+SMOTE_Aug_cc4x!P305+UMCE_cc4x!P305</f>
        <v>4</v>
      </c>
      <c r="F305" s="3">
        <f>ResNet_cc4x!Q305+SMOTE_cc4x!Q305+SMOTE_Aug_cc4x!Q305+UMCE_cc4x!Q305</f>
        <v>33</v>
      </c>
      <c r="G305" s="3" t="b">
        <f t="shared" si="33"/>
        <v>0</v>
      </c>
      <c r="H305" s="3" t="b">
        <f t="shared" si="34"/>
        <v>0</v>
      </c>
      <c r="I305" s="3" t="b">
        <f t="shared" si="35"/>
        <v>0</v>
      </c>
      <c r="J305" s="3" t="b">
        <f t="shared" si="36"/>
        <v>0</v>
      </c>
      <c r="K305" s="3" t="b">
        <f t="shared" si="37"/>
        <v>1</v>
      </c>
      <c r="L305" s="3">
        <f t="shared" si="38"/>
        <v>1</v>
      </c>
      <c r="M305" s="3">
        <f>IF(L305 = 1, _xlfn.MODE.SNGL(ResNet_cc4x!C305,ResNet_cc4x!D305,ResNet_cc4x!E305,ResNet_cc4x!F305,ResNet_cc4x!G305,ResNet_cc4x!H305,ResNet_cc4x!I305,ResNet_cc4x!J305,ResNet_cc4x!K305,ResNet_cc4x!L305,SMOTE_cc4x!C305,SMOTE_cc4x!D305,SMOTE_cc4x!E305,SMOTE_cc4x!F305,SMOTE_cc4x!G305,SMOTE_cc4x!H305,SMOTE_cc4x!I305,SMOTE_cc4x!J305,SMOTE_cc4x!K305,SMOTE_cc4x!L305,SMOTE_Aug_cc4x!C305,SMOTE_Aug_cc4x!D305,SMOTE_Aug_cc4x!E305,SMOTE_Aug_cc4x!F305,SMOTE_Aug_cc4x!G305,SMOTE_Aug_cc4x!H305,SMOTE_Aug_cc4x!I305,SMOTE_Aug_cc4x!J305,SMOTE_Aug_cc4x!K305,SMOTE_Aug_cc4x!L305,UMCE_cc4x!C305,UMCE_cc4x!D305,UMCE_cc4x!E305,UMCE_cc4x!F305,UMCE_cc4x!G305,UMCE_cc4x!H305,UMCE_cc4x!I305,UMCE_cc4x!J305,UMCE_cc4x!K305,UMCE_cc4x!L305), "Verificar Manualmente")</f>
        <v>4</v>
      </c>
    </row>
    <row r="306" spans="1:13" x14ac:dyDescent="0.25">
      <c r="A306">
        <v>86403</v>
      </c>
      <c r="B306" s="3">
        <f>ResNet_cc4x!M306+SMOTE_cc4x!M306+SMOTE_Aug_cc4x!M306+UMCE_cc4x!M306</f>
        <v>0</v>
      </c>
      <c r="C306" s="3">
        <f>ResNet_cc4x!N306+SMOTE_cc4x!N306+SMOTE_Aug_cc4x!N306+UMCE_cc4x!N306</f>
        <v>0</v>
      </c>
      <c r="D306" s="3">
        <f>ResNet_cc4x!O306+SMOTE_cc4x!O306+SMOTE_Aug_cc4x!O306+UMCE_cc4x!O306</f>
        <v>0</v>
      </c>
      <c r="E306" s="3">
        <f>ResNet_cc4x!P306+SMOTE_cc4x!P306+SMOTE_Aug_cc4x!P306+UMCE_cc4x!P306</f>
        <v>0</v>
      </c>
      <c r="F306" s="3">
        <f>ResNet_cc4x!Q306+SMOTE_cc4x!Q306+SMOTE_Aug_cc4x!Q306+UMCE_cc4x!Q306</f>
        <v>40</v>
      </c>
      <c r="G306" s="3" t="b">
        <f t="shared" si="33"/>
        <v>0</v>
      </c>
      <c r="H306" s="3" t="b">
        <f t="shared" si="34"/>
        <v>0</v>
      </c>
      <c r="I306" s="3" t="b">
        <f t="shared" si="35"/>
        <v>0</v>
      </c>
      <c r="J306" s="3" t="b">
        <f t="shared" si="36"/>
        <v>0</v>
      </c>
      <c r="K306" s="3" t="b">
        <f t="shared" si="37"/>
        <v>1</v>
      </c>
      <c r="L306" s="3">
        <f t="shared" si="38"/>
        <v>1</v>
      </c>
      <c r="M306" s="3">
        <f>IF(L306 = 1, _xlfn.MODE.SNGL(ResNet_cc4x!C306,ResNet_cc4x!D306,ResNet_cc4x!E306,ResNet_cc4x!F306,ResNet_cc4x!G306,ResNet_cc4x!H306,ResNet_cc4x!I306,ResNet_cc4x!J306,ResNet_cc4x!K306,ResNet_cc4x!L306,SMOTE_cc4x!C306,SMOTE_cc4x!D306,SMOTE_cc4x!E306,SMOTE_cc4x!F306,SMOTE_cc4x!G306,SMOTE_cc4x!H306,SMOTE_cc4x!I306,SMOTE_cc4x!J306,SMOTE_cc4x!K306,SMOTE_cc4x!L306,SMOTE_Aug_cc4x!C306,SMOTE_Aug_cc4x!D306,SMOTE_Aug_cc4x!E306,SMOTE_Aug_cc4x!F306,SMOTE_Aug_cc4x!G306,SMOTE_Aug_cc4x!H306,SMOTE_Aug_cc4x!I306,SMOTE_Aug_cc4x!J306,SMOTE_Aug_cc4x!K306,SMOTE_Aug_cc4x!L306,UMCE_cc4x!C306,UMCE_cc4x!D306,UMCE_cc4x!E306,UMCE_cc4x!F306,UMCE_cc4x!G306,UMCE_cc4x!H306,UMCE_cc4x!I306,UMCE_cc4x!J306,UMCE_cc4x!K306,UMCE_cc4x!L306), "Verificar Manualmente")</f>
        <v>4</v>
      </c>
    </row>
    <row r="307" spans="1:13" x14ac:dyDescent="0.25">
      <c r="A307">
        <v>86456</v>
      </c>
      <c r="B307" s="3">
        <f>ResNet_cc4x!M307+SMOTE_cc4x!M307+SMOTE_Aug_cc4x!M307+UMCE_cc4x!M307</f>
        <v>0</v>
      </c>
      <c r="C307" s="3">
        <f>ResNet_cc4x!N307+SMOTE_cc4x!N307+SMOTE_Aug_cc4x!N307+UMCE_cc4x!N307</f>
        <v>0</v>
      </c>
      <c r="D307" s="3">
        <f>ResNet_cc4x!O307+SMOTE_cc4x!O307+SMOTE_Aug_cc4x!O307+UMCE_cc4x!O307</f>
        <v>0</v>
      </c>
      <c r="E307" s="3">
        <f>ResNet_cc4x!P307+SMOTE_cc4x!P307+SMOTE_Aug_cc4x!P307+UMCE_cc4x!P307</f>
        <v>0</v>
      </c>
      <c r="F307" s="3">
        <f>ResNet_cc4x!Q307+SMOTE_cc4x!Q307+SMOTE_Aug_cc4x!Q307+UMCE_cc4x!Q307</f>
        <v>40</v>
      </c>
      <c r="G307" s="3" t="b">
        <f t="shared" si="33"/>
        <v>0</v>
      </c>
      <c r="H307" s="3" t="b">
        <f t="shared" si="34"/>
        <v>0</v>
      </c>
      <c r="I307" s="3" t="b">
        <f t="shared" si="35"/>
        <v>0</v>
      </c>
      <c r="J307" s="3" t="b">
        <f t="shared" si="36"/>
        <v>0</v>
      </c>
      <c r="K307" s="3" t="b">
        <f t="shared" si="37"/>
        <v>1</v>
      </c>
      <c r="L307" s="3">
        <f t="shared" si="38"/>
        <v>1</v>
      </c>
      <c r="M307" s="3">
        <f>IF(L307 = 1, _xlfn.MODE.SNGL(ResNet_cc4x!C307,ResNet_cc4x!D307,ResNet_cc4x!E307,ResNet_cc4x!F307,ResNet_cc4x!G307,ResNet_cc4x!H307,ResNet_cc4x!I307,ResNet_cc4x!J307,ResNet_cc4x!K307,ResNet_cc4x!L307,SMOTE_cc4x!C307,SMOTE_cc4x!D307,SMOTE_cc4x!E307,SMOTE_cc4x!F307,SMOTE_cc4x!G307,SMOTE_cc4x!H307,SMOTE_cc4x!I307,SMOTE_cc4x!J307,SMOTE_cc4x!K307,SMOTE_cc4x!L307,SMOTE_Aug_cc4x!C307,SMOTE_Aug_cc4x!D307,SMOTE_Aug_cc4x!E307,SMOTE_Aug_cc4x!F307,SMOTE_Aug_cc4x!G307,SMOTE_Aug_cc4x!H307,SMOTE_Aug_cc4x!I307,SMOTE_Aug_cc4x!J307,SMOTE_Aug_cc4x!K307,SMOTE_Aug_cc4x!L307,UMCE_cc4x!C307,UMCE_cc4x!D307,UMCE_cc4x!E307,UMCE_cc4x!F307,UMCE_cc4x!G307,UMCE_cc4x!H307,UMCE_cc4x!I307,UMCE_cc4x!J307,UMCE_cc4x!K307,UMCE_cc4x!L307), "Verificar Manualmente")</f>
        <v>4</v>
      </c>
    </row>
    <row r="308" spans="1:13" x14ac:dyDescent="0.25">
      <c r="A308">
        <v>86470</v>
      </c>
      <c r="B308" s="3">
        <f>ResNet_cc4x!M308+SMOTE_cc4x!M308+SMOTE_Aug_cc4x!M308+UMCE_cc4x!M308</f>
        <v>0</v>
      </c>
      <c r="C308" s="3">
        <f>ResNet_cc4x!N308+SMOTE_cc4x!N308+SMOTE_Aug_cc4x!N308+UMCE_cc4x!N308</f>
        <v>0</v>
      </c>
      <c r="D308" s="3">
        <f>ResNet_cc4x!O308+SMOTE_cc4x!O308+SMOTE_Aug_cc4x!O308+UMCE_cc4x!O308</f>
        <v>2</v>
      </c>
      <c r="E308" s="3">
        <f>ResNet_cc4x!P308+SMOTE_cc4x!P308+SMOTE_Aug_cc4x!P308+UMCE_cc4x!P308</f>
        <v>0</v>
      </c>
      <c r="F308" s="3">
        <f>ResNet_cc4x!Q308+SMOTE_cc4x!Q308+SMOTE_Aug_cc4x!Q308+UMCE_cc4x!Q308</f>
        <v>38</v>
      </c>
      <c r="G308" s="3" t="b">
        <f t="shared" si="33"/>
        <v>0</v>
      </c>
      <c r="H308" s="3" t="b">
        <f t="shared" si="34"/>
        <v>0</v>
      </c>
      <c r="I308" s="3" t="b">
        <f t="shared" si="35"/>
        <v>0</v>
      </c>
      <c r="J308" s="3" t="b">
        <f t="shared" si="36"/>
        <v>0</v>
      </c>
      <c r="K308" s="3" t="b">
        <f t="shared" si="37"/>
        <v>1</v>
      </c>
      <c r="L308" s="3">
        <f t="shared" si="38"/>
        <v>1</v>
      </c>
      <c r="M308" s="3">
        <f>IF(L308 = 1, _xlfn.MODE.SNGL(ResNet_cc4x!C308,ResNet_cc4x!D308,ResNet_cc4x!E308,ResNet_cc4x!F308,ResNet_cc4x!G308,ResNet_cc4x!H308,ResNet_cc4x!I308,ResNet_cc4x!J308,ResNet_cc4x!K308,ResNet_cc4x!L308,SMOTE_cc4x!C308,SMOTE_cc4x!D308,SMOTE_cc4x!E308,SMOTE_cc4x!F308,SMOTE_cc4x!G308,SMOTE_cc4x!H308,SMOTE_cc4x!I308,SMOTE_cc4x!J308,SMOTE_cc4x!K308,SMOTE_cc4x!L308,SMOTE_Aug_cc4x!C308,SMOTE_Aug_cc4x!D308,SMOTE_Aug_cc4x!E308,SMOTE_Aug_cc4x!F308,SMOTE_Aug_cc4x!G308,SMOTE_Aug_cc4x!H308,SMOTE_Aug_cc4x!I308,SMOTE_Aug_cc4x!J308,SMOTE_Aug_cc4x!K308,SMOTE_Aug_cc4x!L308,UMCE_cc4x!C308,UMCE_cc4x!D308,UMCE_cc4x!E308,UMCE_cc4x!F308,UMCE_cc4x!G308,UMCE_cc4x!H308,UMCE_cc4x!I308,UMCE_cc4x!J308,UMCE_cc4x!K308,UMCE_cc4x!L308), "Verificar Manualmente")</f>
        <v>4</v>
      </c>
    </row>
    <row r="309" spans="1:13" x14ac:dyDescent="0.25">
      <c r="A309">
        <v>86476</v>
      </c>
      <c r="B309" s="3">
        <f>ResNet_cc4x!M309+SMOTE_cc4x!M309+SMOTE_Aug_cc4x!M309+UMCE_cc4x!M309</f>
        <v>6</v>
      </c>
      <c r="C309" s="3">
        <f>ResNet_cc4x!N309+SMOTE_cc4x!N309+SMOTE_Aug_cc4x!N309+UMCE_cc4x!N309</f>
        <v>0</v>
      </c>
      <c r="D309" s="3">
        <f>ResNet_cc4x!O309+SMOTE_cc4x!O309+SMOTE_Aug_cc4x!O309+UMCE_cc4x!O309</f>
        <v>0</v>
      </c>
      <c r="E309" s="3">
        <f>ResNet_cc4x!P309+SMOTE_cc4x!P309+SMOTE_Aug_cc4x!P309+UMCE_cc4x!P309</f>
        <v>0</v>
      </c>
      <c r="F309" s="3">
        <f>ResNet_cc4x!Q309+SMOTE_cc4x!Q309+SMOTE_Aug_cc4x!Q309+UMCE_cc4x!Q309</f>
        <v>34</v>
      </c>
      <c r="G309" s="3" t="b">
        <f t="shared" si="33"/>
        <v>0</v>
      </c>
      <c r="H309" s="3" t="b">
        <f t="shared" si="34"/>
        <v>0</v>
      </c>
      <c r="I309" s="3" t="b">
        <f t="shared" si="35"/>
        <v>0</v>
      </c>
      <c r="J309" s="3" t="b">
        <f t="shared" si="36"/>
        <v>0</v>
      </c>
      <c r="K309" s="3" t="b">
        <f t="shared" si="37"/>
        <v>1</v>
      </c>
      <c r="L309" s="3">
        <f t="shared" si="38"/>
        <v>1</v>
      </c>
      <c r="M309" s="3">
        <f>IF(L309 = 1, _xlfn.MODE.SNGL(ResNet_cc4x!C309,ResNet_cc4x!D309,ResNet_cc4x!E309,ResNet_cc4x!F309,ResNet_cc4x!G309,ResNet_cc4x!H309,ResNet_cc4x!I309,ResNet_cc4x!J309,ResNet_cc4x!K309,ResNet_cc4x!L309,SMOTE_cc4x!C309,SMOTE_cc4x!D309,SMOTE_cc4x!E309,SMOTE_cc4x!F309,SMOTE_cc4x!G309,SMOTE_cc4x!H309,SMOTE_cc4x!I309,SMOTE_cc4x!J309,SMOTE_cc4x!K309,SMOTE_cc4x!L309,SMOTE_Aug_cc4x!C309,SMOTE_Aug_cc4x!D309,SMOTE_Aug_cc4x!E309,SMOTE_Aug_cc4x!F309,SMOTE_Aug_cc4x!G309,SMOTE_Aug_cc4x!H309,SMOTE_Aug_cc4x!I309,SMOTE_Aug_cc4x!J309,SMOTE_Aug_cc4x!K309,SMOTE_Aug_cc4x!L309,UMCE_cc4x!C309,UMCE_cc4x!D309,UMCE_cc4x!E309,UMCE_cc4x!F309,UMCE_cc4x!G309,UMCE_cc4x!H309,UMCE_cc4x!I309,UMCE_cc4x!J309,UMCE_cc4x!K309,UMCE_cc4x!L309), "Verificar Manualmente")</f>
        <v>4</v>
      </c>
    </row>
    <row r="310" spans="1:13" x14ac:dyDescent="0.25">
      <c r="A310">
        <v>86480</v>
      </c>
      <c r="B310" s="3">
        <f>ResNet_cc4x!M310+SMOTE_cc4x!M310+SMOTE_Aug_cc4x!M310+UMCE_cc4x!M310</f>
        <v>0</v>
      </c>
      <c r="C310" s="3">
        <f>ResNet_cc4x!N310+SMOTE_cc4x!N310+SMOTE_Aug_cc4x!N310+UMCE_cc4x!N310</f>
        <v>0</v>
      </c>
      <c r="D310" s="3">
        <f>ResNet_cc4x!O310+SMOTE_cc4x!O310+SMOTE_Aug_cc4x!O310+UMCE_cc4x!O310</f>
        <v>0</v>
      </c>
      <c r="E310" s="3">
        <f>ResNet_cc4x!P310+SMOTE_cc4x!P310+SMOTE_Aug_cc4x!P310+UMCE_cc4x!P310</f>
        <v>0</v>
      </c>
      <c r="F310" s="3">
        <f>ResNet_cc4x!Q310+SMOTE_cc4x!Q310+SMOTE_Aug_cc4x!Q310+UMCE_cc4x!Q310</f>
        <v>40</v>
      </c>
      <c r="G310" s="3" t="b">
        <f t="shared" si="33"/>
        <v>0</v>
      </c>
      <c r="H310" s="3" t="b">
        <f t="shared" si="34"/>
        <v>0</v>
      </c>
      <c r="I310" s="3" t="b">
        <f t="shared" si="35"/>
        <v>0</v>
      </c>
      <c r="J310" s="3" t="b">
        <f t="shared" si="36"/>
        <v>0</v>
      </c>
      <c r="K310" s="3" t="b">
        <f t="shared" si="37"/>
        <v>1</v>
      </c>
      <c r="L310" s="3">
        <f t="shared" si="38"/>
        <v>1</v>
      </c>
      <c r="M310" s="3">
        <f>IF(L310 = 1, _xlfn.MODE.SNGL(ResNet_cc4x!C310,ResNet_cc4x!D310,ResNet_cc4x!E310,ResNet_cc4x!F310,ResNet_cc4x!G310,ResNet_cc4x!H310,ResNet_cc4x!I310,ResNet_cc4x!J310,ResNet_cc4x!K310,ResNet_cc4x!L310,SMOTE_cc4x!C310,SMOTE_cc4x!D310,SMOTE_cc4x!E310,SMOTE_cc4x!F310,SMOTE_cc4x!G310,SMOTE_cc4x!H310,SMOTE_cc4x!I310,SMOTE_cc4x!J310,SMOTE_cc4x!K310,SMOTE_cc4x!L310,SMOTE_Aug_cc4x!C310,SMOTE_Aug_cc4x!D310,SMOTE_Aug_cc4x!E310,SMOTE_Aug_cc4x!F310,SMOTE_Aug_cc4x!G310,SMOTE_Aug_cc4x!H310,SMOTE_Aug_cc4x!I310,SMOTE_Aug_cc4x!J310,SMOTE_Aug_cc4x!K310,SMOTE_Aug_cc4x!L310,UMCE_cc4x!C310,UMCE_cc4x!D310,UMCE_cc4x!E310,UMCE_cc4x!F310,UMCE_cc4x!G310,UMCE_cc4x!H310,UMCE_cc4x!I310,UMCE_cc4x!J310,UMCE_cc4x!K310,UMCE_cc4x!L310), "Verificar Manualmente")</f>
        <v>4</v>
      </c>
    </row>
    <row r="311" spans="1:13" x14ac:dyDescent="0.25">
      <c r="A311">
        <v>86506</v>
      </c>
      <c r="B311" s="3">
        <f>ResNet_cc4x!M311+SMOTE_cc4x!M311+SMOTE_Aug_cc4x!M311+UMCE_cc4x!M311</f>
        <v>0</v>
      </c>
      <c r="C311" s="3">
        <f>ResNet_cc4x!N311+SMOTE_cc4x!N311+SMOTE_Aug_cc4x!N311+UMCE_cc4x!N311</f>
        <v>0</v>
      </c>
      <c r="D311" s="3">
        <f>ResNet_cc4x!O311+SMOTE_cc4x!O311+SMOTE_Aug_cc4x!O311+UMCE_cc4x!O311</f>
        <v>0</v>
      </c>
      <c r="E311" s="3">
        <f>ResNet_cc4x!P311+SMOTE_cc4x!P311+SMOTE_Aug_cc4x!P311+UMCE_cc4x!P311</f>
        <v>0</v>
      </c>
      <c r="F311" s="3">
        <f>ResNet_cc4x!Q311+SMOTE_cc4x!Q311+SMOTE_Aug_cc4x!Q311+UMCE_cc4x!Q311</f>
        <v>40</v>
      </c>
      <c r="G311" s="3" t="b">
        <f t="shared" si="33"/>
        <v>0</v>
      </c>
      <c r="H311" s="3" t="b">
        <f t="shared" si="34"/>
        <v>0</v>
      </c>
      <c r="I311" s="3" t="b">
        <f t="shared" si="35"/>
        <v>0</v>
      </c>
      <c r="J311" s="3" t="b">
        <f t="shared" si="36"/>
        <v>0</v>
      </c>
      <c r="K311" s="3" t="b">
        <f t="shared" si="37"/>
        <v>1</v>
      </c>
      <c r="L311" s="3">
        <f t="shared" si="38"/>
        <v>1</v>
      </c>
      <c r="M311" s="3">
        <f>IF(L311 = 1, _xlfn.MODE.SNGL(ResNet_cc4x!C311,ResNet_cc4x!D311,ResNet_cc4x!E311,ResNet_cc4x!F311,ResNet_cc4x!G311,ResNet_cc4x!H311,ResNet_cc4x!I311,ResNet_cc4x!J311,ResNet_cc4x!K311,ResNet_cc4x!L311,SMOTE_cc4x!C311,SMOTE_cc4x!D311,SMOTE_cc4x!E311,SMOTE_cc4x!F311,SMOTE_cc4x!G311,SMOTE_cc4x!H311,SMOTE_cc4x!I311,SMOTE_cc4x!J311,SMOTE_cc4x!K311,SMOTE_cc4x!L311,SMOTE_Aug_cc4x!C311,SMOTE_Aug_cc4x!D311,SMOTE_Aug_cc4x!E311,SMOTE_Aug_cc4x!F311,SMOTE_Aug_cc4x!G311,SMOTE_Aug_cc4x!H311,SMOTE_Aug_cc4x!I311,SMOTE_Aug_cc4x!J311,SMOTE_Aug_cc4x!K311,SMOTE_Aug_cc4x!L311,UMCE_cc4x!C311,UMCE_cc4x!D311,UMCE_cc4x!E311,UMCE_cc4x!F311,UMCE_cc4x!G311,UMCE_cc4x!H311,UMCE_cc4x!I311,UMCE_cc4x!J311,UMCE_cc4x!K311,UMCE_cc4x!L311), "Verificar Manualmente")</f>
        <v>4</v>
      </c>
    </row>
    <row r="312" spans="1:13" x14ac:dyDescent="0.25">
      <c r="A312">
        <v>86510</v>
      </c>
      <c r="B312" s="3">
        <f>ResNet_cc4x!M312+SMOTE_cc4x!M312+SMOTE_Aug_cc4x!M312+UMCE_cc4x!M312</f>
        <v>0</v>
      </c>
      <c r="C312" s="3">
        <f>ResNet_cc4x!N312+SMOTE_cc4x!N312+SMOTE_Aug_cc4x!N312+UMCE_cc4x!N312</f>
        <v>0</v>
      </c>
      <c r="D312" s="3">
        <f>ResNet_cc4x!O312+SMOTE_cc4x!O312+SMOTE_Aug_cc4x!O312+UMCE_cc4x!O312</f>
        <v>0</v>
      </c>
      <c r="E312" s="3">
        <f>ResNet_cc4x!P312+SMOTE_cc4x!P312+SMOTE_Aug_cc4x!P312+UMCE_cc4x!P312</f>
        <v>0</v>
      </c>
      <c r="F312" s="3">
        <f>ResNet_cc4x!Q312+SMOTE_cc4x!Q312+SMOTE_Aug_cc4x!Q312+UMCE_cc4x!Q312</f>
        <v>40</v>
      </c>
      <c r="G312" s="3" t="b">
        <f t="shared" si="33"/>
        <v>0</v>
      </c>
      <c r="H312" s="3" t="b">
        <f t="shared" si="34"/>
        <v>0</v>
      </c>
      <c r="I312" s="3" t="b">
        <f t="shared" si="35"/>
        <v>0</v>
      </c>
      <c r="J312" s="3" t="b">
        <f t="shared" si="36"/>
        <v>0</v>
      </c>
      <c r="K312" s="3" t="b">
        <f t="shared" si="37"/>
        <v>1</v>
      </c>
      <c r="L312" s="3">
        <f t="shared" si="38"/>
        <v>1</v>
      </c>
      <c r="M312" s="3">
        <f>IF(L312 = 1, _xlfn.MODE.SNGL(ResNet_cc4x!C312,ResNet_cc4x!D312,ResNet_cc4x!E312,ResNet_cc4x!F312,ResNet_cc4x!G312,ResNet_cc4x!H312,ResNet_cc4x!I312,ResNet_cc4x!J312,ResNet_cc4x!K312,ResNet_cc4x!L312,SMOTE_cc4x!C312,SMOTE_cc4x!D312,SMOTE_cc4x!E312,SMOTE_cc4x!F312,SMOTE_cc4x!G312,SMOTE_cc4x!H312,SMOTE_cc4x!I312,SMOTE_cc4x!J312,SMOTE_cc4x!K312,SMOTE_cc4x!L312,SMOTE_Aug_cc4x!C312,SMOTE_Aug_cc4x!D312,SMOTE_Aug_cc4x!E312,SMOTE_Aug_cc4x!F312,SMOTE_Aug_cc4x!G312,SMOTE_Aug_cc4x!H312,SMOTE_Aug_cc4x!I312,SMOTE_Aug_cc4x!J312,SMOTE_Aug_cc4x!K312,SMOTE_Aug_cc4x!L312,UMCE_cc4x!C312,UMCE_cc4x!D312,UMCE_cc4x!E312,UMCE_cc4x!F312,UMCE_cc4x!G312,UMCE_cc4x!H312,UMCE_cc4x!I312,UMCE_cc4x!J312,UMCE_cc4x!K312,UMCE_cc4x!L312), "Verificar Manualmente")</f>
        <v>4</v>
      </c>
    </row>
    <row r="313" spans="1:13" x14ac:dyDescent="0.25">
      <c r="A313">
        <v>86515</v>
      </c>
      <c r="B313" s="3">
        <f>ResNet_cc4x!M313+SMOTE_cc4x!M313+SMOTE_Aug_cc4x!M313+UMCE_cc4x!M313</f>
        <v>0</v>
      </c>
      <c r="C313" s="3">
        <f>ResNet_cc4x!N313+SMOTE_cc4x!N313+SMOTE_Aug_cc4x!N313+UMCE_cc4x!N313</f>
        <v>0</v>
      </c>
      <c r="D313" s="3">
        <f>ResNet_cc4x!O313+SMOTE_cc4x!O313+SMOTE_Aug_cc4x!O313+UMCE_cc4x!O313</f>
        <v>0</v>
      </c>
      <c r="E313" s="3">
        <f>ResNet_cc4x!P313+SMOTE_cc4x!P313+SMOTE_Aug_cc4x!P313+UMCE_cc4x!P313</f>
        <v>0</v>
      </c>
      <c r="F313" s="3">
        <f>ResNet_cc4x!Q313+SMOTE_cc4x!Q313+SMOTE_Aug_cc4x!Q313+UMCE_cc4x!Q313</f>
        <v>40</v>
      </c>
      <c r="G313" s="3" t="b">
        <f t="shared" si="33"/>
        <v>0</v>
      </c>
      <c r="H313" s="3" t="b">
        <f t="shared" si="34"/>
        <v>0</v>
      </c>
      <c r="I313" s="3" t="b">
        <f t="shared" si="35"/>
        <v>0</v>
      </c>
      <c r="J313" s="3" t="b">
        <f t="shared" si="36"/>
        <v>0</v>
      </c>
      <c r="K313" s="3" t="b">
        <f t="shared" si="37"/>
        <v>1</v>
      </c>
      <c r="L313" s="3">
        <f t="shared" si="38"/>
        <v>1</v>
      </c>
      <c r="M313" s="3">
        <f>IF(L313 = 1, _xlfn.MODE.SNGL(ResNet_cc4x!C313,ResNet_cc4x!D313,ResNet_cc4x!E313,ResNet_cc4x!F313,ResNet_cc4x!G313,ResNet_cc4x!H313,ResNet_cc4x!I313,ResNet_cc4x!J313,ResNet_cc4x!K313,ResNet_cc4x!L313,SMOTE_cc4x!C313,SMOTE_cc4x!D313,SMOTE_cc4x!E313,SMOTE_cc4x!F313,SMOTE_cc4x!G313,SMOTE_cc4x!H313,SMOTE_cc4x!I313,SMOTE_cc4x!J313,SMOTE_cc4x!K313,SMOTE_cc4x!L313,SMOTE_Aug_cc4x!C313,SMOTE_Aug_cc4x!D313,SMOTE_Aug_cc4x!E313,SMOTE_Aug_cc4x!F313,SMOTE_Aug_cc4x!G313,SMOTE_Aug_cc4x!H313,SMOTE_Aug_cc4x!I313,SMOTE_Aug_cc4x!J313,SMOTE_Aug_cc4x!K313,SMOTE_Aug_cc4x!L313,UMCE_cc4x!C313,UMCE_cc4x!D313,UMCE_cc4x!E313,UMCE_cc4x!F313,UMCE_cc4x!G313,UMCE_cc4x!H313,UMCE_cc4x!I313,UMCE_cc4x!J313,UMCE_cc4x!K313,UMCE_cc4x!L313), "Verificar Manualmente")</f>
        <v>4</v>
      </c>
    </row>
    <row r="314" spans="1:13" x14ac:dyDescent="0.25">
      <c r="A314">
        <v>86533</v>
      </c>
      <c r="B314" s="3">
        <f>ResNet_cc4x!M314+SMOTE_cc4x!M314+SMOTE_Aug_cc4x!M314+UMCE_cc4x!M314</f>
        <v>0</v>
      </c>
      <c r="C314" s="3">
        <f>ResNet_cc4x!N314+SMOTE_cc4x!N314+SMOTE_Aug_cc4x!N314+UMCE_cc4x!N314</f>
        <v>0</v>
      </c>
      <c r="D314" s="3">
        <f>ResNet_cc4x!O314+SMOTE_cc4x!O314+SMOTE_Aug_cc4x!O314+UMCE_cc4x!O314</f>
        <v>0</v>
      </c>
      <c r="E314" s="3">
        <f>ResNet_cc4x!P314+SMOTE_cc4x!P314+SMOTE_Aug_cc4x!P314+UMCE_cc4x!P314</f>
        <v>0</v>
      </c>
      <c r="F314" s="3">
        <f>ResNet_cc4x!Q314+SMOTE_cc4x!Q314+SMOTE_Aug_cc4x!Q314+UMCE_cc4x!Q314</f>
        <v>40</v>
      </c>
      <c r="G314" s="3" t="b">
        <f t="shared" si="33"/>
        <v>0</v>
      </c>
      <c r="H314" s="3" t="b">
        <f t="shared" si="34"/>
        <v>0</v>
      </c>
      <c r="I314" s="3" t="b">
        <f t="shared" si="35"/>
        <v>0</v>
      </c>
      <c r="J314" s="3" t="b">
        <f t="shared" si="36"/>
        <v>0</v>
      </c>
      <c r="K314" s="3" t="b">
        <f t="shared" si="37"/>
        <v>1</v>
      </c>
      <c r="L314" s="3">
        <f t="shared" si="38"/>
        <v>1</v>
      </c>
      <c r="M314" s="3">
        <f>IF(L314 = 1, _xlfn.MODE.SNGL(ResNet_cc4x!C314,ResNet_cc4x!D314,ResNet_cc4x!E314,ResNet_cc4x!F314,ResNet_cc4x!G314,ResNet_cc4x!H314,ResNet_cc4x!I314,ResNet_cc4x!J314,ResNet_cc4x!K314,ResNet_cc4x!L314,SMOTE_cc4x!C314,SMOTE_cc4x!D314,SMOTE_cc4x!E314,SMOTE_cc4x!F314,SMOTE_cc4x!G314,SMOTE_cc4x!H314,SMOTE_cc4x!I314,SMOTE_cc4x!J314,SMOTE_cc4x!K314,SMOTE_cc4x!L314,SMOTE_Aug_cc4x!C314,SMOTE_Aug_cc4x!D314,SMOTE_Aug_cc4x!E314,SMOTE_Aug_cc4x!F314,SMOTE_Aug_cc4x!G314,SMOTE_Aug_cc4x!H314,SMOTE_Aug_cc4x!I314,SMOTE_Aug_cc4x!J314,SMOTE_Aug_cc4x!K314,SMOTE_Aug_cc4x!L314,UMCE_cc4x!C314,UMCE_cc4x!D314,UMCE_cc4x!E314,UMCE_cc4x!F314,UMCE_cc4x!G314,UMCE_cc4x!H314,UMCE_cc4x!I314,UMCE_cc4x!J314,UMCE_cc4x!K314,UMCE_cc4x!L314), "Verificar Manualmente")</f>
        <v>4</v>
      </c>
    </row>
    <row r="315" spans="1:13" x14ac:dyDescent="0.25">
      <c r="A315">
        <v>86535</v>
      </c>
      <c r="B315" s="3">
        <f>ResNet_cc4x!M315+SMOTE_cc4x!M315+SMOTE_Aug_cc4x!M315+UMCE_cc4x!M315</f>
        <v>0</v>
      </c>
      <c r="C315" s="3">
        <f>ResNet_cc4x!N315+SMOTE_cc4x!N315+SMOTE_Aug_cc4x!N315+UMCE_cc4x!N315</f>
        <v>0</v>
      </c>
      <c r="D315" s="3">
        <f>ResNet_cc4x!O315+SMOTE_cc4x!O315+SMOTE_Aug_cc4x!O315+UMCE_cc4x!O315</f>
        <v>0</v>
      </c>
      <c r="E315" s="3">
        <f>ResNet_cc4x!P315+SMOTE_cc4x!P315+SMOTE_Aug_cc4x!P315+UMCE_cc4x!P315</f>
        <v>0</v>
      </c>
      <c r="F315" s="3">
        <f>ResNet_cc4x!Q315+SMOTE_cc4x!Q315+SMOTE_Aug_cc4x!Q315+UMCE_cc4x!Q315</f>
        <v>40</v>
      </c>
      <c r="G315" s="3" t="b">
        <f t="shared" si="33"/>
        <v>0</v>
      </c>
      <c r="H315" s="3" t="b">
        <f t="shared" si="34"/>
        <v>0</v>
      </c>
      <c r="I315" s="3" t="b">
        <f t="shared" si="35"/>
        <v>0</v>
      </c>
      <c r="J315" s="3" t="b">
        <f t="shared" si="36"/>
        <v>0</v>
      </c>
      <c r="K315" s="3" t="b">
        <f t="shared" si="37"/>
        <v>1</v>
      </c>
      <c r="L315" s="3">
        <f t="shared" si="38"/>
        <v>1</v>
      </c>
      <c r="M315" s="3">
        <f>IF(L315 = 1, _xlfn.MODE.SNGL(ResNet_cc4x!C315,ResNet_cc4x!D315,ResNet_cc4x!E315,ResNet_cc4x!F315,ResNet_cc4x!G315,ResNet_cc4x!H315,ResNet_cc4x!I315,ResNet_cc4x!J315,ResNet_cc4x!K315,ResNet_cc4x!L315,SMOTE_cc4x!C315,SMOTE_cc4x!D315,SMOTE_cc4x!E315,SMOTE_cc4x!F315,SMOTE_cc4x!G315,SMOTE_cc4x!H315,SMOTE_cc4x!I315,SMOTE_cc4x!J315,SMOTE_cc4x!K315,SMOTE_cc4x!L315,SMOTE_Aug_cc4x!C315,SMOTE_Aug_cc4x!D315,SMOTE_Aug_cc4x!E315,SMOTE_Aug_cc4x!F315,SMOTE_Aug_cc4x!G315,SMOTE_Aug_cc4x!H315,SMOTE_Aug_cc4x!I315,SMOTE_Aug_cc4x!J315,SMOTE_Aug_cc4x!K315,SMOTE_Aug_cc4x!L315,UMCE_cc4x!C315,UMCE_cc4x!D315,UMCE_cc4x!E315,UMCE_cc4x!F315,UMCE_cc4x!G315,UMCE_cc4x!H315,UMCE_cc4x!I315,UMCE_cc4x!J315,UMCE_cc4x!K315,UMCE_cc4x!L315), "Verificar Manualmente")</f>
        <v>4</v>
      </c>
    </row>
    <row r="316" spans="1:13" x14ac:dyDescent="0.25">
      <c r="A316">
        <v>86598</v>
      </c>
      <c r="B316" s="3">
        <f>ResNet_cc4x!M316+SMOTE_cc4x!M316+SMOTE_Aug_cc4x!M316+UMCE_cc4x!M316</f>
        <v>0</v>
      </c>
      <c r="C316" s="3">
        <f>ResNet_cc4x!N316+SMOTE_cc4x!N316+SMOTE_Aug_cc4x!N316+UMCE_cc4x!N316</f>
        <v>0</v>
      </c>
      <c r="D316" s="3">
        <f>ResNet_cc4x!O316+SMOTE_cc4x!O316+SMOTE_Aug_cc4x!O316+UMCE_cc4x!O316</f>
        <v>0</v>
      </c>
      <c r="E316" s="3">
        <f>ResNet_cc4x!P316+SMOTE_cc4x!P316+SMOTE_Aug_cc4x!P316+UMCE_cc4x!P316</f>
        <v>0</v>
      </c>
      <c r="F316" s="3">
        <f>ResNet_cc4x!Q316+SMOTE_cc4x!Q316+SMOTE_Aug_cc4x!Q316+UMCE_cc4x!Q316</f>
        <v>40</v>
      </c>
      <c r="G316" s="3" t="b">
        <f t="shared" si="33"/>
        <v>0</v>
      </c>
      <c r="H316" s="3" t="b">
        <f t="shared" si="34"/>
        <v>0</v>
      </c>
      <c r="I316" s="3" t="b">
        <f t="shared" si="35"/>
        <v>0</v>
      </c>
      <c r="J316" s="3" t="b">
        <f t="shared" si="36"/>
        <v>0</v>
      </c>
      <c r="K316" s="3" t="b">
        <f t="shared" si="37"/>
        <v>1</v>
      </c>
      <c r="L316" s="3">
        <f t="shared" si="38"/>
        <v>1</v>
      </c>
      <c r="M316" s="3">
        <f>IF(L316 = 1, _xlfn.MODE.SNGL(ResNet_cc4x!C316,ResNet_cc4x!D316,ResNet_cc4x!E316,ResNet_cc4x!F316,ResNet_cc4x!G316,ResNet_cc4x!H316,ResNet_cc4x!I316,ResNet_cc4x!J316,ResNet_cc4x!K316,ResNet_cc4x!L316,SMOTE_cc4x!C316,SMOTE_cc4x!D316,SMOTE_cc4x!E316,SMOTE_cc4x!F316,SMOTE_cc4x!G316,SMOTE_cc4x!H316,SMOTE_cc4x!I316,SMOTE_cc4x!J316,SMOTE_cc4x!K316,SMOTE_cc4x!L316,SMOTE_Aug_cc4x!C316,SMOTE_Aug_cc4x!D316,SMOTE_Aug_cc4x!E316,SMOTE_Aug_cc4x!F316,SMOTE_Aug_cc4x!G316,SMOTE_Aug_cc4x!H316,SMOTE_Aug_cc4x!I316,SMOTE_Aug_cc4x!J316,SMOTE_Aug_cc4x!K316,SMOTE_Aug_cc4x!L316,UMCE_cc4x!C316,UMCE_cc4x!D316,UMCE_cc4x!E316,UMCE_cc4x!F316,UMCE_cc4x!G316,UMCE_cc4x!H316,UMCE_cc4x!I316,UMCE_cc4x!J316,UMCE_cc4x!K316,UMCE_cc4x!L316), "Verificar Manualmente")</f>
        <v>4</v>
      </c>
    </row>
    <row r="317" spans="1:13" x14ac:dyDescent="0.25">
      <c r="A317">
        <v>86619</v>
      </c>
      <c r="B317" s="3">
        <f>ResNet_cc4x!M317+SMOTE_cc4x!M317+SMOTE_Aug_cc4x!M317+UMCE_cc4x!M317</f>
        <v>0</v>
      </c>
      <c r="C317" s="3">
        <f>ResNet_cc4x!N317+SMOTE_cc4x!N317+SMOTE_Aug_cc4x!N317+UMCE_cc4x!N317</f>
        <v>0</v>
      </c>
      <c r="D317" s="3">
        <f>ResNet_cc4x!O317+SMOTE_cc4x!O317+SMOTE_Aug_cc4x!O317+UMCE_cc4x!O317</f>
        <v>0</v>
      </c>
      <c r="E317" s="3">
        <f>ResNet_cc4x!P317+SMOTE_cc4x!P317+SMOTE_Aug_cc4x!P317+UMCE_cc4x!P317</f>
        <v>0</v>
      </c>
      <c r="F317" s="3">
        <f>ResNet_cc4x!Q317+SMOTE_cc4x!Q317+SMOTE_Aug_cc4x!Q317+UMCE_cc4x!Q317</f>
        <v>40</v>
      </c>
      <c r="G317" s="3" t="b">
        <f t="shared" si="33"/>
        <v>0</v>
      </c>
      <c r="H317" s="3" t="b">
        <f t="shared" si="34"/>
        <v>0</v>
      </c>
      <c r="I317" s="3" t="b">
        <f t="shared" si="35"/>
        <v>0</v>
      </c>
      <c r="J317" s="3" t="b">
        <f t="shared" si="36"/>
        <v>0</v>
      </c>
      <c r="K317" s="3" t="b">
        <f t="shared" si="37"/>
        <v>1</v>
      </c>
      <c r="L317" s="3">
        <f t="shared" si="38"/>
        <v>1</v>
      </c>
      <c r="M317" s="3">
        <f>IF(L317 = 1, _xlfn.MODE.SNGL(ResNet_cc4x!C317,ResNet_cc4x!D317,ResNet_cc4x!E317,ResNet_cc4x!F317,ResNet_cc4x!G317,ResNet_cc4x!H317,ResNet_cc4x!I317,ResNet_cc4x!J317,ResNet_cc4x!K317,ResNet_cc4x!L317,SMOTE_cc4x!C317,SMOTE_cc4x!D317,SMOTE_cc4x!E317,SMOTE_cc4x!F317,SMOTE_cc4x!G317,SMOTE_cc4x!H317,SMOTE_cc4x!I317,SMOTE_cc4x!J317,SMOTE_cc4x!K317,SMOTE_cc4x!L317,SMOTE_Aug_cc4x!C317,SMOTE_Aug_cc4x!D317,SMOTE_Aug_cc4x!E317,SMOTE_Aug_cc4x!F317,SMOTE_Aug_cc4x!G317,SMOTE_Aug_cc4x!H317,SMOTE_Aug_cc4x!I317,SMOTE_Aug_cc4x!J317,SMOTE_Aug_cc4x!K317,SMOTE_Aug_cc4x!L317,UMCE_cc4x!C317,UMCE_cc4x!D317,UMCE_cc4x!E317,UMCE_cc4x!F317,UMCE_cc4x!G317,UMCE_cc4x!H317,UMCE_cc4x!I317,UMCE_cc4x!J317,UMCE_cc4x!K317,UMCE_cc4x!L317), "Verificar Manualmente")</f>
        <v>4</v>
      </c>
    </row>
    <row r="318" spans="1:13" x14ac:dyDescent="0.25">
      <c r="A318">
        <v>86642</v>
      </c>
      <c r="B318" s="3">
        <f>ResNet_cc4x!M318+SMOTE_cc4x!M318+SMOTE_Aug_cc4x!M318+UMCE_cc4x!M318</f>
        <v>0</v>
      </c>
      <c r="C318" s="3">
        <f>ResNet_cc4x!N318+SMOTE_cc4x!N318+SMOTE_Aug_cc4x!N318+UMCE_cc4x!N318</f>
        <v>0</v>
      </c>
      <c r="D318" s="3">
        <f>ResNet_cc4x!O318+SMOTE_cc4x!O318+SMOTE_Aug_cc4x!O318+UMCE_cc4x!O318</f>
        <v>0</v>
      </c>
      <c r="E318" s="3">
        <f>ResNet_cc4x!P318+SMOTE_cc4x!P318+SMOTE_Aug_cc4x!P318+UMCE_cc4x!P318</f>
        <v>0</v>
      </c>
      <c r="F318" s="3">
        <f>ResNet_cc4x!Q318+SMOTE_cc4x!Q318+SMOTE_Aug_cc4x!Q318+UMCE_cc4x!Q318</f>
        <v>40</v>
      </c>
      <c r="G318" s="3" t="b">
        <f t="shared" si="33"/>
        <v>0</v>
      </c>
      <c r="H318" s="3" t="b">
        <f t="shared" si="34"/>
        <v>0</v>
      </c>
      <c r="I318" s="3" t="b">
        <f t="shared" si="35"/>
        <v>0</v>
      </c>
      <c r="J318" s="3" t="b">
        <f t="shared" si="36"/>
        <v>0</v>
      </c>
      <c r="K318" s="3" t="b">
        <f t="shared" si="37"/>
        <v>1</v>
      </c>
      <c r="L318" s="3">
        <f t="shared" si="38"/>
        <v>1</v>
      </c>
      <c r="M318" s="3">
        <f>IF(L318 = 1, _xlfn.MODE.SNGL(ResNet_cc4x!C318,ResNet_cc4x!D318,ResNet_cc4x!E318,ResNet_cc4x!F318,ResNet_cc4x!G318,ResNet_cc4x!H318,ResNet_cc4x!I318,ResNet_cc4x!J318,ResNet_cc4x!K318,ResNet_cc4x!L318,SMOTE_cc4x!C318,SMOTE_cc4x!D318,SMOTE_cc4x!E318,SMOTE_cc4x!F318,SMOTE_cc4x!G318,SMOTE_cc4x!H318,SMOTE_cc4x!I318,SMOTE_cc4x!J318,SMOTE_cc4x!K318,SMOTE_cc4x!L318,SMOTE_Aug_cc4x!C318,SMOTE_Aug_cc4x!D318,SMOTE_Aug_cc4x!E318,SMOTE_Aug_cc4x!F318,SMOTE_Aug_cc4x!G318,SMOTE_Aug_cc4x!H318,SMOTE_Aug_cc4x!I318,SMOTE_Aug_cc4x!J318,SMOTE_Aug_cc4x!K318,SMOTE_Aug_cc4x!L318,UMCE_cc4x!C318,UMCE_cc4x!D318,UMCE_cc4x!E318,UMCE_cc4x!F318,UMCE_cc4x!G318,UMCE_cc4x!H318,UMCE_cc4x!I318,UMCE_cc4x!J318,UMCE_cc4x!K318,UMCE_cc4x!L318), "Verificar Manualmente")</f>
        <v>4</v>
      </c>
    </row>
    <row r="319" spans="1:13" x14ac:dyDescent="0.25">
      <c r="A319">
        <v>86669</v>
      </c>
      <c r="B319" s="3">
        <f>ResNet_cc4x!M319+SMOTE_cc4x!M319+SMOTE_Aug_cc4x!M319+UMCE_cc4x!M319</f>
        <v>0</v>
      </c>
      <c r="C319" s="3">
        <f>ResNet_cc4x!N319+SMOTE_cc4x!N319+SMOTE_Aug_cc4x!N319+UMCE_cc4x!N319</f>
        <v>0</v>
      </c>
      <c r="D319" s="3">
        <f>ResNet_cc4x!O319+SMOTE_cc4x!O319+SMOTE_Aug_cc4x!O319+UMCE_cc4x!O319</f>
        <v>0</v>
      </c>
      <c r="E319" s="3">
        <f>ResNet_cc4x!P319+SMOTE_cc4x!P319+SMOTE_Aug_cc4x!P319+UMCE_cc4x!P319</f>
        <v>0</v>
      </c>
      <c r="F319" s="3">
        <f>ResNet_cc4x!Q319+SMOTE_cc4x!Q319+SMOTE_Aug_cc4x!Q319+UMCE_cc4x!Q319</f>
        <v>40</v>
      </c>
      <c r="G319" s="3" t="b">
        <f t="shared" si="33"/>
        <v>0</v>
      </c>
      <c r="H319" s="3" t="b">
        <f t="shared" si="34"/>
        <v>0</v>
      </c>
      <c r="I319" s="3" t="b">
        <f t="shared" si="35"/>
        <v>0</v>
      </c>
      <c r="J319" s="3" t="b">
        <f t="shared" si="36"/>
        <v>0</v>
      </c>
      <c r="K319" s="3" t="b">
        <f t="shared" si="37"/>
        <v>1</v>
      </c>
      <c r="L319" s="3">
        <f t="shared" si="38"/>
        <v>1</v>
      </c>
      <c r="M319" s="3">
        <f>IF(L319 = 1, _xlfn.MODE.SNGL(ResNet_cc4x!C319,ResNet_cc4x!D319,ResNet_cc4x!E319,ResNet_cc4x!F319,ResNet_cc4x!G319,ResNet_cc4x!H319,ResNet_cc4x!I319,ResNet_cc4x!J319,ResNet_cc4x!K319,ResNet_cc4x!L319,SMOTE_cc4x!C319,SMOTE_cc4x!D319,SMOTE_cc4x!E319,SMOTE_cc4x!F319,SMOTE_cc4x!G319,SMOTE_cc4x!H319,SMOTE_cc4x!I319,SMOTE_cc4x!J319,SMOTE_cc4x!K319,SMOTE_cc4x!L319,SMOTE_Aug_cc4x!C319,SMOTE_Aug_cc4x!D319,SMOTE_Aug_cc4x!E319,SMOTE_Aug_cc4x!F319,SMOTE_Aug_cc4x!G319,SMOTE_Aug_cc4x!H319,SMOTE_Aug_cc4x!I319,SMOTE_Aug_cc4x!J319,SMOTE_Aug_cc4x!K319,SMOTE_Aug_cc4x!L319,UMCE_cc4x!C319,UMCE_cc4x!D319,UMCE_cc4x!E319,UMCE_cc4x!F319,UMCE_cc4x!G319,UMCE_cc4x!H319,UMCE_cc4x!I319,UMCE_cc4x!J319,UMCE_cc4x!K319,UMCE_cc4x!L319), "Verificar Manualmente")</f>
        <v>4</v>
      </c>
    </row>
    <row r="320" spans="1:13" x14ac:dyDescent="0.25">
      <c r="A320">
        <v>86677</v>
      </c>
      <c r="B320" s="3">
        <f>ResNet_cc4x!M320+SMOTE_cc4x!M320+SMOTE_Aug_cc4x!M320+UMCE_cc4x!M320</f>
        <v>11</v>
      </c>
      <c r="C320" s="3">
        <f>ResNet_cc4x!N320+SMOTE_cc4x!N320+SMOTE_Aug_cc4x!N320+UMCE_cc4x!N320</f>
        <v>0</v>
      </c>
      <c r="D320" s="3">
        <f>ResNet_cc4x!O320+SMOTE_cc4x!O320+SMOTE_Aug_cc4x!O320+UMCE_cc4x!O320</f>
        <v>0</v>
      </c>
      <c r="E320" s="3">
        <f>ResNet_cc4x!P320+SMOTE_cc4x!P320+SMOTE_Aug_cc4x!P320+UMCE_cc4x!P320</f>
        <v>0</v>
      </c>
      <c r="F320" s="3">
        <f>ResNet_cc4x!Q320+SMOTE_cc4x!Q320+SMOTE_Aug_cc4x!Q320+UMCE_cc4x!Q320</f>
        <v>29</v>
      </c>
      <c r="G320" s="3" t="b">
        <f t="shared" si="33"/>
        <v>0</v>
      </c>
      <c r="H320" s="3" t="b">
        <f t="shared" si="34"/>
        <v>0</v>
      </c>
      <c r="I320" s="3" t="b">
        <f t="shared" si="35"/>
        <v>0</v>
      </c>
      <c r="J320" s="3" t="b">
        <f t="shared" si="36"/>
        <v>0</v>
      </c>
      <c r="K320" s="3" t="b">
        <f t="shared" si="37"/>
        <v>1</v>
      </c>
      <c r="L320" s="3">
        <f t="shared" si="38"/>
        <v>1</v>
      </c>
      <c r="M320" s="3">
        <f>IF(L320 = 1, _xlfn.MODE.SNGL(ResNet_cc4x!C320,ResNet_cc4x!D320,ResNet_cc4x!E320,ResNet_cc4x!F320,ResNet_cc4x!G320,ResNet_cc4x!H320,ResNet_cc4x!I320,ResNet_cc4x!J320,ResNet_cc4x!K320,ResNet_cc4x!L320,SMOTE_cc4x!C320,SMOTE_cc4x!D320,SMOTE_cc4x!E320,SMOTE_cc4x!F320,SMOTE_cc4x!G320,SMOTE_cc4x!H320,SMOTE_cc4x!I320,SMOTE_cc4x!J320,SMOTE_cc4x!K320,SMOTE_cc4x!L320,SMOTE_Aug_cc4x!C320,SMOTE_Aug_cc4x!D320,SMOTE_Aug_cc4x!E320,SMOTE_Aug_cc4x!F320,SMOTE_Aug_cc4x!G320,SMOTE_Aug_cc4x!H320,SMOTE_Aug_cc4x!I320,SMOTE_Aug_cc4x!J320,SMOTE_Aug_cc4x!K320,SMOTE_Aug_cc4x!L320,UMCE_cc4x!C320,UMCE_cc4x!D320,UMCE_cc4x!E320,UMCE_cc4x!F320,UMCE_cc4x!G320,UMCE_cc4x!H320,UMCE_cc4x!I320,UMCE_cc4x!J320,UMCE_cc4x!K320,UMCE_cc4x!L320), "Verificar Manualmente")</f>
        <v>4</v>
      </c>
    </row>
    <row r="321" spans="1:13" x14ac:dyDescent="0.25">
      <c r="A321">
        <v>86683</v>
      </c>
      <c r="B321" s="3">
        <f>ResNet_cc4x!M321+SMOTE_cc4x!M321+SMOTE_Aug_cc4x!M321+UMCE_cc4x!M321</f>
        <v>0</v>
      </c>
      <c r="C321" s="3">
        <f>ResNet_cc4x!N321+SMOTE_cc4x!N321+SMOTE_Aug_cc4x!N321+UMCE_cc4x!N321</f>
        <v>0</v>
      </c>
      <c r="D321" s="3">
        <f>ResNet_cc4x!O321+SMOTE_cc4x!O321+SMOTE_Aug_cc4x!O321+UMCE_cc4x!O321</f>
        <v>0</v>
      </c>
      <c r="E321" s="3">
        <f>ResNet_cc4x!P321+SMOTE_cc4x!P321+SMOTE_Aug_cc4x!P321+UMCE_cc4x!P321</f>
        <v>0</v>
      </c>
      <c r="F321" s="3">
        <f>ResNet_cc4x!Q321+SMOTE_cc4x!Q321+SMOTE_Aug_cc4x!Q321+UMCE_cc4x!Q321</f>
        <v>40</v>
      </c>
      <c r="G321" s="3" t="b">
        <f t="shared" si="33"/>
        <v>0</v>
      </c>
      <c r="H321" s="3" t="b">
        <f t="shared" si="34"/>
        <v>0</v>
      </c>
      <c r="I321" s="3" t="b">
        <f t="shared" si="35"/>
        <v>0</v>
      </c>
      <c r="J321" s="3" t="b">
        <f t="shared" si="36"/>
        <v>0</v>
      </c>
      <c r="K321" s="3" t="b">
        <f t="shared" si="37"/>
        <v>1</v>
      </c>
      <c r="L321" s="3">
        <f t="shared" si="38"/>
        <v>1</v>
      </c>
      <c r="M321" s="3">
        <f>IF(L321 = 1, _xlfn.MODE.SNGL(ResNet_cc4x!C321,ResNet_cc4x!D321,ResNet_cc4x!E321,ResNet_cc4x!F321,ResNet_cc4x!G321,ResNet_cc4x!H321,ResNet_cc4x!I321,ResNet_cc4x!J321,ResNet_cc4x!K321,ResNet_cc4x!L321,SMOTE_cc4x!C321,SMOTE_cc4x!D321,SMOTE_cc4x!E321,SMOTE_cc4x!F321,SMOTE_cc4x!G321,SMOTE_cc4x!H321,SMOTE_cc4x!I321,SMOTE_cc4x!J321,SMOTE_cc4x!K321,SMOTE_cc4x!L321,SMOTE_Aug_cc4x!C321,SMOTE_Aug_cc4x!D321,SMOTE_Aug_cc4x!E321,SMOTE_Aug_cc4x!F321,SMOTE_Aug_cc4x!G321,SMOTE_Aug_cc4x!H321,SMOTE_Aug_cc4x!I321,SMOTE_Aug_cc4x!J321,SMOTE_Aug_cc4x!K321,SMOTE_Aug_cc4x!L321,UMCE_cc4x!C321,UMCE_cc4x!D321,UMCE_cc4x!E321,UMCE_cc4x!F321,UMCE_cc4x!G321,UMCE_cc4x!H321,UMCE_cc4x!I321,UMCE_cc4x!J321,UMCE_cc4x!K321,UMCE_cc4x!L321), "Verificar Manualmente")</f>
        <v>4</v>
      </c>
    </row>
    <row r="322" spans="1:13" x14ac:dyDescent="0.25">
      <c r="A322">
        <v>86717</v>
      </c>
      <c r="B322" s="3">
        <f>ResNet_cc4x!M322+SMOTE_cc4x!M322+SMOTE_Aug_cc4x!M322+UMCE_cc4x!M322</f>
        <v>10</v>
      </c>
      <c r="C322" s="3">
        <f>ResNet_cc4x!N322+SMOTE_cc4x!N322+SMOTE_Aug_cc4x!N322+UMCE_cc4x!N322</f>
        <v>0</v>
      </c>
      <c r="D322" s="3">
        <f>ResNet_cc4x!O322+SMOTE_cc4x!O322+SMOTE_Aug_cc4x!O322+UMCE_cc4x!O322</f>
        <v>0</v>
      </c>
      <c r="E322" s="3">
        <f>ResNet_cc4x!P322+SMOTE_cc4x!P322+SMOTE_Aug_cc4x!P322+UMCE_cc4x!P322</f>
        <v>1</v>
      </c>
      <c r="F322" s="3">
        <f>ResNet_cc4x!Q322+SMOTE_cc4x!Q322+SMOTE_Aug_cc4x!Q322+UMCE_cc4x!Q322</f>
        <v>29</v>
      </c>
      <c r="G322" s="3" t="b">
        <f t="shared" si="33"/>
        <v>0</v>
      </c>
      <c r="H322" s="3" t="b">
        <f t="shared" si="34"/>
        <v>0</v>
      </c>
      <c r="I322" s="3" t="b">
        <f t="shared" si="35"/>
        <v>0</v>
      </c>
      <c r="J322" s="3" t="b">
        <f t="shared" si="36"/>
        <v>0</v>
      </c>
      <c r="K322" s="3" t="b">
        <f t="shared" si="37"/>
        <v>1</v>
      </c>
      <c r="L322" s="3">
        <f t="shared" si="38"/>
        <v>1</v>
      </c>
      <c r="M322" s="3">
        <f>IF(L322 = 1, _xlfn.MODE.SNGL(ResNet_cc4x!C322,ResNet_cc4x!D322,ResNet_cc4x!E322,ResNet_cc4x!F322,ResNet_cc4x!G322,ResNet_cc4x!H322,ResNet_cc4x!I322,ResNet_cc4x!J322,ResNet_cc4x!K322,ResNet_cc4x!L322,SMOTE_cc4x!C322,SMOTE_cc4x!D322,SMOTE_cc4x!E322,SMOTE_cc4x!F322,SMOTE_cc4x!G322,SMOTE_cc4x!H322,SMOTE_cc4x!I322,SMOTE_cc4x!J322,SMOTE_cc4x!K322,SMOTE_cc4x!L322,SMOTE_Aug_cc4x!C322,SMOTE_Aug_cc4x!D322,SMOTE_Aug_cc4x!E322,SMOTE_Aug_cc4x!F322,SMOTE_Aug_cc4x!G322,SMOTE_Aug_cc4x!H322,SMOTE_Aug_cc4x!I322,SMOTE_Aug_cc4x!J322,SMOTE_Aug_cc4x!K322,SMOTE_Aug_cc4x!L322,UMCE_cc4x!C322,UMCE_cc4x!D322,UMCE_cc4x!E322,UMCE_cc4x!F322,UMCE_cc4x!G322,UMCE_cc4x!H322,UMCE_cc4x!I322,UMCE_cc4x!J322,UMCE_cc4x!K322,UMCE_cc4x!L322), "Verificar Manualmente")</f>
        <v>4</v>
      </c>
    </row>
    <row r="323" spans="1:13" x14ac:dyDescent="0.25">
      <c r="A323">
        <v>86719</v>
      </c>
      <c r="B323" s="3">
        <f>ResNet_cc4x!M323+SMOTE_cc4x!M323+SMOTE_Aug_cc4x!M323+UMCE_cc4x!M323</f>
        <v>0</v>
      </c>
      <c r="C323" s="3">
        <f>ResNet_cc4x!N323+SMOTE_cc4x!N323+SMOTE_Aug_cc4x!N323+UMCE_cc4x!N323</f>
        <v>0</v>
      </c>
      <c r="D323" s="3">
        <f>ResNet_cc4x!O323+SMOTE_cc4x!O323+SMOTE_Aug_cc4x!O323+UMCE_cc4x!O323</f>
        <v>0</v>
      </c>
      <c r="E323" s="3">
        <f>ResNet_cc4x!P323+SMOTE_cc4x!P323+SMOTE_Aug_cc4x!P323+UMCE_cc4x!P323</f>
        <v>0</v>
      </c>
      <c r="F323" s="3">
        <f>ResNet_cc4x!Q323+SMOTE_cc4x!Q323+SMOTE_Aug_cc4x!Q323+UMCE_cc4x!Q323</f>
        <v>40</v>
      </c>
      <c r="G323" s="3" t="b">
        <f t="shared" si="33"/>
        <v>0</v>
      </c>
      <c r="H323" s="3" t="b">
        <f t="shared" si="34"/>
        <v>0</v>
      </c>
      <c r="I323" s="3" t="b">
        <f t="shared" si="35"/>
        <v>0</v>
      </c>
      <c r="J323" s="3" t="b">
        <f t="shared" si="36"/>
        <v>0</v>
      </c>
      <c r="K323" s="3" t="b">
        <f t="shared" si="37"/>
        <v>1</v>
      </c>
      <c r="L323" s="3">
        <f t="shared" si="38"/>
        <v>1</v>
      </c>
      <c r="M323" s="3">
        <f>IF(L323 = 1, _xlfn.MODE.SNGL(ResNet_cc4x!C323,ResNet_cc4x!D323,ResNet_cc4x!E323,ResNet_cc4x!F323,ResNet_cc4x!G323,ResNet_cc4x!H323,ResNet_cc4x!I323,ResNet_cc4x!J323,ResNet_cc4x!K323,ResNet_cc4x!L323,SMOTE_cc4x!C323,SMOTE_cc4x!D323,SMOTE_cc4x!E323,SMOTE_cc4x!F323,SMOTE_cc4x!G323,SMOTE_cc4x!H323,SMOTE_cc4x!I323,SMOTE_cc4x!J323,SMOTE_cc4x!K323,SMOTE_cc4x!L323,SMOTE_Aug_cc4x!C323,SMOTE_Aug_cc4x!D323,SMOTE_Aug_cc4x!E323,SMOTE_Aug_cc4x!F323,SMOTE_Aug_cc4x!G323,SMOTE_Aug_cc4x!H323,SMOTE_Aug_cc4x!I323,SMOTE_Aug_cc4x!J323,SMOTE_Aug_cc4x!K323,SMOTE_Aug_cc4x!L323,UMCE_cc4x!C323,UMCE_cc4x!D323,UMCE_cc4x!E323,UMCE_cc4x!F323,UMCE_cc4x!G323,UMCE_cc4x!H323,UMCE_cc4x!I323,UMCE_cc4x!J323,UMCE_cc4x!K323,UMCE_cc4x!L323), "Verificar Manualmente")</f>
        <v>4</v>
      </c>
    </row>
    <row r="324" spans="1:13" x14ac:dyDescent="0.25">
      <c r="A324">
        <v>86722</v>
      </c>
      <c r="B324" s="3">
        <f>ResNet_cc4x!M324+SMOTE_cc4x!M324+SMOTE_Aug_cc4x!M324+UMCE_cc4x!M324</f>
        <v>0</v>
      </c>
      <c r="C324" s="3">
        <f>ResNet_cc4x!N324+SMOTE_cc4x!N324+SMOTE_Aug_cc4x!N324+UMCE_cc4x!N324</f>
        <v>0</v>
      </c>
      <c r="D324" s="3">
        <f>ResNet_cc4x!O324+SMOTE_cc4x!O324+SMOTE_Aug_cc4x!O324+UMCE_cc4x!O324</f>
        <v>0</v>
      </c>
      <c r="E324" s="3">
        <f>ResNet_cc4x!P324+SMOTE_cc4x!P324+SMOTE_Aug_cc4x!P324+UMCE_cc4x!P324</f>
        <v>0</v>
      </c>
      <c r="F324" s="3">
        <f>ResNet_cc4x!Q324+SMOTE_cc4x!Q324+SMOTE_Aug_cc4x!Q324+UMCE_cc4x!Q324</f>
        <v>40</v>
      </c>
      <c r="G324" s="3" t="b">
        <f t="shared" ref="G324:G387" si="39">B324=MAX($B324:$F324)</f>
        <v>0</v>
      </c>
      <c r="H324" s="3" t="b">
        <f t="shared" ref="H324:H387" si="40">C324=MAX($B324:$F324)</f>
        <v>0</v>
      </c>
      <c r="I324" s="3" t="b">
        <f t="shared" ref="I324:I387" si="41">D324=MAX($B324:$F324)</f>
        <v>0</v>
      </c>
      <c r="J324" s="3" t="b">
        <f t="shared" ref="J324:J387" si="42">E324=MAX($B324:$F324)</f>
        <v>0</v>
      </c>
      <c r="K324" s="3" t="b">
        <f t="shared" ref="K324:K387" si="43">F324=MAX($B324:$F324)</f>
        <v>1</v>
      </c>
      <c r="L324" s="3">
        <f t="shared" ref="L324:L387" si="44">IF(B324=MAX($B324:$F324), 1, 0) + IF(C324=MAX($B324:$F324), 1, 0) + IF(D324=MAX($B324:$F324), 1, 0) + IF(E324=MAX($B324:$F324), 1, 0) + IF(F324=MAX($B324:$F324), 1, 0)</f>
        <v>1</v>
      </c>
      <c r="M324" s="3">
        <f>IF(L324 = 1, _xlfn.MODE.SNGL(ResNet_cc4x!C324,ResNet_cc4x!D324,ResNet_cc4x!E324,ResNet_cc4x!F324,ResNet_cc4x!G324,ResNet_cc4x!H324,ResNet_cc4x!I324,ResNet_cc4x!J324,ResNet_cc4x!K324,ResNet_cc4x!L324,SMOTE_cc4x!C324,SMOTE_cc4x!D324,SMOTE_cc4x!E324,SMOTE_cc4x!F324,SMOTE_cc4x!G324,SMOTE_cc4x!H324,SMOTE_cc4x!I324,SMOTE_cc4x!J324,SMOTE_cc4x!K324,SMOTE_cc4x!L324,SMOTE_Aug_cc4x!C324,SMOTE_Aug_cc4x!D324,SMOTE_Aug_cc4x!E324,SMOTE_Aug_cc4x!F324,SMOTE_Aug_cc4x!G324,SMOTE_Aug_cc4x!H324,SMOTE_Aug_cc4x!I324,SMOTE_Aug_cc4x!J324,SMOTE_Aug_cc4x!K324,SMOTE_Aug_cc4x!L324,UMCE_cc4x!C324,UMCE_cc4x!D324,UMCE_cc4x!E324,UMCE_cc4x!F324,UMCE_cc4x!G324,UMCE_cc4x!H324,UMCE_cc4x!I324,UMCE_cc4x!J324,UMCE_cc4x!K324,UMCE_cc4x!L324), "Verificar Manualmente")</f>
        <v>4</v>
      </c>
    </row>
    <row r="325" spans="1:13" x14ac:dyDescent="0.25">
      <c r="A325">
        <v>86729</v>
      </c>
      <c r="B325" s="3">
        <f>ResNet_cc4x!M325+SMOTE_cc4x!M325+SMOTE_Aug_cc4x!M325+UMCE_cc4x!M325</f>
        <v>0</v>
      </c>
      <c r="C325" s="3">
        <f>ResNet_cc4x!N325+SMOTE_cc4x!N325+SMOTE_Aug_cc4x!N325+UMCE_cc4x!N325</f>
        <v>0</v>
      </c>
      <c r="D325" s="3">
        <f>ResNet_cc4x!O325+SMOTE_cc4x!O325+SMOTE_Aug_cc4x!O325+UMCE_cc4x!O325</f>
        <v>0</v>
      </c>
      <c r="E325" s="3">
        <f>ResNet_cc4x!P325+SMOTE_cc4x!P325+SMOTE_Aug_cc4x!P325+UMCE_cc4x!P325</f>
        <v>0</v>
      </c>
      <c r="F325" s="3">
        <f>ResNet_cc4x!Q325+SMOTE_cc4x!Q325+SMOTE_Aug_cc4x!Q325+UMCE_cc4x!Q325</f>
        <v>40</v>
      </c>
      <c r="G325" s="3" t="b">
        <f t="shared" si="39"/>
        <v>0</v>
      </c>
      <c r="H325" s="3" t="b">
        <f t="shared" si="40"/>
        <v>0</v>
      </c>
      <c r="I325" s="3" t="b">
        <f t="shared" si="41"/>
        <v>0</v>
      </c>
      <c r="J325" s="3" t="b">
        <f t="shared" si="42"/>
        <v>0</v>
      </c>
      <c r="K325" s="3" t="b">
        <f t="shared" si="43"/>
        <v>1</v>
      </c>
      <c r="L325" s="3">
        <f t="shared" si="44"/>
        <v>1</v>
      </c>
      <c r="M325" s="3">
        <f>IF(L325 = 1, _xlfn.MODE.SNGL(ResNet_cc4x!C325,ResNet_cc4x!D325,ResNet_cc4x!E325,ResNet_cc4x!F325,ResNet_cc4x!G325,ResNet_cc4x!H325,ResNet_cc4x!I325,ResNet_cc4x!J325,ResNet_cc4x!K325,ResNet_cc4x!L325,SMOTE_cc4x!C325,SMOTE_cc4x!D325,SMOTE_cc4x!E325,SMOTE_cc4x!F325,SMOTE_cc4x!G325,SMOTE_cc4x!H325,SMOTE_cc4x!I325,SMOTE_cc4x!J325,SMOTE_cc4x!K325,SMOTE_cc4x!L325,SMOTE_Aug_cc4x!C325,SMOTE_Aug_cc4x!D325,SMOTE_Aug_cc4x!E325,SMOTE_Aug_cc4x!F325,SMOTE_Aug_cc4x!G325,SMOTE_Aug_cc4x!H325,SMOTE_Aug_cc4x!I325,SMOTE_Aug_cc4x!J325,SMOTE_Aug_cc4x!K325,SMOTE_Aug_cc4x!L325,UMCE_cc4x!C325,UMCE_cc4x!D325,UMCE_cc4x!E325,UMCE_cc4x!F325,UMCE_cc4x!G325,UMCE_cc4x!H325,UMCE_cc4x!I325,UMCE_cc4x!J325,UMCE_cc4x!K325,UMCE_cc4x!L325), "Verificar Manualmente")</f>
        <v>4</v>
      </c>
    </row>
    <row r="326" spans="1:13" x14ac:dyDescent="0.25">
      <c r="A326">
        <v>86754</v>
      </c>
      <c r="B326" s="3">
        <f>ResNet_cc4x!M326+SMOTE_cc4x!M326+SMOTE_Aug_cc4x!M326+UMCE_cc4x!M326</f>
        <v>0</v>
      </c>
      <c r="C326" s="3">
        <f>ResNet_cc4x!N326+SMOTE_cc4x!N326+SMOTE_Aug_cc4x!N326+UMCE_cc4x!N326</f>
        <v>0</v>
      </c>
      <c r="D326" s="3">
        <f>ResNet_cc4x!O326+SMOTE_cc4x!O326+SMOTE_Aug_cc4x!O326+UMCE_cc4x!O326</f>
        <v>0</v>
      </c>
      <c r="E326" s="3">
        <f>ResNet_cc4x!P326+SMOTE_cc4x!P326+SMOTE_Aug_cc4x!P326+UMCE_cc4x!P326</f>
        <v>0</v>
      </c>
      <c r="F326" s="3">
        <f>ResNet_cc4x!Q326+SMOTE_cc4x!Q326+SMOTE_Aug_cc4x!Q326+UMCE_cc4x!Q326</f>
        <v>40</v>
      </c>
      <c r="G326" s="3" t="b">
        <f t="shared" si="39"/>
        <v>0</v>
      </c>
      <c r="H326" s="3" t="b">
        <f t="shared" si="40"/>
        <v>0</v>
      </c>
      <c r="I326" s="3" t="b">
        <f t="shared" si="41"/>
        <v>0</v>
      </c>
      <c r="J326" s="3" t="b">
        <f t="shared" si="42"/>
        <v>0</v>
      </c>
      <c r="K326" s="3" t="b">
        <f t="shared" si="43"/>
        <v>1</v>
      </c>
      <c r="L326" s="3">
        <f t="shared" si="44"/>
        <v>1</v>
      </c>
      <c r="M326" s="3">
        <f>IF(L326 = 1, _xlfn.MODE.SNGL(ResNet_cc4x!C326,ResNet_cc4x!D326,ResNet_cc4x!E326,ResNet_cc4x!F326,ResNet_cc4x!G326,ResNet_cc4x!H326,ResNet_cc4x!I326,ResNet_cc4x!J326,ResNet_cc4x!K326,ResNet_cc4x!L326,SMOTE_cc4x!C326,SMOTE_cc4x!D326,SMOTE_cc4x!E326,SMOTE_cc4x!F326,SMOTE_cc4x!G326,SMOTE_cc4x!H326,SMOTE_cc4x!I326,SMOTE_cc4x!J326,SMOTE_cc4x!K326,SMOTE_cc4x!L326,SMOTE_Aug_cc4x!C326,SMOTE_Aug_cc4x!D326,SMOTE_Aug_cc4x!E326,SMOTE_Aug_cc4x!F326,SMOTE_Aug_cc4x!G326,SMOTE_Aug_cc4x!H326,SMOTE_Aug_cc4x!I326,SMOTE_Aug_cc4x!J326,SMOTE_Aug_cc4x!K326,SMOTE_Aug_cc4x!L326,UMCE_cc4x!C326,UMCE_cc4x!D326,UMCE_cc4x!E326,UMCE_cc4x!F326,UMCE_cc4x!G326,UMCE_cc4x!H326,UMCE_cc4x!I326,UMCE_cc4x!J326,UMCE_cc4x!K326,UMCE_cc4x!L326), "Verificar Manualmente")</f>
        <v>4</v>
      </c>
    </row>
    <row r="327" spans="1:13" x14ac:dyDescent="0.25">
      <c r="A327">
        <v>86774</v>
      </c>
      <c r="B327" s="3">
        <f>ResNet_cc4x!M327+SMOTE_cc4x!M327+SMOTE_Aug_cc4x!M327+UMCE_cc4x!M327</f>
        <v>2</v>
      </c>
      <c r="C327" s="3">
        <f>ResNet_cc4x!N327+SMOTE_cc4x!N327+SMOTE_Aug_cc4x!N327+UMCE_cc4x!N327</f>
        <v>0</v>
      </c>
      <c r="D327" s="3">
        <f>ResNet_cc4x!O327+SMOTE_cc4x!O327+SMOTE_Aug_cc4x!O327+UMCE_cc4x!O327</f>
        <v>0</v>
      </c>
      <c r="E327" s="3">
        <f>ResNet_cc4x!P327+SMOTE_cc4x!P327+SMOTE_Aug_cc4x!P327+UMCE_cc4x!P327</f>
        <v>0</v>
      </c>
      <c r="F327" s="3">
        <f>ResNet_cc4x!Q327+SMOTE_cc4x!Q327+SMOTE_Aug_cc4x!Q327+UMCE_cc4x!Q327</f>
        <v>38</v>
      </c>
      <c r="G327" s="3" t="b">
        <f t="shared" si="39"/>
        <v>0</v>
      </c>
      <c r="H327" s="3" t="b">
        <f t="shared" si="40"/>
        <v>0</v>
      </c>
      <c r="I327" s="3" t="b">
        <f t="shared" si="41"/>
        <v>0</v>
      </c>
      <c r="J327" s="3" t="b">
        <f t="shared" si="42"/>
        <v>0</v>
      </c>
      <c r="K327" s="3" t="b">
        <f t="shared" si="43"/>
        <v>1</v>
      </c>
      <c r="L327" s="3">
        <f t="shared" si="44"/>
        <v>1</v>
      </c>
      <c r="M327" s="3">
        <f>IF(L327 = 1, _xlfn.MODE.SNGL(ResNet_cc4x!C327,ResNet_cc4x!D327,ResNet_cc4x!E327,ResNet_cc4x!F327,ResNet_cc4x!G327,ResNet_cc4x!H327,ResNet_cc4x!I327,ResNet_cc4x!J327,ResNet_cc4x!K327,ResNet_cc4x!L327,SMOTE_cc4x!C327,SMOTE_cc4x!D327,SMOTE_cc4x!E327,SMOTE_cc4x!F327,SMOTE_cc4x!G327,SMOTE_cc4x!H327,SMOTE_cc4x!I327,SMOTE_cc4x!J327,SMOTE_cc4x!K327,SMOTE_cc4x!L327,SMOTE_Aug_cc4x!C327,SMOTE_Aug_cc4x!D327,SMOTE_Aug_cc4x!E327,SMOTE_Aug_cc4x!F327,SMOTE_Aug_cc4x!G327,SMOTE_Aug_cc4x!H327,SMOTE_Aug_cc4x!I327,SMOTE_Aug_cc4x!J327,SMOTE_Aug_cc4x!K327,SMOTE_Aug_cc4x!L327,UMCE_cc4x!C327,UMCE_cc4x!D327,UMCE_cc4x!E327,UMCE_cc4x!F327,UMCE_cc4x!G327,UMCE_cc4x!H327,UMCE_cc4x!I327,UMCE_cc4x!J327,UMCE_cc4x!K327,UMCE_cc4x!L327), "Verificar Manualmente")</f>
        <v>4</v>
      </c>
    </row>
    <row r="328" spans="1:13" x14ac:dyDescent="0.25">
      <c r="A328">
        <v>86855</v>
      </c>
      <c r="B328" s="3">
        <f>ResNet_cc4x!M328+SMOTE_cc4x!M328+SMOTE_Aug_cc4x!M328+UMCE_cc4x!M328</f>
        <v>0</v>
      </c>
      <c r="C328" s="3">
        <f>ResNet_cc4x!N328+SMOTE_cc4x!N328+SMOTE_Aug_cc4x!N328+UMCE_cc4x!N328</f>
        <v>0</v>
      </c>
      <c r="D328" s="3">
        <f>ResNet_cc4x!O328+SMOTE_cc4x!O328+SMOTE_Aug_cc4x!O328+UMCE_cc4x!O328</f>
        <v>2</v>
      </c>
      <c r="E328" s="3">
        <f>ResNet_cc4x!P328+SMOTE_cc4x!P328+SMOTE_Aug_cc4x!P328+UMCE_cc4x!P328</f>
        <v>0</v>
      </c>
      <c r="F328" s="3">
        <f>ResNet_cc4x!Q328+SMOTE_cc4x!Q328+SMOTE_Aug_cc4x!Q328+UMCE_cc4x!Q328</f>
        <v>38</v>
      </c>
      <c r="G328" s="3" t="b">
        <f t="shared" si="39"/>
        <v>0</v>
      </c>
      <c r="H328" s="3" t="b">
        <f t="shared" si="40"/>
        <v>0</v>
      </c>
      <c r="I328" s="3" t="b">
        <f t="shared" si="41"/>
        <v>0</v>
      </c>
      <c r="J328" s="3" t="b">
        <f t="shared" si="42"/>
        <v>0</v>
      </c>
      <c r="K328" s="3" t="b">
        <f t="shared" si="43"/>
        <v>1</v>
      </c>
      <c r="L328" s="3">
        <f t="shared" si="44"/>
        <v>1</v>
      </c>
      <c r="M328" s="3">
        <f>IF(L328 = 1, _xlfn.MODE.SNGL(ResNet_cc4x!C328,ResNet_cc4x!D328,ResNet_cc4x!E328,ResNet_cc4x!F328,ResNet_cc4x!G328,ResNet_cc4x!H328,ResNet_cc4x!I328,ResNet_cc4x!J328,ResNet_cc4x!K328,ResNet_cc4x!L328,SMOTE_cc4x!C328,SMOTE_cc4x!D328,SMOTE_cc4x!E328,SMOTE_cc4x!F328,SMOTE_cc4x!G328,SMOTE_cc4x!H328,SMOTE_cc4x!I328,SMOTE_cc4x!J328,SMOTE_cc4x!K328,SMOTE_cc4x!L328,SMOTE_Aug_cc4x!C328,SMOTE_Aug_cc4x!D328,SMOTE_Aug_cc4x!E328,SMOTE_Aug_cc4x!F328,SMOTE_Aug_cc4x!G328,SMOTE_Aug_cc4x!H328,SMOTE_Aug_cc4x!I328,SMOTE_Aug_cc4x!J328,SMOTE_Aug_cc4x!K328,SMOTE_Aug_cc4x!L328,UMCE_cc4x!C328,UMCE_cc4x!D328,UMCE_cc4x!E328,UMCE_cc4x!F328,UMCE_cc4x!G328,UMCE_cc4x!H328,UMCE_cc4x!I328,UMCE_cc4x!J328,UMCE_cc4x!K328,UMCE_cc4x!L328), "Verificar Manualmente")</f>
        <v>4</v>
      </c>
    </row>
    <row r="329" spans="1:13" x14ac:dyDescent="0.25">
      <c r="A329">
        <v>86888</v>
      </c>
      <c r="B329" s="3">
        <f>ResNet_cc4x!M329+SMOTE_cc4x!M329+SMOTE_Aug_cc4x!M329+UMCE_cc4x!M329</f>
        <v>0</v>
      </c>
      <c r="C329" s="3">
        <f>ResNet_cc4x!N329+SMOTE_cc4x!N329+SMOTE_Aug_cc4x!N329+UMCE_cc4x!N329</f>
        <v>1</v>
      </c>
      <c r="D329" s="3">
        <f>ResNet_cc4x!O329+SMOTE_cc4x!O329+SMOTE_Aug_cc4x!O329+UMCE_cc4x!O329</f>
        <v>0</v>
      </c>
      <c r="E329" s="3">
        <f>ResNet_cc4x!P329+SMOTE_cc4x!P329+SMOTE_Aug_cc4x!P329+UMCE_cc4x!P329</f>
        <v>0</v>
      </c>
      <c r="F329" s="3">
        <f>ResNet_cc4x!Q329+SMOTE_cc4x!Q329+SMOTE_Aug_cc4x!Q329+UMCE_cc4x!Q329</f>
        <v>39</v>
      </c>
      <c r="G329" s="3" t="b">
        <f t="shared" si="39"/>
        <v>0</v>
      </c>
      <c r="H329" s="3" t="b">
        <f t="shared" si="40"/>
        <v>0</v>
      </c>
      <c r="I329" s="3" t="b">
        <f t="shared" si="41"/>
        <v>0</v>
      </c>
      <c r="J329" s="3" t="b">
        <f t="shared" si="42"/>
        <v>0</v>
      </c>
      <c r="K329" s="3" t="b">
        <f t="shared" si="43"/>
        <v>1</v>
      </c>
      <c r="L329" s="3">
        <f t="shared" si="44"/>
        <v>1</v>
      </c>
      <c r="M329" s="3">
        <f>IF(L329 = 1, _xlfn.MODE.SNGL(ResNet_cc4x!C329,ResNet_cc4x!D329,ResNet_cc4x!E329,ResNet_cc4x!F329,ResNet_cc4x!G329,ResNet_cc4x!H329,ResNet_cc4x!I329,ResNet_cc4x!J329,ResNet_cc4x!K329,ResNet_cc4x!L329,SMOTE_cc4x!C329,SMOTE_cc4x!D329,SMOTE_cc4x!E329,SMOTE_cc4x!F329,SMOTE_cc4x!G329,SMOTE_cc4x!H329,SMOTE_cc4x!I329,SMOTE_cc4x!J329,SMOTE_cc4x!K329,SMOTE_cc4x!L329,SMOTE_Aug_cc4x!C329,SMOTE_Aug_cc4x!D329,SMOTE_Aug_cc4x!E329,SMOTE_Aug_cc4x!F329,SMOTE_Aug_cc4x!G329,SMOTE_Aug_cc4x!H329,SMOTE_Aug_cc4x!I329,SMOTE_Aug_cc4x!J329,SMOTE_Aug_cc4x!K329,SMOTE_Aug_cc4x!L329,UMCE_cc4x!C329,UMCE_cc4x!D329,UMCE_cc4x!E329,UMCE_cc4x!F329,UMCE_cc4x!G329,UMCE_cc4x!H329,UMCE_cc4x!I329,UMCE_cc4x!J329,UMCE_cc4x!K329,UMCE_cc4x!L329), "Verificar Manualmente")</f>
        <v>4</v>
      </c>
    </row>
    <row r="330" spans="1:13" x14ac:dyDescent="0.25">
      <c r="A330">
        <v>86892</v>
      </c>
      <c r="B330" s="3">
        <f>ResNet_cc4x!M330+SMOTE_cc4x!M330+SMOTE_Aug_cc4x!M330+UMCE_cc4x!M330</f>
        <v>1</v>
      </c>
      <c r="C330" s="3">
        <f>ResNet_cc4x!N330+SMOTE_cc4x!N330+SMOTE_Aug_cc4x!N330+UMCE_cc4x!N330</f>
        <v>0</v>
      </c>
      <c r="D330" s="3">
        <f>ResNet_cc4x!O330+SMOTE_cc4x!O330+SMOTE_Aug_cc4x!O330+UMCE_cc4x!O330</f>
        <v>1</v>
      </c>
      <c r="E330" s="3">
        <f>ResNet_cc4x!P330+SMOTE_cc4x!P330+SMOTE_Aug_cc4x!P330+UMCE_cc4x!P330</f>
        <v>0</v>
      </c>
      <c r="F330" s="3">
        <f>ResNet_cc4x!Q330+SMOTE_cc4x!Q330+SMOTE_Aug_cc4x!Q330+UMCE_cc4x!Q330</f>
        <v>38</v>
      </c>
      <c r="G330" s="3" t="b">
        <f t="shared" si="39"/>
        <v>0</v>
      </c>
      <c r="H330" s="3" t="b">
        <f t="shared" si="40"/>
        <v>0</v>
      </c>
      <c r="I330" s="3" t="b">
        <f t="shared" si="41"/>
        <v>0</v>
      </c>
      <c r="J330" s="3" t="b">
        <f t="shared" si="42"/>
        <v>0</v>
      </c>
      <c r="K330" s="3" t="b">
        <f t="shared" si="43"/>
        <v>1</v>
      </c>
      <c r="L330" s="3">
        <f t="shared" si="44"/>
        <v>1</v>
      </c>
      <c r="M330" s="3">
        <f>IF(L330 = 1, _xlfn.MODE.SNGL(ResNet_cc4x!C330,ResNet_cc4x!D330,ResNet_cc4x!E330,ResNet_cc4x!F330,ResNet_cc4x!G330,ResNet_cc4x!H330,ResNet_cc4x!I330,ResNet_cc4x!J330,ResNet_cc4x!K330,ResNet_cc4x!L330,SMOTE_cc4x!C330,SMOTE_cc4x!D330,SMOTE_cc4x!E330,SMOTE_cc4x!F330,SMOTE_cc4x!G330,SMOTE_cc4x!H330,SMOTE_cc4x!I330,SMOTE_cc4x!J330,SMOTE_cc4x!K330,SMOTE_cc4x!L330,SMOTE_Aug_cc4x!C330,SMOTE_Aug_cc4x!D330,SMOTE_Aug_cc4x!E330,SMOTE_Aug_cc4x!F330,SMOTE_Aug_cc4x!G330,SMOTE_Aug_cc4x!H330,SMOTE_Aug_cc4x!I330,SMOTE_Aug_cc4x!J330,SMOTE_Aug_cc4x!K330,SMOTE_Aug_cc4x!L330,UMCE_cc4x!C330,UMCE_cc4x!D330,UMCE_cc4x!E330,UMCE_cc4x!F330,UMCE_cc4x!G330,UMCE_cc4x!H330,UMCE_cc4x!I330,UMCE_cc4x!J330,UMCE_cc4x!K330,UMCE_cc4x!L330), "Verificar Manualmente")</f>
        <v>4</v>
      </c>
    </row>
    <row r="331" spans="1:13" x14ac:dyDescent="0.25">
      <c r="A331">
        <v>86910</v>
      </c>
      <c r="B331" s="3">
        <f>ResNet_cc4x!M331+SMOTE_cc4x!M331+SMOTE_Aug_cc4x!M331+UMCE_cc4x!M331</f>
        <v>0</v>
      </c>
      <c r="C331" s="3">
        <f>ResNet_cc4x!N331+SMOTE_cc4x!N331+SMOTE_Aug_cc4x!N331+UMCE_cc4x!N331</f>
        <v>0</v>
      </c>
      <c r="D331" s="3">
        <f>ResNet_cc4x!O331+SMOTE_cc4x!O331+SMOTE_Aug_cc4x!O331+UMCE_cc4x!O331</f>
        <v>0</v>
      </c>
      <c r="E331" s="3">
        <f>ResNet_cc4x!P331+SMOTE_cc4x!P331+SMOTE_Aug_cc4x!P331+UMCE_cc4x!P331</f>
        <v>0</v>
      </c>
      <c r="F331" s="3">
        <f>ResNet_cc4x!Q331+SMOTE_cc4x!Q331+SMOTE_Aug_cc4x!Q331+UMCE_cc4x!Q331</f>
        <v>40</v>
      </c>
      <c r="G331" s="3" t="b">
        <f t="shared" si="39"/>
        <v>0</v>
      </c>
      <c r="H331" s="3" t="b">
        <f t="shared" si="40"/>
        <v>0</v>
      </c>
      <c r="I331" s="3" t="b">
        <f t="shared" si="41"/>
        <v>0</v>
      </c>
      <c r="J331" s="3" t="b">
        <f t="shared" si="42"/>
        <v>0</v>
      </c>
      <c r="K331" s="3" t="b">
        <f t="shared" si="43"/>
        <v>1</v>
      </c>
      <c r="L331" s="3">
        <f t="shared" si="44"/>
        <v>1</v>
      </c>
      <c r="M331" s="3">
        <f>IF(L331 = 1, _xlfn.MODE.SNGL(ResNet_cc4x!C331,ResNet_cc4x!D331,ResNet_cc4x!E331,ResNet_cc4x!F331,ResNet_cc4x!G331,ResNet_cc4x!H331,ResNet_cc4x!I331,ResNet_cc4x!J331,ResNet_cc4x!K331,ResNet_cc4x!L331,SMOTE_cc4x!C331,SMOTE_cc4x!D331,SMOTE_cc4x!E331,SMOTE_cc4x!F331,SMOTE_cc4x!G331,SMOTE_cc4x!H331,SMOTE_cc4x!I331,SMOTE_cc4x!J331,SMOTE_cc4x!K331,SMOTE_cc4x!L331,SMOTE_Aug_cc4x!C331,SMOTE_Aug_cc4x!D331,SMOTE_Aug_cc4x!E331,SMOTE_Aug_cc4x!F331,SMOTE_Aug_cc4x!G331,SMOTE_Aug_cc4x!H331,SMOTE_Aug_cc4x!I331,SMOTE_Aug_cc4x!J331,SMOTE_Aug_cc4x!K331,SMOTE_Aug_cc4x!L331,UMCE_cc4x!C331,UMCE_cc4x!D331,UMCE_cc4x!E331,UMCE_cc4x!F331,UMCE_cc4x!G331,UMCE_cc4x!H331,UMCE_cc4x!I331,UMCE_cc4x!J331,UMCE_cc4x!K331,UMCE_cc4x!L331), "Verificar Manualmente")</f>
        <v>4</v>
      </c>
    </row>
    <row r="332" spans="1:13" x14ac:dyDescent="0.25">
      <c r="A332">
        <v>86922</v>
      </c>
      <c r="B332" s="3">
        <f>ResNet_cc4x!M332+SMOTE_cc4x!M332+SMOTE_Aug_cc4x!M332+UMCE_cc4x!M332</f>
        <v>0</v>
      </c>
      <c r="C332" s="3">
        <f>ResNet_cc4x!N332+SMOTE_cc4x!N332+SMOTE_Aug_cc4x!N332+UMCE_cc4x!N332</f>
        <v>0</v>
      </c>
      <c r="D332" s="3">
        <f>ResNet_cc4x!O332+SMOTE_cc4x!O332+SMOTE_Aug_cc4x!O332+UMCE_cc4x!O332</f>
        <v>0</v>
      </c>
      <c r="E332" s="3">
        <f>ResNet_cc4x!P332+SMOTE_cc4x!P332+SMOTE_Aug_cc4x!P332+UMCE_cc4x!P332</f>
        <v>0</v>
      </c>
      <c r="F332" s="3">
        <f>ResNet_cc4x!Q332+SMOTE_cc4x!Q332+SMOTE_Aug_cc4x!Q332+UMCE_cc4x!Q332</f>
        <v>40</v>
      </c>
      <c r="G332" s="3" t="b">
        <f t="shared" si="39"/>
        <v>0</v>
      </c>
      <c r="H332" s="3" t="b">
        <f t="shared" si="40"/>
        <v>0</v>
      </c>
      <c r="I332" s="3" t="b">
        <f t="shared" si="41"/>
        <v>0</v>
      </c>
      <c r="J332" s="3" t="b">
        <f t="shared" si="42"/>
        <v>0</v>
      </c>
      <c r="K332" s="3" t="b">
        <f t="shared" si="43"/>
        <v>1</v>
      </c>
      <c r="L332" s="3">
        <f t="shared" si="44"/>
        <v>1</v>
      </c>
      <c r="M332" s="3">
        <f>IF(L332 = 1, _xlfn.MODE.SNGL(ResNet_cc4x!C332,ResNet_cc4x!D332,ResNet_cc4x!E332,ResNet_cc4x!F332,ResNet_cc4x!G332,ResNet_cc4x!H332,ResNet_cc4x!I332,ResNet_cc4x!J332,ResNet_cc4x!K332,ResNet_cc4x!L332,SMOTE_cc4x!C332,SMOTE_cc4x!D332,SMOTE_cc4x!E332,SMOTE_cc4x!F332,SMOTE_cc4x!G332,SMOTE_cc4x!H332,SMOTE_cc4x!I332,SMOTE_cc4x!J332,SMOTE_cc4x!K332,SMOTE_cc4x!L332,SMOTE_Aug_cc4x!C332,SMOTE_Aug_cc4x!D332,SMOTE_Aug_cc4x!E332,SMOTE_Aug_cc4x!F332,SMOTE_Aug_cc4x!G332,SMOTE_Aug_cc4x!H332,SMOTE_Aug_cc4x!I332,SMOTE_Aug_cc4x!J332,SMOTE_Aug_cc4x!K332,SMOTE_Aug_cc4x!L332,UMCE_cc4x!C332,UMCE_cc4x!D332,UMCE_cc4x!E332,UMCE_cc4x!F332,UMCE_cc4x!G332,UMCE_cc4x!H332,UMCE_cc4x!I332,UMCE_cc4x!J332,UMCE_cc4x!K332,UMCE_cc4x!L332), "Verificar Manualmente")</f>
        <v>4</v>
      </c>
    </row>
    <row r="333" spans="1:13" x14ac:dyDescent="0.25">
      <c r="A333">
        <v>86958</v>
      </c>
      <c r="B333" s="3">
        <f>ResNet_cc4x!M333+SMOTE_cc4x!M333+SMOTE_Aug_cc4x!M333+UMCE_cc4x!M333</f>
        <v>0</v>
      </c>
      <c r="C333" s="3">
        <f>ResNet_cc4x!N333+SMOTE_cc4x!N333+SMOTE_Aug_cc4x!N333+UMCE_cc4x!N333</f>
        <v>0</v>
      </c>
      <c r="D333" s="3">
        <f>ResNet_cc4x!O333+SMOTE_cc4x!O333+SMOTE_Aug_cc4x!O333+UMCE_cc4x!O333</f>
        <v>0</v>
      </c>
      <c r="E333" s="3">
        <f>ResNet_cc4x!P333+SMOTE_cc4x!P333+SMOTE_Aug_cc4x!P333+UMCE_cc4x!P333</f>
        <v>0</v>
      </c>
      <c r="F333" s="3">
        <f>ResNet_cc4x!Q333+SMOTE_cc4x!Q333+SMOTE_Aug_cc4x!Q333+UMCE_cc4x!Q333</f>
        <v>40</v>
      </c>
      <c r="G333" s="3" t="b">
        <f t="shared" si="39"/>
        <v>0</v>
      </c>
      <c r="H333" s="3" t="b">
        <f t="shared" si="40"/>
        <v>0</v>
      </c>
      <c r="I333" s="3" t="b">
        <f t="shared" si="41"/>
        <v>0</v>
      </c>
      <c r="J333" s="3" t="b">
        <f t="shared" si="42"/>
        <v>0</v>
      </c>
      <c r="K333" s="3" t="b">
        <f t="shared" si="43"/>
        <v>1</v>
      </c>
      <c r="L333" s="3">
        <f t="shared" si="44"/>
        <v>1</v>
      </c>
      <c r="M333" s="3">
        <f>IF(L333 = 1, _xlfn.MODE.SNGL(ResNet_cc4x!C333,ResNet_cc4x!D333,ResNet_cc4x!E333,ResNet_cc4x!F333,ResNet_cc4x!G333,ResNet_cc4x!H333,ResNet_cc4x!I333,ResNet_cc4x!J333,ResNet_cc4x!K333,ResNet_cc4x!L333,SMOTE_cc4x!C333,SMOTE_cc4x!D333,SMOTE_cc4x!E333,SMOTE_cc4x!F333,SMOTE_cc4x!G333,SMOTE_cc4x!H333,SMOTE_cc4x!I333,SMOTE_cc4x!J333,SMOTE_cc4x!K333,SMOTE_cc4x!L333,SMOTE_Aug_cc4x!C333,SMOTE_Aug_cc4x!D333,SMOTE_Aug_cc4x!E333,SMOTE_Aug_cc4x!F333,SMOTE_Aug_cc4x!G333,SMOTE_Aug_cc4x!H333,SMOTE_Aug_cc4x!I333,SMOTE_Aug_cc4x!J333,SMOTE_Aug_cc4x!K333,SMOTE_Aug_cc4x!L333,UMCE_cc4x!C333,UMCE_cc4x!D333,UMCE_cc4x!E333,UMCE_cc4x!F333,UMCE_cc4x!G333,UMCE_cc4x!H333,UMCE_cc4x!I333,UMCE_cc4x!J333,UMCE_cc4x!K333,UMCE_cc4x!L333), "Verificar Manualmente")</f>
        <v>4</v>
      </c>
    </row>
    <row r="334" spans="1:13" x14ac:dyDescent="0.25">
      <c r="A334">
        <v>86971</v>
      </c>
      <c r="B334" s="3">
        <f>ResNet_cc4x!M334+SMOTE_cc4x!M334+SMOTE_Aug_cc4x!M334+UMCE_cc4x!M334</f>
        <v>0</v>
      </c>
      <c r="C334" s="3">
        <f>ResNet_cc4x!N334+SMOTE_cc4x!N334+SMOTE_Aug_cc4x!N334+UMCE_cc4x!N334</f>
        <v>0</v>
      </c>
      <c r="D334" s="3">
        <f>ResNet_cc4x!O334+SMOTE_cc4x!O334+SMOTE_Aug_cc4x!O334+UMCE_cc4x!O334</f>
        <v>0</v>
      </c>
      <c r="E334" s="3">
        <f>ResNet_cc4x!P334+SMOTE_cc4x!P334+SMOTE_Aug_cc4x!P334+UMCE_cc4x!P334</f>
        <v>0</v>
      </c>
      <c r="F334" s="3">
        <f>ResNet_cc4x!Q334+SMOTE_cc4x!Q334+SMOTE_Aug_cc4x!Q334+UMCE_cc4x!Q334</f>
        <v>40</v>
      </c>
      <c r="G334" s="3" t="b">
        <f t="shared" si="39"/>
        <v>0</v>
      </c>
      <c r="H334" s="3" t="b">
        <f t="shared" si="40"/>
        <v>0</v>
      </c>
      <c r="I334" s="3" t="b">
        <f t="shared" si="41"/>
        <v>0</v>
      </c>
      <c r="J334" s="3" t="b">
        <f t="shared" si="42"/>
        <v>0</v>
      </c>
      <c r="K334" s="3" t="b">
        <f t="shared" si="43"/>
        <v>1</v>
      </c>
      <c r="L334" s="3">
        <f t="shared" si="44"/>
        <v>1</v>
      </c>
      <c r="M334" s="3">
        <f>IF(L334 = 1, _xlfn.MODE.SNGL(ResNet_cc4x!C334,ResNet_cc4x!D334,ResNet_cc4x!E334,ResNet_cc4x!F334,ResNet_cc4x!G334,ResNet_cc4x!H334,ResNet_cc4x!I334,ResNet_cc4x!J334,ResNet_cc4x!K334,ResNet_cc4x!L334,SMOTE_cc4x!C334,SMOTE_cc4x!D334,SMOTE_cc4x!E334,SMOTE_cc4x!F334,SMOTE_cc4x!G334,SMOTE_cc4x!H334,SMOTE_cc4x!I334,SMOTE_cc4x!J334,SMOTE_cc4x!K334,SMOTE_cc4x!L334,SMOTE_Aug_cc4x!C334,SMOTE_Aug_cc4x!D334,SMOTE_Aug_cc4x!E334,SMOTE_Aug_cc4x!F334,SMOTE_Aug_cc4x!G334,SMOTE_Aug_cc4x!H334,SMOTE_Aug_cc4x!I334,SMOTE_Aug_cc4x!J334,SMOTE_Aug_cc4x!K334,SMOTE_Aug_cc4x!L334,UMCE_cc4x!C334,UMCE_cc4x!D334,UMCE_cc4x!E334,UMCE_cc4x!F334,UMCE_cc4x!G334,UMCE_cc4x!H334,UMCE_cc4x!I334,UMCE_cc4x!J334,UMCE_cc4x!K334,UMCE_cc4x!L334), "Verificar Manualmente")</f>
        <v>4</v>
      </c>
    </row>
    <row r="335" spans="1:13" x14ac:dyDescent="0.25">
      <c r="A335">
        <v>86976</v>
      </c>
      <c r="B335" s="3">
        <f>ResNet_cc4x!M335+SMOTE_cc4x!M335+SMOTE_Aug_cc4x!M335+UMCE_cc4x!M335</f>
        <v>0</v>
      </c>
      <c r="C335" s="3">
        <f>ResNet_cc4x!N335+SMOTE_cc4x!N335+SMOTE_Aug_cc4x!N335+UMCE_cc4x!N335</f>
        <v>0</v>
      </c>
      <c r="D335" s="3">
        <f>ResNet_cc4x!O335+SMOTE_cc4x!O335+SMOTE_Aug_cc4x!O335+UMCE_cc4x!O335</f>
        <v>0</v>
      </c>
      <c r="E335" s="3">
        <f>ResNet_cc4x!P335+SMOTE_cc4x!P335+SMOTE_Aug_cc4x!P335+UMCE_cc4x!P335</f>
        <v>0</v>
      </c>
      <c r="F335" s="3">
        <f>ResNet_cc4x!Q335+SMOTE_cc4x!Q335+SMOTE_Aug_cc4x!Q335+UMCE_cc4x!Q335</f>
        <v>40</v>
      </c>
      <c r="G335" s="3" t="b">
        <f t="shared" si="39"/>
        <v>0</v>
      </c>
      <c r="H335" s="3" t="b">
        <f t="shared" si="40"/>
        <v>0</v>
      </c>
      <c r="I335" s="3" t="b">
        <f t="shared" si="41"/>
        <v>0</v>
      </c>
      <c r="J335" s="3" t="b">
        <f t="shared" si="42"/>
        <v>0</v>
      </c>
      <c r="K335" s="3" t="b">
        <f t="shared" si="43"/>
        <v>1</v>
      </c>
      <c r="L335" s="3">
        <f t="shared" si="44"/>
        <v>1</v>
      </c>
      <c r="M335" s="3">
        <f>IF(L335 = 1, _xlfn.MODE.SNGL(ResNet_cc4x!C335,ResNet_cc4x!D335,ResNet_cc4x!E335,ResNet_cc4x!F335,ResNet_cc4x!G335,ResNet_cc4x!H335,ResNet_cc4x!I335,ResNet_cc4x!J335,ResNet_cc4x!K335,ResNet_cc4x!L335,SMOTE_cc4x!C335,SMOTE_cc4x!D335,SMOTE_cc4x!E335,SMOTE_cc4x!F335,SMOTE_cc4x!G335,SMOTE_cc4x!H335,SMOTE_cc4x!I335,SMOTE_cc4x!J335,SMOTE_cc4x!K335,SMOTE_cc4x!L335,SMOTE_Aug_cc4x!C335,SMOTE_Aug_cc4x!D335,SMOTE_Aug_cc4x!E335,SMOTE_Aug_cc4x!F335,SMOTE_Aug_cc4x!G335,SMOTE_Aug_cc4x!H335,SMOTE_Aug_cc4x!I335,SMOTE_Aug_cc4x!J335,SMOTE_Aug_cc4x!K335,SMOTE_Aug_cc4x!L335,UMCE_cc4x!C335,UMCE_cc4x!D335,UMCE_cc4x!E335,UMCE_cc4x!F335,UMCE_cc4x!G335,UMCE_cc4x!H335,UMCE_cc4x!I335,UMCE_cc4x!J335,UMCE_cc4x!K335,UMCE_cc4x!L335), "Verificar Manualmente")</f>
        <v>4</v>
      </c>
    </row>
    <row r="336" spans="1:13" x14ac:dyDescent="0.25">
      <c r="A336">
        <v>86978</v>
      </c>
      <c r="B336" s="3">
        <f>ResNet_cc4x!M336+SMOTE_cc4x!M336+SMOTE_Aug_cc4x!M336+UMCE_cc4x!M336</f>
        <v>0</v>
      </c>
      <c r="C336" s="3">
        <f>ResNet_cc4x!N336+SMOTE_cc4x!N336+SMOTE_Aug_cc4x!N336+UMCE_cc4x!N336</f>
        <v>0</v>
      </c>
      <c r="D336" s="3">
        <f>ResNet_cc4x!O336+SMOTE_cc4x!O336+SMOTE_Aug_cc4x!O336+UMCE_cc4x!O336</f>
        <v>0</v>
      </c>
      <c r="E336" s="3">
        <f>ResNet_cc4x!P336+SMOTE_cc4x!P336+SMOTE_Aug_cc4x!P336+UMCE_cc4x!P336</f>
        <v>0</v>
      </c>
      <c r="F336" s="3">
        <f>ResNet_cc4x!Q336+SMOTE_cc4x!Q336+SMOTE_Aug_cc4x!Q336+UMCE_cc4x!Q336</f>
        <v>40</v>
      </c>
      <c r="G336" s="3" t="b">
        <f t="shared" si="39"/>
        <v>0</v>
      </c>
      <c r="H336" s="3" t="b">
        <f t="shared" si="40"/>
        <v>0</v>
      </c>
      <c r="I336" s="3" t="b">
        <f t="shared" si="41"/>
        <v>0</v>
      </c>
      <c r="J336" s="3" t="b">
        <f t="shared" si="42"/>
        <v>0</v>
      </c>
      <c r="K336" s="3" t="b">
        <f t="shared" si="43"/>
        <v>1</v>
      </c>
      <c r="L336" s="3">
        <f t="shared" si="44"/>
        <v>1</v>
      </c>
      <c r="M336" s="3">
        <f>IF(L336 = 1, _xlfn.MODE.SNGL(ResNet_cc4x!C336,ResNet_cc4x!D336,ResNet_cc4x!E336,ResNet_cc4x!F336,ResNet_cc4x!G336,ResNet_cc4x!H336,ResNet_cc4x!I336,ResNet_cc4x!J336,ResNet_cc4x!K336,ResNet_cc4x!L336,SMOTE_cc4x!C336,SMOTE_cc4x!D336,SMOTE_cc4x!E336,SMOTE_cc4x!F336,SMOTE_cc4x!G336,SMOTE_cc4x!H336,SMOTE_cc4x!I336,SMOTE_cc4x!J336,SMOTE_cc4x!K336,SMOTE_cc4x!L336,SMOTE_Aug_cc4x!C336,SMOTE_Aug_cc4x!D336,SMOTE_Aug_cc4x!E336,SMOTE_Aug_cc4x!F336,SMOTE_Aug_cc4x!G336,SMOTE_Aug_cc4x!H336,SMOTE_Aug_cc4x!I336,SMOTE_Aug_cc4x!J336,SMOTE_Aug_cc4x!K336,SMOTE_Aug_cc4x!L336,UMCE_cc4x!C336,UMCE_cc4x!D336,UMCE_cc4x!E336,UMCE_cc4x!F336,UMCE_cc4x!G336,UMCE_cc4x!H336,UMCE_cc4x!I336,UMCE_cc4x!J336,UMCE_cc4x!K336,UMCE_cc4x!L336), "Verificar Manualmente")</f>
        <v>4</v>
      </c>
    </row>
    <row r="337" spans="1:13" x14ac:dyDescent="0.25">
      <c r="A337">
        <v>86983</v>
      </c>
      <c r="B337" s="3">
        <f>ResNet_cc4x!M337+SMOTE_cc4x!M337+SMOTE_Aug_cc4x!M337+UMCE_cc4x!M337</f>
        <v>0</v>
      </c>
      <c r="C337" s="3">
        <f>ResNet_cc4x!N337+SMOTE_cc4x!N337+SMOTE_Aug_cc4x!N337+UMCE_cc4x!N337</f>
        <v>0</v>
      </c>
      <c r="D337" s="3">
        <f>ResNet_cc4x!O337+SMOTE_cc4x!O337+SMOTE_Aug_cc4x!O337+UMCE_cc4x!O337</f>
        <v>0</v>
      </c>
      <c r="E337" s="3">
        <f>ResNet_cc4x!P337+SMOTE_cc4x!P337+SMOTE_Aug_cc4x!P337+UMCE_cc4x!P337</f>
        <v>0</v>
      </c>
      <c r="F337" s="3">
        <f>ResNet_cc4x!Q337+SMOTE_cc4x!Q337+SMOTE_Aug_cc4x!Q337+UMCE_cc4x!Q337</f>
        <v>40</v>
      </c>
      <c r="G337" s="3" t="b">
        <f t="shared" si="39"/>
        <v>0</v>
      </c>
      <c r="H337" s="3" t="b">
        <f t="shared" si="40"/>
        <v>0</v>
      </c>
      <c r="I337" s="3" t="b">
        <f t="shared" si="41"/>
        <v>0</v>
      </c>
      <c r="J337" s="3" t="b">
        <f t="shared" si="42"/>
        <v>0</v>
      </c>
      <c r="K337" s="3" t="b">
        <f t="shared" si="43"/>
        <v>1</v>
      </c>
      <c r="L337" s="3">
        <f t="shared" si="44"/>
        <v>1</v>
      </c>
      <c r="M337" s="3">
        <f>IF(L337 = 1, _xlfn.MODE.SNGL(ResNet_cc4x!C337,ResNet_cc4x!D337,ResNet_cc4x!E337,ResNet_cc4x!F337,ResNet_cc4x!G337,ResNet_cc4x!H337,ResNet_cc4x!I337,ResNet_cc4x!J337,ResNet_cc4x!K337,ResNet_cc4x!L337,SMOTE_cc4x!C337,SMOTE_cc4x!D337,SMOTE_cc4x!E337,SMOTE_cc4x!F337,SMOTE_cc4x!G337,SMOTE_cc4x!H337,SMOTE_cc4x!I337,SMOTE_cc4x!J337,SMOTE_cc4x!K337,SMOTE_cc4x!L337,SMOTE_Aug_cc4x!C337,SMOTE_Aug_cc4x!D337,SMOTE_Aug_cc4x!E337,SMOTE_Aug_cc4x!F337,SMOTE_Aug_cc4x!G337,SMOTE_Aug_cc4x!H337,SMOTE_Aug_cc4x!I337,SMOTE_Aug_cc4x!J337,SMOTE_Aug_cc4x!K337,SMOTE_Aug_cc4x!L337,UMCE_cc4x!C337,UMCE_cc4x!D337,UMCE_cc4x!E337,UMCE_cc4x!F337,UMCE_cc4x!G337,UMCE_cc4x!H337,UMCE_cc4x!I337,UMCE_cc4x!J337,UMCE_cc4x!K337,UMCE_cc4x!L337), "Verificar Manualmente")</f>
        <v>4</v>
      </c>
    </row>
    <row r="338" spans="1:13" x14ac:dyDescent="0.25">
      <c r="A338">
        <v>87002</v>
      </c>
      <c r="B338" s="3">
        <f>ResNet_cc4x!M338+SMOTE_cc4x!M338+SMOTE_Aug_cc4x!M338+UMCE_cc4x!M338</f>
        <v>0</v>
      </c>
      <c r="C338" s="3">
        <f>ResNet_cc4x!N338+SMOTE_cc4x!N338+SMOTE_Aug_cc4x!N338+UMCE_cc4x!N338</f>
        <v>0</v>
      </c>
      <c r="D338" s="3">
        <f>ResNet_cc4x!O338+SMOTE_cc4x!O338+SMOTE_Aug_cc4x!O338+UMCE_cc4x!O338</f>
        <v>0</v>
      </c>
      <c r="E338" s="3">
        <f>ResNet_cc4x!P338+SMOTE_cc4x!P338+SMOTE_Aug_cc4x!P338+UMCE_cc4x!P338</f>
        <v>0</v>
      </c>
      <c r="F338" s="3">
        <f>ResNet_cc4x!Q338+SMOTE_cc4x!Q338+SMOTE_Aug_cc4x!Q338+UMCE_cc4x!Q338</f>
        <v>40</v>
      </c>
      <c r="G338" s="3" t="b">
        <f t="shared" si="39"/>
        <v>0</v>
      </c>
      <c r="H338" s="3" t="b">
        <f t="shared" si="40"/>
        <v>0</v>
      </c>
      <c r="I338" s="3" t="b">
        <f t="shared" si="41"/>
        <v>0</v>
      </c>
      <c r="J338" s="3" t="b">
        <f t="shared" si="42"/>
        <v>0</v>
      </c>
      <c r="K338" s="3" t="b">
        <f t="shared" si="43"/>
        <v>1</v>
      </c>
      <c r="L338" s="3">
        <f t="shared" si="44"/>
        <v>1</v>
      </c>
      <c r="M338" s="3">
        <f>IF(L338 = 1, _xlfn.MODE.SNGL(ResNet_cc4x!C338,ResNet_cc4x!D338,ResNet_cc4x!E338,ResNet_cc4x!F338,ResNet_cc4x!G338,ResNet_cc4x!H338,ResNet_cc4x!I338,ResNet_cc4x!J338,ResNet_cc4x!K338,ResNet_cc4x!L338,SMOTE_cc4x!C338,SMOTE_cc4x!D338,SMOTE_cc4x!E338,SMOTE_cc4x!F338,SMOTE_cc4x!G338,SMOTE_cc4x!H338,SMOTE_cc4x!I338,SMOTE_cc4x!J338,SMOTE_cc4x!K338,SMOTE_cc4x!L338,SMOTE_Aug_cc4x!C338,SMOTE_Aug_cc4x!D338,SMOTE_Aug_cc4x!E338,SMOTE_Aug_cc4x!F338,SMOTE_Aug_cc4x!G338,SMOTE_Aug_cc4x!H338,SMOTE_Aug_cc4x!I338,SMOTE_Aug_cc4x!J338,SMOTE_Aug_cc4x!K338,SMOTE_Aug_cc4x!L338,UMCE_cc4x!C338,UMCE_cc4x!D338,UMCE_cc4x!E338,UMCE_cc4x!F338,UMCE_cc4x!G338,UMCE_cc4x!H338,UMCE_cc4x!I338,UMCE_cc4x!J338,UMCE_cc4x!K338,UMCE_cc4x!L338), "Verificar Manualmente")</f>
        <v>4</v>
      </c>
    </row>
    <row r="339" spans="1:13" x14ac:dyDescent="0.25">
      <c r="A339">
        <v>87006</v>
      </c>
      <c r="B339" s="3">
        <f>ResNet_cc4x!M339+SMOTE_cc4x!M339+SMOTE_Aug_cc4x!M339+UMCE_cc4x!M339</f>
        <v>0</v>
      </c>
      <c r="C339" s="3">
        <f>ResNet_cc4x!N339+SMOTE_cc4x!N339+SMOTE_Aug_cc4x!N339+UMCE_cc4x!N339</f>
        <v>0</v>
      </c>
      <c r="D339" s="3">
        <f>ResNet_cc4x!O339+SMOTE_cc4x!O339+SMOTE_Aug_cc4x!O339+UMCE_cc4x!O339</f>
        <v>1</v>
      </c>
      <c r="E339" s="3">
        <f>ResNet_cc4x!P339+SMOTE_cc4x!P339+SMOTE_Aug_cc4x!P339+UMCE_cc4x!P339</f>
        <v>0</v>
      </c>
      <c r="F339" s="3">
        <f>ResNet_cc4x!Q339+SMOTE_cc4x!Q339+SMOTE_Aug_cc4x!Q339+UMCE_cc4x!Q339</f>
        <v>39</v>
      </c>
      <c r="G339" s="3" t="b">
        <f t="shared" si="39"/>
        <v>0</v>
      </c>
      <c r="H339" s="3" t="b">
        <f t="shared" si="40"/>
        <v>0</v>
      </c>
      <c r="I339" s="3" t="b">
        <f t="shared" si="41"/>
        <v>0</v>
      </c>
      <c r="J339" s="3" t="b">
        <f t="shared" si="42"/>
        <v>0</v>
      </c>
      <c r="K339" s="3" t="b">
        <f t="shared" si="43"/>
        <v>1</v>
      </c>
      <c r="L339" s="3">
        <f t="shared" si="44"/>
        <v>1</v>
      </c>
      <c r="M339" s="3">
        <f>IF(L339 = 1, _xlfn.MODE.SNGL(ResNet_cc4x!C339,ResNet_cc4x!D339,ResNet_cc4x!E339,ResNet_cc4x!F339,ResNet_cc4x!G339,ResNet_cc4x!H339,ResNet_cc4x!I339,ResNet_cc4x!J339,ResNet_cc4x!K339,ResNet_cc4x!L339,SMOTE_cc4x!C339,SMOTE_cc4x!D339,SMOTE_cc4x!E339,SMOTE_cc4x!F339,SMOTE_cc4x!G339,SMOTE_cc4x!H339,SMOTE_cc4x!I339,SMOTE_cc4x!J339,SMOTE_cc4x!K339,SMOTE_cc4x!L339,SMOTE_Aug_cc4x!C339,SMOTE_Aug_cc4x!D339,SMOTE_Aug_cc4x!E339,SMOTE_Aug_cc4x!F339,SMOTE_Aug_cc4x!G339,SMOTE_Aug_cc4x!H339,SMOTE_Aug_cc4x!I339,SMOTE_Aug_cc4x!J339,SMOTE_Aug_cc4x!K339,SMOTE_Aug_cc4x!L339,UMCE_cc4x!C339,UMCE_cc4x!D339,UMCE_cc4x!E339,UMCE_cc4x!F339,UMCE_cc4x!G339,UMCE_cc4x!H339,UMCE_cc4x!I339,UMCE_cc4x!J339,UMCE_cc4x!K339,UMCE_cc4x!L339), "Verificar Manualmente")</f>
        <v>4</v>
      </c>
    </row>
    <row r="340" spans="1:13" x14ac:dyDescent="0.25">
      <c r="A340">
        <v>87030</v>
      </c>
      <c r="B340" s="3">
        <f>ResNet_cc4x!M340+SMOTE_cc4x!M340+SMOTE_Aug_cc4x!M340+UMCE_cc4x!M340</f>
        <v>0</v>
      </c>
      <c r="C340" s="3">
        <f>ResNet_cc4x!N340+SMOTE_cc4x!N340+SMOTE_Aug_cc4x!N340+UMCE_cc4x!N340</f>
        <v>0</v>
      </c>
      <c r="D340" s="3">
        <f>ResNet_cc4x!O340+SMOTE_cc4x!O340+SMOTE_Aug_cc4x!O340+UMCE_cc4x!O340</f>
        <v>0</v>
      </c>
      <c r="E340" s="3">
        <f>ResNet_cc4x!P340+SMOTE_cc4x!P340+SMOTE_Aug_cc4x!P340+UMCE_cc4x!P340</f>
        <v>0</v>
      </c>
      <c r="F340" s="3">
        <f>ResNet_cc4x!Q340+SMOTE_cc4x!Q340+SMOTE_Aug_cc4x!Q340+UMCE_cc4x!Q340</f>
        <v>40</v>
      </c>
      <c r="G340" s="3" t="b">
        <f t="shared" si="39"/>
        <v>0</v>
      </c>
      <c r="H340" s="3" t="b">
        <f t="shared" si="40"/>
        <v>0</v>
      </c>
      <c r="I340" s="3" t="b">
        <f t="shared" si="41"/>
        <v>0</v>
      </c>
      <c r="J340" s="3" t="b">
        <f t="shared" si="42"/>
        <v>0</v>
      </c>
      <c r="K340" s="3" t="b">
        <f t="shared" si="43"/>
        <v>1</v>
      </c>
      <c r="L340" s="3">
        <f t="shared" si="44"/>
        <v>1</v>
      </c>
      <c r="M340" s="3">
        <f>IF(L340 = 1, _xlfn.MODE.SNGL(ResNet_cc4x!C340,ResNet_cc4x!D340,ResNet_cc4x!E340,ResNet_cc4x!F340,ResNet_cc4x!G340,ResNet_cc4x!H340,ResNet_cc4x!I340,ResNet_cc4x!J340,ResNet_cc4x!K340,ResNet_cc4x!L340,SMOTE_cc4x!C340,SMOTE_cc4x!D340,SMOTE_cc4x!E340,SMOTE_cc4x!F340,SMOTE_cc4x!G340,SMOTE_cc4x!H340,SMOTE_cc4x!I340,SMOTE_cc4x!J340,SMOTE_cc4x!K340,SMOTE_cc4x!L340,SMOTE_Aug_cc4x!C340,SMOTE_Aug_cc4x!D340,SMOTE_Aug_cc4x!E340,SMOTE_Aug_cc4x!F340,SMOTE_Aug_cc4x!G340,SMOTE_Aug_cc4x!H340,SMOTE_Aug_cc4x!I340,SMOTE_Aug_cc4x!J340,SMOTE_Aug_cc4x!K340,SMOTE_Aug_cc4x!L340,UMCE_cc4x!C340,UMCE_cc4x!D340,UMCE_cc4x!E340,UMCE_cc4x!F340,UMCE_cc4x!G340,UMCE_cc4x!H340,UMCE_cc4x!I340,UMCE_cc4x!J340,UMCE_cc4x!K340,UMCE_cc4x!L340), "Verificar Manualmente")</f>
        <v>4</v>
      </c>
    </row>
    <row r="341" spans="1:13" x14ac:dyDescent="0.25">
      <c r="A341">
        <v>87060</v>
      </c>
      <c r="B341" s="3">
        <f>ResNet_cc4x!M341+SMOTE_cc4x!M341+SMOTE_Aug_cc4x!M341+UMCE_cc4x!M341</f>
        <v>0</v>
      </c>
      <c r="C341" s="3">
        <f>ResNet_cc4x!N341+SMOTE_cc4x!N341+SMOTE_Aug_cc4x!N341+UMCE_cc4x!N341</f>
        <v>0</v>
      </c>
      <c r="D341" s="3">
        <f>ResNet_cc4x!O341+SMOTE_cc4x!O341+SMOTE_Aug_cc4x!O341+UMCE_cc4x!O341</f>
        <v>0</v>
      </c>
      <c r="E341" s="3">
        <f>ResNet_cc4x!P341+SMOTE_cc4x!P341+SMOTE_Aug_cc4x!P341+UMCE_cc4x!P341</f>
        <v>0</v>
      </c>
      <c r="F341" s="3">
        <f>ResNet_cc4x!Q341+SMOTE_cc4x!Q341+SMOTE_Aug_cc4x!Q341+UMCE_cc4x!Q341</f>
        <v>40</v>
      </c>
      <c r="G341" s="3" t="b">
        <f t="shared" si="39"/>
        <v>0</v>
      </c>
      <c r="H341" s="3" t="b">
        <f t="shared" si="40"/>
        <v>0</v>
      </c>
      <c r="I341" s="3" t="b">
        <f t="shared" si="41"/>
        <v>0</v>
      </c>
      <c r="J341" s="3" t="b">
        <f t="shared" si="42"/>
        <v>0</v>
      </c>
      <c r="K341" s="3" t="b">
        <f t="shared" si="43"/>
        <v>1</v>
      </c>
      <c r="L341" s="3">
        <f t="shared" si="44"/>
        <v>1</v>
      </c>
      <c r="M341" s="3">
        <f>IF(L341 = 1, _xlfn.MODE.SNGL(ResNet_cc4x!C341,ResNet_cc4x!D341,ResNet_cc4x!E341,ResNet_cc4x!F341,ResNet_cc4x!G341,ResNet_cc4x!H341,ResNet_cc4x!I341,ResNet_cc4x!J341,ResNet_cc4x!K341,ResNet_cc4x!L341,SMOTE_cc4x!C341,SMOTE_cc4x!D341,SMOTE_cc4x!E341,SMOTE_cc4x!F341,SMOTE_cc4x!G341,SMOTE_cc4x!H341,SMOTE_cc4x!I341,SMOTE_cc4x!J341,SMOTE_cc4x!K341,SMOTE_cc4x!L341,SMOTE_Aug_cc4x!C341,SMOTE_Aug_cc4x!D341,SMOTE_Aug_cc4x!E341,SMOTE_Aug_cc4x!F341,SMOTE_Aug_cc4x!G341,SMOTE_Aug_cc4x!H341,SMOTE_Aug_cc4x!I341,SMOTE_Aug_cc4x!J341,SMOTE_Aug_cc4x!K341,SMOTE_Aug_cc4x!L341,UMCE_cc4x!C341,UMCE_cc4x!D341,UMCE_cc4x!E341,UMCE_cc4x!F341,UMCE_cc4x!G341,UMCE_cc4x!H341,UMCE_cc4x!I341,UMCE_cc4x!J341,UMCE_cc4x!K341,UMCE_cc4x!L341), "Verificar Manualmente")</f>
        <v>4</v>
      </c>
    </row>
    <row r="342" spans="1:13" x14ac:dyDescent="0.25">
      <c r="A342">
        <v>87069</v>
      </c>
      <c r="B342" s="3">
        <f>ResNet_cc4x!M342+SMOTE_cc4x!M342+SMOTE_Aug_cc4x!M342+UMCE_cc4x!M342</f>
        <v>0</v>
      </c>
      <c r="C342" s="3">
        <f>ResNet_cc4x!N342+SMOTE_cc4x!N342+SMOTE_Aug_cc4x!N342+UMCE_cc4x!N342</f>
        <v>0</v>
      </c>
      <c r="D342" s="3">
        <f>ResNet_cc4x!O342+SMOTE_cc4x!O342+SMOTE_Aug_cc4x!O342+UMCE_cc4x!O342</f>
        <v>0</v>
      </c>
      <c r="E342" s="3">
        <f>ResNet_cc4x!P342+SMOTE_cc4x!P342+SMOTE_Aug_cc4x!P342+UMCE_cc4x!P342</f>
        <v>0</v>
      </c>
      <c r="F342" s="3">
        <f>ResNet_cc4x!Q342+SMOTE_cc4x!Q342+SMOTE_Aug_cc4x!Q342+UMCE_cc4x!Q342</f>
        <v>40</v>
      </c>
      <c r="G342" s="3" t="b">
        <f t="shared" si="39"/>
        <v>0</v>
      </c>
      <c r="H342" s="3" t="b">
        <f t="shared" si="40"/>
        <v>0</v>
      </c>
      <c r="I342" s="3" t="b">
        <f t="shared" si="41"/>
        <v>0</v>
      </c>
      <c r="J342" s="3" t="b">
        <f t="shared" si="42"/>
        <v>0</v>
      </c>
      <c r="K342" s="3" t="b">
        <f t="shared" si="43"/>
        <v>1</v>
      </c>
      <c r="L342" s="3">
        <f t="shared" si="44"/>
        <v>1</v>
      </c>
      <c r="M342" s="3">
        <f>IF(L342 = 1, _xlfn.MODE.SNGL(ResNet_cc4x!C342,ResNet_cc4x!D342,ResNet_cc4x!E342,ResNet_cc4x!F342,ResNet_cc4x!G342,ResNet_cc4x!H342,ResNet_cc4x!I342,ResNet_cc4x!J342,ResNet_cc4x!K342,ResNet_cc4x!L342,SMOTE_cc4x!C342,SMOTE_cc4x!D342,SMOTE_cc4x!E342,SMOTE_cc4x!F342,SMOTE_cc4x!G342,SMOTE_cc4x!H342,SMOTE_cc4x!I342,SMOTE_cc4x!J342,SMOTE_cc4x!K342,SMOTE_cc4x!L342,SMOTE_Aug_cc4x!C342,SMOTE_Aug_cc4x!D342,SMOTE_Aug_cc4x!E342,SMOTE_Aug_cc4x!F342,SMOTE_Aug_cc4x!G342,SMOTE_Aug_cc4x!H342,SMOTE_Aug_cc4x!I342,SMOTE_Aug_cc4x!J342,SMOTE_Aug_cc4x!K342,SMOTE_Aug_cc4x!L342,UMCE_cc4x!C342,UMCE_cc4x!D342,UMCE_cc4x!E342,UMCE_cc4x!F342,UMCE_cc4x!G342,UMCE_cc4x!H342,UMCE_cc4x!I342,UMCE_cc4x!J342,UMCE_cc4x!K342,UMCE_cc4x!L342), "Verificar Manualmente")</f>
        <v>4</v>
      </c>
    </row>
    <row r="343" spans="1:13" x14ac:dyDescent="0.25">
      <c r="A343">
        <v>87074</v>
      </c>
      <c r="B343" s="3">
        <f>ResNet_cc4x!M343+SMOTE_cc4x!M343+SMOTE_Aug_cc4x!M343+UMCE_cc4x!M343</f>
        <v>1</v>
      </c>
      <c r="C343" s="3">
        <f>ResNet_cc4x!N343+SMOTE_cc4x!N343+SMOTE_Aug_cc4x!N343+UMCE_cc4x!N343</f>
        <v>0</v>
      </c>
      <c r="D343" s="3">
        <f>ResNet_cc4x!O343+SMOTE_cc4x!O343+SMOTE_Aug_cc4x!O343+UMCE_cc4x!O343</f>
        <v>0</v>
      </c>
      <c r="E343" s="3">
        <f>ResNet_cc4x!P343+SMOTE_cc4x!P343+SMOTE_Aug_cc4x!P343+UMCE_cc4x!P343</f>
        <v>0</v>
      </c>
      <c r="F343" s="3">
        <f>ResNet_cc4x!Q343+SMOTE_cc4x!Q343+SMOTE_Aug_cc4x!Q343+UMCE_cc4x!Q343</f>
        <v>39</v>
      </c>
      <c r="G343" s="3" t="b">
        <f t="shared" si="39"/>
        <v>0</v>
      </c>
      <c r="H343" s="3" t="b">
        <f t="shared" si="40"/>
        <v>0</v>
      </c>
      <c r="I343" s="3" t="b">
        <f t="shared" si="41"/>
        <v>0</v>
      </c>
      <c r="J343" s="3" t="b">
        <f t="shared" si="42"/>
        <v>0</v>
      </c>
      <c r="K343" s="3" t="b">
        <f t="shared" si="43"/>
        <v>1</v>
      </c>
      <c r="L343" s="3">
        <f t="shared" si="44"/>
        <v>1</v>
      </c>
      <c r="M343" s="3">
        <f>IF(L343 = 1, _xlfn.MODE.SNGL(ResNet_cc4x!C343,ResNet_cc4x!D343,ResNet_cc4x!E343,ResNet_cc4x!F343,ResNet_cc4x!G343,ResNet_cc4x!H343,ResNet_cc4x!I343,ResNet_cc4x!J343,ResNet_cc4x!K343,ResNet_cc4x!L343,SMOTE_cc4x!C343,SMOTE_cc4x!D343,SMOTE_cc4x!E343,SMOTE_cc4x!F343,SMOTE_cc4x!G343,SMOTE_cc4x!H343,SMOTE_cc4x!I343,SMOTE_cc4x!J343,SMOTE_cc4x!K343,SMOTE_cc4x!L343,SMOTE_Aug_cc4x!C343,SMOTE_Aug_cc4x!D343,SMOTE_Aug_cc4x!E343,SMOTE_Aug_cc4x!F343,SMOTE_Aug_cc4x!G343,SMOTE_Aug_cc4x!H343,SMOTE_Aug_cc4x!I343,SMOTE_Aug_cc4x!J343,SMOTE_Aug_cc4x!K343,SMOTE_Aug_cc4x!L343,UMCE_cc4x!C343,UMCE_cc4x!D343,UMCE_cc4x!E343,UMCE_cc4x!F343,UMCE_cc4x!G343,UMCE_cc4x!H343,UMCE_cc4x!I343,UMCE_cc4x!J343,UMCE_cc4x!K343,UMCE_cc4x!L343), "Verificar Manualmente")</f>
        <v>4</v>
      </c>
    </row>
    <row r="344" spans="1:13" x14ac:dyDescent="0.25">
      <c r="A344">
        <v>87125</v>
      </c>
      <c r="B344" s="3">
        <f>ResNet_cc4x!M344+SMOTE_cc4x!M344+SMOTE_Aug_cc4x!M344+UMCE_cc4x!M344</f>
        <v>6</v>
      </c>
      <c r="C344" s="3">
        <f>ResNet_cc4x!N344+SMOTE_cc4x!N344+SMOTE_Aug_cc4x!N344+UMCE_cc4x!N344</f>
        <v>0</v>
      </c>
      <c r="D344" s="3">
        <f>ResNet_cc4x!O344+SMOTE_cc4x!O344+SMOTE_Aug_cc4x!O344+UMCE_cc4x!O344</f>
        <v>0</v>
      </c>
      <c r="E344" s="3">
        <f>ResNet_cc4x!P344+SMOTE_cc4x!P344+SMOTE_Aug_cc4x!P344+UMCE_cc4x!P344</f>
        <v>0</v>
      </c>
      <c r="F344" s="3">
        <f>ResNet_cc4x!Q344+SMOTE_cc4x!Q344+SMOTE_Aug_cc4x!Q344+UMCE_cc4x!Q344</f>
        <v>34</v>
      </c>
      <c r="G344" s="3" t="b">
        <f t="shared" si="39"/>
        <v>0</v>
      </c>
      <c r="H344" s="3" t="b">
        <f t="shared" si="40"/>
        <v>0</v>
      </c>
      <c r="I344" s="3" t="b">
        <f t="shared" si="41"/>
        <v>0</v>
      </c>
      <c r="J344" s="3" t="b">
        <f t="shared" si="42"/>
        <v>0</v>
      </c>
      <c r="K344" s="3" t="b">
        <f t="shared" si="43"/>
        <v>1</v>
      </c>
      <c r="L344" s="3">
        <f t="shared" si="44"/>
        <v>1</v>
      </c>
      <c r="M344" s="3">
        <f>IF(L344 = 1, _xlfn.MODE.SNGL(ResNet_cc4x!C344,ResNet_cc4x!D344,ResNet_cc4x!E344,ResNet_cc4x!F344,ResNet_cc4x!G344,ResNet_cc4x!H344,ResNet_cc4x!I344,ResNet_cc4x!J344,ResNet_cc4x!K344,ResNet_cc4x!L344,SMOTE_cc4x!C344,SMOTE_cc4x!D344,SMOTE_cc4x!E344,SMOTE_cc4x!F344,SMOTE_cc4x!G344,SMOTE_cc4x!H344,SMOTE_cc4x!I344,SMOTE_cc4x!J344,SMOTE_cc4x!K344,SMOTE_cc4x!L344,SMOTE_Aug_cc4x!C344,SMOTE_Aug_cc4x!D344,SMOTE_Aug_cc4x!E344,SMOTE_Aug_cc4x!F344,SMOTE_Aug_cc4x!G344,SMOTE_Aug_cc4x!H344,SMOTE_Aug_cc4x!I344,SMOTE_Aug_cc4x!J344,SMOTE_Aug_cc4x!K344,SMOTE_Aug_cc4x!L344,UMCE_cc4x!C344,UMCE_cc4x!D344,UMCE_cc4x!E344,UMCE_cc4x!F344,UMCE_cc4x!G344,UMCE_cc4x!H344,UMCE_cc4x!I344,UMCE_cc4x!J344,UMCE_cc4x!K344,UMCE_cc4x!L344), "Verificar Manualmente")</f>
        <v>4</v>
      </c>
    </row>
    <row r="345" spans="1:13" x14ac:dyDescent="0.25">
      <c r="A345">
        <v>87150</v>
      </c>
      <c r="B345" s="3">
        <f>ResNet_cc4x!M345+SMOTE_cc4x!M345+SMOTE_Aug_cc4x!M345+UMCE_cc4x!M345</f>
        <v>0</v>
      </c>
      <c r="C345" s="3">
        <f>ResNet_cc4x!N345+SMOTE_cc4x!N345+SMOTE_Aug_cc4x!N345+UMCE_cc4x!N345</f>
        <v>0</v>
      </c>
      <c r="D345" s="3">
        <f>ResNet_cc4x!O345+SMOTE_cc4x!O345+SMOTE_Aug_cc4x!O345+UMCE_cc4x!O345</f>
        <v>0</v>
      </c>
      <c r="E345" s="3">
        <f>ResNet_cc4x!P345+SMOTE_cc4x!P345+SMOTE_Aug_cc4x!P345+UMCE_cc4x!P345</f>
        <v>0</v>
      </c>
      <c r="F345" s="3">
        <f>ResNet_cc4x!Q345+SMOTE_cc4x!Q345+SMOTE_Aug_cc4x!Q345+UMCE_cc4x!Q345</f>
        <v>40</v>
      </c>
      <c r="G345" s="3" t="b">
        <f t="shared" si="39"/>
        <v>0</v>
      </c>
      <c r="H345" s="3" t="b">
        <f t="shared" si="40"/>
        <v>0</v>
      </c>
      <c r="I345" s="3" t="b">
        <f t="shared" si="41"/>
        <v>0</v>
      </c>
      <c r="J345" s="3" t="b">
        <f t="shared" si="42"/>
        <v>0</v>
      </c>
      <c r="K345" s="3" t="b">
        <f t="shared" si="43"/>
        <v>1</v>
      </c>
      <c r="L345" s="3">
        <f t="shared" si="44"/>
        <v>1</v>
      </c>
      <c r="M345" s="3">
        <f>IF(L345 = 1, _xlfn.MODE.SNGL(ResNet_cc4x!C345,ResNet_cc4x!D345,ResNet_cc4x!E345,ResNet_cc4x!F345,ResNet_cc4x!G345,ResNet_cc4x!H345,ResNet_cc4x!I345,ResNet_cc4x!J345,ResNet_cc4x!K345,ResNet_cc4x!L345,SMOTE_cc4x!C345,SMOTE_cc4x!D345,SMOTE_cc4x!E345,SMOTE_cc4x!F345,SMOTE_cc4x!G345,SMOTE_cc4x!H345,SMOTE_cc4x!I345,SMOTE_cc4x!J345,SMOTE_cc4x!K345,SMOTE_cc4x!L345,SMOTE_Aug_cc4x!C345,SMOTE_Aug_cc4x!D345,SMOTE_Aug_cc4x!E345,SMOTE_Aug_cc4x!F345,SMOTE_Aug_cc4x!G345,SMOTE_Aug_cc4x!H345,SMOTE_Aug_cc4x!I345,SMOTE_Aug_cc4x!J345,SMOTE_Aug_cc4x!K345,SMOTE_Aug_cc4x!L345,UMCE_cc4x!C345,UMCE_cc4x!D345,UMCE_cc4x!E345,UMCE_cc4x!F345,UMCE_cc4x!G345,UMCE_cc4x!H345,UMCE_cc4x!I345,UMCE_cc4x!J345,UMCE_cc4x!K345,UMCE_cc4x!L345), "Verificar Manualmente")</f>
        <v>4</v>
      </c>
    </row>
    <row r="346" spans="1:13" x14ac:dyDescent="0.25">
      <c r="A346">
        <v>87155</v>
      </c>
      <c r="B346" s="3">
        <f>ResNet_cc4x!M346+SMOTE_cc4x!M346+SMOTE_Aug_cc4x!M346+UMCE_cc4x!M346</f>
        <v>0</v>
      </c>
      <c r="C346" s="3">
        <f>ResNet_cc4x!N346+SMOTE_cc4x!N346+SMOTE_Aug_cc4x!N346+UMCE_cc4x!N346</f>
        <v>0</v>
      </c>
      <c r="D346" s="3">
        <f>ResNet_cc4x!O346+SMOTE_cc4x!O346+SMOTE_Aug_cc4x!O346+UMCE_cc4x!O346</f>
        <v>0</v>
      </c>
      <c r="E346" s="3">
        <f>ResNet_cc4x!P346+SMOTE_cc4x!P346+SMOTE_Aug_cc4x!P346+UMCE_cc4x!P346</f>
        <v>0</v>
      </c>
      <c r="F346" s="3">
        <f>ResNet_cc4x!Q346+SMOTE_cc4x!Q346+SMOTE_Aug_cc4x!Q346+UMCE_cc4x!Q346</f>
        <v>40</v>
      </c>
      <c r="G346" s="3" t="b">
        <f t="shared" si="39"/>
        <v>0</v>
      </c>
      <c r="H346" s="3" t="b">
        <f t="shared" si="40"/>
        <v>0</v>
      </c>
      <c r="I346" s="3" t="b">
        <f t="shared" si="41"/>
        <v>0</v>
      </c>
      <c r="J346" s="3" t="b">
        <f t="shared" si="42"/>
        <v>0</v>
      </c>
      <c r="K346" s="3" t="b">
        <f t="shared" si="43"/>
        <v>1</v>
      </c>
      <c r="L346" s="3">
        <f t="shared" si="44"/>
        <v>1</v>
      </c>
      <c r="M346" s="3">
        <f>IF(L346 = 1, _xlfn.MODE.SNGL(ResNet_cc4x!C346,ResNet_cc4x!D346,ResNet_cc4x!E346,ResNet_cc4x!F346,ResNet_cc4x!G346,ResNet_cc4x!H346,ResNet_cc4x!I346,ResNet_cc4x!J346,ResNet_cc4x!K346,ResNet_cc4x!L346,SMOTE_cc4x!C346,SMOTE_cc4x!D346,SMOTE_cc4x!E346,SMOTE_cc4x!F346,SMOTE_cc4x!G346,SMOTE_cc4x!H346,SMOTE_cc4x!I346,SMOTE_cc4x!J346,SMOTE_cc4x!K346,SMOTE_cc4x!L346,SMOTE_Aug_cc4x!C346,SMOTE_Aug_cc4x!D346,SMOTE_Aug_cc4x!E346,SMOTE_Aug_cc4x!F346,SMOTE_Aug_cc4x!G346,SMOTE_Aug_cc4x!H346,SMOTE_Aug_cc4x!I346,SMOTE_Aug_cc4x!J346,SMOTE_Aug_cc4x!K346,SMOTE_Aug_cc4x!L346,UMCE_cc4x!C346,UMCE_cc4x!D346,UMCE_cc4x!E346,UMCE_cc4x!F346,UMCE_cc4x!G346,UMCE_cc4x!H346,UMCE_cc4x!I346,UMCE_cc4x!J346,UMCE_cc4x!K346,UMCE_cc4x!L346), "Verificar Manualmente")</f>
        <v>4</v>
      </c>
    </row>
    <row r="347" spans="1:13" x14ac:dyDescent="0.25">
      <c r="A347">
        <v>87158</v>
      </c>
      <c r="B347" s="3">
        <f>ResNet_cc4x!M347+SMOTE_cc4x!M347+SMOTE_Aug_cc4x!M347+UMCE_cc4x!M347</f>
        <v>0</v>
      </c>
      <c r="C347" s="3">
        <f>ResNet_cc4x!N347+SMOTE_cc4x!N347+SMOTE_Aug_cc4x!N347+UMCE_cc4x!N347</f>
        <v>0</v>
      </c>
      <c r="D347" s="3">
        <f>ResNet_cc4x!O347+SMOTE_cc4x!O347+SMOTE_Aug_cc4x!O347+UMCE_cc4x!O347</f>
        <v>0</v>
      </c>
      <c r="E347" s="3">
        <f>ResNet_cc4x!P347+SMOTE_cc4x!P347+SMOTE_Aug_cc4x!P347+UMCE_cc4x!P347</f>
        <v>0</v>
      </c>
      <c r="F347" s="3">
        <f>ResNet_cc4x!Q347+SMOTE_cc4x!Q347+SMOTE_Aug_cc4x!Q347+UMCE_cc4x!Q347</f>
        <v>40</v>
      </c>
      <c r="G347" s="3" t="b">
        <f t="shared" si="39"/>
        <v>0</v>
      </c>
      <c r="H347" s="3" t="b">
        <f t="shared" si="40"/>
        <v>0</v>
      </c>
      <c r="I347" s="3" t="b">
        <f t="shared" si="41"/>
        <v>0</v>
      </c>
      <c r="J347" s="3" t="b">
        <f t="shared" si="42"/>
        <v>0</v>
      </c>
      <c r="K347" s="3" t="b">
        <f t="shared" si="43"/>
        <v>1</v>
      </c>
      <c r="L347" s="3">
        <f t="shared" si="44"/>
        <v>1</v>
      </c>
      <c r="M347" s="3">
        <f>IF(L347 = 1, _xlfn.MODE.SNGL(ResNet_cc4x!C347,ResNet_cc4x!D347,ResNet_cc4x!E347,ResNet_cc4x!F347,ResNet_cc4x!G347,ResNet_cc4x!H347,ResNet_cc4x!I347,ResNet_cc4x!J347,ResNet_cc4x!K347,ResNet_cc4x!L347,SMOTE_cc4x!C347,SMOTE_cc4x!D347,SMOTE_cc4x!E347,SMOTE_cc4x!F347,SMOTE_cc4x!G347,SMOTE_cc4x!H347,SMOTE_cc4x!I347,SMOTE_cc4x!J347,SMOTE_cc4x!K347,SMOTE_cc4x!L347,SMOTE_Aug_cc4x!C347,SMOTE_Aug_cc4x!D347,SMOTE_Aug_cc4x!E347,SMOTE_Aug_cc4x!F347,SMOTE_Aug_cc4x!G347,SMOTE_Aug_cc4x!H347,SMOTE_Aug_cc4x!I347,SMOTE_Aug_cc4x!J347,SMOTE_Aug_cc4x!K347,SMOTE_Aug_cc4x!L347,UMCE_cc4x!C347,UMCE_cc4x!D347,UMCE_cc4x!E347,UMCE_cc4x!F347,UMCE_cc4x!G347,UMCE_cc4x!H347,UMCE_cc4x!I347,UMCE_cc4x!J347,UMCE_cc4x!K347,UMCE_cc4x!L347), "Verificar Manualmente")</f>
        <v>4</v>
      </c>
    </row>
    <row r="348" spans="1:13" x14ac:dyDescent="0.25">
      <c r="A348">
        <v>87172</v>
      </c>
      <c r="B348" s="3">
        <f>ResNet_cc4x!M348+SMOTE_cc4x!M348+SMOTE_Aug_cc4x!M348+UMCE_cc4x!M348</f>
        <v>0</v>
      </c>
      <c r="C348" s="3">
        <f>ResNet_cc4x!N348+SMOTE_cc4x!N348+SMOTE_Aug_cc4x!N348+UMCE_cc4x!N348</f>
        <v>0</v>
      </c>
      <c r="D348" s="3">
        <f>ResNet_cc4x!O348+SMOTE_cc4x!O348+SMOTE_Aug_cc4x!O348+UMCE_cc4x!O348</f>
        <v>0</v>
      </c>
      <c r="E348" s="3">
        <f>ResNet_cc4x!P348+SMOTE_cc4x!P348+SMOTE_Aug_cc4x!P348+UMCE_cc4x!P348</f>
        <v>0</v>
      </c>
      <c r="F348" s="3">
        <f>ResNet_cc4x!Q348+SMOTE_cc4x!Q348+SMOTE_Aug_cc4x!Q348+UMCE_cc4x!Q348</f>
        <v>40</v>
      </c>
      <c r="G348" s="3" t="b">
        <f t="shared" si="39"/>
        <v>0</v>
      </c>
      <c r="H348" s="3" t="b">
        <f t="shared" si="40"/>
        <v>0</v>
      </c>
      <c r="I348" s="3" t="b">
        <f t="shared" si="41"/>
        <v>0</v>
      </c>
      <c r="J348" s="3" t="b">
        <f t="shared" si="42"/>
        <v>0</v>
      </c>
      <c r="K348" s="3" t="b">
        <f t="shared" si="43"/>
        <v>1</v>
      </c>
      <c r="L348" s="3">
        <f t="shared" si="44"/>
        <v>1</v>
      </c>
      <c r="M348" s="3">
        <f>IF(L348 = 1, _xlfn.MODE.SNGL(ResNet_cc4x!C348,ResNet_cc4x!D348,ResNet_cc4x!E348,ResNet_cc4x!F348,ResNet_cc4x!G348,ResNet_cc4x!H348,ResNet_cc4x!I348,ResNet_cc4x!J348,ResNet_cc4x!K348,ResNet_cc4x!L348,SMOTE_cc4x!C348,SMOTE_cc4x!D348,SMOTE_cc4x!E348,SMOTE_cc4x!F348,SMOTE_cc4x!G348,SMOTE_cc4x!H348,SMOTE_cc4x!I348,SMOTE_cc4x!J348,SMOTE_cc4x!K348,SMOTE_cc4x!L348,SMOTE_Aug_cc4x!C348,SMOTE_Aug_cc4x!D348,SMOTE_Aug_cc4x!E348,SMOTE_Aug_cc4x!F348,SMOTE_Aug_cc4x!G348,SMOTE_Aug_cc4x!H348,SMOTE_Aug_cc4x!I348,SMOTE_Aug_cc4x!J348,SMOTE_Aug_cc4x!K348,SMOTE_Aug_cc4x!L348,UMCE_cc4x!C348,UMCE_cc4x!D348,UMCE_cc4x!E348,UMCE_cc4x!F348,UMCE_cc4x!G348,UMCE_cc4x!H348,UMCE_cc4x!I348,UMCE_cc4x!J348,UMCE_cc4x!K348,UMCE_cc4x!L348), "Verificar Manualmente")</f>
        <v>4</v>
      </c>
    </row>
    <row r="349" spans="1:13" x14ac:dyDescent="0.25">
      <c r="A349">
        <v>87179</v>
      </c>
      <c r="B349" s="3">
        <f>ResNet_cc4x!M349+SMOTE_cc4x!M349+SMOTE_Aug_cc4x!M349+UMCE_cc4x!M349</f>
        <v>0</v>
      </c>
      <c r="C349" s="3">
        <f>ResNet_cc4x!N349+SMOTE_cc4x!N349+SMOTE_Aug_cc4x!N349+UMCE_cc4x!N349</f>
        <v>0</v>
      </c>
      <c r="D349" s="3">
        <f>ResNet_cc4x!O349+SMOTE_cc4x!O349+SMOTE_Aug_cc4x!O349+UMCE_cc4x!O349</f>
        <v>0</v>
      </c>
      <c r="E349" s="3">
        <f>ResNet_cc4x!P349+SMOTE_cc4x!P349+SMOTE_Aug_cc4x!P349+UMCE_cc4x!P349</f>
        <v>0</v>
      </c>
      <c r="F349" s="3">
        <f>ResNet_cc4x!Q349+SMOTE_cc4x!Q349+SMOTE_Aug_cc4x!Q349+UMCE_cc4x!Q349</f>
        <v>40</v>
      </c>
      <c r="G349" s="3" t="b">
        <f t="shared" si="39"/>
        <v>0</v>
      </c>
      <c r="H349" s="3" t="b">
        <f t="shared" si="40"/>
        <v>0</v>
      </c>
      <c r="I349" s="3" t="b">
        <f t="shared" si="41"/>
        <v>0</v>
      </c>
      <c r="J349" s="3" t="b">
        <f t="shared" si="42"/>
        <v>0</v>
      </c>
      <c r="K349" s="3" t="b">
        <f t="shared" si="43"/>
        <v>1</v>
      </c>
      <c r="L349" s="3">
        <f t="shared" si="44"/>
        <v>1</v>
      </c>
      <c r="M349" s="3">
        <f>IF(L349 = 1, _xlfn.MODE.SNGL(ResNet_cc4x!C349,ResNet_cc4x!D349,ResNet_cc4x!E349,ResNet_cc4x!F349,ResNet_cc4x!G349,ResNet_cc4x!H349,ResNet_cc4x!I349,ResNet_cc4x!J349,ResNet_cc4x!K349,ResNet_cc4x!L349,SMOTE_cc4x!C349,SMOTE_cc4x!D349,SMOTE_cc4x!E349,SMOTE_cc4x!F349,SMOTE_cc4x!G349,SMOTE_cc4x!H349,SMOTE_cc4x!I349,SMOTE_cc4x!J349,SMOTE_cc4x!K349,SMOTE_cc4x!L349,SMOTE_Aug_cc4x!C349,SMOTE_Aug_cc4x!D349,SMOTE_Aug_cc4x!E349,SMOTE_Aug_cc4x!F349,SMOTE_Aug_cc4x!G349,SMOTE_Aug_cc4x!H349,SMOTE_Aug_cc4x!I349,SMOTE_Aug_cc4x!J349,SMOTE_Aug_cc4x!K349,SMOTE_Aug_cc4x!L349,UMCE_cc4x!C349,UMCE_cc4x!D349,UMCE_cc4x!E349,UMCE_cc4x!F349,UMCE_cc4x!G349,UMCE_cc4x!H349,UMCE_cc4x!I349,UMCE_cc4x!J349,UMCE_cc4x!K349,UMCE_cc4x!L349), "Verificar Manualmente")</f>
        <v>4</v>
      </c>
    </row>
    <row r="350" spans="1:13" x14ac:dyDescent="0.25">
      <c r="A350">
        <v>87181</v>
      </c>
      <c r="B350" s="3">
        <f>ResNet_cc4x!M350+SMOTE_cc4x!M350+SMOTE_Aug_cc4x!M350+UMCE_cc4x!M350</f>
        <v>0</v>
      </c>
      <c r="C350" s="3">
        <f>ResNet_cc4x!N350+SMOTE_cc4x!N350+SMOTE_Aug_cc4x!N350+UMCE_cc4x!N350</f>
        <v>0</v>
      </c>
      <c r="D350" s="3">
        <f>ResNet_cc4x!O350+SMOTE_cc4x!O350+SMOTE_Aug_cc4x!O350+UMCE_cc4x!O350</f>
        <v>0</v>
      </c>
      <c r="E350" s="3">
        <f>ResNet_cc4x!P350+SMOTE_cc4x!P350+SMOTE_Aug_cc4x!P350+UMCE_cc4x!P350</f>
        <v>0</v>
      </c>
      <c r="F350" s="3">
        <f>ResNet_cc4x!Q350+SMOTE_cc4x!Q350+SMOTE_Aug_cc4x!Q350+UMCE_cc4x!Q350</f>
        <v>40</v>
      </c>
      <c r="G350" s="3" t="b">
        <f t="shared" si="39"/>
        <v>0</v>
      </c>
      <c r="H350" s="3" t="b">
        <f t="shared" si="40"/>
        <v>0</v>
      </c>
      <c r="I350" s="3" t="b">
        <f t="shared" si="41"/>
        <v>0</v>
      </c>
      <c r="J350" s="3" t="b">
        <f t="shared" si="42"/>
        <v>0</v>
      </c>
      <c r="K350" s="3" t="b">
        <f t="shared" si="43"/>
        <v>1</v>
      </c>
      <c r="L350" s="3">
        <f t="shared" si="44"/>
        <v>1</v>
      </c>
      <c r="M350" s="3">
        <f>IF(L350 = 1, _xlfn.MODE.SNGL(ResNet_cc4x!C350,ResNet_cc4x!D350,ResNet_cc4x!E350,ResNet_cc4x!F350,ResNet_cc4x!G350,ResNet_cc4x!H350,ResNet_cc4x!I350,ResNet_cc4x!J350,ResNet_cc4x!K350,ResNet_cc4x!L350,SMOTE_cc4x!C350,SMOTE_cc4x!D350,SMOTE_cc4x!E350,SMOTE_cc4x!F350,SMOTE_cc4x!G350,SMOTE_cc4x!H350,SMOTE_cc4x!I350,SMOTE_cc4x!J350,SMOTE_cc4x!K350,SMOTE_cc4x!L350,SMOTE_Aug_cc4x!C350,SMOTE_Aug_cc4x!D350,SMOTE_Aug_cc4x!E350,SMOTE_Aug_cc4x!F350,SMOTE_Aug_cc4x!G350,SMOTE_Aug_cc4x!H350,SMOTE_Aug_cc4x!I350,SMOTE_Aug_cc4x!J350,SMOTE_Aug_cc4x!K350,SMOTE_Aug_cc4x!L350,UMCE_cc4x!C350,UMCE_cc4x!D350,UMCE_cc4x!E350,UMCE_cc4x!F350,UMCE_cc4x!G350,UMCE_cc4x!H350,UMCE_cc4x!I350,UMCE_cc4x!J350,UMCE_cc4x!K350,UMCE_cc4x!L350), "Verificar Manualmente")</f>
        <v>4</v>
      </c>
    </row>
    <row r="351" spans="1:13" x14ac:dyDescent="0.25">
      <c r="A351">
        <v>87185</v>
      </c>
      <c r="B351" s="3">
        <f>ResNet_cc4x!M351+SMOTE_cc4x!M351+SMOTE_Aug_cc4x!M351+UMCE_cc4x!M351</f>
        <v>0</v>
      </c>
      <c r="C351" s="3">
        <f>ResNet_cc4x!N351+SMOTE_cc4x!N351+SMOTE_Aug_cc4x!N351+UMCE_cc4x!N351</f>
        <v>0</v>
      </c>
      <c r="D351" s="3">
        <f>ResNet_cc4x!O351+SMOTE_cc4x!O351+SMOTE_Aug_cc4x!O351+UMCE_cc4x!O351</f>
        <v>0</v>
      </c>
      <c r="E351" s="3">
        <f>ResNet_cc4x!P351+SMOTE_cc4x!P351+SMOTE_Aug_cc4x!P351+UMCE_cc4x!P351</f>
        <v>0</v>
      </c>
      <c r="F351" s="3">
        <f>ResNet_cc4x!Q351+SMOTE_cc4x!Q351+SMOTE_Aug_cc4x!Q351+UMCE_cc4x!Q351</f>
        <v>40</v>
      </c>
      <c r="G351" s="3" t="b">
        <f t="shared" si="39"/>
        <v>0</v>
      </c>
      <c r="H351" s="3" t="b">
        <f t="shared" si="40"/>
        <v>0</v>
      </c>
      <c r="I351" s="3" t="b">
        <f t="shared" si="41"/>
        <v>0</v>
      </c>
      <c r="J351" s="3" t="b">
        <f t="shared" si="42"/>
        <v>0</v>
      </c>
      <c r="K351" s="3" t="b">
        <f t="shared" si="43"/>
        <v>1</v>
      </c>
      <c r="L351" s="3">
        <f t="shared" si="44"/>
        <v>1</v>
      </c>
      <c r="M351" s="3">
        <f>IF(L351 = 1, _xlfn.MODE.SNGL(ResNet_cc4x!C351,ResNet_cc4x!D351,ResNet_cc4x!E351,ResNet_cc4x!F351,ResNet_cc4x!G351,ResNet_cc4x!H351,ResNet_cc4x!I351,ResNet_cc4x!J351,ResNet_cc4x!K351,ResNet_cc4x!L351,SMOTE_cc4x!C351,SMOTE_cc4x!D351,SMOTE_cc4x!E351,SMOTE_cc4x!F351,SMOTE_cc4x!G351,SMOTE_cc4x!H351,SMOTE_cc4x!I351,SMOTE_cc4x!J351,SMOTE_cc4x!K351,SMOTE_cc4x!L351,SMOTE_Aug_cc4x!C351,SMOTE_Aug_cc4x!D351,SMOTE_Aug_cc4x!E351,SMOTE_Aug_cc4x!F351,SMOTE_Aug_cc4x!G351,SMOTE_Aug_cc4x!H351,SMOTE_Aug_cc4x!I351,SMOTE_Aug_cc4x!J351,SMOTE_Aug_cc4x!K351,SMOTE_Aug_cc4x!L351,UMCE_cc4x!C351,UMCE_cc4x!D351,UMCE_cc4x!E351,UMCE_cc4x!F351,UMCE_cc4x!G351,UMCE_cc4x!H351,UMCE_cc4x!I351,UMCE_cc4x!J351,UMCE_cc4x!K351,UMCE_cc4x!L351), "Verificar Manualmente")</f>
        <v>4</v>
      </c>
    </row>
    <row r="352" spans="1:13" x14ac:dyDescent="0.25">
      <c r="A352">
        <v>87208</v>
      </c>
      <c r="B352" s="3">
        <f>ResNet_cc4x!M352+SMOTE_cc4x!M352+SMOTE_Aug_cc4x!M352+UMCE_cc4x!M352</f>
        <v>0</v>
      </c>
      <c r="C352" s="3">
        <f>ResNet_cc4x!N352+SMOTE_cc4x!N352+SMOTE_Aug_cc4x!N352+UMCE_cc4x!N352</f>
        <v>0</v>
      </c>
      <c r="D352" s="3">
        <f>ResNet_cc4x!O352+SMOTE_cc4x!O352+SMOTE_Aug_cc4x!O352+UMCE_cc4x!O352</f>
        <v>0</v>
      </c>
      <c r="E352" s="3">
        <f>ResNet_cc4x!P352+SMOTE_cc4x!P352+SMOTE_Aug_cc4x!P352+UMCE_cc4x!P352</f>
        <v>0</v>
      </c>
      <c r="F352" s="3">
        <f>ResNet_cc4x!Q352+SMOTE_cc4x!Q352+SMOTE_Aug_cc4x!Q352+UMCE_cc4x!Q352</f>
        <v>40</v>
      </c>
      <c r="G352" s="3" t="b">
        <f t="shared" si="39"/>
        <v>0</v>
      </c>
      <c r="H352" s="3" t="b">
        <f t="shared" si="40"/>
        <v>0</v>
      </c>
      <c r="I352" s="3" t="b">
        <f t="shared" si="41"/>
        <v>0</v>
      </c>
      <c r="J352" s="3" t="b">
        <f t="shared" si="42"/>
        <v>0</v>
      </c>
      <c r="K352" s="3" t="b">
        <f t="shared" si="43"/>
        <v>1</v>
      </c>
      <c r="L352" s="3">
        <f t="shared" si="44"/>
        <v>1</v>
      </c>
      <c r="M352" s="3">
        <f>IF(L352 = 1, _xlfn.MODE.SNGL(ResNet_cc4x!C352,ResNet_cc4x!D352,ResNet_cc4x!E352,ResNet_cc4x!F352,ResNet_cc4x!G352,ResNet_cc4x!H352,ResNet_cc4x!I352,ResNet_cc4x!J352,ResNet_cc4x!K352,ResNet_cc4x!L352,SMOTE_cc4x!C352,SMOTE_cc4x!D352,SMOTE_cc4x!E352,SMOTE_cc4x!F352,SMOTE_cc4x!G352,SMOTE_cc4x!H352,SMOTE_cc4x!I352,SMOTE_cc4x!J352,SMOTE_cc4x!K352,SMOTE_cc4x!L352,SMOTE_Aug_cc4x!C352,SMOTE_Aug_cc4x!D352,SMOTE_Aug_cc4x!E352,SMOTE_Aug_cc4x!F352,SMOTE_Aug_cc4x!G352,SMOTE_Aug_cc4x!H352,SMOTE_Aug_cc4x!I352,SMOTE_Aug_cc4x!J352,SMOTE_Aug_cc4x!K352,SMOTE_Aug_cc4x!L352,UMCE_cc4x!C352,UMCE_cc4x!D352,UMCE_cc4x!E352,UMCE_cc4x!F352,UMCE_cc4x!G352,UMCE_cc4x!H352,UMCE_cc4x!I352,UMCE_cc4x!J352,UMCE_cc4x!K352,UMCE_cc4x!L352), "Verificar Manualmente")</f>
        <v>4</v>
      </c>
    </row>
    <row r="353" spans="1:13" x14ac:dyDescent="0.25">
      <c r="A353">
        <v>87240</v>
      </c>
      <c r="B353" s="3">
        <f>ResNet_cc4x!M353+SMOTE_cc4x!M353+SMOTE_Aug_cc4x!M353+UMCE_cc4x!M353</f>
        <v>0</v>
      </c>
      <c r="C353" s="3">
        <f>ResNet_cc4x!N353+SMOTE_cc4x!N353+SMOTE_Aug_cc4x!N353+UMCE_cc4x!N353</f>
        <v>0</v>
      </c>
      <c r="D353" s="3">
        <f>ResNet_cc4x!O353+SMOTE_cc4x!O353+SMOTE_Aug_cc4x!O353+UMCE_cc4x!O353</f>
        <v>0</v>
      </c>
      <c r="E353" s="3">
        <f>ResNet_cc4x!P353+SMOTE_cc4x!P353+SMOTE_Aug_cc4x!P353+UMCE_cc4x!P353</f>
        <v>0</v>
      </c>
      <c r="F353" s="3">
        <f>ResNet_cc4x!Q353+SMOTE_cc4x!Q353+SMOTE_Aug_cc4x!Q353+UMCE_cc4x!Q353</f>
        <v>40</v>
      </c>
      <c r="G353" s="3" t="b">
        <f t="shared" si="39"/>
        <v>0</v>
      </c>
      <c r="H353" s="3" t="b">
        <f t="shared" si="40"/>
        <v>0</v>
      </c>
      <c r="I353" s="3" t="b">
        <f t="shared" si="41"/>
        <v>0</v>
      </c>
      <c r="J353" s="3" t="b">
        <f t="shared" si="42"/>
        <v>0</v>
      </c>
      <c r="K353" s="3" t="b">
        <f t="shared" si="43"/>
        <v>1</v>
      </c>
      <c r="L353" s="3">
        <f t="shared" si="44"/>
        <v>1</v>
      </c>
      <c r="M353" s="3">
        <f>IF(L353 = 1, _xlfn.MODE.SNGL(ResNet_cc4x!C353,ResNet_cc4x!D353,ResNet_cc4x!E353,ResNet_cc4x!F353,ResNet_cc4x!G353,ResNet_cc4x!H353,ResNet_cc4x!I353,ResNet_cc4x!J353,ResNet_cc4x!K353,ResNet_cc4x!L353,SMOTE_cc4x!C353,SMOTE_cc4x!D353,SMOTE_cc4x!E353,SMOTE_cc4x!F353,SMOTE_cc4x!G353,SMOTE_cc4x!H353,SMOTE_cc4x!I353,SMOTE_cc4x!J353,SMOTE_cc4x!K353,SMOTE_cc4x!L353,SMOTE_Aug_cc4x!C353,SMOTE_Aug_cc4x!D353,SMOTE_Aug_cc4x!E353,SMOTE_Aug_cc4x!F353,SMOTE_Aug_cc4x!G353,SMOTE_Aug_cc4x!H353,SMOTE_Aug_cc4x!I353,SMOTE_Aug_cc4x!J353,SMOTE_Aug_cc4x!K353,SMOTE_Aug_cc4x!L353,UMCE_cc4x!C353,UMCE_cc4x!D353,UMCE_cc4x!E353,UMCE_cc4x!F353,UMCE_cc4x!G353,UMCE_cc4x!H353,UMCE_cc4x!I353,UMCE_cc4x!J353,UMCE_cc4x!K353,UMCE_cc4x!L353), "Verificar Manualmente")</f>
        <v>4</v>
      </c>
    </row>
    <row r="354" spans="1:13" x14ac:dyDescent="0.25">
      <c r="A354">
        <v>87243</v>
      </c>
      <c r="B354" s="3">
        <f>ResNet_cc4x!M354+SMOTE_cc4x!M354+SMOTE_Aug_cc4x!M354+UMCE_cc4x!M354</f>
        <v>0</v>
      </c>
      <c r="C354" s="3">
        <f>ResNet_cc4x!N354+SMOTE_cc4x!N354+SMOTE_Aug_cc4x!N354+UMCE_cc4x!N354</f>
        <v>0</v>
      </c>
      <c r="D354" s="3">
        <f>ResNet_cc4x!O354+SMOTE_cc4x!O354+SMOTE_Aug_cc4x!O354+UMCE_cc4x!O354</f>
        <v>14</v>
      </c>
      <c r="E354" s="3">
        <f>ResNet_cc4x!P354+SMOTE_cc4x!P354+SMOTE_Aug_cc4x!P354+UMCE_cc4x!P354</f>
        <v>0</v>
      </c>
      <c r="F354" s="3">
        <f>ResNet_cc4x!Q354+SMOTE_cc4x!Q354+SMOTE_Aug_cc4x!Q354+UMCE_cc4x!Q354</f>
        <v>26</v>
      </c>
      <c r="G354" s="3" t="b">
        <f t="shared" si="39"/>
        <v>0</v>
      </c>
      <c r="H354" s="3" t="b">
        <f t="shared" si="40"/>
        <v>0</v>
      </c>
      <c r="I354" s="3" t="b">
        <f t="shared" si="41"/>
        <v>0</v>
      </c>
      <c r="J354" s="3" t="b">
        <f t="shared" si="42"/>
        <v>0</v>
      </c>
      <c r="K354" s="3" t="b">
        <f t="shared" si="43"/>
        <v>1</v>
      </c>
      <c r="L354" s="3">
        <f t="shared" si="44"/>
        <v>1</v>
      </c>
      <c r="M354" s="3">
        <f>IF(L354 = 1, _xlfn.MODE.SNGL(ResNet_cc4x!C354,ResNet_cc4x!D354,ResNet_cc4x!E354,ResNet_cc4x!F354,ResNet_cc4x!G354,ResNet_cc4x!H354,ResNet_cc4x!I354,ResNet_cc4x!J354,ResNet_cc4x!K354,ResNet_cc4x!L354,SMOTE_cc4x!C354,SMOTE_cc4x!D354,SMOTE_cc4x!E354,SMOTE_cc4x!F354,SMOTE_cc4x!G354,SMOTE_cc4x!H354,SMOTE_cc4x!I354,SMOTE_cc4x!J354,SMOTE_cc4x!K354,SMOTE_cc4x!L354,SMOTE_Aug_cc4x!C354,SMOTE_Aug_cc4x!D354,SMOTE_Aug_cc4x!E354,SMOTE_Aug_cc4x!F354,SMOTE_Aug_cc4x!G354,SMOTE_Aug_cc4x!H354,SMOTE_Aug_cc4x!I354,SMOTE_Aug_cc4x!J354,SMOTE_Aug_cc4x!K354,SMOTE_Aug_cc4x!L354,UMCE_cc4x!C354,UMCE_cc4x!D354,UMCE_cc4x!E354,UMCE_cc4x!F354,UMCE_cc4x!G354,UMCE_cc4x!H354,UMCE_cc4x!I354,UMCE_cc4x!J354,UMCE_cc4x!K354,UMCE_cc4x!L354), "Verificar Manualmente")</f>
        <v>4</v>
      </c>
    </row>
    <row r="355" spans="1:13" x14ac:dyDescent="0.25">
      <c r="A355">
        <v>87245</v>
      </c>
      <c r="B355" s="3">
        <f>ResNet_cc4x!M355+SMOTE_cc4x!M355+SMOTE_Aug_cc4x!M355+UMCE_cc4x!M355</f>
        <v>0</v>
      </c>
      <c r="C355" s="3">
        <f>ResNet_cc4x!N355+SMOTE_cc4x!N355+SMOTE_Aug_cc4x!N355+UMCE_cc4x!N355</f>
        <v>0</v>
      </c>
      <c r="D355" s="3">
        <f>ResNet_cc4x!O355+SMOTE_cc4x!O355+SMOTE_Aug_cc4x!O355+UMCE_cc4x!O355</f>
        <v>0</v>
      </c>
      <c r="E355" s="3">
        <f>ResNet_cc4x!P355+SMOTE_cc4x!P355+SMOTE_Aug_cc4x!P355+UMCE_cc4x!P355</f>
        <v>0</v>
      </c>
      <c r="F355" s="3">
        <f>ResNet_cc4x!Q355+SMOTE_cc4x!Q355+SMOTE_Aug_cc4x!Q355+UMCE_cc4x!Q355</f>
        <v>40</v>
      </c>
      <c r="G355" s="3" t="b">
        <f t="shared" si="39"/>
        <v>0</v>
      </c>
      <c r="H355" s="3" t="b">
        <f t="shared" si="40"/>
        <v>0</v>
      </c>
      <c r="I355" s="3" t="b">
        <f t="shared" si="41"/>
        <v>0</v>
      </c>
      <c r="J355" s="3" t="b">
        <f t="shared" si="42"/>
        <v>0</v>
      </c>
      <c r="K355" s="3" t="b">
        <f t="shared" si="43"/>
        <v>1</v>
      </c>
      <c r="L355" s="3">
        <f t="shared" si="44"/>
        <v>1</v>
      </c>
      <c r="M355" s="3">
        <f>IF(L355 = 1, _xlfn.MODE.SNGL(ResNet_cc4x!C355,ResNet_cc4x!D355,ResNet_cc4x!E355,ResNet_cc4x!F355,ResNet_cc4x!G355,ResNet_cc4x!H355,ResNet_cc4x!I355,ResNet_cc4x!J355,ResNet_cc4x!K355,ResNet_cc4x!L355,SMOTE_cc4x!C355,SMOTE_cc4x!D355,SMOTE_cc4x!E355,SMOTE_cc4x!F355,SMOTE_cc4x!G355,SMOTE_cc4x!H355,SMOTE_cc4x!I355,SMOTE_cc4x!J355,SMOTE_cc4x!K355,SMOTE_cc4x!L355,SMOTE_Aug_cc4x!C355,SMOTE_Aug_cc4x!D355,SMOTE_Aug_cc4x!E355,SMOTE_Aug_cc4x!F355,SMOTE_Aug_cc4x!G355,SMOTE_Aug_cc4x!H355,SMOTE_Aug_cc4x!I355,SMOTE_Aug_cc4x!J355,SMOTE_Aug_cc4x!K355,SMOTE_Aug_cc4x!L355,UMCE_cc4x!C355,UMCE_cc4x!D355,UMCE_cc4x!E355,UMCE_cc4x!F355,UMCE_cc4x!G355,UMCE_cc4x!H355,UMCE_cc4x!I355,UMCE_cc4x!J355,UMCE_cc4x!K355,UMCE_cc4x!L355), "Verificar Manualmente")</f>
        <v>4</v>
      </c>
    </row>
    <row r="356" spans="1:13" x14ac:dyDescent="0.25">
      <c r="A356">
        <v>87265</v>
      </c>
      <c r="B356" s="3">
        <f>ResNet_cc4x!M356+SMOTE_cc4x!M356+SMOTE_Aug_cc4x!M356+UMCE_cc4x!M356</f>
        <v>2</v>
      </c>
      <c r="C356" s="3">
        <f>ResNet_cc4x!N356+SMOTE_cc4x!N356+SMOTE_Aug_cc4x!N356+UMCE_cc4x!N356</f>
        <v>0</v>
      </c>
      <c r="D356" s="3">
        <f>ResNet_cc4x!O356+SMOTE_cc4x!O356+SMOTE_Aug_cc4x!O356+UMCE_cc4x!O356</f>
        <v>0</v>
      </c>
      <c r="E356" s="3">
        <f>ResNet_cc4x!P356+SMOTE_cc4x!P356+SMOTE_Aug_cc4x!P356+UMCE_cc4x!P356</f>
        <v>0</v>
      </c>
      <c r="F356" s="3">
        <f>ResNet_cc4x!Q356+SMOTE_cc4x!Q356+SMOTE_Aug_cc4x!Q356+UMCE_cc4x!Q356</f>
        <v>38</v>
      </c>
      <c r="G356" s="3" t="b">
        <f t="shared" si="39"/>
        <v>0</v>
      </c>
      <c r="H356" s="3" t="b">
        <f t="shared" si="40"/>
        <v>0</v>
      </c>
      <c r="I356" s="3" t="b">
        <f t="shared" si="41"/>
        <v>0</v>
      </c>
      <c r="J356" s="3" t="b">
        <f t="shared" si="42"/>
        <v>0</v>
      </c>
      <c r="K356" s="3" t="b">
        <f t="shared" si="43"/>
        <v>1</v>
      </c>
      <c r="L356" s="3">
        <f t="shared" si="44"/>
        <v>1</v>
      </c>
      <c r="M356" s="3">
        <f>IF(L356 = 1, _xlfn.MODE.SNGL(ResNet_cc4x!C356,ResNet_cc4x!D356,ResNet_cc4x!E356,ResNet_cc4x!F356,ResNet_cc4x!G356,ResNet_cc4x!H356,ResNet_cc4x!I356,ResNet_cc4x!J356,ResNet_cc4x!K356,ResNet_cc4x!L356,SMOTE_cc4x!C356,SMOTE_cc4x!D356,SMOTE_cc4x!E356,SMOTE_cc4x!F356,SMOTE_cc4x!G356,SMOTE_cc4x!H356,SMOTE_cc4x!I356,SMOTE_cc4x!J356,SMOTE_cc4x!K356,SMOTE_cc4x!L356,SMOTE_Aug_cc4x!C356,SMOTE_Aug_cc4x!D356,SMOTE_Aug_cc4x!E356,SMOTE_Aug_cc4x!F356,SMOTE_Aug_cc4x!G356,SMOTE_Aug_cc4x!H356,SMOTE_Aug_cc4x!I356,SMOTE_Aug_cc4x!J356,SMOTE_Aug_cc4x!K356,SMOTE_Aug_cc4x!L356,UMCE_cc4x!C356,UMCE_cc4x!D356,UMCE_cc4x!E356,UMCE_cc4x!F356,UMCE_cc4x!G356,UMCE_cc4x!H356,UMCE_cc4x!I356,UMCE_cc4x!J356,UMCE_cc4x!K356,UMCE_cc4x!L356), "Verificar Manualmente")</f>
        <v>4</v>
      </c>
    </row>
    <row r="357" spans="1:13" x14ac:dyDescent="0.25">
      <c r="A357">
        <v>87289</v>
      </c>
      <c r="B357" s="3">
        <f>ResNet_cc4x!M357+SMOTE_cc4x!M357+SMOTE_Aug_cc4x!M357+UMCE_cc4x!M357</f>
        <v>0</v>
      </c>
      <c r="C357" s="3">
        <f>ResNet_cc4x!N357+SMOTE_cc4x!N357+SMOTE_Aug_cc4x!N357+UMCE_cc4x!N357</f>
        <v>0</v>
      </c>
      <c r="D357" s="3">
        <f>ResNet_cc4x!O357+SMOTE_cc4x!O357+SMOTE_Aug_cc4x!O357+UMCE_cc4x!O357</f>
        <v>0</v>
      </c>
      <c r="E357" s="3">
        <f>ResNet_cc4x!P357+SMOTE_cc4x!P357+SMOTE_Aug_cc4x!P357+UMCE_cc4x!P357</f>
        <v>0</v>
      </c>
      <c r="F357" s="3">
        <f>ResNet_cc4x!Q357+SMOTE_cc4x!Q357+SMOTE_Aug_cc4x!Q357+UMCE_cc4x!Q357</f>
        <v>40</v>
      </c>
      <c r="G357" s="3" t="b">
        <f t="shared" si="39"/>
        <v>0</v>
      </c>
      <c r="H357" s="3" t="b">
        <f t="shared" si="40"/>
        <v>0</v>
      </c>
      <c r="I357" s="3" t="b">
        <f t="shared" si="41"/>
        <v>0</v>
      </c>
      <c r="J357" s="3" t="b">
        <f t="shared" si="42"/>
        <v>0</v>
      </c>
      <c r="K357" s="3" t="b">
        <f t="shared" si="43"/>
        <v>1</v>
      </c>
      <c r="L357" s="3">
        <f t="shared" si="44"/>
        <v>1</v>
      </c>
      <c r="M357" s="3">
        <f>IF(L357 = 1, _xlfn.MODE.SNGL(ResNet_cc4x!C357,ResNet_cc4x!D357,ResNet_cc4x!E357,ResNet_cc4x!F357,ResNet_cc4x!G357,ResNet_cc4x!H357,ResNet_cc4x!I357,ResNet_cc4x!J357,ResNet_cc4x!K357,ResNet_cc4x!L357,SMOTE_cc4x!C357,SMOTE_cc4x!D357,SMOTE_cc4x!E357,SMOTE_cc4x!F357,SMOTE_cc4x!G357,SMOTE_cc4x!H357,SMOTE_cc4x!I357,SMOTE_cc4x!J357,SMOTE_cc4x!K357,SMOTE_cc4x!L357,SMOTE_Aug_cc4x!C357,SMOTE_Aug_cc4x!D357,SMOTE_Aug_cc4x!E357,SMOTE_Aug_cc4x!F357,SMOTE_Aug_cc4x!G357,SMOTE_Aug_cc4x!H357,SMOTE_Aug_cc4x!I357,SMOTE_Aug_cc4x!J357,SMOTE_Aug_cc4x!K357,SMOTE_Aug_cc4x!L357,UMCE_cc4x!C357,UMCE_cc4x!D357,UMCE_cc4x!E357,UMCE_cc4x!F357,UMCE_cc4x!G357,UMCE_cc4x!H357,UMCE_cc4x!I357,UMCE_cc4x!J357,UMCE_cc4x!K357,UMCE_cc4x!L357), "Verificar Manualmente")</f>
        <v>4</v>
      </c>
    </row>
    <row r="358" spans="1:13" x14ac:dyDescent="0.25">
      <c r="A358">
        <v>87295</v>
      </c>
      <c r="B358" s="3">
        <f>ResNet_cc4x!M358+SMOTE_cc4x!M358+SMOTE_Aug_cc4x!M358+UMCE_cc4x!M358</f>
        <v>0</v>
      </c>
      <c r="C358" s="3">
        <f>ResNet_cc4x!N358+SMOTE_cc4x!N358+SMOTE_Aug_cc4x!N358+UMCE_cc4x!N358</f>
        <v>0</v>
      </c>
      <c r="D358" s="3">
        <f>ResNet_cc4x!O358+SMOTE_cc4x!O358+SMOTE_Aug_cc4x!O358+UMCE_cc4x!O358</f>
        <v>0</v>
      </c>
      <c r="E358" s="3">
        <f>ResNet_cc4x!P358+SMOTE_cc4x!P358+SMOTE_Aug_cc4x!P358+UMCE_cc4x!P358</f>
        <v>0</v>
      </c>
      <c r="F358" s="3">
        <f>ResNet_cc4x!Q358+SMOTE_cc4x!Q358+SMOTE_Aug_cc4x!Q358+UMCE_cc4x!Q358</f>
        <v>40</v>
      </c>
      <c r="G358" s="3" t="b">
        <f t="shared" si="39"/>
        <v>0</v>
      </c>
      <c r="H358" s="3" t="b">
        <f t="shared" si="40"/>
        <v>0</v>
      </c>
      <c r="I358" s="3" t="b">
        <f t="shared" si="41"/>
        <v>0</v>
      </c>
      <c r="J358" s="3" t="b">
        <f t="shared" si="42"/>
        <v>0</v>
      </c>
      <c r="K358" s="3" t="b">
        <f t="shared" si="43"/>
        <v>1</v>
      </c>
      <c r="L358" s="3">
        <f t="shared" si="44"/>
        <v>1</v>
      </c>
      <c r="M358" s="3">
        <f>IF(L358 = 1, _xlfn.MODE.SNGL(ResNet_cc4x!C358,ResNet_cc4x!D358,ResNet_cc4x!E358,ResNet_cc4x!F358,ResNet_cc4x!G358,ResNet_cc4x!H358,ResNet_cc4x!I358,ResNet_cc4x!J358,ResNet_cc4x!K358,ResNet_cc4x!L358,SMOTE_cc4x!C358,SMOTE_cc4x!D358,SMOTE_cc4x!E358,SMOTE_cc4x!F358,SMOTE_cc4x!G358,SMOTE_cc4x!H358,SMOTE_cc4x!I358,SMOTE_cc4x!J358,SMOTE_cc4x!K358,SMOTE_cc4x!L358,SMOTE_Aug_cc4x!C358,SMOTE_Aug_cc4x!D358,SMOTE_Aug_cc4x!E358,SMOTE_Aug_cc4x!F358,SMOTE_Aug_cc4x!G358,SMOTE_Aug_cc4x!H358,SMOTE_Aug_cc4x!I358,SMOTE_Aug_cc4x!J358,SMOTE_Aug_cc4x!K358,SMOTE_Aug_cc4x!L358,UMCE_cc4x!C358,UMCE_cc4x!D358,UMCE_cc4x!E358,UMCE_cc4x!F358,UMCE_cc4x!G358,UMCE_cc4x!H358,UMCE_cc4x!I358,UMCE_cc4x!J358,UMCE_cc4x!K358,UMCE_cc4x!L358), "Verificar Manualmente")</f>
        <v>4</v>
      </c>
    </row>
    <row r="359" spans="1:13" x14ac:dyDescent="0.25">
      <c r="A359">
        <v>87325</v>
      </c>
      <c r="B359" s="3">
        <f>ResNet_cc4x!M359+SMOTE_cc4x!M359+SMOTE_Aug_cc4x!M359+UMCE_cc4x!M359</f>
        <v>0</v>
      </c>
      <c r="C359" s="3">
        <f>ResNet_cc4x!N359+SMOTE_cc4x!N359+SMOTE_Aug_cc4x!N359+UMCE_cc4x!N359</f>
        <v>0</v>
      </c>
      <c r="D359" s="3">
        <f>ResNet_cc4x!O359+SMOTE_cc4x!O359+SMOTE_Aug_cc4x!O359+UMCE_cc4x!O359</f>
        <v>0</v>
      </c>
      <c r="E359" s="3">
        <f>ResNet_cc4x!P359+SMOTE_cc4x!P359+SMOTE_Aug_cc4x!P359+UMCE_cc4x!P359</f>
        <v>0</v>
      </c>
      <c r="F359" s="3">
        <f>ResNet_cc4x!Q359+SMOTE_cc4x!Q359+SMOTE_Aug_cc4x!Q359+UMCE_cc4x!Q359</f>
        <v>40</v>
      </c>
      <c r="G359" s="3" t="b">
        <f t="shared" si="39"/>
        <v>0</v>
      </c>
      <c r="H359" s="3" t="b">
        <f t="shared" si="40"/>
        <v>0</v>
      </c>
      <c r="I359" s="3" t="b">
        <f t="shared" si="41"/>
        <v>0</v>
      </c>
      <c r="J359" s="3" t="b">
        <f t="shared" si="42"/>
        <v>0</v>
      </c>
      <c r="K359" s="3" t="b">
        <f t="shared" si="43"/>
        <v>1</v>
      </c>
      <c r="L359" s="3">
        <f t="shared" si="44"/>
        <v>1</v>
      </c>
      <c r="M359" s="3">
        <f>IF(L359 = 1, _xlfn.MODE.SNGL(ResNet_cc4x!C359,ResNet_cc4x!D359,ResNet_cc4x!E359,ResNet_cc4x!F359,ResNet_cc4x!G359,ResNet_cc4x!H359,ResNet_cc4x!I359,ResNet_cc4x!J359,ResNet_cc4x!K359,ResNet_cc4x!L359,SMOTE_cc4x!C359,SMOTE_cc4x!D359,SMOTE_cc4x!E359,SMOTE_cc4x!F359,SMOTE_cc4x!G359,SMOTE_cc4x!H359,SMOTE_cc4x!I359,SMOTE_cc4x!J359,SMOTE_cc4x!K359,SMOTE_cc4x!L359,SMOTE_Aug_cc4x!C359,SMOTE_Aug_cc4x!D359,SMOTE_Aug_cc4x!E359,SMOTE_Aug_cc4x!F359,SMOTE_Aug_cc4x!G359,SMOTE_Aug_cc4x!H359,SMOTE_Aug_cc4x!I359,SMOTE_Aug_cc4x!J359,SMOTE_Aug_cc4x!K359,SMOTE_Aug_cc4x!L359,UMCE_cc4x!C359,UMCE_cc4x!D359,UMCE_cc4x!E359,UMCE_cc4x!F359,UMCE_cc4x!G359,UMCE_cc4x!H359,UMCE_cc4x!I359,UMCE_cc4x!J359,UMCE_cc4x!K359,UMCE_cc4x!L359), "Verificar Manualmente")</f>
        <v>4</v>
      </c>
    </row>
    <row r="360" spans="1:13" x14ac:dyDescent="0.25">
      <c r="A360">
        <v>87345</v>
      </c>
      <c r="B360" s="3">
        <f>ResNet_cc4x!M360+SMOTE_cc4x!M360+SMOTE_Aug_cc4x!M360+UMCE_cc4x!M360</f>
        <v>0</v>
      </c>
      <c r="C360" s="3">
        <f>ResNet_cc4x!N360+SMOTE_cc4x!N360+SMOTE_Aug_cc4x!N360+UMCE_cc4x!N360</f>
        <v>0</v>
      </c>
      <c r="D360" s="3">
        <f>ResNet_cc4x!O360+SMOTE_cc4x!O360+SMOTE_Aug_cc4x!O360+UMCE_cc4x!O360</f>
        <v>0</v>
      </c>
      <c r="E360" s="3">
        <f>ResNet_cc4x!P360+SMOTE_cc4x!P360+SMOTE_Aug_cc4x!P360+UMCE_cc4x!P360</f>
        <v>0</v>
      </c>
      <c r="F360" s="3">
        <f>ResNet_cc4x!Q360+SMOTE_cc4x!Q360+SMOTE_Aug_cc4x!Q360+UMCE_cc4x!Q360</f>
        <v>40</v>
      </c>
      <c r="G360" s="3" t="b">
        <f t="shared" si="39"/>
        <v>0</v>
      </c>
      <c r="H360" s="3" t="b">
        <f t="shared" si="40"/>
        <v>0</v>
      </c>
      <c r="I360" s="3" t="b">
        <f t="shared" si="41"/>
        <v>0</v>
      </c>
      <c r="J360" s="3" t="b">
        <f t="shared" si="42"/>
        <v>0</v>
      </c>
      <c r="K360" s="3" t="b">
        <f t="shared" si="43"/>
        <v>1</v>
      </c>
      <c r="L360" s="3">
        <f t="shared" si="44"/>
        <v>1</v>
      </c>
      <c r="M360" s="3">
        <f>IF(L360 = 1, _xlfn.MODE.SNGL(ResNet_cc4x!C360,ResNet_cc4x!D360,ResNet_cc4x!E360,ResNet_cc4x!F360,ResNet_cc4x!G360,ResNet_cc4x!H360,ResNet_cc4x!I360,ResNet_cc4x!J360,ResNet_cc4x!K360,ResNet_cc4x!L360,SMOTE_cc4x!C360,SMOTE_cc4x!D360,SMOTE_cc4x!E360,SMOTE_cc4x!F360,SMOTE_cc4x!G360,SMOTE_cc4x!H360,SMOTE_cc4x!I360,SMOTE_cc4x!J360,SMOTE_cc4x!K360,SMOTE_cc4x!L360,SMOTE_Aug_cc4x!C360,SMOTE_Aug_cc4x!D360,SMOTE_Aug_cc4x!E360,SMOTE_Aug_cc4x!F360,SMOTE_Aug_cc4x!G360,SMOTE_Aug_cc4x!H360,SMOTE_Aug_cc4x!I360,SMOTE_Aug_cc4x!J360,SMOTE_Aug_cc4x!K360,SMOTE_Aug_cc4x!L360,UMCE_cc4x!C360,UMCE_cc4x!D360,UMCE_cc4x!E360,UMCE_cc4x!F360,UMCE_cc4x!G360,UMCE_cc4x!H360,UMCE_cc4x!I360,UMCE_cc4x!J360,UMCE_cc4x!K360,UMCE_cc4x!L360), "Verificar Manualmente")</f>
        <v>4</v>
      </c>
    </row>
    <row r="361" spans="1:13" x14ac:dyDescent="0.25">
      <c r="A361">
        <v>87350</v>
      </c>
      <c r="B361" s="3">
        <f>ResNet_cc4x!M361+SMOTE_cc4x!M361+SMOTE_Aug_cc4x!M361+UMCE_cc4x!M361</f>
        <v>0</v>
      </c>
      <c r="C361" s="3">
        <f>ResNet_cc4x!N361+SMOTE_cc4x!N361+SMOTE_Aug_cc4x!N361+UMCE_cc4x!N361</f>
        <v>0</v>
      </c>
      <c r="D361" s="3">
        <f>ResNet_cc4x!O361+SMOTE_cc4x!O361+SMOTE_Aug_cc4x!O361+UMCE_cc4x!O361</f>
        <v>0</v>
      </c>
      <c r="E361" s="3">
        <f>ResNet_cc4x!P361+SMOTE_cc4x!P361+SMOTE_Aug_cc4x!P361+UMCE_cc4x!P361</f>
        <v>0</v>
      </c>
      <c r="F361" s="3">
        <f>ResNet_cc4x!Q361+SMOTE_cc4x!Q361+SMOTE_Aug_cc4x!Q361+UMCE_cc4x!Q361</f>
        <v>40</v>
      </c>
      <c r="G361" s="3" t="b">
        <f t="shared" si="39"/>
        <v>0</v>
      </c>
      <c r="H361" s="3" t="b">
        <f t="shared" si="40"/>
        <v>0</v>
      </c>
      <c r="I361" s="3" t="b">
        <f t="shared" si="41"/>
        <v>0</v>
      </c>
      <c r="J361" s="3" t="b">
        <f t="shared" si="42"/>
        <v>0</v>
      </c>
      <c r="K361" s="3" t="b">
        <f t="shared" si="43"/>
        <v>1</v>
      </c>
      <c r="L361" s="3">
        <f t="shared" si="44"/>
        <v>1</v>
      </c>
      <c r="M361" s="3">
        <f>IF(L361 = 1, _xlfn.MODE.SNGL(ResNet_cc4x!C361,ResNet_cc4x!D361,ResNet_cc4x!E361,ResNet_cc4x!F361,ResNet_cc4x!G361,ResNet_cc4x!H361,ResNet_cc4x!I361,ResNet_cc4x!J361,ResNet_cc4x!K361,ResNet_cc4x!L361,SMOTE_cc4x!C361,SMOTE_cc4x!D361,SMOTE_cc4x!E361,SMOTE_cc4x!F361,SMOTE_cc4x!G361,SMOTE_cc4x!H361,SMOTE_cc4x!I361,SMOTE_cc4x!J361,SMOTE_cc4x!K361,SMOTE_cc4x!L361,SMOTE_Aug_cc4x!C361,SMOTE_Aug_cc4x!D361,SMOTE_Aug_cc4x!E361,SMOTE_Aug_cc4x!F361,SMOTE_Aug_cc4x!G361,SMOTE_Aug_cc4x!H361,SMOTE_Aug_cc4x!I361,SMOTE_Aug_cc4x!J361,SMOTE_Aug_cc4x!K361,SMOTE_Aug_cc4x!L361,UMCE_cc4x!C361,UMCE_cc4x!D361,UMCE_cc4x!E361,UMCE_cc4x!F361,UMCE_cc4x!G361,UMCE_cc4x!H361,UMCE_cc4x!I361,UMCE_cc4x!J361,UMCE_cc4x!K361,UMCE_cc4x!L361), "Verificar Manualmente")</f>
        <v>4</v>
      </c>
    </row>
    <row r="362" spans="1:13" x14ac:dyDescent="0.25">
      <c r="A362">
        <v>87356</v>
      </c>
      <c r="B362" s="3">
        <f>ResNet_cc4x!M362+SMOTE_cc4x!M362+SMOTE_Aug_cc4x!M362+UMCE_cc4x!M362</f>
        <v>3</v>
      </c>
      <c r="C362" s="3">
        <f>ResNet_cc4x!N362+SMOTE_cc4x!N362+SMOTE_Aug_cc4x!N362+UMCE_cc4x!N362</f>
        <v>0</v>
      </c>
      <c r="D362" s="3">
        <f>ResNet_cc4x!O362+SMOTE_cc4x!O362+SMOTE_Aug_cc4x!O362+UMCE_cc4x!O362</f>
        <v>1</v>
      </c>
      <c r="E362" s="3">
        <f>ResNet_cc4x!P362+SMOTE_cc4x!P362+SMOTE_Aug_cc4x!P362+UMCE_cc4x!P362</f>
        <v>0</v>
      </c>
      <c r="F362" s="3">
        <f>ResNet_cc4x!Q362+SMOTE_cc4x!Q362+SMOTE_Aug_cc4x!Q362+UMCE_cc4x!Q362</f>
        <v>36</v>
      </c>
      <c r="G362" s="3" t="b">
        <f t="shared" si="39"/>
        <v>0</v>
      </c>
      <c r="H362" s="3" t="b">
        <f t="shared" si="40"/>
        <v>0</v>
      </c>
      <c r="I362" s="3" t="b">
        <f t="shared" si="41"/>
        <v>0</v>
      </c>
      <c r="J362" s="3" t="b">
        <f t="shared" si="42"/>
        <v>0</v>
      </c>
      <c r="K362" s="3" t="b">
        <f t="shared" si="43"/>
        <v>1</v>
      </c>
      <c r="L362" s="3">
        <f t="shared" si="44"/>
        <v>1</v>
      </c>
      <c r="M362" s="3">
        <f>IF(L362 = 1, _xlfn.MODE.SNGL(ResNet_cc4x!C362,ResNet_cc4x!D362,ResNet_cc4x!E362,ResNet_cc4x!F362,ResNet_cc4x!G362,ResNet_cc4x!H362,ResNet_cc4x!I362,ResNet_cc4x!J362,ResNet_cc4x!K362,ResNet_cc4x!L362,SMOTE_cc4x!C362,SMOTE_cc4x!D362,SMOTE_cc4x!E362,SMOTE_cc4x!F362,SMOTE_cc4x!G362,SMOTE_cc4x!H362,SMOTE_cc4x!I362,SMOTE_cc4x!J362,SMOTE_cc4x!K362,SMOTE_cc4x!L362,SMOTE_Aug_cc4x!C362,SMOTE_Aug_cc4x!D362,SMOTE_Aug_cc4x!E362,SMOTE_Aug_cc4x!F362,SMOTE_Aug_cc4x!G362,SMOTE_Aug_cc4x!H362,SMOTE_Aug_cc4x!I362,SMOTE_Aug_cc4x!J362,SMOTE_Aug_cc4x!K362,SMOTE_Aug_cc4x!L362,UMCE_cc4x!C362,UMCE_cc4x!D362,UMCE_cc4x!E362,UMCE_cc4x!F362,UMCE_cc4x!G362,UMCE_cc4x!H362,UMCE_cc4x!I362,UMCE_cc4x!J362,UMCE_cc4x!K362,UMCE_cc4x!L362), "Verificar Manualmente")</f>
        <v>4</v>
      </c>
    </row>
    <row r="363" spans="1:13" x14ac:dyDescent="0.25">
      <c r="A363">
        <v>87386</v>
      </c>
      <c r="B363" s="3">
        <f>ResNet_cc4x!M363+SMOTE_cc4x!M363+SMOTE_Aug_cc4x!M363+UMCE_cc4x!M363</f>
        <v>0</v>
      </c>
      <c r="C363" s="3">
        <f>ResNet_cc4x!N363+SMOTE_cc4x!N363+SMOTE_Aug_cc4x!N363+UMCE_cc4x!N363</f>
        <v>0</v>
      </c>
      <c r="D363" s="3">
        <f>ResNet_cc4x!O363+SMOTE_cc4x!O363+SMOTE_Aug_cc4x!O363+UMCE_cc4x!O363</f>
        <v>0</v>
      </c>
      <c r="E363" s="3">
        <f>ResNet_cc4x!P363+SMOTE_cc4x!P363+SMOTE_Aug_cc4x!P363+UMCE_cc4x!P363</f>
        <v>0</v>
      </c>
      <c r="F363" s="3">
        <f>ResNet_cc4x!Q363+SMOTE_cc4x!Q363+SMOTE_Aug_cc4x!Q363+UMCE_cc4x!Q363</f>
        <v>40</v>
      </c>
      <c r="G363" s="3" t="b">
        <f t="shared" si="39"/>
        <v>0</v>
      </c>
      <c r="H363" s="3" t="b">
        <f t="shared" si="40"/>
        <v>0</v>
      </c>
      <c r="I363" s="3" t="b">
        <f t="shared" si="41"/>
        <v>0</v>
      </c>
      <c r="J363" s="3" t="b">
        <f t="shared" si="42"/>
        <v>0</v>
      </c>
      <c r="K363" s="3" t="b">
        <f t="shared" si="43"/>
        <v>1</v>
      </c>
      <c r="L363" s="3">
        <f t="shared" si="44"/>
        <v>1</v>
      </c>
      <c r="M363" s="3">
        <f>IF(L363 = 1, _xlfn.MODE.SNGL(ResNet_cc4x!C363,ResNet_cc4x!D363,ResNet_cc4x!E363,ResNet_cc4x!F363,ResNet_cc4x!G363,ResNet_cc4x!H363,ResNet_cc4x!I363,ResNet_cc4x!J363,ResNet_cc4x!K363,ResNet_cc4x!L363,SMOTE_cc4x!C363,SMOTE_cc4x!D363,SMOTE_cc4x!E363,SMOTE_cc4x!F363,SMOTE_cc4x!G363,SMOTE_cc4x!H363,SMOTE_cc4x!I363,SMOTE_cc4x!J363,SMOTE_cc4x!K363,SMOTE_cc4x!L363,SMOTE_Aug_cc4x!C363,SMOTE_Aug_cc4x!D363,SMOTE_Aug_cc4x!E363,SMOTE_Aug_cc4x!F363,SMOTE_Aug_cc4x!G363,SMOTE_Aug_cc4x!H363,SMOTE_Aug_cc4x!I363,SMOTE_Aug_cc4x!J363,SMOTE_Aug_cc4x!K363,SMOTE_Aug_cc4x!L363,UMCE_cc4x!C363,UMCE_cc4x!D363,UMCE_cc4x!E363,UMCE_cc4x!F363,UMCE_cc4x!G363,UMCE_cc4x!H363,UMCE_cc4x!I363,UMCE_cc4x!J363,UMCE_cc4x!K363,UMCE_cc4x!L363), "Verificar Manualmente")</f>
        <v>4</v>
      </c>
    </row>
    <row r="364" spans="1:13" x14ac:dyDescent="0.25">
      <c r="A364">
        <v>87390</v>
      </c>
      <c r="B364" s="3">
        <f>ResNet_cc4x!M364+SMOTE_cc4x!M364+SMOTE_Aug_cc4x!M364+UMCE_cc4x!M364</f>
        <v>3</v>
      </c>
      <c r="C364" s="3">
        <f>ResNet_cc4x!N364+SMOTE_cc4x!N364+SMOTE_Aug_cc4x!N364+UMCE_cc4x!N364</f>
        <v>1</v>
      </c>
      <c r="D364" s="3">
        <f>ResNet_cc4x!O364+SMOTE_cc4x!O364+SMOTE_Aug_cc4x!O364+UMCE_cc4x!O364</f>
        <v>1</v>
      </c>
      <c r="E364" s="3">
        <f>ResNet_cc4x!P364+SMOTE_cc4x!P364+SMOTE_Aug_cc4x!P364+UMCE_cc4x!P364</f>
        <v>0</v>
      </c>
      <c r="F364" s="3">
        <f>ResNet_cc4x!Q364+SMOTE_cc4x!Q364+SMOTE_Aug_cc4x!Q364+UMCE_cc4x!Q364</f>
        <v>35</v>
      </c>
      <c r="G364" s="3" t="b">
        <f t="shared" si="39"/>
        <v>0</v>
      </c>
      <c r="H364" s="3" t="b">
        <f t="shared" si="40"/>
        <v>0</v>
      </c>
      <c r="I364" s="3" t="b">
        <f t="shared" si="41"/>
        <v>0</v>
      </c>
      <c r="J364" s="3" t="b">
        <f t="shared" si="42"/>
        <v>0</v>
      </c>
      <c r="K364" s="3" t="b">
        <f t="shared" si="43"/>
        <v>1</v>
      </c>
      <c r="L364" s="3">
        <f t="shared" si="44"/>
        <v>1</v>
      </c>
      <c r="M364" s="3">
        <f>IF(L364 = 1, _xlfn.MODE.SNGL(ResNet_cc4x!C364,ResNet_cc4x!D364,ResNet_cc4x!E364,ResNet_cc4x!F364,ResNet_cc4x!G364,ResNet_cc4x!H364,ResNet_cc4x!I364,ResNet_cc4x!J364,ResNet_cc4x!K364,ResNet_cc4x!L364,SMOTE_cc4x!C364,SMOTE_cc4x!D364,SMOTE_cc4x!E364,SMOTE_cc4x!F364,SMOTE_cc4x!G364,SMOTE_cc4x!H364,SMOTE_cc4x!I364,SMOTE_cc4x!J364,SMOTE_cc4x!K364,SMOTE_cc4x!L364,SMOTE_Aug_cc4x!C364,SMOTE_Aug_cc4x!D364,SMOTE_Aug_cc4x!E364,SMOTE_Aug_cc4x!F364,SMOTE_Aug_cc4x!G364,SMOTE_Aug_cc4x!H364,SMOTE_Aug_cc4x!I364,SMOTE_Aug_cc4x!J364,SMOTE_Aug_cc4x!K364,SMOTE_Aug_cc4x!L364,UMCE_cc4x!C364,UMCE_cc4x!D364,UMCE_cc4x!E364,UMCE_cc4x!F364,UMCE_cc4x!G364,UMCE_cc4x!H364,UMCE_cc4x!I364,UMCE_cc4x!J364,UMCE_cc4x!K364,UMCE_cc4x!L364), "Verificar Manualmente")</f>
        <v>4</v>
      </c>
    </row>
    <row r="365" spans="1:13" x14ac:dyDescent="0.25">
      <c r="A365">
        <v>87409</v>
      </c>
      <c r="B365" s="3">
        <f>ResNet_cc4x!M365+SMOTE_cc4x!M365+SMOTE_Aug_cc4x!M365+UMCE_cc4x!M365</f>
        <v>0</v>
      </c>
      <c r="C365" s="3">
        <f>ResNet_cc4x!N365+SMOTE_cc4x!N365+SMOTE_Aug_cc4x!N365+UMCE_cc4x!N365</f>
        <v>0</v>
      </c>
      <c r="D365" s="3">
        <f>ResNet_cc4x!O365+SMOTE_cc4x!O365+SMOTE_Aug_cc4x!O365+UMCE_cc4x!O365</f>
        <v>0</v>
      </c>
      <c r="E365" s="3">
        <f>ResNet_cc4x!P365+SMOTE_cc4x!P365+SMOTE_Aug_cc4x!P365+UMCE_cc4x!P365</f>
        <v>0</v>
      </c>
      <c r="F365" s="3">
        <f>ResNet_cc4x!Q365+SMOTE_cc4x!Q365+SMOTE_Aug_cc4x!Q365+UMCE_cc4x!Q365</f>
        <v>40</v>
      </c>
      <c r="G365" s="3" t="b">
        <f t="shared" si="39"/>
        <v>0</v>
      </c>
      <c r="H365" s="3" t="b">
        <f t="shared" si="40"/>
        <v>0</v>
      </c>
      <c r="I365" s="3" t="b">
        <f t="shared" si="41"/>
        <v>0</v>
      </c>
      <c r="J365" s="3" t="b">
        <f t="shared" si="42"/>
        <v>0</v>
      </c>
      <c r="K365" s="3" t="b">
        <f t="shared" si="43"/>
        <v>1</v>
      </c>
      <c r="L365" s="3">
        <f t="shared" si="44"/>
        <v>1</v>
      </c>
      <c r="M365" s="3">
        <f>IF(L365 = 1, _xlfn.MODE.SNGL(ResNet_cc4x!C365,ResNet_cc4x!D365,ResNet_cc4x!E365,ResNet_cc4x!F365,ResNet_cc4x!G365,ResNet_cc4x!H365,ResNet_cc4x!I365,ResNet_cc4x!J365,ResNet_cc4x!K365,ResNet_cc4x!L365,SMOTE_cc4x!C365,SMOTE_cc4x!D365,SMOTE_cc4x!E365,SMOTE_cc4x!F365,SMOTE_cc4x!G365,SMOTE_cc4x!H365,SMOTE_cc4x!I365,SMOTE_cc4x!J365,SMOTE_cc4x!K365,SMOTE_cc4x!L365,SMOTE_Aug_cc4x!C365,SMOTE_Aug_cc4x!D365,SMOTE_Aug_cc4x!E365,SMOTE_Aug_cc4x!F365,SMOTE_Aug_cc4x!G365,SMOTE_Aug_cc4x!H365,SMOTE_Aug_cc4x!I365,SMOTE_Aug_cc4x!J365,SMOTE_Aug_cc4x!K365,SMOTE_Aug_cc4x!L365,UMCE_cc4x!C365,UMCE_cc4x!D365,UMCE_cc4x!E365,UMCE_cc4x!F365,UMCE_cc4x!G365,UMCE_cc4x!H365,UMCE_cc4x!I365,UMCE_cc4x!J365,UMCE_cc4x!K365,UMCE_cc4x!L365), "Verificar Manualmente")</f>
        <v>4</v>
      </c>
    </row>
    <row r="366" spans="1:13" x14ac:dyDescent="0.25">
      <c r="A366">
        <v>87424</v>
      </c>
      <c r="B366" s="3">
        <f>ResNet_cc4x!M366+SMOTE_cc4x!M366+SMOTE_Aug_cc4x!M366+UMCE_cc4x!M366</f>
        <v>0</v>
      </c>
      <c r="C366" s="3">
        <f>ResNet_cc4x!N366+SMOTE_cc4x!N366+SMOTE_Aug_cc4x!N366+UMCE_cc4x!N366</f>
        <v>0</v>
      </c>
      <c r="D366" s="3">
        <f>ResNet_cc4x!O366+SMOTE_cc4x!O366+SMOTE_Aug_cc4x!O366+UMCE_cc4x!O366</f>
        <v>0</v>
      </c>
      <c r="E366" s="3">
        <f>ResNet_cc4x!P366+SMOTE_cc4x!P366+SMOTE_Aug_cc4x!P366+UMCE_cc4x!P366</f>
        <v>0</v>
      </c>
      <c r="F366" s="3">
        <f>ResNet_cc4x!Q366+SMOTE_cc4x!Q366+SMOTE_Aug_cc4x!Q366+UMCE_cc4x!Q366</f>
        <v>40</v>
      </c>
      <c r="G366" s="3" t="b">
        <f t="shared" si="39"/>
        <v>0</v>
      </c>
      <c r="H366" s="3" t="b">
        <f t="shared" si="40"/>
        <v>0</v>
      </c>
      <c r="I366" s="3" t="b">
        <f t="shared" si="41"/>
        <v>0</v>
      </c>
      <c r="J366" s="3" t="b">
        <f t="shared" si="42"/>
        <v>0</v>
      </c>
      <c r="K366" s="3" t="b">
        <f t="shared" si="43"/>
        <v>1</v>
      </c>
      <c r="L366" s="3">
        <f t="shared" si="44"/>
        <v>1</v>
      </c>
      <c r="M366" s="3">
        <f>IF(L366 = 1, _xlfn.MODE.SNGL(ResNet_cc4x!C366,ResNet_cc4x!D366,ResNet_cc4x!E366,ResNet_cc4x!F366,ResNet_cc4x!G366,ResNet_cc4x!H366,ResNet_cc4x!I366,ResNet_cc4x!J366,ResNet_cc4x!K366,ResNet_cc4x!L366,SMOTE_cc4x!C366,SMOTE_cc4x!D366,SMOTE_cc4x!E366,SMOTE_cc4x!F366,SMOTE_cc4x!G366,SMOTE_cc4x!H366,SMOTE_cc4x!I366,SMOTE_cc4x!J366,SMOTE_cc4x!K366,SMOTE_cc4x!L366,SMOTE_Aug_cc4x!C366,SMOTE_Aug_cc4x!D366,SMOTE_Aug_cc4x!E366,SMOTE_Aug_cc4x!F366,SMOTE_Aug_cc4x!G366,SMOTE_Aug_cc4x!H366,SMOTE_Aug_cc4x!I366,SMOTE_Aug_cc4x!J366,SMOTE_Aug_cc4x!K366,SMOTE_Aug_cc4x!L366,UMCE_cc4x!C366,UMCE_cc4x!D366,UMCE_cc4x!E366,UMCE_cc4x!F366,UMCE_cc4x!G366,UMCE_cc4x!H366,UMCE_cc4x!I366,UMCE_cc4x!J366,UMCE_cc4x!K366,UMCE_cc4x!L366), "Verificar Manualmente")</f>
        <v>4</v>
      </c>
    </row>
    <row r="367" spans="1:13" x14ac:dyDescent="0.25">
      <c r="A367">
        <v>87426</v>
      </c>
      <c r="B367" s="3">
        <f>ResNet_cc4x!M367+SMOTE_cc4x!M367+SMOTE_Aug_cc4x!M367+UMCE_cc4x!M367</f>
        <v>0</v>
      </c>
      <c r="C367" s="3">
        <f>ResNet_cc4x!N367+SMOTE_cc4x!N367+SMOTE_Aug_cc4x!N367+UMCE_cc4x!N367</f>
        <v>0</v>
      </c>
      <c r="D367" s="3">
        <f>ResNet_cc4x!O367+SMOTE_cc4x!O367+SMOTE_Aug_cc4x!O367+UMCE_cc4x!O367</f>
        <v>0</v>
      </c>
      <c r="E367" s="3">
        <f>ResNet_cc4x!P367+SMOTE_cc4x!P367+SMOTE_Aug_cc4x!P367+UMCE_cc4x!P367</f>
        <v>0</v>
      </c>
      <c r="F367" s="3">
        <f>ResNet_cc4x!Q367+SMOTE_cc4x!Q367+SMOTE_Aug_cc4x!Q367+UMCE_cc4x!Q367</f>
        <v>40</v>
      </c>
      <c r="G367" s="3" t="b">
        <f t="shared" si="39"/>
        <v>0</v>
      </c>
      <c r="H367" s="3" t="b">
        <f t="shared" si="40"/>
        <v>0</v>
      </c>
      <c r="I367" s="3" t="b">
        <f t="shared" si="41"/>
        <v>0</v>
      </c>
      <c r="J367" s="3" t="b">
        <f t="shared" si="42"/>
        <v>0</v>
      </c>
      <c r="K367" s="3" t="b">
        <f t="shared" si="43"/>
        <v>1</v>
      </c>
      <c r="L367" s="3">
        <f t="shared" si="44"/>
        <v>1</v>
      </c>
      <c r="M367" s="3">
        <f>IF(L367 = 1, _xlfn.MODE.SNGL(ResNet_cc4x!C367,ResNet_cc4x!D367,ResNet_cc4x!E367,ResNet_cc4x!F367,ResNet_cc4x!G367,ResNet_cc4x!H367,ResNet_cc4x!I367,ResNet_cc4x!J367,ResNet_cc4x!K367,ResNet_cc4x!L367,SMOTE_cc4x!C367,SMOTE_cc4x!D367,SMOTE_cc4x!E367,SMOTE_cc4x!F367,SMOTE_cc4x!G367,SMOTE_cc4x!H367,SMOTE_cc4x!I367,SMOTE_cc4x!J367,SMOTE_cc4x!K367,SMOTE_cc4x!L367,SMOTE_Aug_cc4x!C367,SMOTE_Aug_cc4x!D367,SMOTE_Aug_cc4x!E367,SMOTE_Aug_cc4x!F367,SMOTE_Aug_cc4x!G367,SMOTE_Aug_cc4x!H367,SMOTE_Aug_cc4x!I367,SMOTE_Aug_cc4x!J367,SMOTE_Aug_cc4x!K367,SMOTE_Aug_cc4x!L367,UMCE_cc4x!C367,UMCE_cc4x!D367,UMCE_cc4x!E367,UMCE_cc4x!F367,UMCE_cc4x!G367,UMCE_cc4x!H367,UMCE_cc4x!I367,UMCE_cc4x!J367,UMCE_cc4x!K367,UMCE_cc4x!L367), "Verificar Manualmente")</f>
        <v>4</v>
      </c>
    </row>
    <row r="368" spans="1:13" x14ac:dyDescent="0.25">
      <c r="A368">
        <v>87430</v>
      </c>
      <c r="B368" s="3">
        <f>ResNet_cc4x!M368+SMOTE_cc4x!M368+SMOTE_Aug_cc4x!M368+UMCE_cc4x!M368</f>
        <v>0</v>
      </c>
      <c r="C368" s="3">
        <f>ResNet_cc4x!N368+SMOTE_cc4x!N368+SMOTE_Aug_cc4x!N368+UMCE_cc4x!N368</f>
        <v>0</v>
      </c>
      <c r="D368" s="3">
        <f>ResNet_cc4x!O368+SMOTE_cc4x!O368+SMOTE_Aug_cc4x!O368+UMCE_cc4x!O368</f>
        <v>0</v>
      </c>
      <c r="E368" s="3">
        <f>ResNet_cc4x!P368+SMOTE_cc4x!P368+SMOTE_Aug_cc4x!P368+UMCE_cc4x!P368</f>
        <v>0</v>
      </c>
      <c r="F368" s="3">
        <f>ResNet_cc4x!Q368+SMOTE_cc4x!Q368+SMOTE_Aug_cc4x!Q368+UMCE_cc4x!Q368</f>
        <v>40</v>
      </c>
      <c r="G368" s="3" t="b">
        <f t="shared" si="39"/>
        <v>0</v>
      </c>
      <c r="H368" s="3" t="b">
        <f t="shared" si="40"/>
        <v>0</v>
      </c>
      <c r="I368" s="3" t="b">
        <f t="shared" si="41"/>
        <v>0</v>
      </c>
      <c r="J368" s="3" t="b">
        <f t="shared" si="42"/>
        <v>0</v>
      </c>
      <c r="K368" s="3" t="b">
        <f t="shared" si="43"/>
        <v>1</v>
      </c>
      <c r="L368" s="3">
        <f t="shared" si="44"/>
        <v>1</v>
      </c>
      <c r="M368" s="3">
        <f>IF(L368 = 1, _xlfn.MODE.SNGL(ResNet_cc4x!C368,ResNet_cc4x!D368,ResNet_cc4x!E368,ResNet_cc4x!F368,ResNet_cc4x!G368,ResNet_cc4x!H368,ResNet_cc4x!I368,ResNet_cc4x!J368,ResNet_cc4x!K368,ResNet_cc4x!L368,SMOTE_cc4x!C368,SMOTE_cc4x!D368,SMOTE_cc4x!E368,SMOTE_cc4x!F368,SMOTE_cc4x!G368,SMOTE_cc4x!H368,SMOTE_cc4x!I368,SMOTE_cc4x!J368,SMOTE_cc4x!K368,SMOTE_cc4x!L368,SMOTE_Aug_cc4x!C368,SMOTE_Aug_cc4x!D368,SMOTE_Aug_cc4x!E368,SMOTE_Aug_cc4x!F368,SMOTE_Aug_cc4x!G368,SMOTE_Aug_cc4x!H368,SMOTE_Aug_cc4x!I368,SMOTE_Aug_cc4x!J368,SMOTE_Aug_cc4x!K368,SMOTE_Aug_cc4x!L368,UMCE_cc4x!C368,UMCE_cc4x!D368,UMCE_cc4x!E368,UMCE_cc4x!F368,UMCE_cc4x!G368,UMCE_cc4x!H368,UMCE_cc4x!I368,UMCE_cc4x!J368,UMCE_cc4x!K368,UMCE_cc4x!L368), "Verificar Manualmente")</f>
        <v>4</v>
      </c>
    </row>
    <row r="369" spans="1:13" x14ac:dyDescent="0.25">
      <c r="A369">
        <v>87443</v>
      </c>
      <c r="B369" s="3">
        <f>ResNet_cc4x!M369+SMOTE_cc4x!M369+SMOTE_Aug_cc4x!M369+UMCE_cc4x!M369</f>
        <v>0</v>
      </c>
      <c r="C369" s="3">
        <f>ResNet_cc4x!N369+SMOTE_cc4x!N369+SMOTE_Aug_cc4x!N369+UMCE_cc4x!N369</f>
        <v>0</v>
      </c>
      <c r="D369" s="3">
        <f>ResNet_cc4x!O369+SMOTE_cc4x!O369+SMOTE_Aug_cc4x!O369+UMCE_cc4x!O369</f>
        <v>0</v>
      </c>
      <c r="E369" s="3">
        <f>ResNet_cc4x!P369+SMOTE_cc4x!P369+SMOTE_Aug_cc4x!P369+UMCE_cc4x!P369</f>
        <v>0</v>
      </c>
      <c r="F369" s="3">
        <f>ResNet_cc4x!Q369+SMOTE_cc4x!Q369+SMOTE_Aug_cc4x!Q369+UMCE_cc4x!Q369</f>
        <v>40</v>
      </c>
      <c r="G369" s="3" t="b">
        <f t="shared" si="39"/>
        <v>0</v>
      </c>
      <c r="H369" s="3" t="b">
        <f t="shared" si="40"/>
        <v>0</v>
      </c>
      <c r="I369" s="3" t="b">
        <f t="shared" si="41"/>
        <v>0</v>
      </c>
      <c r="J369" s="3" t="b">
        <f t="shared" si="42"/>
        <v>0</v>
      </c>
      <c r="K369" s="3" t="b">
        <f t="shared" si="43"/>
        <v>1</v>
      </c>
      <c r="L369" s="3">
        <f t="shared" si="44"/>
        <v>1</v>
      </c>
      <c r="M369" s="3">
        <f>IF(L369 = 1, _xlfn.MODE.SNGL(ResNet_cc4x!C369,ResNet_cc4x!D369,ResNet_cc4x!E369,ResNet_cc4x!F369,ResNet_cc4x!G369,ResNet_cc4x!H369,ResNet_cc4x!I369,ResNet_cc4x!J369,ResNet_cc4x!K369,ResNet_cc4x!L369,SMOTE_cc4x!C369,SMOTE_cc4x!D369,SMOTE_cc4x!E369,SMOTE_cc4x!F369,SMOTE_cc4x!G369,SMOTE_cc4x!H369,SMOTE_cc4x!I369,SMOTE_cc4x!J369,SMOTE_cc4x!K369,SMOTE_cc4x!L369,SMOTE_Aug_cc4x!C369,SMOTE_Aug_cc4x!D369,SMOTE_Aug_cc4x!E369,SMOTE_Aug_cc4x!F369,SMOTE_Aug_cc4x!G369,SMOTE_Aug_cc4x!H369,SMOTE_Aug_cc4x!I369,SMOTE_Aug_cc4x!J369,SMOTE_Aug_cc4x!K369,SMOTE_Aug_cc4x!L369,UMCE_cc4x!C369,UMCE_cc4x!D369,UMCE_cc4x!E369,UMCE_cc4x!F369,UMCE_cc4x!G369,UMCE_cc4x!H369,UMCE_cc4x!I369,UMCE_cc4x!J369,UMCE_cc4x!K369,UMCE_cc4x!L369), "Verificar Manualmente")</f>
        <v>4</v>
      </c>
    </row>
    <row r="370" spans="1:13" x14ac:dyDescent="0.25">
      <c r="A370">
        <v>87478</v>
      </c>
      <c r="B370" s="3">
        <f>ResNet_cc4x!M370+SMOTE_cc4x!M370+SMOTE_Aug_cc4x!M370+UMCE_cc4x!M370</f>
        <v>0</v>
      </c>
      <c r="C370" s="3">
        <f>ResNet_cc4x!N370+SMOTE_cc4x!N370+SMOTE_Aug_cc4x!N370+UMCE_cc4x!N370</f>
        <v>0</v>
      </c>
      <c r="D370" s="3">
        <f>ResNet_cc4x!O370+SMOTE_cc4x!O370+SMOTE_Aug_cc4x!O370+UMCE_cc4x!O370</f>
        <v>0</v>
      </c>
      <c r="E370" s="3">
        <f>ResNet_cc4x!P370+SMOTE_cc4x!P370+SMOTE_Aug_cc4x!P370+UMCE_cc4x!P370</f>
        <v>0</v>
      </c>
      <c r="F370" s="3">
        <f>ResNet_cc4x!Q370+SMOTE_cc4x!Q370+SMOTE_Aug_cc4x!Q370+UMCE_cc4x!Q370</f>
        <v>40</v>
      </c>
      <c r="G370" s="3" t="b">
        <f t="shared" si="39"/>
        <v>0</v>
      </c>
      <c r="H370" s="3" t="b">
        <f t="shared" si="40"/>
        <v>0</v>
      </c>
      <c r="I370" s="3" t="b">
        <f t="shared" si="41"/>
        <v>0</v>
      </c>
      <c r="J370" s="3" t="b">
        <f t="shared" si="42"/>
        <v>0</v>
      </c>
      <c r="K370" s="3" t="b">
        <f t="shared" si="43"/>
        <v>1</v>
      </c>
      <c r="L370" s="3">
        <f t="shared" si="44"/>
        <v>1</v>
      </c>
      <c r="M370" s="3">
        <f>IF(L370 = 1, _xlfn.MODE.SNGL(ResNet_cc4x!C370,ResNet_cc4x!D370,ResNet_cc4x!E370,ResNet_cc4x!F370,ResNet_cc4x!G370,ResNet_cc4x!H370,ResNet_cc4x!I370,ResNet_cc4x!J370,ResNet_cc4x!K370,ResNet_cc4x!L370,SMOTE_cc4x!C370,SMOTE_cc4x!D370,SMOTE_cc4x!E370,SMOTE_cc4x!F370,SMOTE_cc4x!G370,SMOTE_cc4x!H370,SMOTE_cc4x!I370,SMOTE_cc4x!J370,SMOTE_cc4x!K370,SMOTE_cc4x!L370,SMOTE_Aug_cc4x!C370,SMOTE_Aug_cc4x!D370,SMOTE_Aug_cc4x!E370,SMOTE_Aug_cc4x!F370,SMOTE_Aug_cc4x!G370,SMOTE_Aug_cc4x!H370,SMOTE_Aug_cc4x!I370,SMOTE_Aug_cc4x!J370,SMOTE_Aug_cc4x!K370,SMOTE_Aug_cc4x!L370,UMCE_cc4x!C370,UMCE_cc4x!D370,UMCE_cc4x!E370,UMCE_cc4x!F370,UMCE_cc4x!G370,UMCE_cc4x!H370,UMCE_cc4x!I370,UMCE_cc4x!J370,UMCE_cc4x!K370,UMCE_cc4x!L370), "Verificar Manualmente")</f>
        <v>4</v>
      </c>
    </row>
    <row r="371" spans="1:13" x14ac:dyDescent="0.25">
      <c r="A371">
        <v>87493</v>
      </c>
      <c r="B371" s="3">
        <f>ResNet_cc4x!M371+SMOTE_cc4x!M371+SMOTE_Aug_cc4x!M371+UMCE_cc4x!M371</f>
        <v>0</v>
      </c>
      <c r="C371" s="3">
        <f>ResNet_cc4x!N371+SMOTE_cc4x!N371+SMOTE_Aug_cc4x!N371+UMCE_cc4x!N371</f>
        <v>0</v>
      </c>
      <c r="D371" s="3">
        <f>ResNet_cc4x!O371+SMOTE_cc4x!O371+SMOTE_Aug_cc4x!O371+UMCE_cc4x!O371</f>
        <v>0</v>
      </c>
      <c r="E371" s="3">
        <f>ResNet_cc4x!P371+SMOTE_cc4x!P371+SMOTE_Aug_cc4x!P371+UMCE_cc4x!P371</f>
        <v>0</v>
      </c>
      <c r="F371" s="3">
        <f>ResNet_cc4x!Q371+SMOTE_cc4x!Q371+SMOTE_Aug_cc4x!Q371+UMCE_cc4x!Q371</f>
        <v>40</v>
      </c>
      <c r="G371" s="3" t="b">
        <f t="shared" si="39"/>
        <v>0</v>
      </c>
      <c r="H371" s="3" t="b">
        <f t="shared" si="40"/>
        <v>0</v>
      </c>
      <c r="I371" s="3" t="b">
        <f t="shared" si="41"/>
        <v>0</v>
      </c>
      <c r="J371" s="3" t="b">
        <f t="shared" si="42"/>
        <v>0</v>
      </c>
      <c r="K371" s="3" t="b">
        <f t="shared" si="43"/>
        <v>1</v>
      </c>
      <c r="L371" s="3">
        <f t="shared" si="44"/>
        <v>1</v>
      </c>
      <c r="M371" s="3">
        <f>IF(L371 = 1, _xlfn.MODE.SNGL(ResNet_cc4x!C371,ResNet_cc4x!D371,ResNet_cc4x!E371,ResNet_cc4x!F371,ResNet_cc4x!G371,ResNet_cc4x!H371,ResNet_cc4x!I371,ResNet_cc4x!J371,ResNet_cc4x!K371,ResNet_cc4x!L371,SMOTE_cc4x!C371,SMOTE_cc4x!D371,SMOTE_cc4x!E371,SMOTE_cc4x!F371,SMOTE_cc4x!G371,SMOTE_cc4x!H371,SMOTE_cc4x!I371,SMOTE_cc4x!J371,SMOTE_cc4x!K371,SMOTE_cc4x!L371,SMOTE_Aug_cc4x!C371,SMOTE_Aug_cc4x!D371,SMOTE_Aug_cc4x!E371,SMOTE_Aug_cc4x!F371,SMOTE_Aug_cc4x!G371,SMOTE_Aug_cc4x!H371,SMOTE_Aug_cc4x!I371,SMOTE_Aug_cc4x!J371,SMOTE_Aug_cc4x!K371,SMOTE_Aug_cc4x!L371,UMCE_cc4x!C371,UMCE_cc4x!D371,UMCE_cc4x!E371,UMCE_cc4x!F371,UMCE_cc4x!G371,UMCE_cc4x!H371,UMCE_cc4x!I371,UMCE_cc4x!J371,UMCE_cc4x!K371,UMCE_cc4x!L371), "Verificar Manualmente")</f>
        <v>4</v>
      </c>
    </row>
    <row r="372" spans="1:13" x14ac:dyDescent="0.25">
      <c r="A372">
        <v>87514</v>
      </c>
      <c r="B372" s="3">
        <f>ResNet_cc4x!M372+SMOTE_cc4x!M372+SMOTE_Aug_cc4x!M372+UMCE_cc4x!M372</f>
        <v>0</v>
      </c>
      <c r="C372" s="3">
        <f>ResNet_cc4x!N372+SMOTE_cc4x!N372+SMOTE_Aug_cc4x!N372+UMCE_cc4x!N372</f>
        <v>1</v>
      </c>
      <c r="D372" s="3">
        <f>ResNet_cc4x!O372+SMOTE_cc4x!O372+SMOTE_Aug_cc4x!O372+UMCE_cc4x!O372</f>
        <v>1</v>
      </c>
      <c r="E372" s="3">
        <f>ResNet_cc4x!P372+SMOTE_cc4x!P372+SMOTE_Aug_cc4x!P372+UMCE_cc4x!P372</f>
        <v>0</v>
      </c>
      <c r="F372" s="3">
        <f>ResNet_cc4x!Q372+SMOTE_cc4x!Q372+SMOTE_Aug_cc4x!Q372+UMCE_cc4x!Q372</f>
        <v>38</v>
      </c>
      <c r="G372" s="3" t="b">
        <f t="shared" si="39"/>
        <v>0</v>
      </c>
      <c r="H372" s="3" t="b">
        <f t="shared" si="40"/>
        <v>0</v>
      </c>
      <c r="I372" s="3" t="b">
        <f t="shared" si="41"/>
        <v>0</v>
      </c>
      <c r="J372" s="3" t="b">
        <f t="shared" si="42"/>
        <v>0</v>
      </c>
      <c r="K372" s="3" t="b">
        <f t="shared" si="43"/>
        <v>1</v>
      </c>
      <c r="L372" s="3">
        <f t="shared" si="44"/>
        <v>1</v>
      </c>
      <c r="M372" s="3">
        <f>IF(L372 = 1, _xlfn.MODE.SNGL(ResNet_cc4x!C372,ResNet_cc4x!D372,ResNet_cc4x!E372,ResNet_cc4x!F372,ResNet_cc4x!G372,ResNet_cc4x!H372,ResNet_cc4x!I372,ResNet_cc4x!J372,ResNet_cc4x!K372,ResNet_cc4x!L372,SMOTE_cc4x!C372,SMOTE_cc4x!D372,SMOTE_cc4x!E372,SMOTE_cc4x!F372,SMOTE_cc4x!G372,SMOTE_cc4x!H372,SMOTE_cc4x!I372,SMOTE_cc4x!J372,SMOTE_cc4x!K372,SMOTE_cc4x!L372,SMOTE_Aug_cc4x!C372,SMOTE_Aug_cc4x!D372,SMOTE_Aug_cc4x!E372,SMOTE_Aug_cc4x!F372,SMOTE_Aug_cc4x!G372,SMOTE_Aug_cc4x!H372,SMOTE_Aug_cc4x!I372,SMOTE_Aug_cc4x!J372,SMOTE_Aug_cc4x!K372,SMOTE_Aug_cc4x!L372,UMCE_cc4x!C372,UMCE_cc4x!D372,UMCE_cc4x!E372,UMCE_cc4x!F372,UMCE_cc4x!G372,UMCE_cc4x!H372,UMCE_cc4x!I372,UMCE_cc4x!J372,UMCE_cc4x!K372,UMCE_cc4x!L372), "Verificar Manualmente")</f>
        <v>4</v>
      </c>
    </row>
    <row r="373" spans="1:13" x14ac:dyDescent="0.25">
      <c r="A373">
        <v>87531</v>
      </c>
      <c r="B373" s="3">
        <f>ResNet_cc4x!M373+SMOTE_cc4x!M373+SMOTE_Aug_cc4x!M373+UMCE_cc4x!M373</f>
        <v>0</v>
      </c>
      <c r="C373" s="3">
        <f>ResNet_cc4x!N373+SMOTE_cc4x!N373+SMOTE_Aug_cc4x!N373+UMCE_cc4x!N373</f>
        <v>0</v>
      </c>
      <c r="D373" s="3">
        <f>ResNet_cc4x!O373+SMOTE_cc4x!O373+SMOTE_Aug_cc4x!O373+UMCE_cc4x!O373</f>
        <v>0</v>
      </c>
      <c r="E373" s="3">
        <f>ResNet_cc4x!P373+SMOTE_cc4x!P373+SMOTE_Aug_cc4x!P373+UMCE_cc4x!P373</f>
        <v>0</v>
      </c>
      <c r="F373" s="3">
        <f>ResNet_cc4x!Q373+SMOTE_cc4x!Q373+SMOTE_Aug_cc4x!Q373+UMCE_cc4x!Q373</f>
        <v>40</v>
      </c>
      <c r="G373" s="3" t="b">
        <f t="shared" si="39"/>
        <v>0</v>
      </c>
      <c r="H373" s="3" t="b">
        <f t="shared" si="40"/>
        <v>0</v>
      </c>
      <c r="I373" s="3" t="b">
        <f t="shared" si="41"/>
        <v>0</v>
      </c>
      <c r="J373" s="3" t="b">
        <f t="shared" si="42"/>
        <v>0</v>
      </c>
      <c r="K373" s="3" t="b">
        <f t="shared" si="43"/>
        <v>1</v>
      </c>
      <c r="L373" s="3">
        <f t="shared" si="44"/>
        <v>1</v>
      </c>
      <c r="M373" s="3">
        <f>IF(L373 = 1, _xlfn.MODE.SNGL(ResNet_cc4x!C373,ResNet_cc4x!D373,ResNet_cc4x!E373,ResNet_cc4x!F373,ResNet_cc4x!G373,ResNet_cc4x!H373,ResNet_cc4x!I373,ResNet_cc4x!J373,ResNet_cc4x!K373,ResNet_cc4x!L373,SMOTE_cc4x!C373,SMOTE_cc4x!D373,SMOTE_cc4x!E373,SMOTE_cc4x!F373,SMOTE_cc4x!G373,SMOTE_cc4x!H373,SMOTE_cc4x!I373,SMOTE_cc4x!J373,SMOTE_cc4x!K373,SMOTE_cc4x!L373,SMOTE_Aug_cc4x!C373,SMOTE_Aug_cc4x!D373,SMOTE_Aug_cc4x!E373,SMOTE_Aug_cc4x!F373,SMOTE_Aug_cc4x!G373,SMOTE_Aug_cc4x!H373,SMOTE_Aug_cc4x!I373,SMOTE_Aug_cc4x!J373,SMOTE_Aug_cc4x!K373,SMOTE_Aug_cc4x!L373,UMCE_cc4x!C373,UMCE_cc4x!D373,UMCE_cc4x!E373,UMCE_cc4x!F373,UMCE_cc4x!G373,UMCE_cc4x!H373,UMCE_cc4x!I373,UMCE_cc4x!J373,UMCE_cc4x!K373,UMCE_cc4x!L373), "Verificar Manualmente")</f>
        <v>4</v>
      </c>
    </row>
    <row r="374" spans="1:13" x14ac:dyDescent="0.25">
      <c r="A374">
        <v>107842</v>
      </c>
      <c r="B374" s="3">
        <f>ResNet_cc4x!M374+SMOTE_cc4x!M374+SMOTE_Aug_cc4x!M374+UMCE_cc4x!M374</f>
        <v>0</v>
      </c>
      <c r="C374" s="3">
        <f>ResNet_cc4x!N374+SMOTE_cc4x!N374+SMOTE_Aug_cc4x!N374+UMCE_cc4x!N374</f>
        <v>0</v>
      </c>
      <c r="D374" s="3">
        <f>ResNet_cc4x!O374+SMOTE_cc4x!O374+SMOTE_Aug_cc4x!O374+UMCE_cc4x!O374</f>
        <v>0</v>
      </c>
      <c r="E374" s="3">
        <f>ResNet_cc4x!P374+SMOTE_cc4x!P374+SMOTE_Aug_cc4x!P374+UMCE_cc4x!P374</f>
        <v>0</v>
      </c>
      <c r="F374" s="3">
        <f>ResNet_cc4x!Q374+SMOTE_cc4x!Q374+SMOTE_Aug_cc4x!Q374+UMCE_cc4x!Q374</f>
        <v>40</v>
      </c>
      <c r="G374" s="3" t="b">
        <f t="shared" si="39"/>
        <v>0</v>
      </c>
      <c r="H374" s="3" t="b">
        <f t="shared" si="40"/>
        <v>0</v>
      </c>
      <c r="I374" s="3" t="b">
        <f t="shared" si="41"/>
        <v>0</v>
      </c>
      <c r="J374" s="3" t="b">
        <f t="shared" si="42"/>
        <v>0</v>
      </c>
      <c r="K374" s="3" t="b">
        <f t="shared" si="43"/>
        <v>1</v>
      </c>
      <c r="L374" s="3">
        <f t="shared" si="44"/>
        <v>1</v>
      </c>
      <c r="M374" s="3">
        <f>IF(L374 = 1, _xlfn.MODE.SNGL(ResNet_cc4x!C374,ResNet_cc4x!D374,ResNet_cc4x!E374,ResNet_cc4x!F374,ResNet_cc4x!G374,ResNet_cc4x!H374,ResNet_cc4x!I374,ResNet_cc4x!J374,ResNet_cc4x!K374,ResNet_cc4x!L374,SMOTE_cc4x!C374,SMOTE_cc4x!D374,SMOTE_cc4x!E374,SMOTE_cc4x!F374,SMOTE_cc4x!G374,SMOTE_cc4x!H374,SMOTE_cc4x!I374,SMOTE_cc4x!J374,SMOTE_cc4x!K374,SMOTE_cc4x!L374,SMOTE_Aug_cc4x!C374,SMOTE_Aug_cc4x!D374,SMOTE_Aug_cc4x!E374,SMOTE_Aug_cc4x!F374,SMOTE_Aug_cc4x!G374,SMOTE_Aug_cc4x!H374,SMOTE_Aug_cc4x!I374,SMOTE_Aug_cc4x!J374,SMOTE_Aug_cc4x!K374,SMOTE_Aug_cc4x!L374,UMCE_cc4x!C374,UMCE_cc4x!D374,UMCE_cc4x!E374,UMCE_cc4x!F374,UMCE_cc4x!G374,UMCE_cc4x!H374,UMCE_cc4x!I374,UMCE_cc4x!J374,UMCE_cc4x!K374,UMCE_cc4x!L374), "Verificar Manualmente")</f>
        <v>4</v>
      </c>
    </row>
    <row r="375" spans="1:13" x14ac:dyDescent="0.25">
      <c r="A375">
        <v>107848</v>
      </c>
      <c r="B375" s="3">
        <f>ResNet_cc4x!M375+SMOTE_cc4x!M375+SMOTE_Aug_cc4x!M375+UMCE_cc4x!M375</f>
        <v>0</v>
      </c>
      <c r="C375" s="3">
        <f>ResNet_cc4x!N375+SMOTE_cc4x!N375+SMOTE_Aug_cc4x!N375+UMCE_cc4x!N375</f>
        <v>0</v>
      </c>
      <c r="D375" s="3">
        <f>ResNet_cc4x!O375+SMOTE_cc4x!O375+SMOTE_Aug_cc4x!O375+UMCE_cc4x!O375</f>
        <v>0</v>
      </c>
      <c r="E375" s="3">
        <f>ResNet_cc4x!P375+SMOTE_cc4x!P375+SMOTE_Aug_cc4x!P375+UMCE_cc4x!P375</f>
        <v>0</v>
      </c>
      <c r="F375" s="3">
        <f>ResNet_cc4x!Q375+SMOTE_cc4x!Q375+SMOTE_Aug_cc4x!Q375+UMCE_cc4x!Q375</f>
        <v>40</v>
      </c>
      <c r="G375" s="3" t="b">
        <f t="shared" si="39"/>
        <v>0</v>
      </c>
      <c r="H375" s="3" t="b">
        <f t="shared" si="40"/>
        <v>0</v>
      </c>
      <c r="I375" s="3" t="b">
        <f t="shared" si="41"/>
        <v>0</v>
      </c>
      <c r="J375" s="3" t="b">
        <f t="shared" si="42"/>
        <v>0</v>
      </c>
      <c r="K375" s="3" t="b">
        <f t="shared" si="43"/>
        <v>1</v>
      </c>
      <c r="L375" s="3">
        <f t="shared" si="44"/>
        <v>1</v>
      </c>
      <c r="M375" s="3">
        <f>IF(L375 = 1, _xlfn.MODE.SNGL(ResNet_cc4x!C375,ResNet_cc4x!D375,ResNet_cc4x!E375,ResNet_cc4x!F375,ResNet_cc4x!G375,ResNet_cc4x!H375,ResNet_cc4x!I375,ResNet_cc4x!J375,ResNet_cc4x!K375,ResNet_cc4x!L375,SMOTE_cc4x!C375,SMOTE_cc4x!D375,SMOTE_cc4x!E375,SMOTE_cc4x!F375,SMOTE_cc4x!G375,SMOTE_cc4x!H375,SMOTE_cc4x!I375,SMOTE_cc4x!J375,SMOTE_cc4x!K375,SMOTE_cc4x!L375,SMOTE_Aug_cc4x!C375,SMOTE_Aug_cc4x!D375,SMOTE_Aug_cc4x!E375,SMOTE_Aug_cc4x!F375,SMOTE_Aug_cc4x!G375,SMOTE_Aug_cc4x!H375,SMOTE_Aug_cc4x!I375,SMOTE_Aug_cc4x!J375,SMOTE_Aug_cc4x!K375,SMOTE_Aug_cc4x!L375,UMCE_cc4x!C375,UMCE_cc4x!D375,UMCE_cc4x!E375,UMCE_cc4x!F375,UMCE_cc4x!G375,UMCE_cc4x!H375,UMCE_cc4x!I375,UMCE_cc4x!J375,UMCE_cc4x!K375,UMCE_cc4x!L375), "Verificar Manualmente")</f>
        <v>4</v>
      </c>
    </row>
    <row r="376" spans="1:13" x14ac:dyDescent="0.25">
      <c r="A376">
        <v>107873</v>
      </c>
      <c r="B376" s="3">
        <f>ResNet_cc4x!M376+SMOTE_cc4x!M376+SMOTE_Aug_cc4x!M376+UMCE_cc4x!M376</f>
        <v>1</v>
      </c>
      <c r="C376" s="3">
        <f>ResNet_cc4x!N376+SMOTE_cc4x!N376+SMOTE_Aug_cc4x!N376+UMCE_cc4x!N376</f>
        <v>0</v>
      </c>
      <c r="D376" s="3">
        <f>ResNet_cc4x!O376+SMOTE_cc4x!O376+SMOTE_Aug_cc4x!O376+UMCE_cc4x!O376</f>
        <v>0</v>
      </c>
      <c r="E376" s="3">
        <f>ResNet_cc4x!P376+SMOTE_cc4x!P376+SMOTE_Aug_cc4x!P376+UMCE_cc4x!P376</f>
        <v>0</v>
      </c>
      <c r="F376" s="3">
        <f>ResNet_cc4x!Q376+SMOTE_cc4x!Q376+SMOTE_Aug_cc4x!Q376+UMCE_cc4x!Q376</f>
        <v>39</v>
      </c>
      <c r="G376" s="3" t="b">
        <f t="shared" si="39"/>
        <v>0</v>
      </c>
      <c r="H376" s="3" t="b">
        <f t="shared" si="40"/>
        <v>0</v>
      </c>
      <c r="I376" s="3" t="b">
        <f t="shared" si="41"/>
        <v>0</v>
      </c>
      <c r="J376" s="3" t="b">
        <f t="shared" si="42"/>
        <v>0</v>
      </c>
      <c r="K376" s="3" t="b">
        <f t="shared" si="43"/>
        <v>1</v>
      </c>
      <c r="L376" s="3">
        <f t="shared" si="44"/>
        <v>1</v>
      </c>
      <c r="M376" s="3">
        <f>IF(L376 = 1, _xlfn.MODE.SNGL(ResNet_cc4x!C376,ResNet_cc4x!D376,ResNet_cc4x!E376,ResNet_cc4x!F376,ResNet_cc4x!G376,ResNet_cc4x!H376,ResNet_cc4x!I376,ResNet_cc4x!J376,ResNet_cc4x!K376,ResNet_cc4x!L376,SMOTE_cc4x!C376,SMOTE_cc4x!D376,SMOTE_cc4x!E376,SMOTE_cc4x!F376,SMOTE_cc4x!G376,SMOTE_cc4x!H376,SMOTE_cc4x!I376,SMOTE_cc4x!J376,SMOTE_cc4x!K376,SMOTE_cc4x!L376,SMOTE_Aug_cc4x!C376,SMOTE_Aug_cc4x!D376,SMOTE_Aug_cc4x!E376,SMOTE_Aug_cc4x!F376,SMOTE_Aug_cc4x!G376,SMOTE_Aug_cc4x!H376,SMOTE_Aug_cc4x!I376,SMOTE_Aug_cc4x!J376,SMOTE_Aug_cc4x!K376,SMOTE_Aug_cc4x!L376,UMCE_cc4x!C376,UMCE_cc4x!D376,UMCE_cc4x!E376,UMCE_cc4x!F376,UMCE_cc4x!G376,UMCE_cc4x!H376,UMCE_cc4x!I376,UMCE_cc4x!J376,UMCE_cc4x!K376,UMCE_cc4x!L376), "Verificar Manualmente")</f>
        <v>4</v>
      </c>
    </row>
    <row r="377" spans="1:13" x14ac:dyDescent="0.25">
      <c r="A377">
        <v>107879</v>
      </c>
      <c r="B377" s="3">
        <f>ResNet_cc4x!M377+SMOTE_cc4x!M377+SMOTE_Aug_cc4x!M377+UMCE_cc4x!M377</f>
        <v>12</v>
      </c>
      <c r="C377" s="3">
        <f>ResNet_cc4x!N377+SMOTE_cc4x!N377+SMOTE_Aug_cc4x!N377+UMCE_cc4x!N377</f>
        <v>0</v>
      </c>
      <c r="D377" s="3">
        <f>ResNet_cc4x!O377+SMOTE_cc4x!O377+SMOTE_Aug_cc4x!O377+UMCE_cc4x!O377</f>
        <v>3</v>
      </c>
      <c r="E377" s="3">
        <f>ResNet_cc4x!P377+SMOTE_cc4x!P377+SMOTE_Aug_cc4x!P377+UMCE_cc4x!P377</f>
        <v>5</v>
      </c>
      <c r="F377" s="3">
        <f>ResNet_cc4x!Q377+SMOTE_cc4x!Q377+SMOTE_Aug_cc4x!Q377+UMCE_cc4x!Q377</f>
        <v>20</v>
      </c>
      <c r="G377" s="3" t="b">
        <f t="shared" si="39"/>
        <v>0</v>
      </c>
      <c r="H377" s="3" t="b">
        <f t="shared" si="40"/>
        <v>0</v>
      </c>
      <c r="I377" s="3" t="b">
        <f t="shared" si="41"/>
        <v>0</v>
      </c>
      <c r="J377" s="3" t="b">
        <f t="shared" si="42"/>
        <v>0</v>
      </c>
      <c r="K377" s="3" t="b">
        <f t="shared" si="43"/>
        <v>1</v>
      </c>
      <c r="L377" s="3">
        <f t="shared" si="44"/>
        <v>1</v>
      </c>
      <c r="M377" s="3">
        <f>IF(L377 = 1, _xlfn.MODE.SNGL(ResNet_cc4x!C377,ResNet_cc4x!D377,ResNet_cc4x!E377,ResNet_cc4x!F377,ResNet_cc4x!G377,ResNet_cc4x!H377,ResNet_cc4x!I377,ResNet_cc4x!J377,ResNet_cc4x!K377,ResNet_cc4x!L377,SMOTE_cc4x!C377,SMOTE_cc4x!D377,SMOTE_cc4x!E377,SMOTE_cc4x!F377,SMOTE_cc4x!G377,SMOTE_cc4x!H377,SMOTE_cc4x!I377,SMOTE_cc4x!J377,SMOTE_cc4x!K377,SMOTE_cc4x!L377,SMOTE_Aug_cc4x!C377,SMOTE_Aug_cc4x!D377,SMOTE_Aug_cc4x!E377,SMOTE_Aug_cc4x!F377,SMOTE_Aug_cc4x!G377,SMOTE_Aug_cc4x!H377,SMOTE_Aug_cc4x!I377,SMOTE_Aug_cc4x!J377,SMOTE_Aug_cc4x!K377,SMOTE_Aug_cc4x!L377,UMCE_cc4x!C377,UMCE_cc4x!D377,UMCE_cc4x!E377,UMCE_cc4x!F377,UMCE_cc4x!G377,UMCE_cc4x!H377,UMCE_cc4x!I377,UMCE_cc4x!J377,UMCE_cc4x!K377,UMCE_cc4x!L377), "Verificar Manualmente")</f>
        <v>4</v>
      </c>
    </row>
    <row r="378" spans="1:13" x14ac:dyDescent="0.25">
      <c r="A378">
        <v>107905</v>
      </c>
      <c r="B378" s="3">
        <f>ResNet_cc4x!M378+SMOTE_cc4x!M378+SMOTE_Aug_cc4x!M378+UMCE_cc4x!M378</f>
        <v>0</v>
      </c>
      <c r="C378" s="3">
        <f>ResNet_cc4x!N378+SMOTE_cc4x!N378+SMOTE_Aug_cc4x!N378+UMCE_cc4x!N378</f>
        <v>0</v>
      </c>
      <c r="D378" s="3">
        <f>ResNet_cc4x!O378+SMOTE_cc4x!O378+SMOTE_Aug_cc4x!O378+UMCE_cc4x!O378</f>
        <v>0</v>
      </c>
      <c r="E378" s="3">
        <f>ResNet_cc4x!P378+SMOTE_cc4x!P378+SMOTE_Aug_cc4x!P378+UMCE_cc4x!P378</f>
        <v>0</v>
      </c>
      <c r="F378" s="3">
        <f>ResNet_cc4x!Q378+SMOTE_cc4x!Q378+SMOTE_Aug_cc4x!Q378+UMCE_cc4x!Q378</f>
        <v>40</v>
      </c>
      <c r="G378" s="3" t="b">
        <f t="shared" si="39"/>
        <v>0</v>
      </c>
      <c r="H378" s="3" t="b">
        <f t="shared" si="40"/>
        <v>0</v>
      </c>
      <c r="I378" s="3" t="b">
        <f t="shared" si="41"/>
        <v>0</v>
      </c>
      <c r="J378" s="3" t="b">
        <f t="shared" si="42"/>
        <v>0</v>
      </c>
      <c r="K378" s="3" t="b">
        <f t="shared" si="43"/>
        <v>1</v>
      </c>
      <c r="L378" s="3">
        <f t="shared" si="44"/>
        <v>1</v>
      </c>
      <c r="M378" s="3">
        <f>IF(L378 = 1, _xlfn.MODE.SNGL(ResNet_cc4x!C378,ResNet_cc4x!D378,ResNet_cc4x!E378,ResNet_cc4x!F378,ResNet_cc4x!G378,ResNet_cc4x!H378,ResNet_cc4x!I378,ResNet_cc4x!J378,ResNet_cc4x!K378,ResNet_cc4x!L378,SMOTE_cc4x!C378,SMOTE_cc4x!D378,SMOTE_cc4x!E378,SMOTE_cc4x!F378,SMOTE_cc4x!G378,SMOTE_cc4x!H378,SMOTE_cc4x!I378,SMOTE_cc4x!J378,SMOTE_cc4x!K378,SMOTE_cc4x!L378,SMOTE_Aug_cc4x!C378,SMOTE_Aug_cc4x!D378,SMOTE_Aug_cc4x!E378,SMOTE_Aug_cc4x!F378,SMOTE_Aug_cc4x!G378,SMOTE_Aug_cc4x!H378,SMOTE_Aug_cc4x!I378,SMOTE_Aug_cc4x!J378,SMOTE_Aug_cc4x!K378,SMOTE_Aug_cc4x!L378,UMCE_cc4x!C378,UMCE_cc4x!D378,UMCE_cc4x!E378,UMCE_cc4x!F378,UMCE_cc4x!G378,UMCE_cc4x!H378,UMCE_cc4x!I378,UMCE_cc4x!J378,UMCE_cc4x!K378,UMCE_cc4x!L378), "Verificar Manualmente")</f>
        <v>4</v>
      </c>
    </row>
    <row r="379" spans="1:13" x14ac:dyDescent="0.25">
      <c r="A379">
        <v>107946</v>
      </c>
      <c r="B379" s="3">
        <f>ResNet_cc4x!M379+SMOTE_cc4x!M379+SMOTE_Aug_cc4x!M379+UMCE_cc4x!M379</f>
        <v>2</v>
      </c>
      <c r="C379" s="3">
        <f>ResNet_cc4x!N379+SMOTE_cc4x!N379+SMOTE_Aug_cc4x!N379+UMCE_cc4x!N379</f>
        <v>0</v>
      </c>
      <c r="D379" s="3">
        <f>ResNet_cc4x!O379+SMOTE_cc4x!O379+SMOTE_Aug_cc4x!O379+UMCE_cc4x!O379</f>
        <v>3</v>
      </c>
      <c r="E379" s="3">
        <f>ResNet_cc4x!P379+SMOTE_cc4x!P379+SMOTE_Aug_cc4x!P379+UMCE_cc4x!P379</f>
        <v>0</v>
      </c>
      <c r="F379" s="3">
        <f>ResNet_cc4x!Q379+SMOTE_cc4x!Q379+SMOTE_Aug_cc4x!Q379+UMCE_cc4x!Q379</f>
        <v>35</v>
      </c>
      <c r="G379" s="3" t="b">
        <f t="shared" si="39"/>
        <v>0</v>
      </c>
      <c r="H379" s="3" t="b">
        <f t="shared" si="40"/>
        <v>0</v>
      </c>
      <c r="I379" s="3" t="b">
        <f t="shared" si="41"/>
        <v>0</v>
      </c>
      <c r="J379" s="3" t="b">
        <f t="shared" si="42"/>
        <v>0</v>
      </c>
      <c r="K379" s="3" t="b">
        <f t="shared" si="43"/>
        <v>1</v>
      </c>
      <c r="L379" s="3">
        <f t="shared" si="44"/>
        <v>1</v>
      </c>
      <c r="M379" s="3">
        <f>IF(L379 = 1, _xlfn.MODE.SNGL(ResNet_cc4x!C379,ResNet_cc4x!D379,ResNet_cc4x!E379,ResNet_cc4x!F379,ResNet_cc4x!G379,ResNet_cc4x!H379,ResNet_cc4x!I379,ResNet_cc4x!J379,ResNet_cc4x!K379,ResNet_cc4x!L379,SMOTE_cc4x!C379,SMOTE_cc4x!D379,SMOTE_cc4x!E379,SMOTE_cc4x!F379,SMOTE_cc4x!G379,SMOTE_cc4x!H379,SMOTE_cc4x!I379,SMOTE_cc4x!J379,SMOTE_cc4x!K379,SMOTE_cc4x!L379,SMOTE_Aug_cc4x!C379,SMOTE_Aug_cc4x!D379,SMOTE_Aug_cc4x!E379,SMOTE_Aug_cc4x!F379,SMOTE_Aug_cc4x!G379,SMOTE_Aug_cc4x!H379,SMOTE_Aug_cc4x!I379,SMOTE_Aug_cc4x!J379,SMOTE_Aug_cc4x!K379,SMOTE_Aug_cc4x!L379,UMCE_cc4x!C379,UMCE_cc4x!D379,UMCE_cc4x!E379,UMCE_cc4x!F379,UMCE_cc4x!G379,UMCE_cc4x!H379,UMCE_cc4x!I379,UMCE_cc4x!J379,UMCE_cc4x!K379,UMCE_cc4x!L379), "Verificar Manualmente")</f>
        <v>4</v>
      </c>
    </row>
    <row r="380" spans="1:13" x14ac:dyDescent="0.25">
      <c r="A380">
        <v>107952</v>
      </c>
      <c r="B380" s="3">
        <f>ResNet_cc4x!M380+SMOTE_cc4x!M380+SMOTE_Aug_cc4x!M380+UMCE_cc4x!M380</f>
        <v>2</v>
      </c>
      <c r="C380" s="3">
        <f>ResNet_cc4x!N380+SMOTE_cc4x!N380+SMOTE_Aug_cc4x!N380+UMCE_cc4x!N380</f>
        <v>0</v>
      </c>
      <c r="D380" s="3">
        <f>ResNet_cc4x!O380+SMOTE_cc4x!O380+SMOTE_Aug_cc4x!O380+UMCE_cc4x!O380</f>
        <v>0</v>
      </c>
      <c r="E380" s="3">
        <f>ResNet_cc4x!P380+SMOTE_cc4x!P380+SMOTE_Aug_cc4x!P380+UMCE_cc4x!P380</f>
        <v>0</v>
      </c>
      <c r="F380" s="3">
        <f>ResNet_cc4x!Q380+SMOTE_cc4x!Q380+SMOTE_Aug_cc4x!Q380+UMCE_cc4x!Q380</f>
        <v>38</v>
      </c>
      <c r="G380" s="3" t="b">
        <f t="shared" si="39"/>
        <v>0</v>
      </c>
      <c r="H380" s="3" t="b">
        <f t="shared" si="40"/>
        <v>0</v>
      </c>
      <c r="I380" s="3" t="b">
        <f t="shared" si="41"/>
        <v>0</v>
      </c>
      <c r="J380" s="3" t="b">
        <f t="shared" si="42"/>
        <v>0</v>
      </c>
      <c r="K380" s="3" t="b">
        <f t="shared" si="43"/>
        <v>1</v>
      </c>
      <c r="L380" s="3">
        <f t="shared" si="44"/>
        <v>1</v>
      </c>
      <c r="M380" s="3">
        <f>IF(L380 = 1, _xlfn.MODE.SNGL(ResNet_cc4x!C380,ResNet_cc4x!D380,ResNet_cc4x!E380,ResNet_cc4x!F380,ResNet_cc4x!G380,ResNet_cc4x!H380,ResNet_cc4x!I380,ResNet_cc4x!J380,ResNet_cc4x!K380,ResNet_cc4x!L380,SMOTE_cc4x!C380,SMOTE_cc4x!D380,SMOTE_cc4x!E380,SMOTE_cc4x!F380,SMOTE_cc4x!G380,SMOTE_cc4x!H380,SMOTE_cc4x!I380,SMOTE_cc4x!J380,SMOTE_cc4x!K380,SMOTE_cc4x!L380,SMOTE_Aug_cc4x!C380,SMOTE_Aug_cc4x!D380,SMOTE_Aug_cc4x!E380,SMOTE_Aug_cc4x!F380,SMOTE_Aug_cc4x!G380,SMOTE_Aug_cc4x!H380,SMOTE_Aug_cc4x!I380,SMOTE_Aug_cc4x!J380,SMOTE_Aug_cc4x!K380,SMOTE_Aug_cc4x!L380,UMCE_cc4x!C380,UMCE_cc4x!D380,UMCE_cc4x!E380,UMCE_cc4x!F380,UMCE_cc4x!G380,UMCE_cc4x!H380,UMCE_cc4x!I380,UMCE_cc4x!J380,UMCE_cc4x!K380,UMCE_cc4x!L380), "Verificar Manualmente")</f>
        <v>4</v>
      </c>
    </row>
    <row r="381" spans="1:13" x14ac:dyDescent="0.25">
      <c r="A381">
        <v>107961</v>
      </c>
      <c r="B381" s="3">
        <f>ResNet_cc4x!M381+SMOTE_cc4x!M381+SMOTE_Aug_cc4x!M381+UMCE_cc4x!M381</f>
        <v>0</v>
      </c>
      <c r="C381" s="3">
        <f>ResNet_cc4x!N381+SMOTE_cc4x!N381+SMOTE_Aug_cc4x!N381+UMCE_cc4x!N381</f>
        <v>0</v>
      </c>
      <c r="D381" s="3">
        <f>ResNet_cc4x!O381+SMOTE_cc4x!O381+SMOTE_Aug_cc4x!O381+UMCE_cc4x!O381</f>
        <v>0</v>
      </c>
      <c r="E381" s="3">
        <f>ResNet_cc4x!P381+SMOTE_cc4x!P381+SMOTE_Aug_cc4x!P381+UMCE_cc4x!P381</f>
        <v>0</v>
      </c>
      <c r="F381" s="3">
        <f>ResNet_cc4x!Q381+SMOTE_cc4x!Q381+SMOTE_Aug_cc4x!Q381+UMCE_cc4x!Q381</f>
        <v>40</v>
      </c>
      <c r="G381" s="3" t="b">
        <f t="shared" si="39"/>
        <v>0</v>
      </c>
      <c r="H381" s="3" t="b">
        <f t="shared" si="40"/>
        <v>0</v>
      </c>
      <c r="I381" s="3" t="b">
        <f t="shared" si="41"/>
        <v>0</v>
      </c>
      <c r="J381" s="3" t="b">
        <f t="shared" si="42"/>
        <v>0</v>
      </c>
      <c r="K381" s="3" t="b">
        <f t="shared" si="43"/>
        <v>1</v>
      </c>
      <c r="L381" s="3">
        <f t="shared" si="44"/>
        <v>1</v>
      </c>
      <c r="M381" s="3">
        <f>IF(L381 = 1, _xlfn.MODE.SNGL(ResNet_cc4x!C381,ResNet_cc4x!D381,ResNet_cc4x!E381,ResNet_cc4x!F381,ResNet_cc4x!G381,ResNet_cc4x!H381,ResNet_cc4x!I381,ResNet_cc4x!J381,ResNet_cc4x!K381,ResNet_cc4x!L381,SMOTE_cc4x!C381,SMOTE_cc4x!D381,SMOTE_cc4x!E381,SMOTE_cc4x!F381,SMOTE_cc4x!G381,SMOTE_cc4x!H381,SMOTE_cc4x!I381,SMOTE_cc4x!J381,SMOTE_cc4x!K381,SMOTE_cc4x!L381,SMOTE_Aug_cc4x!C381,SMOTE_Aug_cc4x!D381,SMOTE_Aug_cc4x!E381,SMOTE_Aug_cc4x!F381,SMOTE_Aug_cc4x!G381,SMOTE_Aug_cc4x!H381,SMOTE_Aug_cc4x!I381,SMOTE_Aug_cc4x!J381,SMOTE_Aug_cc4x!K381,SMOTE_Aug_cc4x!L381,UMCE_cc4x!C381,UMCE_cc4x!D381,UMCE_cc4x!E381,UMCE_cc4x!F381,UMCE_cc4x!G381,UMCE_cc4x!H381,UMCE_cc4x!I381,UMCE_cc4x!J381,UMCE_cc4x!K381,UMCE_cc4x!L381), "Verificar Manualmente")</f>
        <v>4</v>
      </c>
    </row>
    <row r="382" spans="1:13" x14ac:dyDescent="0.25">
      <c r="A382">
        <v>107970</v>
      </c>
      <c r="B382" s="3">
        <f>ResNet_cc4x!M382+SMOTE_cc4x!M382+SMOTE_Aug_cc4x!M382+UMCE_cc4x!M382</f>
        <v>5</v>
      </c>
      <c r="C382" s="3">
        <f>ResNet_cc4x!N382+SMOTE_cc4x!N382+SMOTE_Aug_cc4x!N382+UMCE_cc4x!N382</f>
        <v>1</v>
      </c>
      <c r="D382" s="3">
        <f>ResNet_cc4x!O382+SMOTE_cc4x!O382+SMOTE_Aug_cc4x!O382+UMCE_cc4x!O382</f>
        <v>1</v>
      </c>
      <c r="E382" s="3">
        <f>ResNet_cc4x!P382+SMOTE_cc4x!P382+SMOTE_Aug_cc4x!P382+UMCE_cc4x!P382</f>
        <v>0</v>
      </c>
      <c r="F382" s="3">
        <f>ResNet_cc4x!Q382+SMOTE_cc4x!Q382+SMOTE_Aug_cc4x!Q382+UMCE_cc4x!Q382</f>
        <v>33</v>
      </c>
      <c r="G382" s="3" t="b">
        <f t="shared" si="39"/>
        <v>0</v>
      </c>
      <c r="H382" s="3" t="b">
        <f t="shared" si="40"/>
        <v>0</v>
      </c>
      <c r="I382" s="3" t="b">
        <f t="shared" si="41"/>
        <v>0</v>
      </c>
      <c r="J382" s="3" t="b">
        <f t="shared" si="42"/>
        <v>0</v>
      </c>
      <c r="K382" s="3" t="b">
        <f t="shared" si="43"/>
        <v>1</v>
      </c>
      <c r="L382" s="3">
        <f t="shared" si="44"/>
        <v>1</v>
      </c>
      <c r="M382" s="3">
        <f>IF(L382 = 1, _xlfn.MODE.SNGL(ResNet_cc4x!C382,ResNet_cc4x!D382,ResNet_cc4x!E382,ResNet_cc4x!F382,ResNet_cc4x!G382,ResNet_cc4x!H382,ResNet_cc4x!I382,ResNet_cc4x!J382,ResNet_cc4x!K382,ResNet_cc4x!L382,SMOTE_cc4x!C382,SMOTE_cc4x!D382,SMOTE_cc4x!E382,SMOTE_cc4x!F382,SMOTE_cc4x!G382,SMOTE_cc4x!H382,SMOTE_cc4x!I382,SMOTE_cc4x!J382,SMOTE_cc4x!K382,SMOTE_cc4x!L382,SMOTE_Aug_cc4x!C382,SMOTE_Aug_cc4x!D382,SMOTE_Aug_cc4x!E382,SMOTE_Aug_cc4x!F382,SMOTE_Aug_cc4x!G382,SMOTE_Aug_cc4x!H382,SMOTE_Aug_cc4x!I382,SMOTE_Aug_cc4x!J382,SMOTE_Aug_cc4x!K382,SMOTE_Aug_cc4x!L382,UMCE_cc4x!C382,UMCE_cc4x!D382,UMCE_cc4x!E382,UMCE_cc4x!F382,UMCE_cc4x!G382,UMCE_cc4x!H382,UMCE_cc4x!I382,UMCE_cc4x!J382,UMCE_cc4x!K382,UMCE_cc4x!L382), "Verificar Manualmente")</f>
        <v>4</v>
      </c>
    </row>
    <row r="383" spans="1:13" x14ac:dyDescent="0.25">
      <c r="A383">
        <v>107982</v>
      </c>
      <c r="B383" s="3">
        <f>ResNet_cc4x!M383+SMOTE_cc4x!M383+SMOTE_Aug_cc4x!M383+UMCE_cc4x!M383</f>
        <v>0</v>
      </c>
      <c r="C383" s="3">
        <f>ResNet_cc4x!N383+SMOTE_cc4x!N383+SMOTE_Aug_cc4x!N383+UMCE_cc4x!N383</f>
        <v>0</v>
      </c>
      <c r="D383" s="3">
        <f>ResNet_cc4x!O383+SMOTE_cc4x!O383+SMOTE_Aug_cc4x!O383+UMCE_cc4x!O383</f>
        <v>0</v>
      </c>
      <c r="E383" s="3">
        <f>ResNet_cc4x!P383+SMOTE_cc4x!P383+SMOTE_Aug_cc4x!P383+UMCE_cc4x!P383</f>
        <v>0</v>
      </c>
      <c r="F383" s="3">
        <f>ResNet_cc4x!Q383+SMOTE_cc4x!Q383+SMOTE_Aug_cc4x!Q383+UMCE_cc4x!Q383</f>
        <v>40</v>
      </c>
      <c r="G383" s="3" t="b">
        <f t="shared" si="39"/>
        <v>0</v>
      </c>
      <c r="H383" s="3" t="b">
        <f t="shared" si="40"/>
        <v>0</v>
      </c>
      <c r="I383" s="3" t="b">
        <f t="shared" si="41"/>
        <v>0</v>
      </c>
      <c r="J383" s="3" t="b">
        <f t="shared" si="42"/>
        <v>0</v>
      </c>
      <c r="K383" s="3" t="b">
        <f t="shared" si="43"/>
        <v>1</v>
      </c>
      <c r="L383" s="3">
        <f t="shared" si="44"/>
        <v>1</v>
      </c>
      <c r="M383" s="3">
        <f>IF(L383 = 1, _xlfn.MODE.SNGL(ResNet_cc4x!C383,ResNet_cc4x!D383,ResNet_cc4x!E383,ResNet_cc4x!F383,ResNet_cc4x!G383,ResNet_cc4x!H383,ResNet_cc4x!I383,ResNet_cc4x!J383,ResNet_cc4x!K383,ResNet_cc4x!L383,SMOTE_cc4x!C383,SMOTE_cc4x!D383,SMOTE_cc4x!E383,SMOTE_cc4x!F383,SMOTE_cc4x!G383,SMOTE_cc4x!H383,SMOTE_cc4x!I383,SMOTE_cc4x!J383,SMOTE_cc4x!K383,SMOTE_cc4x!L383,SMOTE_Aug_cc4x!C383,SMOTE_Aug_cc4x!D383,SMOTE_Aug_cc4x!E383,SMOTE_Aug_cc4x!F383,SMOTE_Aug_cc4x!G383,SMOTE_Aug_cc4x!H383,SMOTE_Aug_cc4x!I383,SMOTE_Aug_cc4x!J383,SMOTE_Aug_cc4x!K383,SMOTE_Aug_cc4x!L383,UMCE_cc4x!C383,UMCE_cc4x!D383,UMCE_cc4x!E383,UMCE_cc4x!F383,UMCE_cc4x!G383,UMCE_cc4x!H383,UMCE_cc4x!I383,UMCE_cc4x!J383,UMCE_cc4x!K383,UMCE_cc4x!L383), "Verificar Manualmente")</f>
        <v>4</v>
      </c>
    </row>
    <row r="384" spans="1:13" x14ac:dyDescent="0.25">
      <c r="A384">
        <v>107995</v>
      </c>
      <c r="B384" s="3">
        <f>ResNet_cc4x!M384+SMOTE_cc4x!M384+SMOTE_Aug_cc4x!M384+UMCE_cc4x!M384</f>
        <v>0</v>
      </c>
      <c r="C384" s="3">
        <f>ResNet_cc4x!N384+SMOTE_cc4x!N384+SMOTE_Aug_cc4x!N384+UMCE_cc4x!N384</f>
        <v>0</v>
      </c>
      <c r="D384" s="3">
        <f>ResNet_cc4x!O384+SMOTE_cc4x!O384+SMOTE_Aug_cc4x!O384+UMCE_cc4x!O384</f>
        <v>0</v>
      </c>
      <c r="E384" s="3">
        <f>ResNet_cc4x!P384+SMOTE_cc4x!P384+SMOTE_Aug_cc4x!P384+UMCE_cc4x!P384</f>
        <v>0</v>
      </c>
      <c r="F384" s="3">
        <f>ResNet_cc4x!Q384+SMOTE_cc4x!Q384+SMOTE_Aug_cc4x!Q384+UMCE_cc4x!Q384</f>
        <v>40</v>
      </c>
      <c r="G384" s="3" t="b">
        <f t="shared" si="39"/>
        <v>0</v>
      </c>
      <c r="H384" s="3" t="b">
        <f t="shared" si="40"/>
        <v>0</v>
      </c>
      <c r="I384" s="3" t="b">
        <f t="shared" si="41"/>
        <v>0</v>
      </c>
      <c r="J384" s="3" t="b">
        <f t="shared" si="42"/>
        <v>0</v>
      </c>
      <c r="K384" s="3" t="b">
        <f t="shared" si="43"/>
        <v>1</v>
      </c>
      <c r="L384" s="3">
        <f t="shared" si="44"/>
        <v>1</v>
      </c>
      <c r="M384" s="3">
        <f>IF(L384 = 1, _xlfn.MODE.SNGL(ResNet_cc4x!C384,ResNet_cc4x!D384,ResNet_cc4x!E384,ResNet_cc4x!F384,ResNet_cc4x!G384,ResNet_cc4x!H384,ResNet_cc4x!I384,ResNet_cc4x!J384,ResNet_cc4x!K384,ResNet_cc4x!L384,SMOTE_cc4x!C384,SMOTE_cc4x!D384,SMOTE_cc4x!E384,SMOTE_cc4x!F384,SMOTE_cc4x!G384,SMOTE_cc4x!H384,SMOTE_cc4x!I384,SMOTE_cc4x!J384,SMOTE_cc4x!K384,SMOTE_cc4x!L384,SMOTE_Aug_cc4x!C384,SMOTE_Aug_cc4x!D384,SMOTE_Aug_cc4x!E384,SMOTE_Aug_cc4x!F384,SMOTE_Aug_cc4x!G384,SMOTE_Aug_cc4x!H384,SMOTE_Aug_cc4x!I384,SMOTE_Aug_cc4x!J384,SMOTE_Aug_cc4x!K384,SMOTE_Aug_cc4x!L384,UMCE_cc4x!C384,UMCE_cc4x!D384,UMCE_cc4x!E384,UMCE_cc4x!F384,UMCE_cc4x!G384,UMCE_cc4x!H384,UMCE_cc4x!I384,UMCE_cc4x!J384,UMCE_cc4x!K384,UMCE_cc4x!L384), "Verificar Manualmente")</f>
        <v>4</v>
      </c>
    </row>
    <row r="385" spans="1:13" x14ac:dyDescent="0.25">
      <c r="A385">
        <v>108008</v>
      </c>
      <c r="B385" s="3">
        <f>ResNet_cc4x!M385+SMOTE_cc4x!M385+SMOTE_Aug_cc4x!M385+UMCE_cc4x!M385</f>
        <v>0</v>
      </c>
      <c r="C385" s="3">
        <f>ResNet_cc4x!N385+SMOTE_cc4x!N385+SMOTE_Aug_cc4x!N385+UMCE_cc4x!N385</f>
        <v>0</v>
      </c>
      <c r="D385" s="3">
        <f>ResNet_cc4x!O385+SMOTE_cc4x!O385+SMOTE_Aug_cc4x!O385+UMCE_cc4x!O385</f>
        <v>0</v>
      </c>
      <c r="E385" s="3">
        <f>ResNet_cc4x!P385+SMOTE_cc4x!P385+SMOTE_Aug_cc4x!P385+UMCE_cc4x!P385</f>
        <v>0</v>
      </c>
      <c r="F385" s="3">
        <f>ResNet_cc4x!Q385+SMOTE_cc4x!Q385+SMOTE_Aug_cc4x!Q385+UMCE_cc4x!Q385</f>
        <v>40</v>
      </c>
      <c r="G385" s="3" t="b">
        <f t="shared" si="39"/>
        <v>0</v>
      </c>
      <c r="H385" s="3" t="b">
        <f t="shared" si="40"/>
        <v>0</v>
      </c>
      <c r="I385" s="3" t="b">
        <f t="shared" si="41"/>
        <v>0</v>
      </c>
      <c r="J385" s="3" t="b">
        <f t="shared" si="42"/>
        <v>0</v>
      </c>
      <c r="K385" s="3" t="b">
        <f t="shared" si="43"/>
        <v>1</v>
      </c>
      <c r="L385" s="3">
        <f t="shared" si="44"/>
        <v>1</v>
      </c>
      <c r="M385" s="3">
        <f>IF(L385 = 1, _xlfn.MODE.SNGL(ResNet_cc4x!C385,ResNet_cc4x!D385,ResNet_cc4x!E385,ResNet_cc4x!F385,ResNet_cc4x!G385,ResNet_cc4x!H385,ResNet_cc4x!I385,ResNet_cc4x!J385,ResNet_cc4x!K385,ResNet_cc4x!L385,SMOTE_cc4x!C385,SMOTE_cc4x!D385,SMOTE_cc4x!E385,SMOTE_cc4x!F385,SMOTE_cc4x!G385,SMOTE_cc4x!H385,SMOTE_cc4x!I385,SMOTE_cc4x!J385,SMOTE_cc4x!K385,SMOTE_cc4x!L385,SMOTE_Aug_cc4x!C385,SMOTE_Aug_cc4x!D385,SMOTE_Aug_cc4x!E385,SMOTE_Aug_cc4x!F385,SMOTE_Aug_cc4x!G385,SMOTE_Aug_cc4x!H385,SMOTE_Aug_cc4x!I385,SMOTE_Aug_cc4x!J385,SMOTE_Aug_cc4x!K385,SMOTE_Aug_cc4x!L385,UMCE_cc4x!C385,UMCE_cc4x!D385,UMCE_cc4x!E385,UMCE_cc4x!F385,UMCE_cc4x!G385,UMCE_cc4x!H385,UMCE_cc4x!I385,UMCE_cc4x!J385,UMCE_cc4x!K385,UMCE_cc4x!L385), "Verificar Manualmente")</f>
        <v>4</v>
      </c>
    </row>
    <row r="386" spans="1:13" x14ac:dyDescent="0.25">
      <c r="A386">
        <v>108068</v>
      </c>
      <c r="B386" s="3">
        <f>ResNet_cc4x!M386+SMOTE_cc4x!M386+SMOTE_Aug_cc4x!M386+UMCE_cc4x!M386</f>
        <v>0</v>
      </c>
      <c r="C386" s="3">
        <f>ResNet_cc4x!N386+SMOTE_cc4x!N386+SMOTE_Aug_cc4x!N386+UMCE_cc4x!N386</f>
        <v>0</v>
      </c>
      <c r="D386" s="3">
        <f>ResNet_cc4x!O386+SMOTE_cc4x!O386+SMOTE_Aug_cc4x!O386+UMCE_cc4x!O386</f>
        <v>0</v>
      </c>
      <c r="E386" s="3">
        <f>ResNet_cc4x!P386+SMOTE_cc4x!P386+SMOTE_Aug_cc4x!P386+UMCE_cc4x!P386</f>
        <v>0</v>
      </c>
      <c r="F386" s="3">
        <f>ResNet_cc4x!Q386+SMOTE_cc4x!Q386+SMOTE_Aug_cc4x!Q386+UMCE_cc4x!Q386</f>
        <v>40</v>
      </c>
      <c r="G386" s="3" t="b">
        <f t="shared" si="39"/>
        <v>0</v>
      </c>
      <c r="H386" s="3" t="b">
        <f t="shared" si="40"/>
        <v>0</v>
      </c>
      <c r="I386" s="3" t="b">
        <f t="shared" si="41"/>
        <v>0</v>
      </c>
      <c r="J386" s="3" t="b">
        <f t="shared" si="42"/>
        <v>0</v>
      </c>
      <c r="K386" s="3" t="b">
        <f t="shared" si="43"/>
        <v>1</v>
      </c>
      <c r="L386" s="3">
        <f t="shared" si="44"/>
        <v>1</v>
      </c>
      <c r="M386" s="3">
        <f>IF(L386 = 1, _xlfn.MODE.SNGL(ResNet_cc4x!C386,ResNet_cc4x!D386,ResNet_cc4x!E386,ResNet_cc4x!F386,ResNet_cc4x!G386,ResNet_cc4x!H386,ResNet_cc4x!I386,ResNet_cc4x!J386,ResNet_cc4x!K386,ResNet_cc4x!L386,SMOTE_cc4x!C386,SMOTE_cc4x!D386,SMOTE_cc4x!E386,SMOTE_cc4x!F386,SMOTE_cc4x!G386,SMOTE_cc4x!H386,SMOTE_cc4x!I386,SMOTE_cc4x!J386,SMOTE_cc4x!K386,SMOTE_cc4x!L386,SMOTE_Aug_cc4x!C386,SMOTE_Aug_cc4x!D386,SMOTE_Aug_cc4x!E386,SMOTE_Aug_cc4x!F386,SMOTE_Aug_cc4x!G386,SMOTE_Aug_cc4x!H386,SMOTE_Aug_cc4x!I386,SMOTE_Aug_cc4x!J386,SMOTE_Aug_cc4x!K386,SMOTE_Aug_cc4x!L386,UMCE_cc4x!C386,UMCE_cc4x!D386,UMCE_cc4x!E386,UMCE_cc4x!F386,UMCE_cc4x!G386,UMCE_cc4x!H386,UMCE_cc4x!I386,UMCE_cc4x!J386,UMCE_cc4x!K386,UMCE_cc4x!L386), "Verificar Manualmente")</f>
        <v>4</v>
      </c>
    </row>
    <row r="387" spans="1:13" x14ac:dyDescent="0.25">
      <c r="A387">
        <v>108069</v>
      </c>
      <c r="B387" s="3">
        <f>ResNet_cc4x!M387+SMOTE_cc4x!M387+SMOTE_Aug_cc4x!M387+UMCE_cc4x!M387</f>
        <v>0</v>
      </c>
      <c r="C387" s="3">
        <f>ResNet_cc4x!N387+SMOTE_cc4x!N387+SMOTE_Aug_cc4x!N387+UMCE_cc4x!N387</f>
        <v>1</v>
      </c>
      <c r="D387" s="3">
        <f>ResNet_cc4x!O387+SMOTE_cc4x!O387+SMOTE_Aug_cc4x!O387+UMCE_cc4x!O387</f>
        <v>0</v>
      </c>
      <c r="E387" s="3">
        <f>ResNet_cc4x!P387+SMOTE_cc4x!P387+SMOTE_Aug_cc4x!P387+UMCE_cc4x!P387</f>
        <v>0</v>
      </c>
      <c r="F387" s="3">
        <f>ResNet_cc4x!Q387+SMOTE_cc4x!Q387+SMOTE_Aug_cc4x!Q387+UMCE_cc4x!Q387</f>
        <v>39</v>
      </c>
      <c r="G387" s="3" t="b">
        <f t="shared" si="39"/>
        <v>0</v>
      </c>
      <c r="H387" s="3" t="b">
        <f t="shared" si="40"/>
        <v>0</v>
      </c>
      <c r="I387" s="3" t="b">
        <f t="shared" si="41"/>
        <v>0</v>
      </c>
      <c r="J387" s="3" t="b">
        <f t="shared" si="42"/>
        <v>0</v>
      </c>
      <c r="K387" s="3" t="b">
        <f t="shared" si="43"/>
        <v>1</v>
      </c>
      <c r="L387" s="3">
        <f t="shared" si="44"/>
        <v>1</v>
      </c>
      <c r="M387" s="3">
        <f>IF(L387 = 1, _xlfn.MODE.SNGL(ResNet_cc4x!C387,ResNet_cc4x!D387,ResNet_cc4x!E387,ResNet_cc4x!F387,ResNet_cc4x!G387,ResNet_cc4x!H387,ResNet_cc4x!I387,ResNet_cc4x!J387,ResNet_cc4x!K387,ResNet_cc4x!L387,SMOTE_cc4x!C387,SMOTE_cc4x!D387,SMOTE_cc4x!E387,SMOTE_cc4x!F387,SMOTE_cc4x!G387,SMOTE_cc4x!H387,SMOTE_cc4x!I387,SMOTE_cc4x!J387,SMOTE_cc4x!K387,SMOTE_cc4x!L387,SMOTE_Aug_cc4x!C387,SMOTE_Aug_cc4x!D387,SMOTE_Aug_cc4x!E387,SMOTE_Aug_cc4x!F387,SMOTE_Aug_cc4x!G387,SMOTE_Aug_cc4x!H387,SMOTE_Aug_cc4x!I387,SMOTE_Aug_cc4x!J387,SMOTE_Aug_cc4x!K387,SMOTE_Aug_cc4x!L387,UMCE_cc4x!C387,UMCE_cc4x!D387,UMCE_cc4x!E387,UMCE_cc4x!F387,UMCE_cc4x!G387,UMCE_cc4x!H387,UMCE_cc4x!I387,UMCE_cc4x!J387,UMCE_cc4x!K387,UMCE_cc4x!L387), "Verificar Manualmente")</f>
        <v>4</v>
      </c>
    </row>
    <row r="388" spans="1:13" x14ac:dyDescent="0.25">
      <c r="A388">
        <v>108078</v>
      </c>
      <c r="B388" s="3">
        <f>ResNet_cc4x!M388+SMOTE_cc4x!M388+SMOTE_Aug_cc4x!M388+UMCE_cc4x!M388</f>
        <v>0</v>
      </c>
      <c r="C388" s="3">
        <f>ResNet_cc4x!N388+SMOTE_cc4x!N388+SMOTE_Aug_cc4x!N388+UMCE_cc4x!N388</f>
        <v>0</v>
      </c>
      <c r="D388" s="3">
        <f>ResNet_cc4x!O388+SMOTE_cc4x!O388+SMOTE_Aug_cc4x!O388+UMCE_cc4x!O388</f>
        <v>0</v>
      </c>
      <c r="E388" s="3">
        <f>ResNet_cc4x!P388+SMOTE_cc4x!P388+SMOTE_Aug_cc4x!P388+UMCE_cc4x!P388</f>
        <v>0</v>
      </c>
      <c r="F388" s="3">
        <f>ResNet_cc4x!Q388+SMOTE_cc4x!Q388+SMOTE_Aug_cc4x!Q388+UMCE_cc4x!Q388</f>
        <v>40</v>
      </c>
      <c r="G388" s="3" t="b">
        <f t="shared" ref="G388:G451" si="45">B388=MAX($B388:$F388)</f>
        <v>0</v>
      </c>
      <c r="H388" s="3" t="b">
        <f t="shared" ref="H388:H451" si="46">C388=MAX($B388:$F388)</f>
        <v>0</v>
      </c>
      <c r="I388" s="3" t="b">
        <f t="shared" ref="I388:I451" si="47">D388=MAX($B388:$F388)</f>
        <v>0</v>
      </c>
      <c r="J388" s="3" t="b">
        <f t="shared" ref="J388:J451" si="48">E388=MAX($B388:$F388)</f>
        <v>0</v>
      </c>
      <c r="K388" s="3" t="b">
        <f t="shared" ref="K388:K451" si="49">F388=MAX($B388:$F388)</f>
        <v>1</v>
      </c>
      <c r="L388" s="3">
        <f t="shared" ref="L388:L451" si="50">IF(B388=MAX($B388:$F388), 1, 0) + IF(C388=MAX($B388:$F388), 1, 0) + IF(D388=MAX($B388:$F388), 1, 0) + IF(E388=MAX($B388:$F388), 1, 0) + IF(F388=MAX($B388:$F388), 1, 0)</f>
        <v>1</v>
      </c>
      <c r="M388" s="3">
        <f>IF(L388 = 1, _xlfn.MODE.SNGL(ResNet_cc4x!C388,ResNet_cc4x!D388,ResNet_cc4x!E388,ResNet_cc4x!F388,ResNet_cc4x!G388,ResNet_cc4x!H388,ResNet_cc4x!I388,ResNet_cc4x!J388,ResNet_cc4x!K388,ResNet_cc4x!L388,SMOTE_cc4x!C388,SMOTE_cc4x!D388,SMOTE_cc4x!E388,SMOTE_cc4x!F388,SMOTE_cc4x!G388,SMOTE_cc4x!H388,SMOTE_cc4x!I388,SMOTE_cc4x!J388,SMOTE_cc4x!K388,SMOTE_cc4x!L388,SMOTE_Aug_cc4x!C388,SMOTE_Aug_cc4x!D388,SMOTE_Aug_cc4x!E388,SMOTE_Aug_cc4x!F388,SMOTE_Aug_cc4x!G388,SMOTE_Aug_cc4x!H388,SMOTE_Aug_cc4x!I388,SMOTE_Aug_cc4x!J388,SMOTE_Aug_cc4x!K388,SMOTE_Aug_cc4x!L388,UMCE_cc4x!C388,UMCE_cc4x!D388,UMCE_cc4x!E388,UMCE_cc4x!F388,UMCE_cc4x!G388,UMCE_cc4x!H388,UMCE_cc4x!I388,UMCE_cc4x!J388,UMCE_cc4x!K388,UMCE_cc4x!L388), "Verificar Manualmente")</f>
        <v>4</v>
      </c>
    </row>
    <row r="389" spans="1:13" x14ac:dyDescent="0.25">
      <c r="A389">
        <v>108081</v>
      </c>
      <c r="B389" s="3">
        <f>ResNet_cc4x!M389+SMOTE_cc4x!M389+SMOTE_Aug_cc4x!M389+UMCE_cc4x!M389</f>
        <v>0</v>
      </c>
      <c r="C389" s="3">
        <f>ResNet_cc4x!N389+SMOTE_cc4x!N389+SMOTE_Aug_cc4x!N389+UMCE_cc4x!N389</f>
        <v>0</v>
      </c>
      <c r="D389" s="3">
        <f>ResNet_cc4x!O389+SMOTE_cc4x!O389+SMOTE_Aug_cc4x!O389+UMCE_cc4x!O389</f>
        <v>0</v>
      </c>
      <c r="E389" s="3">
        <f>ResNet_cc4x!P389+SMOTE_cc4x!P389+SMOTE_Aug_cc4x!P389+UMCE_cc4x!P389</f>
        <v>0</v>
      </c>
      <c r="F389" s="3">
        <f>ResNet_cc4x!Q389+SMOTE_cc4x!Q389+SMOTE_Aug_cc4x!Q389+UMCE_cc4x!Q389</f>
        <v>40</v>
      </c>
      <c r="G389" s="3" t="b">
        <f t="shared" si="45"/>
        <v>0</v>
      </c>
      <c r="H389" s="3" t="b">
        <f t="shared" si="46"/>
        <v>0</v>
      </c>
      <c r="I389" s="3" t="b">
        <f t="shared" si="47"/>
        <v>0</v>
      </c>
      <c r="J389" s="3" t="b">
        <f t="shared" si="48"/>
        <v>0</v>
      </c>
      <c r="K389" s="3" t="b">
        <f t="shared" si="49"/>
        <v>1</v>
      </c>
      <c r="L389" s="3">
        <f t="shared" si="50"/>
        <v>1</v>
      </c>
      <c r="M389" s="3">
        <f>IF(L389 = 1, _xlfn.MODE.SNGL(ResNet_cc4x!C389,ResNet_cc4x!D389,ResNet_cc4x!E389,ResNet_cc4x!F389,ResNet_cc4x!G389,ResNet_cc4x!H389,ResNet_cc4x!I389,ResNet_cc4x!J389,ResNet_cc4x!K389,ResNet_cc4x!L389,SMOTE_cc4x!C389,SMOTE_cc4x!D389,SMOTE_cc4x!E389,SMOTE_cc4x!F389,SMOTE_cc4x!G389,SMOTE_cc4x!H389,SMOTE_cc4x!I389,SMOTE_cc4x!J389,SMOTE_cc4x!K389,SMOTE_cc4x!L389,SMOTE_Aug_cc4x!C389,SMOTE_Aug_cc4x!D389,SMOTE_Aug_cc4x!E389,SMOTE_Aug_cc4x!F389,SMOTE_Aug_cc4x!G389,SMOTE_Aug_cc4x!H389,SMOTE_Aug_cc4x!I389,SMOTE_Aug_cc4x!J389,SMOTE_Aug_cc4x!K389,SMOTE_Aug_cc4x!L389,UMCE_cc4x!C389,UMCE_cc4x!D389,UMCE_cc4x!E389,UMCE_cc4x!F389,UMCE_cc4x!G389,UMCE_cc4x!H389,UMCE_cc4x!I389,UMCE_cc4x!J389,UMCE_cc4x!K389,UMCE_cc4x!L389), "Verificar Manualmente")</f>
        <v>4</v>
      </c>
    </row>
    <row r="390" spans="1:13" x14ac:dyDescent="0.25">
      <c r="A390">
        <v>108085</v>
      </c>
      <c r="B390" s="3">
        <f>ResNet_cc4x!M390+SMOTE_cc4x!M390+SMOTE_Aug_cc4x!M390+UMCE_cc4x!M390</f>
        <v>0</v>
      </c>
      <c r="C390" s="3">
        <f>ResNet_cc4x!N390+SMOTE_cc4x!N390+SMOTE_Aug_cc4x!N390+UMCE_cc4x!N390</f>
        <v>0</v>
      </c>
      <c r="D390" s="3">
        <f>ResNet_cc4x!O390+SMOTE_cc4x!O390+SMOTE_Aug_cc4x!O390+UMCE_cc4x!O390</f>
        <v>0</v>
      </c>
      <c r="E390" s="3">
        <f>ResNet_cc4x!P390+SMOTE_cc4x!P390+SMOTE_Aug_cc4x!P390+UMCE_cc4x!P390</f>
        <v>0</v>
      </c>
      <c r="F390" s="3">
        <f>ResNet_cc4x!Q390+SMOTE_cc4x!Q390+SMOTE_Aug_cc4x!Q390+UMCE_cc4x!Q390</f>
        <v>40</v>
      </c>
      <c r="G390" s="3" t="b">
        <f t="shared" si="45"/>
        <v>0</v>
      </c>
      <c r="H390" s="3" t="b">
        <f t="shared" si="46"/>
        <v>0</v>
      </c>
      <c r="I390" s="3" t="b">
        <f t="shared" si="47"/>
        <v>0</v>
      </c>
      <c r="J390" s="3" t="b">
        <f t="shared" si="48"/>
        <v>0</v>
      </c>
      <c r="K390" s="3" t="b">
        <f t="shared" si="49"/>
        <v>1</v>
      </c>
      <c r="L390" s="3">
        <f t="shared" si="50"/>
        <v>1</v>
      </c>
      <c r="M390" s="3">
        <f>IF(L390 = 1, _xlfn.MODE.SNGL(ResNet_cc4x!C390,ResNet_cc4x!D390,ResNet_cc4x!E390,ResNet_cc4x!F390,ResNet_cc4x!G390,ResNet_cc4x!H390,ResNet_cc4x!I390,ResNet_cc4x!J390,ResNet_cc4x!K390,ResNet_cc4x!L390,SMOTE_cc4x!C390,SMOTE_cc4x!D390,SMOTE_cc4x!E390,SMOTE_cc4x!F390,SMOTE_cc4x!G390,SMOTE_cc4x!H390,SMOTE_cc4x!I390,SMOTE_cc4x!J390,SMOTE_cc4x!K390,SMOTE_cc4x!L390,SMOTE_Aug_cc4x!C390,SMOTE_Aug_cc4x!D390,SMOTE_Aug_cc4x!E390,SMOTE_Aug_cc4x!F390,SMOTE_Aug_cc4x!G390,SMOTE_Aug_cc4x!H390,SMOTE_Aug_cc4x!I390,SMOTE_Aug_cc4x!J390,SMOTE_Aug_cc4x!K390,SMOTE_Aug_cc4x!L390,UMCE_cc4x!C390,UMCE_cc4x!D390,UMCE_cc4x!E390,UMCE_cc4x!F390,UMCE_cc4x!G390,UMCE_cc4x!H390,UMCE_cc4x!I390,UMCE_cc4x!J390,UMCE_cc4x!K390,UMCE_cc4x!L390), "Verificar Manualmente")</f>
        <v>4</v>
      </c>
    </row>
    <row r="391" spans="1:13" x14ac:dyDescent="0.25">
      <c r="A391">
        <v>108096</v>
      </c>
      <c r="B391" s="3">
        <f>ResNet_cc4x!M391+SMOTE_cc4x!M391+SMOTE_Aug_cc4x!M391+UMCE_cc4x!M391</f>
        <v>0</v>
      </c>
      <c r="C391" s="3">
        <f>ResNet_cc4x!N391+SMOTE_cc4x!N391+SMOTE_Aug_cc4x!N391+UMCE_cc4x!N391</f>
        <v>0</v>
      </c>
      <c r="D391" s="3">
        <f>ResNet_cc4x!O391+SMOTE_cc4x!O391+SMOTE_Aug_cc4x!O391+UMCE_cc4x!O391</f>
        <v>0</v>
      </c>
      <c r="E391" s="3">
        <f>ResNet_cc4x!P391+SMOTE_cc4x!P391+SMOTE_Aug_cc4x!P391+UMCE_cc4x!P391</f>
        <v>0</v>
      </c>
      <c r="F391" s="3">
        <f>ResNet_cc4x!Q391+SMOTE_cc4x!Q391+SMOTE_Aug_cc4x!Q391+UMCE_cc4x!Q391</f>
        <v>40</v>
      </c>
      <c r="G391" s="3" t="b">
        <f t="shared" si="45"/>
        <v>0</v>
      </c>
      <c r="H391" s="3" t="b">
        <f t="shared" si="46"/>
        <v>0</v>
      </c>
      <c r="I391" s="3" t="b">
        <f t="shared" si="47"/>
        <v>0</v>
      </c>
      <c r="J391" s="3" t="b">
        <f t="shared" si="48"/>
        <v>0</v>
      </c>
      <c r="K391" s="3" t="b">
        <f t="shared" si="49"/>
        <v>1</v>
      </c>
      <c r="L391" s="3">
        <f t="shared" si="50"/>
        <v>1</v>
      </c>
      <c r="M391" s="3">
        <f>IF(L391 = 1, _xlfn.MODE.SNGL(ResNet_cc4x!C391,ResNet_cc4x!D391,ResNet_cc4x!E391,ResNet_cc4x!F391,ResNet_cc4x!G391,ResNet_cc4x!H391,ResNet_cc4x!I391,ResNet_cc4x!J391,ResNet_cc4x!K391,ResNet_cc4x!L391,SMOTE_cc4x!C391,SMOTE_cc4x!D391,SMOTE_cc4x!E391,SMOTE_cc4x!F391,SMOTE_cc4x!G391,SMOTE_cc4x!H391,SMOTE_cc4x!I391,SMOTE_cc4x!J391,SMOTE_cc4x!K391,SMOTE_cc4x!L391,SMOTE_Aug_cc4x!C391,SMOTE_Aug_cc4x!D391,SMOTE_Aug_cc4x!E391,SMOTE_Aug_cc4x!F391,SMOTE_Aug_cc4x!G391,SMOTE_Aug_cc4x!H391,SMOTE_Aug_cc4x!I391,SMOTE_Aug_cc4x!J391,SMOTE_Aug_cc4x!K391,SMOTE_Aug_cc4x!L391,UMCE_cc4x!C391,UMCE_cc4x!D391,UMCE_cc4x!E391,UMCE_cc4x!F391,UMCE_cc4x!G391,UMCE_cc4x!H391,UMCE_cc4x!I391,UMCE_cc4x!J391,UMCE_cc4x!K391,UMCE_cc4x!L391), "Verificar Manualmente")</f>
        <v>4</v>
      </c>
    </row>
    <row r="392" spans="1:13" x14ac:dyDescent="0.25">
      <c r="A392">
        <v>108116</v>
      </c>
      <c r="B392" s="3">
        <f>ResNet_cc4x!M392+SMOTE_cc4x!M392+SMOTE_Aug_cc4x!M392+UMCE_cc4x!M392</f>
        <v>0</v>
      </c>
      <c r="C392" s="3">
        <f>ResNet_cc4x!N392+SMOTE_cc4x!N392+SMOTE_Aug_cc4x!N392+UMCE_cc4x!N392</f>
        <v>0</v>
      </c>
      <c r="D392" s="3">
        <f>ResNet_cc4x!O392+SMOTE_cc4x!O392+SMOTE_Aug_cc4x!O392+UMCE_cc4x!O392</f>
        <v>0</v>
      </c>
      <c r="E392" s="3">
        <f>ResNet_cc4x!P392+SMOTE_cc4x!P392+SMOTE_Aug_cc4x!P392+UMCE_cc4x!P392</f>
        <v>0</v>
      </c>
      <c r="F392" s="3">
        <f>ResNet_cc4x!Q392+SMOTE_cc4x!Q392+SMOTE_Aug_cc4x!Q392+UMCE_cc4x!Q392</f>
        <v>40</v>
      </c>
      <c r="G392" s="3" t="b">
        <f t="shared" si="45"/>
        <v>0</v>
      </c>
      <c r="H392" s="3" t="b">
        <f t="shared" si="46"/>
        <v>0</v>
      </c>
      <c r="I392" s="3" t="b">
        <f t="shared" si="47"/>
        <v>0</v>
      </c>
      <c r="J392" s="3" t="b">
        <f t="shared" si="48"/>
        <v>0</v>
      </c>
      <c r="K392" s="3" t="b">
        <f t="shared" si="49"/>
        <v>1</v>
      </c>
      <c r="L392" s="3">
        <f t="shared" si="50"/>
        <v>1</v>
      </c>
      <c r="M392" s="3">
        <f>IF(L392 = 1, _xlfn.MODE.SNGL(ResNet_cc4x!C392,ResNet_cc4x!D392,ResNet_cc4x!E392,ResNet_cc4x!F392,ResNet_cc4x!G392,ResNet_cc4x!H392,ResNet_cc4x!I392,ResNet_cc4x!J392,ResNet_cc4x!K392,ResNet_cc4x!L392,SMOTE_cc4x!C392,SMOTE_cc4x!D392,SMOTE_cc4x!E392,SMOTE_cc4x!F392,SMOTE_cc4x!G392,SMOTE_cc4x!H392,SMOTE_cc4x!I392,SMOTE_cc4x!J392,SMOTE_cc4x!K392,SMOTE_cc4x!L392,SMOTE_Aug_cc4x!C392,SMOTE_Aug_cc4x!D392,SMOTE_Aug_cc4x!E392,SMOTE_Aug_cc4x!F392,SMOTE_Aug_cc4x!G392,SMOTE_Aug_cc4x!H392,SMOTE_Aug_cc4x!I392,SMOTE_Aug_cc4x!J392,SMOTE_Aug_cc4x!K392,SMOTE_Aug_cc4x!L392,UMCE_cc4x!C392,UMCE_cc4x!D392,UMCE_cc4x!E392,UMCE_cc4x!F392,UMCE_cc4x!G392,UMCE_cc4x!H392,UMCE_cc4x!I392,UMCE_cc4x!J392,UMCE_cc4x!K392,UMCE_cc4x!L392), "Verificar Manualmente")</f>
        <v>4</v>
      </c>
    </row>
    <row r="393" spans="1:13" x14ac:dyDescent="0.25">
      <c r="A393">
        <v>108159</v>
      </c>
      <c r="B393" s="3">
        <f>ResNet_cc4x!M393+SMOTE_cc4x!M393+SMOTE_Aug_cc4x!M393+UMCE_cc4x!M393</f>
        <v>0</v>
      </c>
      <c r="C393" s="3">
        <f>ResNet_cc4x!N393+SMOTE_cc4x!N393+SMOTE_Aug_cc4x!N393+UMCE_cc4x!N393</f>
        <v>0</v>
      </c>
      <c r="D393" s="3">
        <f>ResNet_cc4x!O393+SMOTE_cc4x!O393+SMOTE_Aug_cc4x!O393+UMCE_cc4x!O393</f>
        <v>0</v>
      </c>
      <c r="E393" s="3">
        <f>ResNet_cc4x!P393+SMOTE_cc4x!P393+SMOTE_Aug_cc4x!P393+UMCE_cc4x!P393</f>
        <v>0</v>
      </c>
      <c r="F393" s="3">
        <f>ResNet_cc4x!Q393+SMOTE_cc4x!Q393+SMOTE_Aug_cc4x!Q393+UMCE_cc4x!Q393</f>
        <v>40</v>
      </c>
      <c r="G393" s="3" t="b">
        <f t="shared" si="45"/>
        <v>0</v>
      </c>
      <c r="H393" s="3" t="b">
        <f t="shared" si="46"/>
        <v>0</v>
      </c>
      <c r="I393" s="3" t="b">
        <f t="shared" si="47"/>
        <v>0</v>
      </c>
      <c r="J393" s="3" t="b">
        <f t="shared" si="48"/>
        <v>0</v>
      </c>
      <c r="K393" s="3" t="b">
        <f t="shared" si="49"/>
        <v>1</v>
      </c>
      <c r="L393" s="3">
        <f t="shared" si="50"/>
        <v>1</v>
      </c>
      <c r="M393" s="3">
        <f>IF(L393 = 1, _xlfn.MODE.SNGL(ResNet_cc4x!C393,ResNet_cc4x!D393,ResNet_cc4x!E393,ResNet_cc4x!F393,ResNet_cc4x!G393,ResNet_cc4x!H393,ResNet_cc4x!I393,ResNet_cc4x!J393,ResNet_cc4x!K393,ResNet_cc4x!L393,SMOTE_cc4x!C393,SMOTE_cc4x!D393,SMOTE_cc4x!E393,SMOTE_cc4x!F393,SMOTE_cc4x!G393,SMOTE_cc4x!H393,SMOTE_cc4x!I393,SMOTE_cc4x!J393,SMOTE_cc4x!K393,SMOTE_cc4x!L393,SMOTE_Aug_cc4x!C393,SMOTE_Aug_cc4x!D393,SMOTE_Aug_cc4x!E393,SMOTE_Aug_cc4x!F393,SMOTE_Aug_cc4x!G393,SMOTE_Aug_cc4x!H393,SMOTE_Aug_cc4x!I393,SMOTE_Aug_cc4x!J393,SMOTE_Aug_cc4x!K393,SMOTE_Aug_cc4x!L393,UMCE_cc4x!C393,UMCE_cc4x!D393,UMCE_cc4x!E393,UMCE_cc4x!F393,UMCE_cc4x!G393,UMCE_cc4x!H393,UMCE_cc4x!I393,UMCE_cc4x!J393,UMCE_cc4x!K393,UMCE_cc4x!L393), "Verificar Manualmente")</f>
        <v>4</v>
      </c>
    </row>
    <row r="394" spans="1:13" x14ac:dyDescent="0.25">
      <c r="A394">
        <v>108161</v>
      </c>
      <c r="B394" s="3">
        <f>ResNet_cc4x!M394+SMOTE_cc4x!M394+SMOTE_Aug_cc4x!M394+UMCE_cc4x!M394</f>
        <v>0</v>
      </c>
      <c r="C394" s="3">
        <f>ResNet_cc4x!N394+SMOTE_cc4x!N394+SMOTE_Aug_cc4x!N394+UMCE_cc4x!N394</f>
        <v>0</v>
      </c>
      <c r="D394" s="3">
        <f>ResNet_cc4x!O394+SMOTE_cc4x!O394+SMOTE_Aug_cc4x!O394+UMCE_cc4x!O394</f>
        <v>0</v>
      </c>
      <c r="E394" s="3">
        <f>ResNet_cc4x!P394+SMOTE_cc4x!P394+SMOTE_Aug_cc4x!P394+UMCE_cc4x!P394</f>
        <v>0</v>
      </c>
      <c r="F394" s="3">
        <f>ResNet_cc4x!Q394+SMOTE_cc4x!Q394+SMOTE_Aug_cc4x!Q394+UMCE_cc4x!Q394</f>
        <v>40</v>
      </c>
      <c r="G394" s="3" t="b">
        <f t="shared" si="45"/>
        <v>0</v>
      </c>
      <c r="H394" s="3" t="b">
        <f t="shared" si="46"/>
        <v>0</v>
      </c>
      <c r="I394" s="3" t="b">
        <f t="shared" si="47"/>
        <v>0</v>
      </c>
      <c r="J394" s="3" t="b">
        <f t="shared" si="48"/>
        <v>0</v>
      </c>
      <c r="K394" s="3" t="b">
        <f t="shared" si="49"/>
        <v>1</v>
      </c>
      <c r="L394" s="3">
        <f t="shared" si="50"/>
        <v>1</v>
      </c>
      <c r="M394" s="3">
        <f>IF(L394 = 1, _xlfn.MODE.SNGL(ResNet_cc4x!C394,ResNet_cc4x!D394,ResNet_cc4x!E394,ResNet_cc4x!F394,ResNet_cc4x!G394,ResNet_cc4x!H394,ResNet_cc4x!I394,ResNet_cc4x!J394,ResNet_cc4x!K394,ResNet_cc4x!L394,SMOTE_cc4x!C394,SMOTE_cc4x!D394,SMOTE_cc4x!E394,SMOTE_cc4x!F394,SMOTE_cc4x!G394,SMOTE_cc4x!H394,SMOTE_cc4x!I394,SMOTE_cc4x!J394,SMOTE_cc4x!K394,SMOTE_cc4x!L394,SMOTE_Aug_cc4x!C394,SMOTE_Aug_cc4x!D394,SMOTE_Aug_cc4x!E394,SMOTE_Aug_cc4x!F394,SMOTE_Aug_cc4x!G394,SMOTE_Aug_cc4x!H394,SMOTE_Aug_cc4x!I394,SMOTE_Aug_cc4x!J394,SMOTE_Aug_cc4x!K394,SMOTE_Aug_cc4x!L394,UMCE_cc4x!C394,UMCE_cc4x!D394,UMCE_cc4x!E394,UMCE_cc4x!F394,UMCE_cc4x!G394,UMCE_cc4x!H394,UMCE_cc4x!I394,UMCE_cc4x!J394,UMCE_cc4x!K394,UMCE_cc4x!L394), "Verificar Manualmente")</f>
        <v>4</v>
      </c>
    </row>
    <row r="395" spans="1:13" x14ac:dyDescent="0.25">
      <c r="A395">
        <v>108169</v>
      </c>
      <c r="B395" s="3">
        <f>ResNet_cc4x!M395+SMOTE_cc4x!M395+SMOTE_Aug_cc4x!M395+UMCE_cc4x!M395</f>
        <v>0</v>
      </c>
      <c r="C395" s="3">
        <f>ResNet_cc4x!N395+SMOTE_cc4x!N395+SMOTE_Aug_cc4x!N395+UMCE_cc4x!N395</f>
        <v>0</v>
      </c>
      <c r="D395" s="3">
        <f>ResNet_cc4x!O395+SMOTE_cc4x!O395+SMOTE_Aug_cc4x!O395+UMCE_cc4x!O395</f>
        <v>0</v>
      </c>
      <c r="E395" s="3">
        <f>ResNet_cc4x!P395+SMOTE_cc4x!P395+SMOTE_Aug_cc4x!P395+UMCE_cc4x!P395</f>
        <v>0</v>
      </c>
      <c r="F395" s="3">
        <f>ResNet_cc4x!Q395+SMOTE_cc4x!Q395+SMOTE_Aug_cc4x!Q395+UMCE_cc4x!Q395</f>
        <v>40</v>
      </c>
      <c r="G395" s="3" t="b">
        <f t="shared" si="45"/>
        <v>0</v>
      </c>
      <c r="H395" s="3" t="b">
        <f t="shared" si="46"/>
        <v>0</v>
      </c>
      <c r="I395" s="3" t="b">
        <f t="shared" si="47"/>
        <v>0</v>
      </c>
      <c r="J395" s="3" t="b">
        <f t="shared" si="48"/>
        <v>0</v>
      </c>
      <c r="K395" s="3" t="b">
        <f t="shared" si="49"/>
        <v>1</v>
      </c>
      <c r="L395" s="3">
        <f t="shared" si="50"/>
        <v>1</v>
      </c>
      <c r="M395" s="3">
        <f>IF(L395 = 1, _xlfn.MODE.SNGL(ResNet_cc4x!C395,ResNet_cc4x!D395,ResNet_cc4x!E395,ResNet_cc4x!F395,ResNet_cc4x!G395,ResNet_cc4x!H395,ResNet_cc4x!I395,ResNet_cc4x!J395,ResNet_cc4x!K395,ResNet_cc4x!L395,SMOTE_cc4x!C395,SMOTE_cc4x!D395,SMOTE_cc4x!E395,SMOTE_cc4x!F395,SMOTE_cc4x!G395,SMOTE_cc4x!H395,SMOTE_cc4x!I395,SMOTE_cc4x!J395,SMOTE_cc4x!K395,SMOTE_cc4x!L395,SMOTE_Aug_cc4x!C395,SMOTE_Aug_cc4x!D395,SMOTE_Aug_cc4x!E395,SMOTE_Aug_cc4x!F395,SMOTE_Aug_cc4x!G395,SMOTE_Aug_cc4x!H395,SMOTE_Aug_cc4x!I395,SMOTE_Aug_cc4x!J395,SMOTE_Aug_cc4x!K395,SMOTE_Aug_cc4x!L395,UMCE_cc4x!C395,UMCE_cc4x!D395,UMCE_cc4x!E395,UMCE_cc4x!F395,UMCE_cc4x!G395,UMCE_cc4x!H395,UMCE_cc4x!I395,UMCE_cc4x!J395,UMCE_cc4x!K395,UMCE_cc4x!L395), "Verificar Manualmente")</f>
        <v>4</v>
      </c>
    </row>
    <row r="396" spans="1:13" x14ac:dyDescent="0.25">
      <c r="A396">
        <v>108170</v>
      </c>
      <c r="B396" s="3">
        <f>ResNet_cc4x!M396+SMOTE_cc4x!M396+SMOTE_Aug_cc4x!M396+UMCE_cc4x!M396</f>
        <v>0</v>
      </c>
      <c r="C396" s="3">
        <f>ResNet_cc4x!N396+SMOTE_cc4x!N396+SMOTE_Aug_cc4x!N396+UMCE_cc4x!N396</f>
        <v>0</v>
      </c>
      <c r="D396" s="3">
        <f>ResNet_cc4x!O396+SMOTE_cc4x!O396+SMOTE_Aug_cc4x!O396+UMCE_cc4x!O396</f>
        <v>0</v>
      </c>
      <c r="E396" s="3">
        <f>ResNet_cc4x!P396+SMOTE_cc4x!P396+SMOTE_Aug_cc4x!P396+UMCE_cc4x!P396</f>
        <v>0</v>
      </c>
      <c r="F396" s="3">
        <f>ResNet_cc4x!Q396+SMOTE_cc4x!Q396+SMOTE_Aug_cc4x!Q396+UMCE_cc4x!Q396</f>
        <v>40</v>
      </c>
      <c r="G396" s="3" t="b">
        <f t="shared" si="45"/>
        <v>0</v>
      </c>
      <c r="H396" s="3" t="b">
        <f t="shared" si="46"/>
        <v>0</v>
      </c>
      <c r="I396" s="3" t="b">
        <f t="shared" si="47"/>
        <v>0</v>
      </c>
      <c r="J396" s="3" t="b">
        <f t="shared" si="48"/>
        <v>0</v>
      </c>
      <c r="K396" s="3" t="b">
        <f t="shared" si="49"/>
        <v>1</v>
      </c>
      <c r="L396" s="3">
        <f t="shared" si="50"/>
        <v>1</v>
      </c>
      <c r="M396" s="3">
        <f>IF(L396 = 1, _xlfn.MODE.SNGL(ResNet_cc4x!C396,ResNet_cc4x!D396,ResNet_cc4x!E396,ResNet_cc4x!F396,ResNet_cc4x!G396,ResNet_cc4x!H396,ResNet_cc4x!I396,ResNet_cc4x!J396,ResNet_cc4x!K396,ResNet_cc4x!L396,SMOTE_cc4x!C396,SMOTE_cc4x!D396,SMOTE_cc4x!E396,SMOTE_cc4x!F396,SMOTE_cc4x!G396,SMOTE_cc4x!H396,SMOTE_cc4x!I396,SMOTE_cc4x!J396,SMOTE_cc4x!K396,SMOTE_cc4x!L396,SMOTE_Aug_cc4x!C396,SMOTE_Aug_cc4x!D396,SMOTE_Aug_cc4x!E396,SMOTE_Aug_cc4x!F396,SMOTE_Aug_cc4x!G396,SMOTE_Aug_cc4x!H396,SMOTE_Aug_cc4x!I396,SMOTE_Aug_cc4x!J396,SMOTE_Aug_cc4x!K396,SMOTE_Aug_cc4x!L396,UMCE_cc4x!C396,UMCE_cc4x!D396,UMCE_cc4x!E396,UMCE_cc4x!F396,UMCE_cc4x!G396,UMCE_cc4x!H396,UMCE_cc4x!I396,UMCE_cc4x!J396,UMCE_cc4x!K396,UMCE_cc4x!L396), "Verificar Manualmente")</f>
        <v>4</v>
      </c>
    </row>
    <row r="397" spans="1:13" x14ac:dyDescent="0.25">
      <c r="A397">
        <v>108181</v>
      </c>
      <c r="B397" s="3">
        <f>ResNet_cc4x!M397+SMOTE_cc4x!M397+SMOTE_Aug_cc4x!M397+UMCE_cc4x!M397</f>
        <v>1</v>
      </c>
      <c r="C397" s="3">
        <f>ResNet_cc4x!N397+SMOTE_cc4x!N397+SMOTE_Aug_cc4x!N397+UMCE_cc4x!N397</f>
        <v>0</v>
      </c>
      <c r="D397" s="3">
        <f>ResNet_cc4x!O397+SMOTE_cc4x!O397+SMOTE_Aug_cc4x!O397+UMCE_cc4x!O397</f>
        <v>1</v>
      </c>
      <c r="E397" s="3">
        <f>ResNet_cc4x!P397+SMOTE_cc4x!P397+SMOTE_Aug_cc4x!P397+UMCE_cc4x!P397</f>
        <v>0</v>
      </c>
      <c r="F397" s="3">
        <f>ResNet_cc4x!Q397+SMOTE_cc4x!Q397+SMOTE_Aug_cc4x!Q397+UMCE_cc4x!Q397</f>
        <v>38</v>
      </c>
      <c r="G397" s="3" t="b">
        <f t="shared" si="45"/>
        <v>0</v>
      </c>
      <c r="H397" s="3" t="b">
        <f t="shared" si="46"/>
        <v>0</v>
      </c>
      <c r="I397" s="3" t="b">
        <f t="shared" si="47"/>
        <v>0</v>
      </c>
      <c r="J397" s="3" t="b">
        <f t="shared" si="48"/>
        <v>0</v>
      </c>
      <c r="K397" s="3" t="b">
        <f t="shared" si="49"/>
        <v>1</v>
      </c>
      <c r="L397" s="3">
        <f t="shared" si="50"/>
        <v>1</v>
      </c>
      <c r="M397" s="3">
        <f>IF(L397 = 1, _xlfn.MODE.SNGL(ResNet_cc4x!C397,ResNet_cc4x!D397,ResNet_cc4x!E397,ResNet_cc4x!F397,ResNet_cc4x!G397,ResNet_cc4x!H397,ResNet_cc4x!I397,ResNet_cc4x!J397,ResNet_cc4x!K397,ResNet_cc4x!L397,SMOTE_cc4x!C397,SMOTE_cc4x!D397,SMOTE_cc4x!E397,SMOTE_cc4x!F397,SMOTE_cc4x!G397,SMOTE_cc4x!H397,SMOTE_cc4x!I397,SMOTE_cc4x!J397,SMOTE_cc4x!K397,SMOTE_cc4x!L397,SMOTE_Aug_cc4x!C397,SMOTE_Aug_cc4x!D397,SMOTE_Aug_cc4x!E397,SMOTE_Aug_cc4x!F397,SMOTE_Aug_cc4x!G397,SMOTE_Aug_cc4x!H397,SMOTE_Aug_cc4x!I397,SMOTE_Aug_cc4x!J397,SMOTE_Aug_cc4x!K397,SMOTE_Aug_cc4x!L397,UMCE_cc4x!C397,UMCE_cc4x!D397,UMCE_cc4x!E397,UMCE_cc4x!F397,UMCE_cc4x!G397,UMCE_cc4x!H397,UMCE_cc4x!I397,UMCE_cc4x!J397,UMCE_cc4x!K397,UMCE_cc4x!L397), "Verificar Manualmente")</f>
        <v>4</v>
      </c>
    </row>
    <row r="398" spans="1:13" x14ac:dyDescent="0.25">
      <c r="A398">
        <v>108189</v>
      </c>
      <c r="B398" s="3">
        <f>ResNet_cc4x!M398+SMOTE_cc4x!M398+SMOTE_Aug_cc4x!M398+UMCE_cc4x!M398</f>
        <v>0</v>
      </c>
      <c r="C398" s="3">
        <f>ResNet_cc4x!N398+SMOTE_cc4x!N398+SMOTE_Aug_cc4x!N398+UMCE_cc4x!N398</f>
        <v>0</v>
      </c>
      <c r="D398" s="3">
        <f>ResNet_cc4x!O398+SMOTE_cc4x!O398+SMOTE_Aug_cc4x!O398+UMCE_cc4x!O398</f>
        <v>0</v>
      </c>
      <c r="E398" s="3">
        <f>ResNet_cc4x!P398+SMOTE_cc4x!P398+SMOTE_Aug_cc4x!P398+UMCE_cc4x!P398</f>
        <v>0</v>
      </c>
      <c r="F398" s="3">
        <f>ResNet_cc4x!Q398+SMOTE_cc4x!Q398+SMOTE_Aug_cc4x!Q398+UMCE_cc4x!Q398</f>
        <v>40</v>
      </c>
      <c r="G398" s="3" t="b">
        <f t="shared" si="45"/>
        <v>0</v>
      </c>
      <c r="H398" s="3" t="b">
        <f t="shared" si="46"/>
        <v>0</v>
      </c>
      <c r="I398" s="3" t="b">
        <f t="shared" si="47"/>
        <v>0</v>
      </c>
      <c r="J398" s="3" t="b">
        <f t="shared" si="48"/>
        <v>0</v>
      </c>
      <c r="K398" s="3" t="b">
        <f t="shared" si="49"/>
        <v>1</v>
      </c>
      <c r="L398" s="3">
        <f t="shared" si="50"/>
        <v>1</v>
      </c>
      <c r="M398" s="3">
        <f>IF(L398 = 1, _xlfn.MODE.SNGL(ResNet_cc4x!C398,ResNet_cc4x!D398,ResNet_cc4x!E398,ResNet_cc4x!F398,ResNet_cc4x!G398,ResNet_cc4x!H398,ResNet_cc4x!I398,ResNet_cc4x!J398,ResNet_cc4x!K398,ResNet_cc4x!L398,SMOTE_cc4x!C398,SMOTE_cc4x!D398,SMOTE_cc4x!E398,SMOTE_cc4x!F398,SMOTE_cc4x!G398,SMOTE_cc4x!H398,SMOTE_cc4x!I398,SMOTE_cc4x!J398,SMOTE_cc4x!K398,SMOTE_cc4x!L398,SMOTE_Aug_cc4x!C398,SMOTE_Aug_cc4x!D398,SMOTE_Aug_cc4x!E398,SMOTE_Aug_cc4x!F398,SMOTE_Aug_cc4x!G398,SMOTE_Aug_cc4x!H398,SMOTE_Aug_cc4x!I398,SMOTE_Aug_cc4x!J398,SMOTE_Aug_cc4x!K398,SMOTE_Aug_cc4x!L398,UMCE_cc4x!C398,UMCE_cc4x!D398,UMCE_cc4x!E398,UMCE_cc4x!F398,UMCE_cc4x!G398,UMCE_cc4x!H398,UMCE_cc4x!I398,UMCE_cc4x!J398,UMCE_cc4x!K398,UMCE_cc4x!L398), "Verificar Manualmente")</f>
        <v>4</v>
      </c>
    </row>
    <row r="399" spans="1:13" x14ac:dyDescent="0.25">
      <c r="A399">
        <v>108199</v>
      </c>
      <c r="B399" s="3">
        <f>ResNet_cc4x!M399+SMOTE_cc4x!M399+SMOTE_Aug_cc4x!M399+UMCE_cc4x!M399</f>
        <v>0</v>
      </c>
      <c r="C399" s="3">
        <f>ResNet_cc4x!N399+SMOTE_cc4x!N399+SMOTE_Aug_cc4x!N399+UMCE_cc4x!N399</f>
        <v>0</v>
      </c>
      <c r="D399" s="3">
        <f>ResNet_cc4x!O399+SMOTE_cc4x!O399+SMOTE_Aug_cc4x!O399+UMCE_cc4x!O399</f>
        <v>0</v>
      </c>
      <c r="E399" s="3">
        <f>ResNet_cc4x!P399+SMOTE_cc4x!P399+SMOTE_Aug_cc4x!P399+UMCE_cc4x!P399</f>
        <v>0</v>
      </c>
      <c r="F399" s="3">
        <f>ResNet_cc4x!Q399+SMOTE_cc4x!Q399+SMOTE_Aug_cc4x!Q399+UMCE_cc4x!Q399</f>
        <v>40</v>
      </c>
      <c r="G399" s="3" t="b">
        <f t="shared" si="45"/>
        <v>0</v>
      </c>
      <c r="H399" s="3" t="b">
        <f t="shared" si="46"/>
        <v>0</v>
      </c>
      <c r="I399" s="3" t="b">
        <f t="shared" si="47"/>
        <v>0</v>
      </c>
      <c r="J399" s="3" t="b">
        <f t="shared" si="48"/>
        <v>0</v>
      </c>
      <c r="K399" s="3" t="b">
        <f t="shared" si="49"/>
        <v>1</v>
      </c>
      <c r="L399" s="3">
        <f t="shared" si="50"/>
        <v>1</v>
      </c>
      <c r="M399" s="3">
        <f>IF(L399 = 1, _xlfn.MODE.SNGL(ResNet_cc4x!C399,ResNet_cc4x!D399,ResNet_cc4x!E399,ResNet_cc4x!F399,ResNet_cc4x!G399,ResNet_cc4x!H399,ResNet_cc4x!I399,ResNet_cc4x!J399,ResNet_cc4x!K399,ResNet_cc4x!L399,SMOTE_cc4x!C399,SMOTE_cc4x!D399,SMOTE_cc4x!E399,SMOTE_cc4x!F399,SMOTE_cc4x!G399,SMOTE_cc4x!H399,SMOTE_cc4x!I399,SMOTE_cc4x!J399,SMOTE_cc4x!K399,SMOTE_cc4x!L399,SMOTE_Aug_cc4x!C399,SMOTE_Aug_cc4x!D399,SMOTE_Aug_cc4x!E399,SMOTE_Aug_cc4x!F399,SMOTE_Aug_cc4x!G399,SMOTE_Aug_cc4x!H399,SMOTE_Aug_cc4x!I399,SMOTE_Aug_cc4x!J399,SMOTE_Aug_cc4x!K399,SMOTE_Aug_cc4x!L399,UMCE_cc4x!C399,UMCE_cc4x!D399,UMCE_cc4x!E399,UMCE_cc4x!F399,UMCE_cc4x!G399,UMCE_cc4x!H399,UMCE_cc4x!I399,UMCE_cc4x!J399,UMCE_cc4x!K399,UMCE_cc4x!L399), "Verificar Manualmente")</f>
        <v>4</v>
      </c>
    </row>
    <row r="400" spans="1:13" x14ac:dyDescent="0.25">
      <c r="A400">
        <v>108217</v>
      </c>
      <c r="B400" s="3">
        <f>ResNet_cc4x!M400+SMOTE_cc4x!M400+SMOTE_Aug_cc4x!M400+UMCE_cc4x!M400</f>
        <v>0</v>
      </c>
      <c r="C400" s="3">
        <f>ResNet_cc4x!N400+SMOTE_cc4x!N400+SMOTE_Aug_cc4x!N400+UMCE_cc4x!N400</f>
        <v>0</v>
      </c>
      <c r="D400" s="3">
        <f>ResNet_cc4x!O400+SMOTE_cc4x!O400+SMOTE_Aug_cc4x!O400+UMCE_cc4x!O400</f>
        <v>0</v>
      </c>
      <c r="E400" s="3">
        <f>ResNet_cc4x!P400+SMOTE_cc4x!P400+SMOTE_Aug_cc4x!P400+UMCE_cc4x!P400</f>
        <v>0</v>
      </c>
      <c r="F400" s="3">
        <f>ResNet_cc4x!Q400+SMOTE_cc4x!Q400+SMOTE_Aug_cc4x!Q400+UMCE_cc4x!Q400</f>
        <v>40</v>
      </c>
      <c r="G400" s="3" t="b">
        <f t="shared" si="45"/>
        <v>0</v>
      </c>
      <c r="H400" s="3" t="b">
        <f t="shared" si="46"/>
        <v>0</v>
      </c>
      <c r="I400" s="3" t="b">
        <f t="shared" si="47"/>
        <v>0</v>
      </c>
      <c r="J400" s="3" t="b">
        <f t="shared" si="48"/>
        <v>0</v>
      </c>
      <c r="K400" s="3" t="b">
        <f t="shared" si="49"/>
        <v>1</v>
      </c>
      <c r="L400" s="3">
        <f t="shared" si="50"/>
        <v>1</v>
      </c>
      <c r="M400" s="3">
        <f>IF(L400 = 1, _xlfn.MODE.SNGL(ResNet_cc4x!C400,ResNet_cc4x!D400,ResNet_cc4x!E400,ResNet_cc4x!F400,ResNet_cc4x!G400,ResNet_cc4x!H400,ResNet_cc4x!I400,ResNet_cc4x!J400,ResNet_cc4x!K400,ResNet_cc4x!L400,SMOTE_cc4x!C400,SMOTE_cc4x!D400,SMOTE_cc4x!E400,SMOTE_cc4x!F400,SMOTE_cc4x!G400,SMOTE_cc4x!H400,SMOTE_cc4x!I400,SMOTE_cc4x!J400,SMOTE_cc4x!K400,SMOTE_cc4x!L400,SMOTE_Aug_cc4x!C400,SMOTE_Aug_cc4x!D400,SMOTE_Aug_cc4x!E400,SMOTE_Aug_cc4x!F400,SMOTE_Aug_cc4x!G400,SMOTE_Aug_cc4x!H400,SMOTE_Aug_cc4x!I400,SMOTE_Aug_cc4x!J400,SMOTE_Aug_cc4x!K400,SMOTE_Aug_cc4x!L400,UMCE_cc4x!C400,UMCE_cc4x!D400,UMCE_cc4x!E400,UMCE_cc4x!F400,UMCE_cc4x!G400,UMCE_cc4x!H400,UMCE_cc4x!I400,UMCE_cc4x!J400,UMCE_cc4x!K400,UMCE_cc4x!L400), "Verificar Manualmente")</f>
        <v>4</v>
      </c>
    </row>
    <row r="401" spans="1:13" x14ac:dyDescent="0.25">
      <c r="A401">
        <v>108265</v>
      </c>
      <c r="B401" s="3">
        <f>ResNet_cc4x!M401+SMOTE_cc4x!M401+SMOTE_Aug_cc4x!M401+UMCE_cc4x!M401</f>
        <v>0</v>
      </c>
      <c r="C401" s="3">
        <f>ResNet_cc4x!N401+SMOTE_cc4x!N401+SMOTE_Aug_cc4x!N401+UMCE_cc4x!N401</f>
        <v>0</v>
      </c>
      <c r="D401" s="3">
        <f>ResNet_cc4x!O401+SMOTE_cc4x!O401+SMOTE_Aug_cc4x!O401+UMCE_cc4x!O401</f>
        <v>0</v>
      </c>
      <c r="E401" s="3">
        <f>ResNet_cc4x!P401+SMOTE_cc4x!P401+SMOTE_Aug_cc4x!P401+UMCE_cc4x!P401</f>
        <v>0</v>
      </c>
      <c r="F401" s="3">
        <f>ResNet_cc4x!Q401+SMOTE_cc4x!Q401+SMOTE_Aug_cc4x!Q401+UMCE_cc4x!Q401</f>
        <v>40</v>
      </c>
      <c r="G401" s="3" t="b">
        <f t="shared" si="45"/>
        <v>0</v>
      </c>
      <c r="H401" s="3" t="b">
        <f t="shared" si="46"/>
        <v>0</v>
      </c>
      <c r="I401" s="3" t="b">
        <f t="shared" si="47"/>
        <v>0</v>
      </c>
      <c r="J401" s="3" t="b">
        <f t="shared" si="48"/>
        <v>0</v>
      </c>
      <c r="K401" s="3" t="b">
        <f t="shared" si="49"/>
        <v>1</v>
      </c>
      <c r="L401" s="3">
        <f t="shared" si="50"/>
        <v>1</v>
      </c>
      <c r="M401" s="3">
        <f>IF(L401 = 1, _xlfn.MODE.SNGL(ResNet_cc4x!C401,ResNet_cc4x!D401,ResNet_cc4x!E401,ResNet_cc4x!F401,ResNet_cc4x!G401,ResNet_cc4x!H401,ResNet_cc4x!I401,ResNet_cc4x!J401,ResNet_cc4x!K401,ResNet_cc4x!L401,SMOTE_cc4x!C401,SMOTE_cc4x!D401,SMOTE_cc4x!E401,SMOTE_cc4x!F401,SMOTE_cc4x!G401,SMOTE_cc4x!H401,SMOTE_cc4x!I401,SMOTE_cc4x!J401,SMOTE_cc4x!K401,SMOTE_cc4x!L401,SMOTE_Aug_cc4x!C401,SMOTE_Aug_cc4x!D401,SMOTE_Aug_cc4x!E401,SMOTE_Aug_cc4x!F401,SMOTE_Aug_cc4x!G401,SMOTE_Aug_cc4x!H401,SMOTE_Aug_cc4x!I401,SMOTE_Aug_cc4x!J401,SMOTE_Aug_cc4x!K401,SMOTE_Aug_cc4x!L401,UMCE_cc4x!C401,UMCE_cc4x!D401,UMCE_cc4x!E401,UMCE_cc4x!F401,UMCE_cc4x!G401,UMCE_cc4x!H401,UMCE_cc4x!I401,UMCE_cc4x!J401,UMCE_cc4x!K401,UMCE_cc4x!L401), "Verificar Manualmente")</f>
        <v>4</v>
      </c>
    </row>
    <row r="402" spans="1:13" x14ac:dyDescent="0.25">
      <c r="A402">
        <v>108271</v>
      </c>
      <c r="B402" s="3">
        <f>ResNet_cc4x!M402+SMOTE_cc4x!M402+SMOTE_Aug_cc4x!M402+UMCE_cc4x!M402</f>
        <v>1</v>
      </c>
      <c r="C402" s="3">
        <f>ResNet_cc4x!N402+SMOTE_cc4x!N402+SMOTE_Aug_cc4x!N402+UMCE_cc4x!N402</f>
        <v>1</v>
      </c>
      <c r="D402" s="3">
        <f>ResNet_cc4x!O402+SMOTE_cc4x!O402+SMOTE_Aug_cc4x!O402+UMCE_cc4x!O402</f>
        <v>2</v>
      </c>
      <c r="E402" s="3">
        <f>ResNet_cc4x!P402+SMOTE_cc4x!P402+SMOTE_Aug_cc4x!P402+UMCE_cc4x!P402</f>
        <v>0</v>
      </c>
      <c r="F402" s="3">
        <f>ResNet_cc4x!Q402+SMOTE_cc4x!Q402+SMOTE_Aug_cc4x!Q402+UMCE_cc4x!Q402</f>
        <v>36</v>
      </c>
      <c r="G402" s="3" t="b">
        <f t="shared" si="45"/>
        <v>0</v>
      </c>
      <c r="H402" s="3" t="b">
        <f t="shared" si="46"/>
        <v>0</v>
      </c>
      <c r="I402" s="3" t="b">
        <f t="shared" si="47"/>
        <v>0</v>
      </c>
      <c r="J402" s="3" t="b">
        <f t="shared" si="48"/>
        <v>0</v>
      </c>
      <c r="K402" s="3" t="b">
        <f t="shared" si="49"/>
        <v>1</v>
      </c>
      <c r="L402" s="3">
        <f t="shared" si="50"/>
        <v>1</v>
      </c>
      <c r="M402" s="3">
        <f>IF(L402 = 1, _xlfn.MODE.SNGL(ResNet_cc4x!C402,ResNet_cc4x!D402,ResNet_cc4x!E402,ResNet_cc4x!F402,ResNet_cc4x!G402,ResNet_cc4x!H402,ResNet_cc4x!I402,ResNet_cc4x!J402,ResNet_cc4x!K402,ResNet_cc4x!L402,SMOTE_cc4x!C402,SMOTE_cc4x!D402,SMOTE_cc4x!E402,SMOTE_cc4x!F402,SMOTE_cc4x!G402,SMOTE_cc4x!H402,SMOTE_cc4x!I402,SMOTE_cc4x!J402,SMOTE_cc4x!K402,SMOTE_cc4x!L402,SMOTE_Aug_cc4x!C402,SMOTE_Aug_cc4x!D402,SMOTE_Aug_cc4x!E402,SMOTE_Aug_cc4x!F402,SMOTE_Aug_cc4x!G402,SMOTE_Aug_cc4x!H402,SMOTE_Aug_cc4x!I402,SMOTE_Aug_cc4x!J402,SMOTE_Aug_cc4x!K402,SMOTE_Aug_cc4x!L402,UMCE_cc4x!C402,UMCE_cc4x!D402,UMCE_cc4x!E402,UMCE_cc4x!F402,UMCE_cc4x!G402,UMCE_cc4x!H402,UMCE_cc4x!I402,UMCE_cc4x!J402,UMCE_cc4x!K402,UMCE_cc4x!L402), "Verificar Manualmente")</f>
        <v>4</v>
      </c>
    </row>
    <row r="403" spans="1:13" x14ac:dyDescent="0.25">
      <c r="A403">
        <v>108285</v>
      </c>
      <c r="B403" s="3">
        <f>ResNet_cc4x!M403+SMOTE_cc4x!M403+SMOTE_Aug_cc4x!M403+UMCE_cc4x!M403</f>
        <v>0</v>
      </c>
      <c r="C403" s="3">
        <f>ResNet_cc4x!N403+SMOTE_cc4x!N403+SMOTE_Aug_cc4x!N403+UMCE_cc4x!N403</f>
        <v>0</v>
      </c>
      <c r="D403" s="3">
        <f>ResNet_cc4x!O403+SMOTE_cc4x!O403+SMOTE_Aug_cc4x!O403+UMCE_cc4x!O403</f>
        <v>0</v>
      </c>
      <c r="E403" s="3">
        <f>ResNet_cc4x!P403+SMOTE_cc4x!P403+SMOTE_Aug_cc4x!P403+UMCE_cc4x!P403</f>
        <v>0</v>
      </c>
      <c r="F403" s="3">
        <f>ResNet_cc4x!Q403+SMOTE_cc4x!Q403+SMOTE_Aug_cc4x!Q403+UMCE_cc4x!Q403</f>
        <v>40</v>
      </c>
      <c r="G403" s="3" t="b">
        <f t="shared" si="45"/>
        <v>0</v>
      </c>
      <c r="H403" s="3" t="b">
        <f t="shared" si="46"/>
        <v>0</v>
      </c>
      <c r="I403" s="3" t="b">
        <f t="shared" si="47"/>
        <v>0</v>
      </c>
      <c r="J403" s="3" t="b">
        <f t="shared" si="48"/>
        <v>0</v>
      </c>
      <c r="K403" s="3" t="b">
        <f t="shared" si="49"/>
        <v>1</v>
      </c>
      <c r="L403" s="3">
        <f t="shared" si="50"/>
        <v>1</v>
      </c>
      <c r="M403" s="3">
        <f>IF(L403 = 1, _xlfn.MODE.SNGL(ResNet_cc4x!C403,ResNet_cc4x!D403,ResNet_cc4x!E403,ResNet_cc4x!F403,ResNet_cc4x!G403,ResNet_cc4x!H403,ResNet_cc4x!I403,ResNet_cc4x!J403,ResNet_cc4x!K403,ResNet_cc4x!L403,SMOTE_cc4x!C403,SMOTE_cc4x!D403,SMOTE_cc4x!E403,SMOTE_cc4x!F403,SMOTE_cc4x!G403,SMOTE_cc4x!H403,SMOTE_cc4x!I403,SMOTE_cc4x!J403,SMOTE_cc4x!K403,SMOTE_cc4x!L403,SMOTE_Aug_cc4x!C403,SMOTE_Aug_cc4x!D403,SMOTE_Aug_cc4x!E403,SMOTE_Aug_cc4x!F403,SMOTE_Aug_cc4x!G403,SMOTE_Aug_cc4x!H403,SMOTE_Aug_cc4x!I403,SMOTE_Aug_cc4x!J403,SMOTE_Aug_cc4x!K403,SMOTE_Aug_cc4x!L403,UMCE_cc4x!C403,UMCE_cc4x!D403,UMCE_cc4x!E403,UMCE_cc4x!F403,UMCE_cc4x!G403,UMCE_cc4x!H403,UMCE_cc4x!I403,UMCE_cc4x!J403,UMCE_cc4x!K403,UMCE_cc4x!L403), "Verificar Manualmente")</f>
        <v>4</v>
      </c>
    </row>
    <row r="404" spans="1:13" x14ac:dyDescent="0.25">
      <c r="A404">
        <v>108288</v>
      </c>
      <c r="B404" s="3">
        <f>ResNet_cc4x!M404+SMOTE_cc4x!M404+SMOTE_Aug_cc4x!M404+UMCE_cc4x!M404</f>
        <v>4</v>
      </c>
      <c r="C404" s="3">
        <f>ResNet_cc4x!N404+SMOTE_cc4x!N404+SMOTE_Aug_cc4x!N404+UMCE_cc4x!N404</f>
        <v>0</v>
      </c>
      <c r="D404" s="3">
        <f>ResNet_cc4x!O404+SMOTE_cc4x!O404+SMOTE_Aug_cc4x!O404+UMCE_cc4x!O404</f>
        <v>4</v>
      </c>
      <c r="E404" s="3">
        <f>ResNet_cc4x!P404+SMOTE_cc4x!P404+SMOTE_Aug_cc4x!P404+UMCE_cc4x!P404</f>
        <v>1</v>
      </c>
      <c r="F404" s="3">
        <f>ResNet_cc4x!Q404+SMOTE_cc4x!Q404+SMOTE_Aug_cc4x!Q404+UMCE_cc4x!Q404</f>
        <v>31</v>
      </c>
      <c r="G404" s="3" t="b">
        <f t="shared" si="45"/>
        <v>0</v>
      </c>
      <c r="H404" s="3" t="b">
        <f t="shared" si="46"/>
        <v>0</v>
      </c>
      <c r="I404" s="3" t="b">
        <f t="shared" si="47"/>
        <v>0</v>
      </c>
      <c r="J404" s="3" t="b">
        <f t="shared" si="48"/>
        <v>0</v>
      </c>
      <c r="K404" s="3" t="b">
        <f t="shared" si="49"/>
        <v>1</v>
      </c>
      <c r="L404" s="3">
        <f t="shared" si="50"/>
        <v>1</v>
      </c>
      <c r="M404" s="3">
        <f>IF(L404 = 1, _xlfn.MODE.SNGL(ResNet_cc4x!C404,ResNet_cc4x!D404,ResNet_cc4x!E404,ResNet_cc4x!F404,ResNet_cc4x!G404,ResNet_cc4x!H404,ResNet_cc4x!I404,ResNet_cc4x!J404,ResNet_cc4x!K404,ResNet_cc4x!L404,SMOTE_cc4x!C404,SMOTE_cc4x!D404,SMOTE_cc4x!E404,SMOTE_cc4x!F404,SMOTE_cc4x!G404,SMOTE_cc4x!H404,SMOTE_cc4x!I404,SMOTE_cc4x!J404,SMOTE_cc4x!K404,SMOTE_cc4x!L404,SMOTE_Aug_cc4x!C404,SMOTE_Aug_cc4x!D404,SMOTE_Aug_cc4x!E404,SMOTE_Aug_cc4x!F404,SMOTE_Aug_cc4x!G404,SMOTE_Aug_cc4x!H404,SMOTE_Aug_cc4x!I404,SMOTE_Aug_cc4x!J404,SMOTE_Aug_cc4x!K404,SMOTE_Aug_cc4x!L404,UMCE_cc4x!C404,UMCE_cc4x!D404,UMCE_cc4x!E404,UMCE_cc4x!F404,UMCE_cc4x!G404,UMCE_cc4x!H404,UMCE_cc4x!I404,UMCE_cc4x!J404,UMCE_cc4x!K404,UMCE_cc4x!L404), "Verificar Manualmente")</f>
        <v>4</v>
      </c>
    </row>
    <row r="405" spans="1:13" x14ac:dyDescent="0.25">
      <c r="A405">
        <v>108317</v>
      </c>
      <c r="B405" s="3">
        <f>ResNet_cc4x!M405+SMOTE_cc4x!M405+SMOTE_Aug_cc4x!M405+UMCE_cc4x!M405</f>
        <v>0</v>
      </c>
      <c r="C405" s="3">
        <f>ResNet_cc4x!N405+SMOTE_cc4x!N405+SMOTE_Aug_cc4x!N405+UMCE_cc4x!N405</f>
        <v>0</v>
      </c>
      <c r="D405" s="3">
        <f>ResNet_cc4x!O405+SMOTE_cc4x!O405+SMOTE_Aug_cc4x!O405+UMCE_cc4x!O405</f>
        <v>0</v>
      </c>
      <c r="E405" s="3">
        <f>ResNet_cc4x!P405+SMOTE_cc4x!P405+SMOTE_Aug_cc4x!P405+UMCE_cc4x!P405</f>
        <v>0</v>
      </c>
      <c r="F405" s="3">
        <f>ResNet_cc4x!Q405+SMOTE_cc4x!Q405+SMOTE_Aug_cc4x!Q405+UMCE_cc4x!Q405</f>
        <v>40</v>
      </c>
      <c r="G405" s="3" t="b">
        <f t="shared" si="45"/>
        <v>0</v>
      </c>
      <c r="H405" s="3" t="b">
        <f t="shared" si="46"/>
        <v>0</v>
      </c>
      <c r="I405" s="3" t="b">
        <f t="shared" si="47"/>
        <v>0</v>
      </c>
      <c r="J405" s="3" t="b">
        <f t="shared" si="48"/>
        <v>0</v>
      </c>
      <c r="K405" s="3" t="b">
        <f t="shared" si="49"/>
        <v>1</v>
      </c>
      <c r="L405" s="3">
        <f t="shared" si="50"/>
        <v>1</v>
      </c>
      <c r="M405" s="3">
        <f>IF(L405 = 1, _xlfn.MODE.SNGL(ResNet_cc4x!C405,ResNet_cc4x!D405,ResNet_cc4x!E405,ResNet_cc4x!F405,ResNet_cc4x!G405,ResNet_cc4x!H405,ResNet_cc4x!I405,ResNet_cc4x!J405,ResNet_cc4x!K405,ResNet_cc4x!L405,SMOTE_cc4x!C405,SMOTE_cc4x!D405,SMOTE_cc4x!E405,SMOTE_cc4x!F405,SMOTE_cc4x!G405,SMOTE_cc4x!H405,SMOTE_cc4x!I405,SMOTE_cc4x!J405,SMOTE_cc4x!K405,SMOTE_cc4x!L405,SMOTE_Aug_cc4x!C405,SMOTE_Aug_cc4x!D405,SMOTE_Aug_cc4x!E405,SMOTE_Aug_cc4x!F405,SMOTE_Aug_cc4x!G405,SMOTE_Aug_cc4x!H405,SMOTE_Aug_cc4x!I405,SMOTE_Aug_cc4x!J405,SMOTE_Aug_cc4x!K405,SMOTE_Aug_cc4x!L405,UMCE_cc4x!C405,UMCE_cc4x!D405,UMCE_cc4x!E405,UMCE_cc4x!F405,UMCE_cc4x!G405,UMCE_cc4x!H405,UMCE_cc4x!I405,UMCE_cc4x!J405,UMCE_cc4x!K405,UMCE_cc4x!L405), "Verificar Manualmente")</f>
        <v>4</v>
      </c>
    </row>
    <row r="406" spans="1:13" x14ac:dyDescent="0.25">
      <c r="A406">
        <v>108326</v>
      </c>
      <c r="B406" s="3">
        <f>ResNet_cc4x!M406+SMOTE_cc4x!M406+SMOTE_Aug_cc4x!M406+UMCE_cc4x!M406</f>
        <v>1</v>
      </c>
      <c r="C406" s="3">
        <f>ResNet_cc4x!N406+SMOTE_cc4x!N406+SMOTE_Aug_cc4x!N406+UMCE_cc4x!N406</f>
        <v>0</v>
      </c>
      <c r="D406" s="3">
        <f>ResNet_cc4x!O406+SMOTE_cc4x!O406+SMOTE_Aug_cc4x!O406+UMCE_cc4x!O406</f>
        <v>0</v>
      </c>
      <c r="E406" s="3">
        <f>ResNet_cc4x!P406+SMOTE_cc4x!P406+SMOTE_Aug_cc4x!P406+UMCE_cc4x!P406</f>
        <v>0</v>
      </c>
      <c r="F406" s="3">
        <f>ResNet_cc4x!Q406+SMOTE_cc4x!Q406+SMOTE_Aug_cc4x!Q406+UMCE_cc4x!Q406</f>
        <v>39</v>
      </c>
      <c r="G406" s="3" t="b">
        <f t="shared" si="45"/>
        <v>0</v>
      </c>
      <c r="H406" s="3" t="b">
        <f t="shared" si="46"/>
        <v>0</v>
      </c>
      <c r="I406" s="3" t="b">
        <f t="shared" si="47"/>
        <v>0</v>
      </c>
      <c r="J406" s="3" t="b">
        <f t="shared" si="48"/>
        <v>0</v>
      </c>
      <c r="K406" s="3" t="b">
        <f t="shared" si="49"/>
        <v>1</v>
      </c>
      <c r="L406" s="3">
        <f t="shared" si="50"/>
        <v>1</v>
      </c>
      <c r="M406" s="3">
        <f>IF(L406 = 1, _xlfn.MODE.SNGL(ResNet_cc4x!C406,ResNet_cc4x!D406,ResNet_cc4x!E406,ResNet_cc4x!F406,ResNet_cc4x!G406,ResNet_cc4x!H406,ResNet_cc4x!I406,ResNet_cc4x!J406,ResNet_cc4x!K406,ResNet_cc4x!L406,SMOTE_cc4x!C406,SMOTE_cc4x!D406,SMOTE_cc4x!E406,SMOTE_cc4x!F406,SMOTE_cc4x!G406,SMOTE_cc4x!H406,SMOTE_cc4x!I406,SMOTE_cc4x!J406,SMOTE_cc4x!K406,SMOTE_cc4x!L406,SMOTE_Aug_cc4x!C406,SMOTE_Aug_cc4x!D406,SMOTE_Aug_cc4x!E406,SMOTE_Aug_cc4x!F406,SMOTE_Aug_cc4x!G406,SMOTE_Aug_cc4x!H406,SMOTE_Aug_cc4x!I406,SMOTE_Aug_cc4x!J406,SMOTE_Aug_cc4x!K406,SMOTE_Aug_cc4x!L406,UMCE_cc4x!C406,UMCE_cc4x!D406,UMCE_cc4x!E406,UMCE_cc4x!F406,UMCE_cc4x!G406,UMCE_cc4x!H406,UMCE_cc4x!I406,UMCE_cc4x!J406,UMCE_cc4x!K406,UMCE_cc4x!L406), "Verificar Manualmente")</f>
        <v>4</v>
      </c>
    </row>
    <row r="407" spans="1:13" x14ac:dyDescent="0.25">
      <c r="A407">
        <v>108344</v>
      </c>
      <c r="B407" s="3">
        <f>ResNet_cc4x!M407+SMOTE_cc4x!M407+SMOTE_Aug_cc4x!M407+UMCE_cc4x!M407</f>
        <v>2</v>
      </c>
      <c r="C407" s="3">
        <f>ResNet_cc4x!N407+SMOTE_cc4x!N407+SMOTE_Aug_cc4x!N407+UMCE_cc4x!N407</f>
        <v>13</v>
      </c>
      <c r="D407" s="3">
        <f>ResNet_cc4x!O407+SMOTE_cc4x!O407+SMOTE_Aug_cc4x!O407+UMCE_cc4x!O407</f>
        <v>2</v>
      </c>
      <c r="E407" s="3">
        <f>ResNet_cc4x!P407+SMOTE_cc4x!P407+SMOTE_Aug_cc4x!P407+UMCE_cc4x!P407</f>
        <v>0</v>
      </c>
      <c r="F407" s="3">
        <f>ResNet_cc4x!Q407+SMOTE_cc4x!Q407+SMOTE_Aug_cc4x!Q407+UMCE_cc4x!Q407</f>
        <v>23</v>
      </c>
      <c r="G407" s="3" t="b">
        <f t="shared" si="45"/>
        <v>0</v>
      </c>
      <c r="H407" s="3" t="b">
        <f t="shared" si="46"/>
        <v>0</v>
      </c>
      <c r="I407" s="3" t="b">
        <f t="shared" si="47"/>
        <v>0</v>
      </c>
      <c r="J407" s="3" t="b">
        <f t="shared" si="48"/>
        <v>0</v>
      </c>
      <c r="K407" s="3" t="b">
        <f t="shared" si="49"/>
        <v>1</v>
      </c>
      <c r="L407" s="3">
        <f t="shared" si="50"/>
        <v>1</v>
      </c>
      <c r="M407" s="3">
        <f>IF(L407 = 1, _xlfn.MODE.SNGL(ResNet_cc4x!C407,ResNet_cc4x!D407,ResNet_cc4x!E407,ResNet_cc4x!F407,ResNet_cc4x!G407,ResNet_cc4x!H407,ResNet_cc4x!I407,ResNet_cc4x!J407,ResNet_cc4x!K407,ResNet_cc4x!L407,SMOTE_cc4x!C407,SMOTE_cc4x!D407,SMOTE_cc4x!E407,SMOTE_cc4x!F407,SMOTE_cc4x!G407,SMOTE_cc4x!H407,SMOTE_cc4x!I407,SMOTE_cc4x!J407,SMOTE_cc4x!K407,SMOTE_cc4x!L407,SMOTE_Aug_cc4x!C407,SMOTE_Aug_cc4x!D407,SMOTE_Aug_cc4x!E407,SMOTE_Aug_cc4x!F407,SMOTE_Aug_cc4x!G407,SMOTE_Aug_cc4x!H407,SMOTE_Aug_cc4x!I407,SMOTE_Aug_cc4x!J407,SMOTE_Aug_cc4x!K407,SMOTE_Aug_cc4x!L407,UMCE_cc4x!C407,UMCE_cc4x!D407,UMCE_cc4x!E407,UMCE_cc4x!F407,UMCE_cc4x!G407,UMCE_cc4x!H407,UMCE_cc4x!I407,UMCE_cc4x!J407,UMCE_cc4x!K407,UMCE_cc4x!L407), "Verificar Manualmente")</f>
        <v>4</v>
      </c>
    </row>
    <row r="408" spans="1:13" x14ac:dyDescent="0.25">
      <c r="A408">
        <v>108369</v>
      </c>
      <c r="B408" s="3">
        <f>ResNet_cc4x!M408+SMOTE_cc4x!M408+SMOTE_Aug_cc4x!M408+UMCE_cc4x!M408</f>
        <v>0</v>
      </c>
      <c r="C408" s="3">
        <f>ResNet_cc4x!N408+SMOTE_cc4x!N408+SMOTE_Aug_cc4x!N408+UMCE_cc4x!N408</f>
        <v>0</v>
      </c>
      <c r="D408" s="3">
        <f>ResNet_cc4x!O408+SMOTE_cc4x!O408+SMOTE_Aug_cc4x!O408+UMCE_cc4x!O408</f>
        <v>0</v>
      </c>
      <c r="E408" s="3">
        <f>ResNet_cc4x!P408+SMOTE_cc4x!P408+SMOTE_Aug_cc4x!P408+UMCE_cc4x!P408</f>
        <v>0</v>
      </c>
      <c r="F408" s="3">
        <f>ResNet_cc4x!Q408+SMOTE_cc4x!Q408+SMOTE_Aug_cc4x!Q408+UMCE_cc4x!Q408</f>
        <v>40</v>
      </c>
      <c r="G408" s="3" t="b">
        <f t="shared" si="45"/>
        <v>0</v>
      </c>
      <c r="H408" s="3" t="b">
        <f t="shared" si="46"/>
        <v>0</v>
      </c>
      <c r="I408" s="3" t="b">
        <f t="shared" si="47"/>
        <v>0</v>
      </c>
      <c r="J408" s="3" t="b">
        <f t="shared" si="48"/>
        <v>0</v>
      </c>
      <c r="K408" s="3" t="b">
        <f t="shared" si="49"/>
        <v>1</v>
      </c>
      <c r="L408" s="3">
        <f t="shared" si="50"/>
        <v>1</v>
      </c>
      <c r="M408" s="3">
        <f>IF(L408 = 1, _xlfn.MODE.SNGL(ResNet_cc4x!C408,ResNet_cc4x!D408,ResNet_cc4x!E408,ResNet_cc4x!F408,ResNet_cc4x!G408,ResNet_cc4x!H408,ResNet_cc4x!I408,ResNet_cc4x!J408,ResNet_cc4x!K408,ResNet_cc4x!L408,SMOTE_cc4x!C408,SMOTE_cc4x!D408,SMOTE_cc4x!E408,SMOTE_cc4x!F408,SMOTE_cc4x!G408,SMOTE_cc4x!H408,SMOTE_cc4x!I408,SMOTE_cc4x!J408,SMOTE_cc4x!K408,SMOTE_cc4x!L408,SMOTE_Aug_cc4x!C408,SMOTE_Aug_cc4x!D408,SMOTE_Aug_cc4x!E408,SMOTE_Aug_cc4x!F408,SMOTE_Aug_cc4x!G408,SMOTE_Aug_cc4x!H408,SMOTE_Aug_cc4x!I408,SMOTE_Aug_cc4x!J408,SMOTE_Aug_cc4x!K408,SMOTE_Aug_cc4x!L408,UMCE_cc4x!C408,UMCE_cc4x!D408,UMCE_cc4x!E408,UMCE_cc4x!F408,UMCE_cc4x!G408,UMCE_cc4x!H408,UMCE_cc4x!I408,UMCE_cc4x!J408,UMCE_cc4x!K408,UMCE_cc4x!L408), "Verificar Manualmente")</f>
        <v>4</v>
      </c>
    </row>
    <row r="409" spans="1:13" x14ac:dyDescent="0.25">
      <c r="A409">
        <v>108374</v>
      </c>
      <c r="B409" s="3">
        <f>ResNet_cc4x!M409+SMOTE_cc4x!M409+SMOTE_Aug_cc4x!M409+UMCE_cc4x!M409</f>
        <v>0</v>
      </c>
      <c r="C409" s="3">
        <f>ResNet_cc4x!N409+SMOTE_cc4x!N409+SMOTE_Aug_cc4x!N409+UMCE_cc4x!N409</f>
        <v>0</v>
      </c>
      <c r="D409" s="3">
        <f>ResNet_cc4x!O409+SMOTE_cc4x!O409+SMOTE_Aug_cc4x!O409+UMCE_cc4x!O409</f>
        <v>0</v>
      </c>
      <c r="E409" s="3">
        <f>ResNet_cc4x!P409+SMOTE_cc4x!P409+SMOTE_Aug_cc4x!P409+UMCE_cc4x!P409</f>
        <v>0</v>
      </c>
      <c r="F409" s="3">
        <f>ResNet_cc4x!Q409+SMOTE_cc4x!Q409+SMOTE_Aug_cc4x!Q409+UMCE_cc4x!Q409</f>
        <v>40</v>
      </c>
      <c r="G409" s="3" t="b">
        <f t="shared" si="45"/>
        <v>0</v>
      </c>
      <c r="H409" s="3" t="b">
        <f t="shared" si="46"/>
        <v>0</v>
      </c>
      <c r="I409" s="3" t="b">
        <f t="shared" si="47"/>
        <v>0</v>
      </c>
      <c r="J409" s="3" t="b">
        <f t="shared" si="48"/>
        <v>0</v>
      </c>
      <c r="K409" s="3" t="b">
        <f t="shared" si="49"/>
        <v>1</v>
      </c>
      <c r="L409" s="3">
        <f t="shared" si="50"/>
        <v>1</v>
      </c>
      <c r="M409" s="3">
        <f>IF(L409 = 1, _xlfn.MODE.SNGL(ResNet_cc4x!C409,ResNet_cc4x!D409,ResNet_cc4x!E409,ResNet_cc4x!F409,ResNet_cc4x!G409,ResNet_cc4x!H409,ResNet_cc4x!I409,ResNet_cc4x!J409,ResNet_cc4x!K409,ResNet_cc4x!L409,SMOTE_cc4x!C409,SMOTE_cc4x!D409,SMOTE_cc4x!E409,SMOTE_cc4x!F409,SMOTE_cc4x!G409,SMOTE_cc4x!H409,SMOTE_cc4x!I409,SMOTE_cc4x!J409,SMOTE_cc4x!K409,SMOTE_cc4x!L409,SMOTE_Aug_cc4x!C409,SMOTE_Aug_cc4x!D409,SMOTE_Aug_cc4x!E409,SMOTE_Aug_cc4x!F409,SMOTE_Aug_cc4x!G409,SMOTE_Aug_cc4x!H409,SMOTE_Aug_cc4x!I409,SMOTE_Aug_cc4x!J409,SMOTE_Aug_cc4x!K409,SMOTE_Aug_cc4x!L409,UMCE_cc4x!C409,UMCE_cc4x!D409,UMCE_cc4x!E409,UMCE_cc4x!F409,UMCE_cc4x!G409,UMCE_cc4x!H409,UMCE_cc4x!I409,UMCE_cc4x!J409,UMCE_cc4x!K409,UMCE_cc4x!L409), "Verificar Manualmente")</f>
        <v>4</v>
      </c>
    </row>
    <row r="410" spans="1:13" x14ac:dyDescent="0.25">
      <c r="A410">
        <v>108403</v>
      </c>
      <c r="B410" s="3">
        <f>ResNet_cc4x!M410+SMOTE_cc4x!M410+SMOTE_Aug_cc4x!M410+UMCE_cc4x!M410</f>
        <v>0</v>
      </c>
      <c r="C410" s="3">
        <f>ResNet_cc4x!N410+SMOTE_cc4x!N410+SMOTE_Aug_cc4x!N410+UMCE_cc4x!N410</f>
        <v>0</v>
      </c>
      <c r="D410" s="3">
        <f>ResNet_cc4x!O410+SMOTE_cc4x!O410+SMOTE_Aug_cc4x!O410+UMCE_cc4x!O410</f>
        <v>0</v>
      </c>
      <c r="E410" s="3">
        <f>ResNet_cc4x!P410+SMOTE_cc4x!P410+SMOTE_Aug_cc4x!P410+UMCE_cc4x!P410</f>
        <v>0</v>
      </c>
      <c r="F410" s="3">
        <f>ResNet_cc4x!Q410+SMOTE_cc4x!Q410+SMOTE_Aug_cc4x!Q410+UMCE_cc4x!Q410</f>
        <v>40</v>
      </c>
      <c r="G410" s="3" t="b">
        <f t="shared" si="45"/>
        <v>0</v>
      </c>
      <c r="H410" s="3" t="b">
        <f t="shared" si="46"/>
        <v>0</v>
      </c>
      <c r="I410" s="3" t="b">
        <f t="shared" si="47"/>
        <v>0</v>
      </c>
      <c r="J410" s="3" t="b">
        <f t="shared" si="48"/>
        <v>0</v>
      </c>
      <c r="K410" s="3" t="b">
        <f t="shared" si="49"/>
        <v>1</v>
      </c>
      <c r="L410" s="3">
        <f t="shared" si="50"/>
        <v>1</v>
      </c>
      <c r="M410" s="3">
        <f>IF(L410 = 1, _xlfn.MODE.SNGL(ResNet_cc4x!C410,ResNet_cc4x!D410,ResNet_cc4x!E410,ResNet_cc4x!F410,ResNet_cc4x!G410,ResNet_cc4x!H410,ResNet_cc4x!I410,ResNet_cc4x!J410,ResNet_cc4x!K410,ResNet_cc4x!L410,SMOTE_cc4x!C410,SMOTE_cc4x!D410,SMOTE_cc4x!E410,SMOTE_cc4x!F410,SMOTE_cc4x!G410,SMOTE_cc4x!H410,SMOTE_cc4x!I410,SMOTE_cc4x!J410,SMOTE_cc4x!K410,SMOTE_cc4x!L410,SMOTE_Aug_cc4x!C410,SMOTE_Aug_cc4x!D410,SMOTE_Aug_cc4x!E410,SMOTE_Aug_cc4x!F410,SMOTE_Aug_cc4x!G410,SMOTE_Aug_cc4x!H410,SMOTE_Aug_cc4x!I410,SMOTE_Aug_cc4x!J410,SMOTE_Aug_cc4x!K410,SMOTE_Aug_cc4x!L410,UMCE_cc4x!C410,UMCE_cc4x!D410,UMCE_cc4x!E410,UMCE_cc4x!F410,UMCE_cc4x!G410,UMCE_cc4x!H410,UMCE_cc4x!I410,UMCE_cc4x!J410,UMCE_cc4x!K410,UMCE_cc4x!L410), "Verificar Manualmente")</f>
        <v>4</v>
      </c>
    </row>
    <row r="411" spans="1:13" x14ac:dyDescent="0.25">
      <c r="A411">
        <v>108408</v>
      </c>
      <c r="B411" s="3">
        <f>ResNet_cc4x!M411+SMOTE_cc4x!M411+SMOTE_Aug_cc4x!M411+UMCE_cc4x!M411</f>
        <v>0</v>
      </c>
      <c r="C411" s="3">
        <f>ResNet_cc4x!N411+SMOTE_cc4x!N411+SMOTE_Aug_cc4x!N411+UMCE_cc4x!N411</f>
        <v>0</v>
      </c>
      <c r="D411" s="3">
        <f>ResNet_cc4x!O411+SMOTE_cc4x!O411+SMOTE_Aug_cc4x!O411+UMCE_cc4x!O411</f>
        <v>0</v>
      </c>
      <c r="E411" s="3">
        <f>ResNet_cc4x!P411+SMOTE_cc4x!P411+SMOTE_Aug_cc4x!P411+UMCE_cc4x!P411</f>
        <v>0</v>
      </c>
      <c r="F411" s="3">
        <f>ResNet_cc4x!Q411+SMOTE_cc4x!Q411+SMOTE_Aug_cc4x!Q411+UMCE_cc4x!Q411</f>
        <v>40</v>
      </c>
      <c r="G411" s="3" t="b">
        <f t="shared" si="45"/>
        <v>0</v>
      </c>
      <c r="H411" s="3" t="b">
        <f t="shared" si="46"/>
        <v>0</v>
      </c>
      <c r="I411" s="3" t="b">
        <f t="shared" si="47"/>
        <v>0</v>
      </c>
      <c r="J411" s="3" t="b">
        <f t="shared" si="48"/>
        <v>0</v>
      </c>
      <c r="K411" s="3" t="b">
        <f t="shared" si="49"/>
        <v>1</v>
      </c>
      <c r="L411" s="3">
        <f t="shared" si="50"/>
        <v>1</v>
      </c>
      <c r="M411" s="3">
        <f>IF(L411 = 1, _xlfn.MODE.SNGL(ResNet_cc4x!C411,ResNet_cc4x!D411,ResNet_cc4x!E411,ResNet_cc4x!F411,ResNet_cc4x!G411,ResNet_cc4x!H411,ResNet_cc4x!I411,ResNet_cc4x!J411,ResNet_cc4x!K411,ResNet_cc4x!L411,SMOTE_cc4x!C411,SMOTE_cc4x!D411,SMOTE_cc4x!E411,SMOTE_cc4x!F411,SMOTE_cc4x!G411,SMOTE_cc4x!H411,SMOTE_cc4x!I411,SMOTE_cc4x!J411,SMOTE_cc4x!K411,SMOTE_cc4x!L411,SMOTE_Aug_cc4x!C411,SMOTE_Aug_cc4x!D411,SMOTE_Aug_cc4x!E411,SMOTE_Aug_cc4x!F411,SMOTE_Aug_cc4x!G411,SMOTE_Aug_cc4x!H411,SMOTE_Aug_cc4x!I411,SMOTE_Aug_cc4x!J411,SMOTE_Aug_cc4x!K411,SMOTE_Aug_cc4x!L411,UMCE_cc4x!C411,UMCE_cc4x!D411,UMCE_cc4x!E411,UMCE_cc4x!F411,UMCE_cc4x!G411,UMCE_cc4x!H411,UMCE_cc4x!I411,UMCE_cc4x!J411,UMCE_cc4x!K411,UMCE_cc4x!L411), "Verificar Manualmente")</f>
        <v>4</v>
      </c>
    </row>
    <row r="412" spans="1:13" x14ac:dyDescent="0.25">
      <c r="A412">
        <v>108435</v>
      </c>
      <c r="B412" s="3">
        <f>ResNet_cc4x!M412+SMOTE_cc4x!M412+SMOTE_Aug_cc4x!M412+UMCE_cc4x!M412</f>
        <v>0</v>
      </c>
      <c r="C412" s="3">
        <f>ResNet_cc4x!N412+SMOTE_cc4x!N412+SMOTE_Aug_cc4x!N412+UMCE_cc4x!N412</f>
        <v>0</v>
      </c>
      <c r="D412" s="3">
        <f>ResNet_cc4x!O412+SMOTE_cc4x!O412+SMOTE_Aug_cc4x!O412+UMCE_cc4x!O412</f>
        <v>0</v>
      </c>
      <c r="E412" s="3">
        <f>ResNet_cc4x!P412+SMOTE_cc4x!P412+SMOTE_Aug_cc4x!P412+UMCE_cc4x!P412</f>
        <v>0</v>
      </c>
      <c r="F412" s="3">
        <f>ResNet_cc4x!Q412+SMOTE_cc4x!Q412+SMOTE_Aug_cc4x!Q412+UMCE_cc4x!Q412</f>
        <v>40</v>
      </c>
      <c r="G412" s="3" t="b">
        <f t="shared" si="45"/>
        <v>0</v>
      </c>
      <c r="H412" s="3" t="b">
        <f t="shared" si="46"/>
        <v>0</v>
      </c>
      <c r="I412" s="3" t="b">
        <f t="shared" si="47"/>
        <v>0</v>
      </c>
      <c r="J412" s="3" t="b">
        <f t="shared" si="48"/>
        <v>0</v>
      </c>
      <c r="K412" s="3" t="b">
        <f t="shared" si="49"/>
        <v>1</v>
      </c>
      <c r="L412" s="3">
        <f t="shared" si="50"/>
        <v>1</v>
      </c>
      <c r="M412" s="3">
        <f>IF(L412 = 1, _xlfn.MODE.SNGL(ResNet_cc4x!C412,ResNet_cc4x!D412,ResNet_cc4x!E412,ResNet_cc4x!F412,ResNet_cc4x!G412,ResNet_cc4x!H412,ResNet_cc4x!I412,ResNet_cc4x!J412,ResNet_cc4x!K412,ResNet_cc4x!L412,SMOTE_cc4x!C412,SMOTE_cc4x!D412,SMOTE_cc4x!E412,SMOTE_cc4x!F412,SMOTE_cc4x!G412,SMOTE_cc4x!H412,SMOTE_cc4x!I412,SMOTE_cc4x!J412,SMOTE_cc4x!K412,SMOTE_cc4x!L412,SMOTE_Aug_cc4x!C412,SMOTE_Aug_cc4x!D412,SMOTE_Aug_cc4x!E412,SMOTE_Aug_cc4x!F412,SMOTE_Aug_cc4x!G412,SMOTE_Aug_cc4x!H412,SMOTE_Aug_cc4x!I412,SMOTE_Aug_cc4x!J412,SMOTE_Aug_cc4x!K412,SMOTE_Aug_cc4x!L412,UMCE_cc4x!C412,UMCE_cc4x!D412,UMCE_cc4x!E412,UMCE_cc4x!F412,UMCE_cc4x!G412,UMCE_cc4x!H412,UMCE_cc4x!I412,UMCE_cc4x!J412,UMCE_cc4x!K412,UMCE_cc4x!L412), "Verificar Manualmente")</f>
        <v>4</v>
      </c>
    </row>
    <row r="413" spans="1:13" x14ac:dyDescent="0.25">
      <c r="A413">
        <v>108438</v>
      </c>
      <c r="B413" s="3">
        <f>ResNet_cc4x!M413+SMOTE_cc4x!M413+SMOTE_Aug_cc4x!M413+UMCE_cc4x!M413</f>
        <v>0</v>
      </c>
      <c r="C413" s="3">
        <f>ResNet_cc4x!N413+SMOTE_cc4x!N413+SMOTE_Aug_cc4x!N413+UMCE_cc4x!N413</f>
        <v>0</v>
      </c>
      <c r="D413" s="3">
        <f>ResNet_cc4x!O413+SMOTE_cc4x!O413+SMOTE_Aug_cc4x!O413+UMCE_cc4x!O413</f>
        <v>0</v>
      </c>
      <c r="E413" s="3">
        <f>ResNet_cc4x!P413+SMOTE_cc4x!P413+SMOTE_Aug_cc4x!P413+UMCE_cc4x!P413</f>
        <v>0</v>
      </c>
      <c r="F413" s="3">
        <f>ResNet_cc4x!Q413+SMOTE_cc4x!Q413+SMOTE_Aug_cc4x!Q413+UMCE_cc4x!Q413</f>
        <v>40</v>
      </c>
      <c r="G413" s="3" t="b">
        <f t="shared" si="45"/>
        <v>0</v>
      </c>
      <c r="H413" s="3" t="b">
        <f t="shared" si="46"/>
        <v>0</v>
      </c>
      <c r="I413" s="3" t="b">
        <f t="shared" si="47"/>
        <v>0</v>
      </c>
      <c r="J413" s="3" t="b">
        <f t="shared" si="48"/>
        <v>0</v>
      </c>
      <c r="K413" s="3" t="b">
        <f t="shared" si="49"/>
        <v>1</v>
      </c>
      <c r="L413" s="3">
        <f t="shared" si="50"/>
        <v>1</v>
      </c>
      <c r="M413" s="3">
        <f>IF(L413 = 1, _xlfn.MODE.SNGL(ResNet_cc4x!C413,ResNet_cc4x!D413,ResNet_cc4x!E413,ResNet_cc4x!F413,ResNet_cc4x!G413,ResNet_cc4x!H413,ResNet_cc4x!I413,ResNet_cc4x!J413,ResNet_cc4x!K413,ResNet_cc4x!L413,SMOTE_cc4x!C413,SMOTE_cc4x!D413,SMOTE_cc4x!E413,SMOTE_cc4x!F413,SMOTE_cc4x!G413,SMOTE_cc4x!H413,SMOTE_cc4x!I413,SMOTE_cc4x!J413,SMOTE_cc4x!K413,SMOTE_cc4x!L413,SMOTE_Aug_cc4x!C413,SMOTE_Aug_cc4x!D413,SMOTE_Aug_cc4x!E413,SMOTE_Aug_cc4x!F413,SMOTE_Aug_cc4x!G413,SMOTE_Aug_cc4x!H413,SMOTE_Aug_cc4x!I413,SMOTE_Aug_cc4x!J413,SMOTE_Aug_cc4x!K413,SMOTE_Aug_cc4x!L413,UMCE_cc4x!C413,UMCE_cc4x!D413,UMCE_cc4x!E413,UMCE_cc4x!F413,UMCE_cc4x!G413,UMCE_cc4x!H413,UMCE_cc4x!I413,UMCE_cc4x!J413,UMCE_cc4x!K413,UMCE_cc4x!L413), "Verificar Manualmente")</f>
        <v>4</v>
      </c>
    </row>
    <row r="414" spans="1:13" x14ac:dyDescent="0.25">
      <c r="A414">
        <v>108467</v>
      </c>
      <c r="B414" s="3">
        <f>ResNet_cc4x!M414+SMOTE_cc4x!M414+SMOTE_Aug_cc4x!M414+UMCE_cc4x!M414</f>
        <v>0</v>
      </c>
      <c r="C414" s="3">
        <f>ResNet_cc4x!N414+SMOTE_cc4x!N414+SMOTE_Aug_cc4x!N414+UMCE_cc4x!N414</f>
        <v>0</v>
      </c>
      <c r="D414" s="3">
        <f>ResNet_cc4x!O414+SMOTE_cc4x!O414+SMOTE_Aug_cc4x!O414+UMCE_cc4x!O414</f>
        <v>0</v>
      </c>
      <c r="E414" s="3">
        <f>ResNet_cc4x!P414+SMOTE_cc4x!P414+SMOTE_Aug_cc4x!P414+UMCE_cc4x!P414</f>
        <v>0</v>
      </c>
      <c r="F414" s="3">
        <f>ResNet_cc4x!Q414+SMOTE_cc4x!Q414+SMOTE_Aug_cc4x!Q414+UMCE_cc4x!Q414</f>
        <v>40</v>
      </c>
      <c r="G414" s="3" t="b">
        <f t="shared" si="45"/>
        <v>0</v>
      </c>
      <c r="H414" s="3" t="b">
        <f t="shared" si="46"/>
        <v>0</v>
      </c>
      <c r="I414" s="3" t="b">
        <f t="shared" si="47"/>
        <v>0</v>
      </c>
      <c r="J414" s="3" t="b">
        <f t="shared" si="48"/>
        <v>0</v>
      </c>
      <c r="K414" s="3" t="b">
        <f t="shared" si="49"/>
        <v>1</v>
      </c>
      <c r="L414" s="3">
        <f t="shared" si="50"/>
        <v>1</v>
      </c>
      <c r="M414" s="3">
        <f>IF(L414 = 1, _xlfn.MODE.SNGL(ResNet_cc4x!C414,ResNet_cc4x!D414,ResNet_cc4x!E414,ResNet_cc4x!F414,ResNet_cc4x!G414,ResNet_cc4x!H414,ResNet_cc4x!I414,ResNet_cc4x!J414,ResNet_cc4x!K414,ResNet_cc4x!L414,SMOTE_cc4x!C414,SMOTE_cc4x!D414,SMOTE_cc4x!E414,SMOTE_cc4x!F414,SMOTE_cc4x!G414,SMOTE_cc4x!H414,SMOTE_cc4x!I414,SMOTE_cc4x!J414,SMOTE_cc4x!K414,SMOTE_cc4x!L414,SMOTE_Aug_cc4x!C414,SMOTE_Aug_cc4x!D414,SMOTE_Aug_cc4x!E414,SMOTE_Aug_cc4x!F414,SMOTE_Aug_cc4x!G414,SMOTE_Aug_cc4x!H414,SMOTE_Aug_cc4x!I414,SMOTE_Aug_cc4x!J414,SMOTE_Aug_cc4x!K414,SMOTE_Aug_cc4x!L414,UMCE_cc4x!C414,UMCE_cc4x!D414,UMCE_cc4x!E414,UMCE_cc4x!F414,UMCE_cc4x!G414,UMCE_cc4x!H414,UMCE_cc4x!I414,UMCE_cc4x!J414,UMCE_cc4x!K414,UMCE_cc4x!L414), "Verificar Manualmente")</f>
        <v>4</v>
      </c>
    </row>
    <row r="415" spans="1:13" x14ac:dyDescent="0.25">
      <c r="A415">
        <v>108473</v>
      </c>
      <c r="B415" s="3">
        <f>ResNet_cc4x!M415+SMOTE_cc4x!M415+SMOTE_Aug_cc4x!M415+UMCE_cc4x!M415</f>
        <v>0</v>
      </c>
      <c r="C415" s="3">
        <f>ResNet_cc4x!N415+SMOTE_cc4x!N415+SMOTE_Aug_cc4x!N415+UMCE_cc4x!N415</f>
        <v>0</v>
      </c>
      <c r="D415" s="3">
        <f>ResNet_cc4x!O415+SMOTE_cc4x!O415+SMOTE_Aug_cc4x!O415+UMCE_cc4x!O415</f>
        <v>0</v>
      </c>
      <c r="E415" s="3">
        <f>ResNet_cc4x!P415+SMOTE_cc4x!P415+SMOTE_Aug_cc4x!P415+UMCE_cc4x!P415</f>
        <v>0</v>
      </c>
      <c r="F415" s="3">
        <f>ResNet_cc4x!Q415+SMOTE_cc4x!Q415+SMOTE_Aug_cc4x!Q415+UMCE_cc4x!Q415</f>
        <v>40</v>
      </c>
      <c r="G415" s="3" t="b">
        <f t="shared" si="45"/>
        <v>0</v>
      </c>
      <c r="H415" s="3" t="b">
        <f t="shared" si="46"/>
        <v>0</v>
      </c>
      <c r="I415" s="3" t="b">
        <f t="shared" si="47"/>
        <v>0</v>
      </c>
      <c r="J415" s="3" t="b">
        <f t="shared" si="48"/>
        <v>0</v>
      </c>
      <c r="K415" s="3" t="b">
        <f t="shared" si="49"/>
        <v>1</v>
      </c>
      <c r="L415" s="3">
        <f t="shared" si="50"/>
        <v>1</v>
      </c>
      <c r="M415" s="3">
        <f>IF(L415 = 1, _xlfn.MODE.SNGL(ResNet_cc4x!C415,ResNet_cc4x!D415,ResNet_cc4x!E415,ResNet_cc4x!F415,ResNet_cc4x!G415,ResNet_cc4x!H415,ResNet_cc4x!I415,ResNet_cc4x!J415,ResNet_cc4x!K415,ResNet_cc4x!L415,SMOTE_cc4x!C415,SMOTE_cc4x!D415,SMOTE_cc4x!E415,SMOTE_cc4x!F415,SMOTE_cc4x!G415,SMOTE_cc4x!H415,SMOTE_cc4x!I415,SMOTE_cc4x!J415,SMOTE_cc4x!K415,SMOTE_cc4x!L415,SMOTE_Aug_cc4x!C415,SMOTE_Aug_cc4x!D415,SMOTE_Aug_cc4x!E415,SMOTE_Aug_cc4x!F415,SMOTE_Aug_cc4x!G415,SMOTE_Aug_cc4x!H415,SMOTE_Aug_cc4x!I415,SMOTE_Aug_cc4x!J415,SMOTE_Aug_cc4x!K415,SMOTE_Aug_cc4x!L415,UMCE_cc4x!C415,UMCE_cc4x!D415,UMCE_cc4x!E415,UMCE_cc4x!F415,UMCE_cc4x!G415,UMCE_cc4x!H415,UMCE_cc4x!I415,UMCE_cc4x!J415,UMCE_cc4x!K415,UMCE_cc4x!L415), "Verificar Manualmente")</f>
        <v>4</v>
      </c>
    </row>
    <row r="416" spans="1:13" x14ac:dyDescent="0.25">
      <c r="A416">
        <v>108489</v>
      </c>
      <c r="B416" s="3">
        <f>ResNet_cc4x!M416+SMOTE_cc4x!M416+SMOTE_Aug_cc4x!M416+UMCE_cc4x!M416</f>
        <v>0</v>
      </c>
      <c r="C416" s="3">
        <f>ResNet_cc4x!N416+SMOTE_cc4x!N416+SMOTE_Aug_cc4x!N416+UMCE_cc4x!N416</f>
        <v>0</v>
      </c>
      <c r="D416" s="3">
        <f>ResNet_cc4x!O416+SMOTE_cc4x!O416+SMOTE_Aug_cc4x!O416+UMCE_cc4x!O416</f>
        <v>0</v>
      </c>
      <c r="E416" s="3">
        <f>ResNet_cc4x!P416+SMOTE_cc4x!P416+SMOTE_Aug_cc4x!P416+UMCE_cc4x!P416</f>
        <v>0</v>
      </c>
      <c r="F416" s="3">
        <f>ResNet_cc4x!Q416+SMOTE_cc4x!Q416+SMOTE_Aug_cc4x!Q416+UMCE_cc4x!Q416</f>
        <v>40</v>
      </c>
      <c r="G416" s="3" t="b">
        <f t="shared" si="45"/>
        <v>0</v>
      </c>
      <c r="H416" s="3" t="b">
        <f t="shared" si="46"/>
        <v>0</v>
      </c>
      <c r="I416" s="3" t="b">
        <f t="shared" si="47"/>
        <v>0</v>
      </c>
      <c r="J416" s="3" t="b">
        <f t="shared" si="48"/>
        <v>0</v>
      </c>
      <c r="K416" s="3" t="b">
        <f t="shared" si="49"/>
        <v>1</v>
      </c>
      <c r="L416" s="3">
        <f t="shared" si="50"/>
        <v>1</v>
      </c>
      <c r="M416" s="3">
        <f>IF(L416 = 1, _xlfn.MODE.SNGL(ResNet_cc4x!C416,ResNet_cc4x!D416,ResNet_cc4x!E416,ResNet_cc4x!F416,ResNet_cc4x!G416,ResNet_cc4x!H416,ResNet_cc4x!I416,ResNet_cc4x!J416,ResNet_cc4x!K416,ResNet_cc4x!L416,SMOTE_cc4x!C416,SMOTE_cc4x!D416,SMOTE_cc4x!E416,SMOTE_cc4x!F416,SMOTE_cc4x!G416,SMOTE_cc4x!H416,SMOTE_cc4x!I416,SMOTE_cc4x!J416,SMOTE_cc4x!K416,SMOTE_cc4x!L416,SMOTE_Aug_cc4x!C416,SMOTE_Aug_cc4x!D416,SMOTE_Aug_cc4x!E416,SMOTE_Aug_cc4x!F416,SMOTE_Aug_cc4x!G416,SMOTE_Aug_cc4x!H416,SMOTE_Aug_cc4x!I416,SMOTE_Aug_cc4x!J416,SMOTE_Aug_cc4x!K416,SMOTE_Aug_cc4x!L416,UMCE_cc4x!C416,UMCE_cc4x!D416,UMCE_cc4x!E416,UMCE_cc4x!F416,UMCE_cc4x!G416,UMCE_cc4x!H416,UMCE_cc4x!I416,UMCE_cc4x!J416,UMCE_cc4x!K416,UMCE_cc4x!L416), "Verificar Manualmente")</f>
        <v>4</v>
      </c>
    </row>
    <row r="417" spans="1:13" x14ac:dyDescent="0.25">
      <c r="A417">
        <v>108492</v>
      </c>
      <c r="B417" s="3">
        <f>ResNet_cc4x!M417+SMOTE_cc4x!M417+SMOTE_Aug_cc4x!M417+UMCE_cc4x!M417</f>
        <v>0</v>
      </c>
      <c r="C417" s="3">
        <f>ResNet_cc4x!N417+SMOTE_cc4x!N417+SMOTE_Aug_cc4x!N417+UMCE_cc4x!N417</f>
        <v>0</v>
      </c>
      <c r="D417" s="3">
        <f>ResNet_cc4x!O417+SMOTE_cc4x!O417+SMOTE_Aug_cc4x!O417+UMCE_cc4x!O417</f>
        <v>0</v>
      </c>
      <c r="E417" s="3">
        <f>ResNet_cc4x!P417+SMOTE_cc4x!P417+SMOTE_Aug_cc4x!P417+UMCE_cc4x!P417</f>
        <v>0</v>
      </c>
      <c r="F417" s="3">
        <f>ResNet_cc4x!Q417+SMOTE_cc4x!Q417+SMOTE_Aug_cc4x!Q417+UMCE_cc4x!Q417</f>
        <v>40</v>
      </c>
      <c r="G417" s="3" t="b">
        <f t="shared" si="45"/>
        <v>0</v>
      </c>
      <c r="H417" s="3" t="b">
        <f t="shared" si="46"/>
        <v>0</v>
      </c>
      <c r="I417" s="3" t="b">
        <f t="shared" si="47"/>
        <v>0</v>
      </c>
      <c r="J417" s="3" t="b">
        <f t="shared" si="48"/>
        <v>0</v>
      </c>
      <c r="K417" s="3" t="b">
        <f t="shared" si="49"/>
        <v>1</v>
      </c>
      <c r="L417" s="3">
        <f t="shared" si="50"/>
        <v>1</v>
      </c>
      <c r="M417" s="3">
        <f>IF(L417 = 1, _xlfn.MODE.SNGL(ResNet_cc4x!C417,ResNet_cc4x!D417,ResNet_cc4x!E417,ResNet_cc4x!F417,ResNet_cc4x!G417,ResNet_cc4x!H417,ResNet_cc4x!I417,ResNet_cc4x!J417,ResNet_cc4x!K417,ResNet_cc4x!L417,SMOTE_cc4x!C417,SMOTE_cc4x!D417,SMOTE_cc4x!E417,SMOTE_cc4x!F417,SMOTE_cc4x!G417,SMOTE_cc4x!H417,SMOTE_cc4x!I417,SMOTE_cc4x!J417,SMOTE_cc4x!K417,SMOTE_cc4x!L417,SMOTE_Aug_cc4x!C417,SMOTE_Aug_cc4x!D417,SMOTE_Aug_cc4x!E417,SMOTE_Aug_cc4x!F417,SMOTE_Aug_cc4x!G417,SMOTE_Aug_cc4x!H417,SMOTE_Aug_cc4x!I417,SMOTE_Aug_cc4x!J417,SMOTE_Aug_cc4x!K417,SMOTE_Aug_cc4x!L417,UMCE_cc4x!C417,UMCE_cc4x!D417,UMCE_cc4x!E417,UMCE_cc4x!F417,UMCE_cc4x!G417,UMCE_cc4x!H417,UMCE_cc4x!I417,UMCE_cc4x!J417,UMCE_cc4x!K417,UMCE_cc4x!L417), "Verificar Manualmente")</f>
        <v>4</v>
      </c>
    </row>
    <row r="418" spans="1:13" x14ac:dyDescent="0.25">
      <c r="A418">
        <v>108501</v>
      </c>
      <c r="B418" s="3">
        <f>ResNet_cc4x!M418+SMOTE_cc4x!M418+SMOTE_Aug_cc4x!M418+UMCE_cc4x!M418</f>
        <v>0</v>
      </c>
      <c r="C418" s="3">
        <f>ResNet_cc4x!N418+SMOTE_cc4x!N418+SMOTE_Aug_cc4x!N418+UMCE_cc4x!N418</f>
        <v>0</v>
      </c>
      <c r="D418" s="3">
        <f>ResNet_cc4x!O418+SMOTE_cc4x!O418+SMOTE_Aug_cc4x!O418+UMCE_cc4x!O418</f>
        <v>0</v>
      </c>
      <c r="E418" s="3">
        <f>ResNet_cc4x!P418+SMOTE_cc4x!P418+SMOTE_Aug_cc4x!P418+UMCE_cc4x!P418</f>
        <v>0</v>
      </c>
      <c r="F418" s="3">
        <f>ResNet_cc4x!Q418+SMOTE_cc4x!Q418+SMOTE_Aug_cc4x!Q418+UMCE_cc4x!Q418</f>
        <v>40</v>
      </c>
      <c r="G418" s="3" t="b">
        <f t="shared" si="45"/>
        <v>0</v>
      </c>
      <c r="H418" s="3" t="b">
        <f t="shared" si="46"/>
        <v>0</v>
      </c>
      <c r="I418" s="3" t="b">
        <f t="shared" si="47"/>
        <v>0</v>
      </c>
      <c r="J418" s="3" t="b">
        <f t="shared" si="48"/>
        <v>0</v>
      </c>
      <c r="K418" s="3" t="b">
        <f t="shared" si="49"/>
        <v>1</v>
      </c>
      <c r="L418" s="3">
        <f t="shared" si="50"/>
        <v>1</v>
      </c>
      <c r="M418" s="3">
        <f>IF(L418 = 1, _xlfn.MODE.SNGL(ResNet_cc4x!C418,ResNet_cc4x!D418,ResNet_cc4x!E418,ResNet_cc4x!F418,ResNet_cc4x!G418,ResNet_cc4x!H418,ResNet_cc4x!I418,ResNet_cc4x!J418,ResNet_cc4x!K418,ResNet_cc4x!L418,SMOTE_cc4x!C418,SMOTE_cc4x!D418,SMOTE_cc4x!E418,SMOTE_cc4x!F418,SMOTE_cc4x!G418,SMOTE_cc4x!H418,SMOTE_cc4x!I418,SMOTE_cc4x!J418,SMOTE_cc4x!K418,SMOTE_cc4x!L418,SMOTE_Aug_cc4x!C418,SMOTE_Aug_cc4x!D418,SMOTE_Aug_cc4x!E418,SMOTE_Aug_cc4x!F418,SMOTE_Aug_cc4x!G418,SMOTE_Aug_cc4x!H418,SMOTE_Aug_cc4x!I418,SMOTE_Aug_cc4x!J418,SMOTE_Aug_cc4x!K418,SMOTE_Aug_cc4x!L418,UMCE_cc4x!C418,UMCE_cc4x!D418,UMCE_cc4x!E418,UMCE_cc4x!F418,UMCE_cc4x!G418,UMCE_cc4x!H418,UMCE_cc4x!I418,UMCE_cc4x!J418,UMCE_cc4x!K418,UMCE_cc4x!L418), "Verificar Manualmente")</f>
        <v>4</v>
      </c>
    </row>
    <row r="419" spans="1:13" x14ac:dyDescent="0.25">
      <c r="A419">
        <v>108537</v>
      </c>
      <c r="B419" s="3">
        <f>ResNet_cc4x!M419+SMOTE_cc4x!M419+SMOTE_Aug_cc4x!M419+UMCE_cc4x!M419</f>
        <v>0</v>
      </c>
      <c r="C419" s="3">
        <f>ResNet_cc4x!N419+SMOTE_cc4x!N419+SMOTE_Aug_cc4x!N419+UMCE_cc4x!N419</f>
        <v>0</v>
      </c>
      <c r="D419" s="3">
        <f>ResNet_cc4x!O419+SMOTE_cc4x!O419+SMOTE_Aug_cc4x!O419+UMCE_cc4x!O419</f>
        <v>0</v>
      </c>
      <c r="E419" s="3">
        <f>ResNet_cc4x!P419+SMOTE_cc4x!P419+SMOTE_Aug_cc4x!P419+UMCE_cc4x!P419</f>
        <v>0</v>
      </c>
      <c r="F419" s="3">
        <f>ResNet_cc4x!Q419+SMOTE_cc4x!Q419+SMOTE_Aug_cc4x!Q419+UMCE_cc4x!Q419</f>
        <v>40</v>
      </c>
      <c r="G419" s="3" t="b">
        <f t="shared" si="45"/>
        <v>0</v>
      </c>
      <c r="H419" s="3" t="b">
        <f t="shared" si="46"/>
        <v>0</v>
      </c>
      <c r="I419" s="3" t="b">
        <f t="shared" si="47"/>
        <v>0</v>
      </c>
      <c r="J419" s="3" t="b">
        <f t="shared" si="48"/>
        <v>0</v>
      </c>
      <c r="K419" s="3" t="b">
        <f t="shared" si="49"/>
        <v>1</v>
      </c>
      <c r="L419" s="3">
        <f t="shared" si="50"/>
        <v>1</v>
      </c>
      <c r="M419" s="3">
        <f>IF(L419 = 1, _xlfn.MODE.SNGL(ResNet_cc4x!C419,ResNet_cc4x!D419,ResNet_cc4x!E419,ResNet_cc4x!F419,ResNet_cc4x!G419,ResNet_cc4x!H419,ResNet_cc4x!I419,ResNet_cc4x!J419,ResNet_cc4x!K419,ResNet_cc4x!L419,SMOTE_cc4x!C419,SMOTE_cc4x!D419,SMOTE_cc4x!E419,SMOTE_cc4x!F419,SMOTE_cc4x!G419,SMOTE_cc4x!H419,SMOTE_cc4x!I419,SMOTE_cc4x!J419,SMOTE_cc4x!K419,SMOTE_cc4x!L419,SMOTE_Aug_cc4x!C419,SMOTE_Aug_cc4x!D419,SMOTE_Aug_cc4x!E419,SMOTE_Aug_cc4x!F419,SMOTE_Aug_cc4x!G419,SMOTE_Aug_cc4x!H419,SMOTE_Aug_cc4x!I419,SMOTE_Aug_cc4x!J419,SMOTE_Aug_cc4x!K419,SMOTE_Aug_cc4x!L419,UMCE_cc4x!C419,UMCE_cc4x!D419,UMCE_cc4x!E419,UMCE_cc4x!F419,UMCE_cc4x!G419,UMCE_cc4x!H419,UMCE_cc4x!I419,UMCE_cc4x!J419,UMCE_cc4x!K419,UMCE_cc4x!L419), "Verificar Manualmente")</f>
        <v>4</v>
      </c>
    </row>
    <row r="420" spans="1:13" x14ac:dyDescent="0.25">
      <c r="A420">
        <v>108551</v>
      </c>
      <c r="B420" s="3">
        <f>ResNet_cc4x!M420+SMOTE_cc4x!M420+SMOTE_Aug_cc4x!M420+UMCE_cc4x!M420</f>
        <v>0</v>
      </c>
      <c r="C420" s="3">
        <f>ResNet_cc4x!N420+SMOTE_cc4x!N420+SMOTE_Aug_cc4x!N420+UMCE_cc4x!N420</f>
        <v>0</v>
      </c>
      <c r="D420" s="3">
        <f>ResNet_cc4x!O420+SMOTE_cc4x!O420+SMOTE_Aug_cc4x!O420+UMCE_cc4x!O420</f>
        <v>0</v>
      </c>
      <c r="E420" s="3">
        <f>ResNet_cc4x!P420+SMOTE_cc4x!P420+SMOTE_Aug_cc4x!P420+UMCE_cc4x!P420</f>
        <v>0</v>
      </c>
      <c r="F420" s="3">
        <f>ResNet_cc4x!Q420+SMOTE_cc4x!Q420+SMOTE_Aug_cc4x!Q420+UMCE_cc4x!Q420</f>
        <v>40</v>
      </c>
      <c r="G420" s="3" t="b">
        <f t="shared" si="45"/>
        <v>0</v>
      </c>
      <c r="H420" s="3" t="b">
        <f t="shared" si="46"/>
        <v>0</v>
      </c>
      <c r="I420" s="3" t="b">
        <f t="shared" si="47"/>
        <v>0</v>
      </c>
      <c r="J420" s="3" t="b">
        <f t="shared" si="48"/>
        <v>0</v>
      </c>
      <c r="K420" s="3" t="b">
        <f t="shared" si="49"/>
        <v>1</v>
      </c>
      <c r="L420" s="3">
        <f t="shared" si="50"/>
        <v>1</v>
      </c>
      <c r="M420" s="3">
        <f>IF(L420 = 1, _xlfn.MODE.SNGL(ResNet_cc4x!C420,ResNet_cc4x!D420,ResNet_cc4x!E420,ResNet_cc4x!F420,ResNet_cc4x!G420,ResNet_cc4x!H420,ResNet_cc4x!I420,ResNet_cc4x!J420,ResNet_cc4x!K420,ResNet_cc4x!L420,SMOTE_cc4x!C420,SMOTE_cc4x!D420,SMOTE_cc4x!E420,SMOTE_cc4x!F420,SMOTE_cc4x!G420,SMOTE_cc4x!H420,SMOTE_cc4x!I420,SMOTE_cc4x!J420,SMOTE_cc4x!K420,SMOTE_cc4x!L420,SMOTE_Aug_cc4x!C420,SMOTE_Aug_cc4x!D420,SMOTE_Aug_cc4x!E420,SMOTE_Aug_cc4x!F420,SMOTE_Aug_cc4x!G420,SMOTE_Aug_cc4x!H420,SMOTE_Aug_cc4x!I420,SMOTE_Aug_cc4x!J420,SMOTE_Aug_cc4x!K420,SMOTE_Aug_cc4x!L420,UMCE_cc4x!C420,UMCE_cc4x!D420,UMCE_cc4x!E420,UMCE_cc4x!F420,UMCE_cc4x!G420,UMCE_cc4x!H420,UMCE_cc4x!I420,UMCE_cc4x!J420,UMCE_cc4x!K420,UMCE_cc4x!L420), "Verificar Manualmente")</f>
        <v>4</v>
      </c>
    </row>
    <row r="421" spans="1:13" x14ac:dyDescent="0.25">
      <c r="A421">
        <v>108569</v>
      </c>
      <c r="B421" s="3">
        <f>ResNet_cc4x!M421+SMOTE_cc4x!M421+SMOTE_Aug_cc4x!M421+UMCE_cc4x!M421</f>
        <v>0</v>
      </c>
      <c r="C421" s="3">
        <f>ResNet_cc4x!N421+SMOTE_cc4x!N421+SMOTE_Aug_cc4x!N421+UMCE_cc4x!N421</f>
        <v>0</v>
      </c>
      <c r="D421" s="3">
        <f>ResNet_cc4x!O421+SMOTE_cc4x!O421+SMOTE_Aug_cc4x!O421+UMCE_cc4x!O421</f>
        <v>0</v>
      </c>
      <c r="E421" s="3">
        <f>ResNet_cc4x!P421+SMOTE_cc4x!P421+SMOTE_Aug_cc4x!P421+UMCE_cc4x!P421</f>
        <v>0</v>
      </c>
      <c r="F421" s="3">
        <f>ResNet_cc4x!Q421+SMOTE_cc4x!Q421+SMOTE_Aug_cc4x!Q421+UMCE_cc4x!Q421</f>
        <v>40</v>
      </c>
      <c r="G421" s="3" t="b">
        <f t="shared" si="45"/>
        <v>0</v>
      </c>
      <c r="H421" s="3" t="b">
        <f t="shared" si="46"/>
        <v>0</v>
      </c>
      <c r="I421" s="3" t="b">
        <f t="shared" si="47"/>
        <v>0</v>
      </c>
      <c r="J421" s="3" t="b">
        <f t="shared" si="48"/>
        <v>0</v>
      </c>
      <c r="K421" s="3" t="b">
        <f t="shared" si="49"/>
        <v>1</v>
      </c>
      <c r="L421" s="3">
        <f t="shared" si="50"/>
        <v>1</v>
      </c>
      <c r="M421" s="3">
        <f>IF(L421 = 1, _xlfn.MODE.SNGL(ResNet_cc4x!C421,ResNet_cc4x!D421,ResNet_cc4x!E421,ResNet_cc4x!F421,ResNet_cc4x!G421,ResNet_cc4x!H421,ResNet_cc4x!I421,ResNet_cc4x!J421,ResNet_cc4x!K421,ResNet_cc4x!L421,SMOTE_cc4x!C421,SMOTE_cc4x!D421,SMOTE_cc4x!E421,SMOTE_cc4x!F421,SMOTE_cc4x!G421,SMOTE_cc4x!H421,SMOTE_cc4x!I421,SMOTE_cc4x!J421,SMOTE_cc4x!K421,SMOTE_cc4x!L421,SMOTE_Aug_cc4x!C421,SMOTE_Aug_cc4x!D421,SMOTE_Aug_cc4x!E421,SMOTE_Aug_cc4x!F421,SMOTE_Aug_cc4x!G421,SMOTE_Aug_cc4x!H421,SMOTE_Aug_cc4x!I421,SMOTE_Aug_cc4x!J421,SMOTE_Aug_cc4x!K421,SMOTE_Aug_cc4x!L421,UMCE_cc4x!C421,UMCE_cc4x!D421,UMCE_cc4x!E421,UMCE_cc4x!F421,UMCE_cc4x!G421,UMCE_cc4x!H421,UMCE_cc4x!I421,UMCE_cc4x!J421,UMCE_cc4x!K421,UMCE_cc4x!L421), "Verificar Manualmente")</f>
        <v>4</v>
      </c>
    </row>
    <row r="422" spans="1:13" x14ac:dyDescent="0.25">
      <c r="A422">
        <v>108583</v>
      </c>
      <c r="B422" s="3">
        <f>ResNet_cc4x!M422+SMOTE_cc4x!M422+SMOTE_Aug_cc4x!M422+UMCE_cc4x!M422</f>
        <v>0</v>
      </c>
      <c r="C422" s="3">
        <f>ResNet_cc4x!N422+SMOTE_cc4x!N422+SMOTE_Aug_cc4x!N422+UMCE_cc4x!N422</f>
        <v>0</v>
      </c>
      <c r="D422" s="3">
        <f>ResNet_cc4x!O422+SMOTE_cc4x!O422+SMOTE_Aug_cc4x!O422+UMCE_cc4x!O422</f>
        <v>1</v>
      </c>
      <c r="E422" s="3">
        <f>ResNet_cc4x!P422+SMOTE_cc4x!P422+SMOTE_Aug_cc4x!P422+UMCE_cc4x!P422</f>
        <v>0</v>
      </c>
      <c r="F422" s="3">
        <f>ResNet_cc4x!Q422+SMOTE_cc4x!Q422+SMOTE_Aug_cc4x!Q422+UMCE_cc4x!Q422</f>
        <v>39</v>
      </c>
      <c r="G422" s="3" t="b">
        <f t="shared" si="45"/>
        <v>0</v>
      </c>
      <c r="H422" s="3" t="b">
        <f t="shared" si="46"/>
        <v>0</v>
      </c>
      <c r="I422" s="3" t="b">
        <f t="shared" si="47"/>
        <v>0</v>
      </c>
      <c r="J422" s="3" t="b">
        <f t="shared" si="48"/>
        <v>0</v>
      </c>
      <c r="K422" s="3" t="b">
        <f t="shared" si="49"/>
        <v>1</v>
      </c>
      <c r="L422" s="3">
        <f t="shared" si="50"/>
        <v>1</v>
      </c>
      <c r="M422" s="3">
        <f>IF(L422 = 1, _xlfn.MODE.SNGL(ResNet_cc4x!C422,ResNet_cc4x!D422,ResNet_cc4x!E422,ResNet_cc4x!F422,ResNet_cc4x!G422,ResNet_cc4x!H422,ResNet_cc4x!I422,ResNet_cc4x!J422,ResNet_cc4x!K422,ResNet_cc4x!L422,SMOTE_cc4x!C422,SMOTE_cc4x!D422,SMOTE_cc4x!E422,SMOTE_cc4x!F422,SMOTE_cc4x!G422,SMOTE_cc4x!H422,SMOTE_cc4x!I422,SMOTE_cc4x!J422,SMOTE_cc4x!K422,SMOTE_cc4x!L422,SMOTE_Aug_cc4x!C422,SMOTE_Aug_cc4x!D422,SMOTE_Aug_cc4x!E422,SMOTE_Aug_cc4x!F422,SMOTE_Aug_cc4x!G422,SMOTE_Aug_cc4x!H422,SMOTE_Aug_cc4x!I422,SMOTE_Aug_cc4x!J422,SMOTE_Aug_cc4x!K422,SMOTE_Aug_cc4x!L422,UMCE_cc4x!C422,UMCE_cc4x!D422,UMCE_cc4x!E422,UMCE_cc4x!F422,UMCE_cc4x!G422,UMCE_cc4x!H422,UMCE_cc4x!I422,UMCE_cc4x!J422,UMCE_cc4x!K422,UMCE_cc4x!L422), "Verificar Manualmente")</f>
        <v>4</v>
      </c>
    </row>
    <row r="423" spans="1:13" x14ac:dyDescent="0.25">
      <c r="A423">
        <v>108601</v>
      </c>
      <c r="B423" s="3">
        <f>ResNet_cc4x!M423+SMOTE_cc4x!M423+SMOTE_Aug_cc4x!M423+UMCE_cc4x!M423</f>
        <v>0</v>
      </c>
      <c r="C423" s="3">
        <f>ResNet_cc4x!N423+SMOTE_cc4x!N423+SMOTE_Aug_cc4x!N423+UMCE_cc4x!N423</f>
        <v>0</v>
      </c>
      <c r="D423" s="3">
        <f>ResNet_cc4x!O423+SMOTE_cc4x!O423+SMOTE_Aug_cc4x!O423+UMCE_cc4x!O423</f>
        <v>0</v>
      </c>
      <c r="E423" s="3">
        <f>ResNet_cc4x!P423+SMOTE_cc4x!P423+SMOTE_Aug_cc4x!P423+UMCE_cc4x!P423</f>
        <v>0</v>
      </c>
      <c r="F423" s="3">
        <f>ResNet_cc4x!Q423+SMOTE_cc4x!Q423+SMOTE_Aug_cc4x!Q423+UMCE_cc4x!Q423</f>
        <v>40</v>
      </c>
      <c r="G423" s="3" t="b">
        <f t="shared" si="45"/>
        <v>0</v>
      </c>
      <c r="H423" s="3" t="b">
        <f t="shared" si="46"/>
        <v>0</v>
      </c>
      <c r="I423" s="3" t="b">
        <f t="shared" si="47"/>
        <v>0</v>
      </c>
      <c r="J423" s="3" t="b">
        <f t="shared" si="48"/>
        <v>0</v>
      </c>
      <c r="K423" s="3" t="b">
        <f t="shared" si="49"/>
        <v>1</v>
      </c>
      <c r="L423" s="3">
        <f t="shared" si="50"/>
        <v>1</v>
      </c>
      <c r="M423" s="3">
        <f>IF(L423 = 1, _xlfn.MODE.SNGL(ResNet_cc4x!C423,ResNet_cc4x!D423,ResNet_cc4x!E423,ResNet_cc4x!F423,ResNet_cc4x!G423,ResNet_cc4x!H423,ResNet_cc4x!I423,ResNet_cc4x!J423,ResNet_cc4x!K423,ResNet_cc4x!L423,SMOTE_cc4x!C423,SMOTE_cc4x!D423,SMOTE_cc4x!E423,SMOTE_cc4x!F423,SMOTE_cc4x!G423,SMOTE_cc4x!H423,SMOTE_cc4x!I423,SMOTE_cc4x!J423,SMOTE_cc4x!K423,SMOTE_cc4x!L423,SMOTE_Aug_cc4x!C423,SMOTE_Aug_cc4x!D423,SMOTE_Aug_cc4x!E423,SMOTE_Aug_cc4x!F423,SMOTE_Aug_cc4x!G423,SMOTE_Aug_cc4x!H423,SMOTE_Aug_cc4x!I423,SMOTE_Aug_cc4x!J423,SMOTE_Aug_cc4x!K423,SMOTE_Aug_cc4x!L423,UMCE_cc4x!C423,UMCE_cc4x!D423,UMCE_cc4x!E423,UMCE_cc4x!F423,UMCE_cc4x!G423,UMCE_cc4x!H423,UMCE_cc4x!I423,UMCE_cc4x!J423,UMCE_cc4x!K423,UMCE_cc4x!L423), "Verificar Manualmente")</f>
        <v>4</v>
      </c>
    </row>
    <row r="424" spans="1:13" x14ac:dyDescent="0.25">
      <c r="A424">
        <v>108611</v>
      </c>
      <c r="B424" s="3">
        <f>ResNet_cc4x!M424+SMOTE_cc4x!M424+SMOTE_Aug_cc4x!M424+UMCE_cc4x!M424</f>
        <v>0</v>
      </c>
      <c r="C424" s="3">
        <f>ResNet_cc4x!N424+SMOTE_cc4x!N424+SMOTE_Aug_cc4x!N424+UMCE_cc4x!N424</f>
        <v>0</v>
      </c>
      <c r="D424" s="3">
        <f>ResNet_cc4x!O424+SMOTE_cc4x!O424+SMOTE_Aug_cc4x!O424+UMCE_cc4x!O424</f>
        <v>0</v>
      </c>
      <c r="E424" s="3">
        <f>ResNet_cc4x!P424+SMOTE_cc4x!P424+SMOTE_Aug_cc4x!P424+UMCE_cc4x!P424</f>
        <v>0</v>
      </c>
      <c r="F424" s="3">
        <f>ResNet_cc4x!Q424+SMOTE_cc4x!Q424+SMOTE_Aug_cc4x!Q424+UMCE_cc4x!Q424</f>
        <v>40</v>
      </c>
      <c r="G424" s="3" t="b">
        <f t="shared" si="45"/>
        <v>0</v>
      </c>
      <c r="H424" s="3" t="b">
        <f t="shared" si="46"/>
        <v>0</v>
      </c>
      <c r="I424" s="3" t="b">
        <f t="shared" si="47"/>
        <v>0</v>
      </c>
      <c r="J424" s="3" t="b">
        <f t="shared" si="48"/>
        <v>0</v>
      </c>
      <c r="K424" s="3" t="b">
        <f t="shared" si="49"/>
        <v>1</v>
      </c>
      <c r="L424" s="3">
        <f t="shared" si="50"/>
        <v>1</v>
      </c>
      <c r="M424" s="3">
        <f>IF(L424 = 1, _xlfn.MODE.SNGL(ResNet_cc4x!C424,ResNet_cc4x!D424,ResNet_cc4x!E424,ResNet_cc4x!F424,ResNet_cc4x!G424,ResNet_cc4x!H424,ResNet_cc4x!I424,ResNet_cc4x!J424,ResNet_cc4x!K424,ResNet_cc4x!L424,SMOTE_cc4x!C424,SMOTE_cc4x!D424,SMOTE_cc4x!E424,SMOTE_cc4x!F424,SMOTE_cc4x!G424,SMOTE_cc4x!H424,SMOTE_cc4x!I424,SMOTE_cc4x!J424,SMOTE_cc4x!K424,SMOTE_cc4x!L424,SMOTE_Aug_cc4x!C424,SMOTE_Aug_cc4x!D424,SMOTE_Aug_cc4x!E424,SMOTE_Aug_cc4x!F424,SMOTE_Aug_cc4x!G424,SMOTE_Aug_cc4x!H424,SMOTE_Aug_cc4x!I424,SMOTE_Aug_cc4x!J424,SMOTE_Aug_cc4x!K424,SMOTE_Aug_cc4x!L424,UMCE_cc4x!C424,UMCE_cc4x!D424,UMCE_cc4x!E424,UMCE_cc4x!F424,UMCE_cc4x!G424,UMCE_cc4x!H424,UMCE_cc4x!I424,UMCE_cc4x!J424,UMCE_cc4x!K424,UMCE_cc4x!L424), "Verificar Manualmente")</f>
        <v>4</v>
      </c>
    </row>
    <row r="425" spans="1:13" x14ac:dyDescent="0.25">
      <c r="A425">
        <v>108619</v>
      </c>
      <c r="B425" s="3">
        <f>ResNet_cc4x!M425+SMOTE_cc4x!M425+SMOTE_Aug_cc4x!M425+UMCE_cc4x!M425</f>
        <v>0</v>
      </c>
      <c r="C425" s="3">
        <f>ResNet_cc4x!N425+SMOTE_cc4x!N425+SMOTE_Aug_cc4x!N425+UMCE_cc4x!N425</f>
        <v>5</v>
      </c>
      <c r="D425" s="3">
        <f>ResNet_cc4x!O425+SMOTE_cc4x!O425+SMOTE_Aug_cc4x!O425+UMCE_cc4x!O425</f>
        <v>0</v>
      </c>
      <c r="E425" s="3">
        <f>ResNet_cc4x!P425+SMOTE_cc4x!P425+SMOTE_Aug_cc4x!P425+UMCE_cc4x!P425</f>
        <v>0</v>
      </c>
      <c r="F425" s="3">
        <f>ResNet_cc4x!Q425+SMOTE_cc4x!Q425+SMOTE_Aug_cc4x!Q425+UMCE_cc4x!Q425</f>
        <v>35</v>
      </c>
      <c r="G425" s="3" t="b">
        <f t="shared" si="45"/>
        <v>0</v>
      </c>
      <c r="H425" s="3" t="b">
        <f t="shared" si="46"/>
        <v>0</v>
      </c>
      <c r="I425" s="3" t="b">
        <f t="shared" si="47"/>
        <v>0</v>
      </c>
      <c r="J425" s="3" t="b">
        <f t="shared" si="48"/>
        <v>0</v>
      </c>
      <c r="K425" s="3" t="b">
        <f t="shared" si="49"/>
        <v>1</v>
      </c>
      <c r="L425" s="3">
        <f t="shared" si="50"/>
        <v>1</v>
      </c>
      <c r="M425" s="3">
        <f>IF(L425 = 1, _xlfn.MODE.SNGL(ResNet_cc4x!C425,ResNet_cc4x!D425,ResNet_cc4x!E425,ResNet_cc4x!F425,ResNet_cc4x!G425,ResNet_cc4x!H425,ResNet_cc4x!I425,ResNet_cc4x!J425,ResNet_cc4x!K425,ResNet_cc4x!L425,SMOTE_cc4x!C425,SMOTE_cc4x!D425,SMOTE_cc4x!E425,SMOTE_cc4x!F425,SMOTE_cc4x!G425,SMOTE_cc4x!H425,SMOTE_cc4x!I425,SMOTE_cc4x!J425,SMOTE_cc4x!K425,SMOTE_cc4x!L425,SMOTE_Aug_cc4x!C425,SMOTE_Aug_cc4x!D425,SMOTE_Aug_cc4x!E425,SMOTE_Aug_cc4x!F425,SMOTE_Aug_cc4x!G425,SMOTE_Aug_cc4x!H425,SMOTE_Aug_cc4x!I425,SMOTE_Aug_cc4x!J425,SMOTE_Aug_cc4x!K425,SMOTE_Aug_cc4x!L425,UMCE_cc4x!C425,UMCE_cc4x!D425,UMCE_cc4x!E425,UMCE_cc4x!F425,UMCE_cc4x!G425,UMCE_cc4x!H425,UMCE_cc4x!I425,UMCE_cc4x!J425,UMCE_cc4x!K425,UMCE_cc4x!L425), "Verificar Manualmente")</f>
        <v>4</v>
      </c>
    </row>
    <row r="426" spans="1:13" x14ac:dyDescent="0.25">
      <c r="A426">
        <v>108620</v>
      </c>
      <c r="B426" s="3">
        <f>ResNet_cc4x!M426+SMOTE_cc4x!M426+SMOTE_Aug_cc4x!M426+UMCE_cc4x!M426</f>
        <v>0</v>
      </c>
      <c r="C426" s="3">
        <f>ResNet_cc4x!N426+SMOTE_cc4x!N426+SMOTE_Aug_cc4x!N426+UMCE_cc4x!N426</f>
        <v>0</v>
      </c>
      <c r="D426" s="3">
        <f>ResNet_cc4x!O426+SMOTE_cc4x!O426+SMOTE_Aug_cc4x!O426+UMCE_cc4x!O426</f>
        <v>0</v>
      </c>
      <c r="E426" s="3">
        <f>ResNet_cc4x!P426+SMOTE_cc4x!P426+SMOTE_Aug_cc4x!P426+UMCE_cc4x!P426</f>
        <v>0</v>
      </c>
      <c r="F426" s="3">
        <f>ResNet_cc4x!Q426+SMOTE_cc4x!Q426+SMOTE_Aug_cc4x!Q426+UMCE_cc4x!Q426</f>
        <v>40</v>
      </c>
      <c r="G426" s="3" t="b">
        <f t="shared" si="45"/>
        <v>0</v>
      </c>
      <c r="H426" s="3" t="b">
        <f t="shared" si="46"/>
        <v>0</v>
      </c>
      <c r="I426" s="3" t="b">
        <f t="shared" si="47"/>
        <v>0</v>
      </c>
      <c r="J426" s="3" t="b">
        <f t="shared" si="48"/>
        <v>0</v>
      </c>
      <c r="K426" s="3" t="b">
        <f t="shared" si="49"/>
        <v>1</v>
      </c>
      <c r="L426" s="3">
        <f t="shared" si="50"/>
        <v>1</v>
      </c>
      <c r="M426" s="3">
        <f>IF(L426 = 1, _xlfn.MODE.SNGL(ResNet_cc4x!C426,ResNet_cc4x!D426,ResNet_cc4x!E426,ResNet_cc4x!F426,ResNet_cc4x!G426,ResNet_cc4x!H426,ResNet_cc4x!I426,ResNet_cc4x!J426,ResNet_cc4x!K426,ResNet_cc4x!L426,SMOTE_cc4x!C426,SMOTE_cc4x!D426,SMOTE_cc4x!E426,SMOTE_cc4x!F426,SMOTE_cc4x!G426,SMOTE_cc4x!H426,SMOTE_cc4x!I426,SMOTE_cc4x!J426,SMOTE_cc4x!K426,SMOTE_cc4x!L426,SMOTE_Aug_cc4x!C426,SMOTE_Aug_cc4x!D426,SMOTE_Aug_cc4x!E426,SMOTE_Aug_cc4x!F426,SMOTE_Aug_cc4x!G426,SMOTE_Aug_cc4x!H426,SMOTE_Aug_cc4x!I426,SMOTE_Aug_cc4x!J426,SMOTE_Aug_cc4x!K426,SMOTE_Aug_cc4x!L426,UMCE_cc4x!C426,UMCE_cc4x!D426,UMCE_cc4x!E426,UMCE_cc4x!F426,UMCE_cc4x!G426,UMCE_cc4x!H426,UMCE_cc4x!I426,UMCE_cc4x!J426,UMCE_cc4x!K426,UMCE_cc4x!L426), "Verificar Manualmente")</f>
        <v>4</v>
      </c>
    </row>
    <row r="427" spans="1:13" x14ac:dyDescent="0.25">
      <c r="A427">
        <v>108654</v>
      </c>
      <c r="B427" s="3">
        <f>ResNet_cc4x!M427+SMOTE_cc4x!M427+SMOTE_Aug_cc4x!M427+UMCE_cc4x!M427</f>
        <v>3</v>
      </c>
      <c r="C427" s="3">
        <f>ResNet_cc4x!N427+SMOTE_cc4x!N427+SMOTE_Aug_cc4x!N427+UMCE_cc4x!N427</f>
        <v>0</v>
      </c>
      <c r="D427" s="3">
        <f>ResNet_cc4x!O427+SMOTE_cc4x!O427+SMOTE_Aug_cc4x!O427+UMCE_cc4x!O427</f>
        <v>3</v>
      </c>
      <c r="E427" s="3">
        <f>ResNet_cc4x!P427+SMOTE_cc4x!P427+SMOTE_Aug_cc4x!P427+UMCE_cc4x!P427</f>
        <v>0</v>
      </c>
      <c r="F427" s="3">
        <f>ResNet_cc4x!Q427+SMOTE_cc4x!Q427+SMOTE_Aug_cc4x!Q427+UMCE_cc4x!Q427</f>
        <v>34</v>
      </c>
      <c r="G427" s="3" t="b">
        <f t="shared" si="45"/>
        <v>0</v>
      </c>
      <c r="H427" s="3" t="b">
        <f t="shared" si="46"/>
        <v>0</v>
      </c>
      <c r="I427" s="3" t="b">
        <f t="shared" si="47"/>
        <v>0</v>
      </c>
      <c r="J427" s="3" t="b">
        <f t="shared" si="48"/>
        <v>0</v>
      </c>
      <c r="K427" s="3" t="b">
        <f t="shared" si="49"/>
        <v>1</v>
      </c>
      <c r="L427" s="3">
        <f t="shared" si="50"/>
        <v>1</v>
      </c>
      <c r="M427" s="3">
        <f>IF(L427 = 1, _xlfn.MODE.SNGL(ResNet_cc4x!C427,ResNet_cc4x!D427,ResNet_cc4x!E427,ResNet_cc4x!F427,ResNet_cc4x!G427,ResNet_cc4x!H427,ResNet_cc4x!I427,ResNet_cc4x!J427,ResNet_cc4x!K427,ResNet_cc4x!L427,SMOTE_cc4x!C427,SMOTE_cc4x!D427,SMOTE_cc4x!E427,SMOTE_cc4x!F427,SMOTE_cc4x!G427,SMOTE_cc4x!H427,SMOTE_cc4x!I427,SMOTE_cc4x!J427,SMOTE_cc4x!K427,SMOTE_cc4x!L427,SMOTE_Aug_cc4x!C427,SMOTE_Aug_cc4x!D427,SMOTE_Aug_cc4x!E427,SMOTE_Aug_cc4x!F427,SMOTE_Aug_cc4x!G427,SMOTE_Aug_cc4x!H427,SMOTE_Aug_cc4x!I427,SMOTE_Aug_cc4x!J427,SMOTE_Aug_cc4x!K427,SMOTE_Aug_cc4x!L427,UMCE_cc4x!C427,UMCE_cc4x!D427,UMCE_cc4x!E427,UMCE_cc4x!F427,UMCE_cc4x!G427,UMCE_cc4x!H427,UMCE_cc4x!I427,UMCE_cc4x!J427,UMCE_cc4x!K427,UMCE_cc4x!L427), "Verificar Manualmente")</f>
        <v>4</v>
      </c>
    </row>
    <row r="428" spans="1:13" x14ac:dyDescent="0.25">
      <c r="A428">
        <v>108661</v>
      </c>
      <c r="B428" s="3">
        <f>ResNet_cc4x!M428+SMOTE_cc4x!M428+SMOTE_Aug_cc4x!M428+UMCE_cc4x!M428</f>
        <v>0</v>
      </c>
      <c r="C428" s="3">
        <f>ResNet_cc4x!N428+SMOTE_cc4x!N428+SMOTE_Aug_cc4x!N428+UMCE_cc4x!N428</f>
        <v>0</v>
      </c>
      <c r="D428" s="3">
        <f>ResNet_cc4x!O428+SMOTE_cc4x!O428+SMOTE_Aug_cc4x!O428+UMCE_cc4x!O428</f>
        <v>0</v>
      </c>
      <c r="E428" s="3">
        <f>ResNet_cc4x!P428+SMOTE_cc4x!P428+SMOTE_Aug_cc4x!P428+UMCE_cc4x!P428</f>
        <v>0</v>
      </c>
      <c r="F428" s="3">
        <f>ResNet_cc4x!Q428+SMOTE_cc4x!Q428+SMOTE_Aug_cc4x!Q428+UMCE_cc4x!Q428</f>
        <v>40</v>
      </c>
      <c r="G428" s="3" t="b">
        <f t="shared" si="45"/>
        <v>0</v>
      </c>
      <c r="H428" s="3" t="b">
        <f t="shared" si="46"/>
        <v>0</v>
      </c>
      <c r="I428" s="3" t="b">
        <f t="shared" si="47"/>
        <v>0</v>
      </c>
      <c r="J428" s="3" t="b">
        <f t="shared" si="48"/>
        <v>0</v>
      </c>
      <c r="K428" s="3" t="b">
        <f t="shared" si="49"/>
        <v>1</v>
      </c>
      <c r="L428" s="3">
        <f t="shared" si="50"/>
        <v>1</v>
      </c>
      <c r="M428" s="3">
        <f>IF(L428 = 1, _xlfn.MODE.SNGL(ResNet_cc4x!C428,ResNet_cc4x!D428,ResNet_cc4x!E428,ResNet_cc4x!F428,ResNet_cc4x!G428,ResNet_cc4x!H428,ResNet_cc4x!I428,ResNet_cc4x!J428,ResNet_cc4x!K428,ResNet_cc4x!L428,SMOTE_cc4x!C428,SMOTE_cc4x!D428,SMOTE_cc4x!E428,SMOTE_cc4x!F428,SMOTE_cc4x!G428,SMOTE_cc4x!H428,SMOTE_cc4x!I428,SMOTE_cc4x!J428,SMOTE_cc4x!K428,SMOTE_cc4x!L428,SMOTE_Aug_cc4x!C428,SMOTE_Aug_cc4x!D428,SMOTE_Aug_cc4x!E428,SMOTE_Aug_cc4x!F428,SMOTE_Aug_cc4x!G428,SMOTE_Aug_cc4x!H428,SMOTE_Aug_cc4x!I428,SMOTE_Aug_cc4x!J428,SMOTE_Aug_cc4x!K428,SMOTE_Aug_cc4x!L428,UMCE_cc4x!C428,UMCE_cc4x!D428,UMCE_cc4x!E428,UMCE_cc4x!F428,UMCE_cc4x!G428,UMCE_cc4x!H428,UMCE_cc4x!I428,UMCE_cc4x!J428,UMCE_cc4x!K428,UMCE_cc4x!L428), "Verificar Manualmente")</f>
        <v>4</v>
      </c>
    </row>
    <row r="429" spans="1:13" x14ac:dyDescent="0.25">
      <c r="A429">
        <v>108680</v>
      </c>
      <c r="B429" s="3">
        <f>ResNet_cc4x!M429+SMOTE_cc4x!M429+SMOTE_Aug_cc4x!M429+UMCE_cc4x!M429</f>
        <v>0</v>
      </c>
      <c r="C429" s="3">
        <f>ResNet_cc4x!N429+SMOTE_cc4x!N429+SMOTE_Aug_cc4x!N429+UMCE_cc4x!N429</f>
        <v>1</v>
      </c>
      <c r="D429" s="3">
        <f>ResNet_cc4x!O429+SMOTE_cc4x!O429+SMOTE_Aug_cc4x!O429+UMCE_cc4x!O429</f>
        <v>0</v>
      </c>
      <c r="E429" s="3">
        <f>ResNet_cc4x!P429+SMOTE_cc4x!P429+SMOTE_Aug_cc4x!P429+UMCE_cc4x!P429</f>
        <v>0</v>
      </c>
      <c r="F429" s="3">
        <f>ResNet_cc4x!Q429+SMOTE_cc4x!Q429+SMOTE_Aug_cc4x!Q429+UMCE_cc4x!Q429</f>
        <v>39</v>
      </c>
      <c r="G429" s="3" t="b">
        <f t="shared" si="45"/>
        <v>0</v>
      </c>
      <c r="H429" s="3" t="b">
        <f t="shared" si="46"/>
        <v>0</v>
      </c>
      <c r="I429" s="3" t="b">
        <f t="shared" si="47"/>
        <v>0</v>
      </c>
      <c r="J429" s="3" t="b">
        <f t="shared" si="48"/>
        <v>0</v>
      </c>
      <c r="K429" s="3" t="b">
        <f t="shared" si="49"/>
        <v>1</v>
      </c>
      <c r="L429" s="3">
        <f t="shared" si="50"/>
        <v>1</v>
      </c>
      <c r="M429" s="3">
        <f>IF(L429 = 1, _xlfn.MODE.SNGL(ResNet_cc4x!C429,ResNet_cc4x!D429,ResNet_cc4x!E429,ResNet_cc4x!F429,ResNet_cc4x!G429,ResNet_cc4x!H429,ResNet_cc4x!I429,ResNet_cc4x!J429,ResNet_cc4x!K429,ResNet_cc4x!L429,SMOTE_cc4x!C429,SMOTE_cc4x!D429,SMOTE_cc4x!E429,SMOTE_cc4x!F429,SMOTE_cc4x!G429,SMOTE_cc4x!H429,SMOTE_cc4x!I429,SMOTE_cc4x!J429,SMOTE_cc4x!K429,SMOTE_cc4x!L429,SMOTE_Aug_cc4x!C429,SMOTE_Aug_cc4x!D429,SMOTE_Aug_cc4x!E429,SMOTE_Aug_cc4x!F429,SMOTE_Aug_cc4x!G429,SMOTE_Aug_cc4x!H429,SMOTE_Aug_cc4x!I429,SMOTE_Aug_cc4x!J429,SMOTE_Aug_cc4x!K429,SMOTE_Aug_cc4x!L429,UMCE_cc4x!C429,UMCE_cc4x!D429,UMCE_cc4x!E429,UMCE_cc4x!F429,UMCE_cc4x!G429,UMCE_cc4x!H429,UMCE_cc4x!I429,UMCE_cc4x!J429,UMCE_cc4x!K429,UMCE_cc4x!L429), "Verificar Manualmente")</f>
        <v>4</v>
      </c>
    </row>
    <row r="430" spans="1:13" x14ac:dyDescent="0.25">
      <c r="A430">
        <v>108692</v>
      </c>
      <c r="B430" s="3">
        <f>ResNet_cc4x!M430+SMOTE_cc4x!M430+SMOTE_Aug_cc4x!M430+UMCE_cc4x!M430</f>
        <v>0</v>
      </c>
      <c r="C430" s="3">
        <f>ResNet_cc4x!N430+SMOTE_cc4x!N430+SMOTE_Aug_cc4x!N430+UMCE_cc4x!N430</f>
        <v>0</v>
      </c>
      <c r="D430" s="3">
        <f>ResNet_cc4x!O430+SMOTE_cc4x!O430+SMOTE_Aug_cc4x!O430+UMCE_cc4x!O430</f>
        <v>0</v>
      </c>
      <c r="E430" s="3">
        <f>ResNet_cc4x!P430+SMOTE_cc4x!P430+SMOTE_Aug_cc4x!P430+UMCE_cc4x!P430</f>
        <v>0</v>
      </c>
      <c r="F430" s="3">
        <f>ResNet_cc4x!Q430+SMOTE_cc4x!Q430+SMOTE_Aug_cc4x!Q430+UMCE_cc4x!Q430</f>
        <v>40</v>
      </c>
      <c r="G430" s="3" t="b">
        <f t="shared" si="45"/>
        <v>0</v>
      </c>
      <c r="H430" s="3" t="b">
        <f t="shared" si="46"/>
        <v>0</v>
      </c>
      <c r="I430" s="3" t="b">
        <f t="shared" si="47"/>
        <v>0</v>
      </c>
      <c r="J430" s="3" t="b">
        <f t="shared" si="48"/>
        <v>0</v>
      </c>
      <c r="K430" s="3" t="b">
        <f t="shared" si="49"/>
        <v>1</v>
      </c>
      <c r="L430" s="3">
        <f t="shared" si="50"/>
        <v>1</v>
      </c>
      <c r="M430" s="3">
        <f>IF(L430 = 1, _xlfn.MODE.SNGL(ResNet_cc4x!C430,ResNet_cc4x!D430,ResNet_cc4x!E430,ResNet_cc4x!F430,ResNet_cc4x!G430,ResNet_cc4x!H430,ResNet_cc4x!I430,ResNet_cc4x!J430,ResNet_cc4x!K430,ResNet_cc4x!L430,SMOTE_cc4x!C430,SMOTE_cc4x!D430,SMOTE_cc4x!E430,SMOTE_cc4x!F430,SMOTE_cc4x!G430,SMOTE_cc4x!H430,SMOTE_cc4x!I430,SMOTE_cc4x!J430,SMOTE_cc4x!K430,SMOTE_cc4x!L430,SMOTE_Aug_cc4x!C430,SMOTE_Aug_cc4x!D430,SMOTE_Aug_cc4x!E430,SMOTE_Aug_cc4x!F430,SMOTE_Aug_cc4x!G430,SMOTE_Aug_cc4x!H430,SMOTE_Aug_cc4x!I430,SMOTE_Aug_cc4x!J430,SMOTE_Aug_cc4x!K430,SMOTE_Aug_cc4x!L430,UMCE_cc4x!C430,UMCE_cc4x!D430,UMCE_cc4x!E430,UMCE_cc4x!F430,UMCE_cc4x!G430,UMCE_cc4x!H430,UMCE_cc4x!I430,UMCE_cc4x!J430,UMCE_cc4x!K430,UMCE_cc4x!L430), "Verificar Manualmente")</f>
        <v>4</v>
      </c>
    </row>
    <row r="431" spans="1:13" x14ac:dyDescent="0.25">
      <c r="A431">
        <v>108700</v>
      </c>
      <c r="B431" s="3">
        <f>ResNet_cc4x!M431+SMOTE_cc4x!M431+SMOTE_Aug_cc4x!M431+UMCE_cc4x!M431</f>
        <v>14</v>
      </c>
      <c r="C431" s="3">
        <f>ResNet_cc4x!N431+SMOTE_cc4x!N431+SMOTE_Aug_cc4x!N431+UMCE_cc4x!N431</f>
        <v>0</v>
      </c>
      <c r="D431" s="3">
        <f>ResNet_cc4x!O431+SMOTE_cc4x!O431+SMOTE_Aug_cc4x!O431+UMCE_cc4x!O431</f>
        <v>0</v>
      </c>
      <c r="E431" s="3">
        <f>ResNet_cc4x!P431+SMOTE_cc4x!P431+SMOTE_Aug_cc4x!P431+UMCE_cc4x!P431</f>
        <v>0</v>
      </c>
      <c r="F431" s="3">
        <f>ResNet_cc4x!Q431+SMOTE_cc4x!Q431+SMOTE_Aug_cc4x!Q431+UMCE_cc4x!Q431</f>
        <v>26</v>
      </c>
      <c r="G431" s="3" t="b">
        <f t="shared" si="45"/>
        <v>0</v>
      </c>
      <c r="H431" s="3" t="b">
        <f t="shared" si="46"/>
        <v>0</v>
      </c>
      <c r="I431" s="3" t="b">
        <f t="shared" si="47"/>
        <v>0</v>
      </c>
      <c r="J431" s="3" t="b">
        <f t="shared" si="48"/>
        <v>0</v>
      </c>
      <c r="K431" s="3" t="b">
        <f t="shared" si="49"/>
        <v>1</v>
      </c>
      <c r="L431" s="3">
        <f t="shared" si="50"/>
        <v>1</v>
      </c>
      <c r="M431" s="3">
        <f>IF(L431 = 1, _xlfn.MODE.SNGL(ResNet_cc4x!C431,ResNet_cc4x!D431,ResNet_cc4x!E431,ResNet_cc4x!F431,ResNet_cc4x!G431,ResNet_cc4x!H431,ResNet_cc4x!I431,ResNet_cc4x!J431,ResNet_cc4x!K431,ResNet_cc4x!L431,SMOTE_cc4x!C431,SMOTE_cc4x!D431,SMOTE_cc4x!E431,SMOTE_cc4x!F431,SMOTE_cc4x!G431,SMOTE_cc4x!H431,SMOTE_cc4x!I431,SMOTE_cc4x!J431,SMOTE_cc4x!K431,SMOTE_cc4x!L431,SMOTE_Aug_cc4x!C431,SMOTE_Aug_cc4x!D431,SMOTE_Aug_cc4x!E431,SMOTE_Aug_cc4x!F431,SMOTE_Aug_cc4x!G431,SMOTE_Aug_cc4x!H431,SMOTE_Aug_cc4x!I431,SMOTE_Aug_cc4x!J431,SMOTE_Aug_cc4x!K431,SMOTE_Aug_cc4x!L431,UMCE_cc4x!C431,UMCE_cc4x!D431,UMCE_cc4x!E431,UMCE_cc4x!F431,UMCE_cc4x!G431,UMCE_cc4x!H431,UMCE_cc4x!I431,UMCE_cc4x!J431,UMCE_cc4x!K431,UMCE_cc4x!L431), "Verificar Manualmente")</f>
        <v>4</v>
      </c>
    </row>
    <row r="432" spans="1:13" x14ac:dyDescent="0.25">
      <c r="A432">
        <v>108701</v>
      </c>
      <c r="B432" s="3">
        <f>ResNet_cc4x!M432+SMOTE_cc4x!M432+SMOTE_Aug_cc4x!M432+UMCE_cc4x!M432</f>
        <v>0</v>
      </c>
      <c r="C432" s="3">
        <f>ResNet_cc4x!N432+SMOTE_cc4x!N432+SMOTE_Aug_cc4x!N432+UMCE_cc4x!N432</f>
        <v>0</v>
      </c>
      <c r="D432" s="3">
        <f>ResNet_cc4x!O432+SMOTE_cc4x!O432+SMOTE_Aug_cc4x!O432+UMCE_cc4x!O432</f>
        <v>0</v>
      </c>
      <c r="E432" s="3">
        <f>ResNet_cc4x!P432+SMOTE_cc4x!P432+SMOTE_Aug_cc4x!P432+UMCE_cc4x!P432</f>
        <v>0</v>
      </c>
      <c r="F432" s="3">
        <f>ResNet_cc4x!Q432+SMOTE_cc4x!Q432+SMOTE_Aug_cc4x!Q432+UMCE_cc4x!Q432</f>
        <v>40</v>
      </c>
      <c r="G432" s="3" t="b">
        <f t="shared" si="45"/>
        <v>0</v>
      </c>
      <c r="H432" s="3" t="b">
        <f t="shared" si="46"/>
        <v>0</v>
      </c>
      <c r="I432" s="3" t="b">
        <f t="shared" si="47"/>
        <v>0</v>
      </c>
      <c r="J432" s="3" t="b">
        <f t="shared" si="48"/>
        <v>0</v>
      </c>
      <c r="K432" s="3" t="b">
        <f t="shared" si="49"/>
        <v>1</v>
      </c>
      <c r="L432" s="3">
        <f t="shared" si="50"/>
        <v>1</v>
      </c>
      <c r="M432" s="3">
        <f>IF(L432 = 1, _xlfn.MODE.SNGL(ResNet_cc4x!C432,ResNet_cc4x!D432,ResNet_cc4x!E432,ResNet_cc4x!F432,ResNet_cc4x!G432,ResNet_cc4x!H432,ResNet_cc4x!I432,ResNet_cc4x!J432,ResNet_cc4x!K432,ResNet_cc4x!L432,SMOTE_cc4x!C432,SMOTE_cc4x!D432,SMOTE_cc4x!E432,SMOTE_cc4x!F432,SMOTE_cc4x!G432,SMOTE_cc4x!H432,SMOTE_cc4x!I432,SMOTE_cc4x!J432,SMOTE_cc4x!K432,SMOTE_cc4x!L432,SMOTE_Aug_cc4x!C432,SMOTE_Aug_cc4x!D432,SMOTE_Aug_cc4x!E432,SMOTE_Aug_cc4x!F432,SMOTE_Aug_cc4x!G432,SMOTE_Aug_cc4x!H432,SMOTE_Aug_cc4x!I432,SMOTE_Aug_cc4x!J432,SMOTE_Aug_cc4x!K432,SMOTE_Aug_cc4x!L432,UMCE_cc4x!C432,UMCE_cc4x!D432,UMCE_cc4x!E432,UMCE_cc4x!F432,UMCE_cc4x!G432,UMCE_cc4x!H432,UMCE_cc4x!I432,UMCE_cc4x!J432,UMCE_cc4x!K432,UMCE_cc4x!L432), "Verificar Manualmente")</f>
        <v>4</v>
      </c>
    </row>
    <row r="433" spans="1:13" x14ac:dyDescent="0.25">
      <c r="A433">
        <v>108742</v>
      </c>
      <c r="B433" s="3">
        <f>ResNet_cc4x!M433+SMOTE_cc4x!M433+SMOTE_Aug_cc4x!M433+UMCE_cc4x!M433</f>
        <v>0</v>
      </c>
      <c r="C433" s="3">
        <f>ResNet_cc4x!N433+SMOTE_cc4x!N433+SMOTE_Aug_cc4x!N433+UMCE_cc4x!N433</f>
        <v>0</v>
      </c>
      <c r="D433" s="3">
        <f>ResNet_cc4x!O433+SMOTE_cc4x!O433+SMOTE_Aug_cc4x!O433+UMCE_cc4x!O433</f>
        <v>0</v>
      </c>
      <c r="E433" s="3">
        <f>ResNet_cc4x!P433+SMOTE_cc4x!P433+SMOTE_Aug_cc4x!P433+UMCE_cc4x!P433</f>
        <v>0</v>
      </c>
      <c r="F433" s="3">
        <f>ResNet_cc4x!Q433+SMOTE_cc4x!Q433+SMOTE_Aug_cc4x!Q433+UMCE_cc4x!Q433</f>
        <v>40</v>
      </c>
      <c r="G433" s="3" t="b">
        <f t="shared" si="45"/>
        <v>0</v>
      </c>
      <c r="H433" s="3" t="b">
        <f t="shared" si="46"/>
        <v>0</v>
      </c>
      <c r="I433" s="3" t="b">
        <f t="shared" si="47"/>
        <v>0</v>
      </c>
      <c r="J433" s="3" t="b">
        <f t="shared" si="48"/>
        <v>0</v>
      </c>
      <c r="K433" s="3" t="b">
        <f t="shared" si="49"/>
        <v>1</v>
      </c>
      <c r="L433" s="3">
        <f t="shared" si="50"/>
        <v>1</v>
      </c>
      <c r="M433" s="3">
        <f>IF(L433 = 1, _xlfn.MODE.SNGL(ResNet_cc4x!C433,ResNet_cc4x!D433,ResNet_cc4x!E433,ResNet_cc4x!F433,ResNet_cc4x!G433,ResNet_cc4x!H433,ResNet_cc4x!I433,ResNet_cc4x!J433,ResNet_cc4x!K433,ResNet_cc4x!L433,SMOTE_cc4x!C433,SMOTE_cc4x!D433,SMOTE_cc4x!E433,SMOTE_cc4x!F433,SMOTE_cc4x!G433,SMOTE_cc4x!H433,SMOTE_cc4x!I433,SMOTE_cc4x!J433,SMOTE_cc4x!K433,SMOTE_cc4x!L433,SMOTE_Aug_cc4x!C433,SMOTE_Aug_cc4x!D433,SMOTE_Aug_cc4x!E433,SMOTE_Aug_cc4x!F433,SMOTE_Aug_cc4x!G433,SMOTE_Aug_cc4x!H433,SMOTE_Aug_cc4x!I433,SMOTE_Aug_cc4x!J433,SMOTE_Aug_cc4x!K433,SMOTE_Aug_cc4x!L433,UMCE_cc4x!C433,UMCE_cc4x!D433,UMCE_cc4x!E433,UMCE_cc4x!F433,UMCE_cc4x!G433,UMCE_cc4x!H433,UMCE_cc4x!I433,UMCE_cc4x!J433,UMCE_cc4x!K433,UMCE_cc4x!L433), "Verificar Manualmente")</f>
        <v>4</v>
      </c>
    </row>
    <row r="434" spans="1:13" x14ac:dyDescent="0.25">
      <c r="A434">
        <v>108791</v>
      </c>
      <c r="B434" s="3">
        <f>ResNet_cc4x!M434+SMOTE_cc4x!M434+SMOTE_Aug_cc4x!M434+UMCE_cc4x!M434</f>
        <v>0</v>
      </c>
      <c r="C434" s="3">
        <f>ResNet_cc4x!N434+SMOTE_cc4x!N434+SMOTE_Aug_cc4x!N434+UMCE_cc4x!N434</f>
        <v>0</v>
      </c>
      <c r="D434" s="3">
        <f>ResNet_cc4x!O434+SMOTE_cc4x!O434+SMOTE_Aug_cc4x!O434+UMCE_cc4x!O434</f>
        <v>0</v>
      </c>
      <c r="E434" s="3">
        <f>ResNet_cc4x!P434+SMOTE_cc4x!P434+SMOTE_Aug_cc4x!P434+UMCE_cc4x!P434</f>
        <v>0</v>
      </c>
      <c r="F434" s="3">
        <f>ResNet_cc4x!Q434+SMOTE_cc4x!Q434+SMOTE_Aug_cc4x!Q434+UMCE_cc4x!Q434</f>
        <v>40</v>
      </c>
      <c r="G434" s="3" t="b">
        <f t="shared" si="45"/>
        <v>0</v>
      </c>
      <c r="H434" s="3" t="b">
        <f t="shared" si="46"/>
        <v>0</v>
      </c>
      <c r="I434" s="3" t="b">
        <f t="shared" si="47"/>
        <v>0</v>
      </c>
      <c r="J434" s="3" t="b">
        <f t="shared" si="48"/>
        <v>0</v>
      </c>
      <c r="K434" s="3" t="b">
        <f t="shared" si="49"/>
        <v>1</v>
      </c>
      <c r="L434" s="3">
        <f t="shared" si="50"/>
        <v>1</v>
      </c>
      <c r="M434" s="3">
        <f>IF(L434 = 1, _xlfn.MODE.SNGL(ResNet_cc4x!C434,ResNet_cc4x!D434,ResNet_cc4x!E434,ResNet_cc4x!F434,ResNet_cc4x!G434,ResNet_cc4x!H434,ResNet_cc4x!I434,ResNet_cc4x!J434,ResNet_cc4x!K434,ResNet_cc4x!L434,SMOTE_cc4x!C434,SMOTE_cc4x!D434,SMOTE_cc4x!E434,SMOTE_cc4x!F434,SMOTE_cc4x!G434,SMOTE_cc4x!H434,SMOTE_cc4x!I434,SMOTE_cc4x!J434,SMOTE_cc4x!K434,SMOTE_cc4x!L434,SMOTE_Aug_cc4x!C434,SMOTE_Aug_cc4x!D434,SMOTE_Aug_cc4x!E434,SMOTE_Aug_cc4x!F434,SMOTE_Aug_cc4x!G434,SMOTE_Aug_cc4x!H434,SMOTE_Aug_cc4x!I434,SMOTE_Aug_cc4x!J434,SMOTE_Aug_cc4x!K434,SMOTE_Aug_cc4x!L434,UMCE_cc4x!C434,UMCE_cc4x!D434,UMCE_cc4x!E434,UMCE_cc4x!F434,UMCE_cc4x!G434,UMCE_cc4x!H434,UMCE_cc4x!I434,UMCE_cc4x!J434,UMCE_cc4x!K434,UMCE_cc4x!L434), "Verificar Manualmente")</f>
        <v>4</v>
      </c>
    </row>
    <row r="435" spans="1:13" x14ac:dyDescent="0.25">
      <c r="A435">
        <v>108803</v>
      </c>
      <c r="B435" s="3">
        <f>ResNet_cc4x!M435+SMOTE_cc4x!M435+SMOTE_Aug_cc4x!M435+UMCE_cc4x!M435</f>
        <v>0</v>
      </c>
      <c r="C435" s="3">
        <f>ResNet_cc4x!N435+SMOTE_cc4x!N435+SMOTE_Aug_cc4x!N435+UMCE_cc4x!N435</f>
        <v>0</v>
      </c>
      <c r="D435" s="3">
        <f>ResNet_cc4x!O435+SMOTE_cc4x!O435+SMOTE_Aug_cc4x!O435+UMCE_cc4x!O435</f>
        <v>12</v>
      </c>
      <c r="E435" s="3">
        <f>ResNet_cc4x!P435+SMOTE_cc4x!P435+SMOTE_Aug_cc4x!P435+UMCE_cc4x!P435</f>
        <v>0</v>
      </c>
      <c r="F435" s="3">
        <f>ResNet_cc4x!Q435+SMOTE_cc4x!Q435+SMOTE_Aug_cc4x!Q435+UMCE_cc4x!Q435</f>
        <v>28</v>
      </c>
      <c r="G435" s="3" t="b">
        <f t="shared" si="45"/>
        <v>0</v>
      </c>
      <c r="H435" s="3" t="b">
        <f t="shared" si="46"/>
        <v>0</v>
      </c>
      <c r="I435" s="3" t="b">
        <f t="shared" si="47"/>
        <v>0</v>
      </c>
      <c r="J435" s="3" t="b">
        <f t="shared" si="48"/>
        <v>0</v>
      </c>
      <c r="K435" s="3" t="b">
        <f t="shared" si="49"/>
        <v>1</v>
      </c>
      <c r="L435" s="3">
        <f t="shared" si="50"/>
        <v>1</v>
      </c>
      <c r="M435" s="3">
        <f>IF(L435 = 1, _xlfn.MODE.SNGL(ResNet_cc4x!C435,ResNet_cc4x!D435,ResNet_cc4x!E435,ResNet_cc4x!F435,ResNet_cc4x!G435,ResNet_cc4x!H435,ResNet_cc4x!I435,ResNet_cc4x!J435,ResNet_cc4x!K435,ResNet_cc4x!L435,SMOTE_cc4x!C435,SMOTE_cc4x!D435,SMOTE_cc4x!E435,SMOTE_cc4x!F435,SMOTE_cc4x!G435,SMOTE_cc4x!H435,SMOTE_cc4x!I435,SMOTE_cc4x!J435,SMOTE_cc4x!K435,SMOTE_cc4x!L435,SMOTE_Aug_cc4x!C435,SMOTE_Aug_cc4x!D435,SMOTE_Aug_cc4x!E435,SMOTE_Aug_cc4x!F435,SMOTE_Aug_cc4x!G435,SMOTE_Aug_cc4x!H435,SMOTE_Aug_cc4x!I435,SMOTE_Aug_cc4x!J435,SMOTE_Aug_cc4x!K435,SMOTE_Aug_cc4x!L435,UMCE_cc4x!C435,UMCE_cc4x!D435,UMCE_cc4x!E435,UMCE_cc4x!F435,UMCE_cc4x!G435,UMCE_cc4x!H435,UMCE_cc4x!I435,UMCE_cc4x!J435,UMCE_cc4x!K435,UMCE_cc4x!L435), "Verificar Manualmente")</f>
        <v>4</v>
      </c>
    </row>
    <row r="436" spans="1:13" x14ac:dyDescent="0.25">
      <c r="A436">
        <v>108805</v>
      </c>
      <c r="B436" s="3">
        <f>ResNet_cc4x!M436+SMOTE_cc4x!M436+SMOTE_Aug_cc4x!M436+UMCE_cc4x!M436</f>
        <v>0</v>
      </c>
      <c r="C436" s="3">
        <f>ResNet_cc4x!N436+SMOTE_cc4x!N436+SMOTE_Aug_cc4x!N436+UMCE_cc4x!N436</f>
        <v>0</v>
      </c>
      <c r="D436" s="3">
        <f>ResNet_cc4x!O436+SMOTE_cc4x!O436+SMOTE_Aug_cc4x!O436+UMCE_cc4x!O436</f>
        <v>0</v>
      </c>
      <c r="E436" s="3">
        <f>ResNet_cc4x!P436+SMOTE_cc4x!P436+SMOTE_Aug_cc4x!P436+UMCE_cc4x!P436</f>
        <v>0</v>
      </c>
      <c r="F436" s="3">
        <f>ResNet_cc4x!Q436+SMOTE_cc4x!Q436+SMOTE_Aug_cc4x!Q436+UMCE_cc4x!Q436</f>
        <v>40</v>
      </c>
      <c r="G436" s="3" t="b">
        <f t="shared" si="45"/>
        <v>0</v>
      </c>
      <c r="H436" s="3" t="b">
        <f t="shared" si="46"/>
        <v>0</v>
      </c>
      <c r="I436" s="3" t="b">
        <f t="shared" si="47"/>
        <v>0</v>
      </c>
      <c r="J436" s="3" t="b">
        <f t="shared" si="48"/>
        <v>0</v>
      </c>
      <c r="K436" s="3" t="b">
        <f t="shared" si="49"/>
        <v>1</v>
      </c>
      <c r="L436" s="3">
        <f t="shared" si="50"/>
        <v>1</v>
      </c>
      <c r="M436" s="3">
        <f>IF(L436 = 1, _xlfn.MODE.SNGL(ResNet_cc4x!C436,ResNet_cc4x!D436,ResNet_cc4x!E436,ResNet_cc4x!F436,ResNet_cc4x!G436,ResNet_cc4x!H436,ResNet_cc4x!I436,ResNet_cc4x!J436,ResNet_cc4x!K436,ResNet_cc4x!L436,SMOTE_cc4x!C436,SMOTE_cc4x!D436,SMOTE_cc4x!E436,SMOTE_cc4x!F436,SMOTE_cc4x!G436,SMOTE_cc4x!H436,SMOTE_cc4x!I436,SMOTE_cc4x!J436,SMOTE_cc4x!K436,SMOTE_cc4x!L436,SMOTE_Aug_cc4x!C436,SMOTE_Aug_cc4x!D436,SMOTE_Aug_cc4x!E436,SMOTE_Aug_cc4x!F436,SMOTE_Aug_cc4x!G436,SMOTE_Aug_cc4x!H436,SMOTE_Aug_cc4x!I436,SMOTE_Aug_cc4x!J436,SMOTE_Aug_cc4x!K436,SMOTE_Aug_cc4x!L436,UMCE_cc4x!C436,UMCE_cc4x!D436,UMCE_cc4x!E436,UMCE_cc4x!F436,UMCE_cc4x!G436,UMCE_cc4x!H436,UMCE_cc4x!I436,UMCE_cc4x!J436,UMCE_cc4x!K436,UMCE_cc4x!L436), "Verificar Manualmente")</f>
        <v>4</v>
      </c>
    </row>
    <row r="437" spans="1:13" x14ac:dyDescent="0.25">
      <c r="A437">
        <v>108810</v>
      </c>
      <c r="B437" s="3">
        <f>ResNet_cc4x!M437+SMOTE_cc4x!M437+SMOTE_Aug_cc4x!M437+UMCE_cc4x!M437</f>
        <v>0</v>
      </c>
      <c r="C437" s="3">
        <f>ResNet_cc4x!N437+SMOTE_cc4x!N437+SMOTE_Aug_cc4x!N437+UMCE_cc4x!N437</f>
        <v>0</v>
      </c>
      <c r="D437" s="3">
        <f>ResNet_cc4x!O437+SMOTE_cc4x!O437+SMOTE_Aug_cc4x!O437+UMCE_cc4x!O437</f>
        <v>0</v>
      </c>
      <c r="E437" s="3">
        <f>ResNet_cc4x!P437+SMOTE_cc4x!P437+SMOTE_Aug_cc4x!P437+UMCE_cc4x!P437</f>
        <v>0</v>
      </c>
      <c r="F437" s="3">
        <f>ResNet_cc4x!Q437+SMOTE_cc4x!Q437+SMOTE_Aug_cc4x!Q437+UMCE_cc4x!Q437</f>
        <v>40</v>
      </c>
      <c r="G437" s="3" t="b">
        <f t="shared" si="45"/>
        <v>0</v>
      </c>
      <c r="H437" s="3" t="b">
        <f t="shared" si="46"/>
        <v>0</v>
      </c>
      <c r="I437" s="3" t="b">
        <f t="shared" si="47"/>
        <v>0</v>
      </c>
      <c r="J437" s="3" t="b">
        <f t="shared" si="48"/>
        <v>0</v>
      </c>
      <c r="K437" s="3" t="b">
        <f t="shared" si="49"/>
        <v>1</v>
      </c>
      <c r="L437" s="3">
        <f t="shared" si="50"/>
        <v>1</v>
      </c>
      <c r="M437" s="3">
        <f>IF(L437 = 1, _xlfn.MODE.SNGL(ResNet_cc4x!C437,ResNet_cc4x!D437,ResNet_cc4x!E437,ResNet_cc4x!F437,ResNet_cc4x!G437,ResNet_cc4x!H437,ResNet_cc4x!I437,ResNet_cc4x!J437,ResNet_cc4x!K437,ResNet_cc4x!L437,SMOTE_cc4x!C437,SMOTE_cc4x!D437,SMOTE_cc4x!E437,SMOTE_cc4x!F437,SMOTE_cc4x!G437,SMOTE_cc4x!H437,SMOTE_cc4x!I437,SMOTE_cc4x!J437,SMOTE_cc4x!K437,SMOTE_cc4x!L437,SMOTE_Aug_cc4x!C437,SMOTE_Aug_cc4x!D437,SMOTE_Aug_cc4x!E437,SMOTE_Aug_cc4x!F437,SMOTE_Aug_cc4x!G437,SMOTE_Aug_cc4x!H437,SMOTE_Aug_cc4x!I437,SMOTE_Aug_cc4x!J437,SMOTE_Aug_cc4x!K437,SMOTE_Aug_cc4x!L437,UMCE_cc4x!C437,UMCE_cc4x!D437,UMCE_cc4x!E437,UMCE_cc4x!F437,UMCE_cc4x!G437,UMCE_cc4x!H437,UMCE_cc4x!I437,UMCE_cc4x!J437,UMCE_cc4x!K437,UMCE_cc4x!L437), "Verificar Manualmente")</f>
        <v>4</v>
      </c>
    </row>
    <row r="438" spans="1:13" x14ac:dyDescent="0.25">
      <c r="A438">
        <v>108829</v>
      </c>
      <c r="B438" s="3">
        <f>ResNet_cc4x!M438+SMOTE_cc4x!M438+SMOTE_Aug_cc4x!M438+UMCE_cc4x!M438</f>
        <v>0</v>
      </c>
      <c r="C438" s="3">
        <f>ResNet_cc4x!N438+SMOTE_cc4x!N438+SMOTE_Aug_cc4x!N438+UMCE_cc4x!N438</f>
        <v>0</v>
      </c>
      <c r="D438" s="3">
        <f>ResNet_cc4x!O438+SMOTE_cc4x!O438+SMOTE_Aug_cc4x!O438+UMCE_cc4x!O438</f>
        <v>0</v>
      </c>
      <c r="E438" s="3">
        <f>ResNet_cc4x!P438+SMOTE_cc4x!P438+SMOTE_Aug_cc4x!P438+UMCE_cc4x!P438</f>
        <v>0</v>
      </c>
      <c r="F438" s="3">
        <f>ResNet_cc4x!Q438+SMOTE_cc4x!Q438+SMOTE_Aug_cc4x!Q438+UMCE_cc4x!Q438</f>
        <v>40</v>
      </c>
      <c r="G438" s="3" t="b">
        <f t="shared" si="45"/>
        <v>0</v>
      </c>
      <c r="H438" s="3" t="b">
        <f t="shared" si="46"/>
        <v>0</v>
      </c>
      <c r="I438" s="3" t="b">
        <f t="shared" si="47"/>
        <v>0</v>
      </c>
      <c r="J438" s="3" t="b">
        <f t="shared" si="48"/>
        <v>0</v>
      </c>
      <c r="K438" s="3" t="b">
        <f t="shared" si="49"/>
        <v>1</v>
      </c>
      <c r="L438" s="3">
        <f t="shared" si="50"/>
        <v>1</v>
      </c>
      <c r="M438" s="3">
        <f>IF(L438 = 1, _xlfn.MODE.SNGL(ResNet_cc4x!C438,ResNet_cc4x!D438,ResNet_cc4x!E438,ResNet_cc4x!F438,ResNet_cc4x!G438,ResNet_cc4x!H438,ResNet_cc4x!I438,ResNet_cc4x!J438,ResNet_cc4x!K438,ResNet_cc4x!L438,SMOTE_cc4x!C438,SMOTE_cc4x!D438,SMOTE_cc4x!E438,SMOTE_cc4x!F438,SMOTE_cc4x!G438,SMOTE_cc4x!H438,SMOTE_cc4x!I438,SMOTE_cc4x!J438,SMOTE_cc4x!K438,SMOTE_cc4x!L438,SMOTE_Aug_cc4x!C438,SMOTE_Aug_cc4x!D438,SMOTE_Aug_cc4x!E438,SMOTE_Aug_cc4x!F438,SMOTE_Aug_cc4x!G438,SMOTE_Aug_cc4x!H438,SMOTE_Aug_cc4x!I438,SMOTE_Aug_cc4x!J438,SMOTE_Aug_cc4x!K438,SMOTE_Aug_cc4x!L438,UMCE_cc4x!C438,UMCE_cc4x!D438,UMCE_cc4x!E438,UMCE_cc4x!F438,UMCE_cc4x!G438,UMCE_cc4x!H438,UMCE_cc4x!I438,UMCE_cc4x!J438,UMCE_cc4x!K438,UMCE_cc4x!L438), "Verificar Manualmente")</f>
        <v>4</v>
      </c>
    </row>
    <row r="439" spans="1:13" x14ac:dyDescent="0.25">
      <c r="A439">
        <v>108912</v>
      </c>
      <c r="B439" s="3">
        <f>ResNet_cc4x!M439+SMOTE_cc4x!M439+SMOTE_Aug_cc4x!M439+UMCE_cc4x!M439</f>
        <v>0</v>
      </c>
      <c r="C439" s="3">
        <f>ResNet_cc4x!N439+SMOTE_cc4x!N439+SMOTE_Aug_cc4x!N439+UMCE_cc4x!N439</f>
        <v>0</v>
      </c>
      <c r="D439" s="3">
        <f>ResNet_cc4x!O439+SMOTE_cc4x!O439+SMOTE_Aug_cc4x!O439+UMCE_cc4x!O439</f>
        <v>3</v>
      </c>
      <c r="E439" s="3">
        <f>ResNet_cc4x!P439+SMOTE_cc4x!P439+SMOTE_Aug_cc4x!P439+UMCE_cc4x!P439</f>
        <v>0</v>
      </c>
      <c r="F439" s="3">
        <f>ResNet_cc4x!Q439+SMOTE_cc4x!Q439+SMOTE_Aug_cc4x!Q439+UMCE_cc4x!Q439</f>
        <v>37</v>
      </c>
      <c r="G439" s="3" t="b">
        <f t="shared" si="45"/>
        <v>0</v>
      </c>
      <c r="H439" s="3" t="b">
        <f t="shared" si="46"/>
        <v>0</v>
      </c>
      <c r="I439" s="3" t="b">
        <f t="shared" si="47"/>
        <v>0</v>
      </c>
      <c r="J439" s="3" t="b">
        <f t="shared" si="48"/>
        <v>0</v>
      </c>
      <c r="K439" s="3" t="b">
        <f t="shared" si="49"/>
        <v>1</v>
      </c>
      <c r="L439" s="3">
        <f t="shared" si="50"/>
        <v>1</v>
      </c>
      <c r="M439" s="3">
        <f>IF(L439 = 1, _xlfn.MODE.SNGL(ResNet_cc4x!C439,ResNet_cc4x!D439,ResNet_cc4x!E439,ResNet_cc4x!F439,ResNet_cc4x!G439,ResNet_cc4x!H439,ResNet_cc4x!I439,ResNet_cc4x!J439,ResNet_cc4x!K439,ResNet_cc4x!L439,SMOTE_cc4x!C439,SMOTE_cc4x!D439,SMOTE_cc4x!E439,SMOTE_cc4x!F439,SMOTE_cc4x!G439,SMOTE_cc4x!H439,SMOTE_cc4x!I439,SMOTE_cc4x!J439,SMOTE_cc4x!K439,SMOTE_cc4x!L439,SMOTE_Aug_cc4x!C439,SMOTE_Aug_cc4x!D439,SMOTE_Aug_cc4x!E439,SMOTE_Aug_cc4x!F439,SMOTE_Aug_cc4x!G439,SMOTE_Aug_cc4x!H439,SMOTE_Aug_cc4x!I439,SMOTE_Aug_cc4x!J439,SMOTE_Aug_cc4x!K439,SMOTE_Aug_cc4x!L439,UMCE_cc4x!C439,UMCE_cc4x!D439,UMCE_cc4x!E439,UMCE_cc4x!F439,UMCE_cc4x!G439,UMCE_cc4x!H439,UMCE_cc4x!I439,UMCE_cc4x!J439,UMCE_cc4x!K439,UMCE_cc4x!L439), "Verificar Manualmente")</f>
        <v>4</v>
      </c>
    </row>
    <row r="440" spans="1:13" x14ac:dyDescent="0.25">
      <c r="A440">
        <v>108914</v>
      </c>
      <c r="B440" s="3">
        <f>ResNet_cc4x!M440+SMOTE_cc4x!M440+SMOTE_Aug_cc4x!M440+UMCE_cc4x!M440</f>
        <v>0</v>
      </c>
      <c r="C440" s="3">
        <f>ResNet_cc4x!N440+SMOTE_cc4x!N440+SMOTE_Aug_cc4x!N440+UMCE_cc4x!N440</f>
        <v>0</v>
      </c>
      <c r="D440" s="3">
        <f>ResNet_cc4x!O440+SMOTE_cc4x!O440+SMOTE_Aug_cc4x!O440+UMCE_cc4x!O440</f>
        <v>0</v>
      </c>
      <c r="E440" s="3">
        <f>ResNet_cc4x!P440+SMOTE_cc4x!P440+SMOTE_Aug_cc4x!P440+UMCE_cc4x!P440</f>
        <v>0</v>
      </c>
      <c r="F440" s="3">
        <f>ResNet_cc4x!Q440+SMOTE_cc4x!Q440+SMOTE_Aug_cc4x!Q440+UMCE_cc4x!Q440</f>
        <v>40</v>
      </c>
      <c r="G440" s="3" t="b">
        <f t="shared" si="45"/>
        <v>0</v>
      </c>
      <c r="H440" s="3" t="b">
        <f t="shared" si="46"/>
        <v>0</v>
      </c>
      <c r="I440" s="3" t="b">
        <f t="shared" si="47"/>
        <v>0</v>
      </c>
      <c r="J440" s="3" t="b">
        <f t="shared" si="48"/>
        <v>0</v>
      </c>
      <c r="K440" s="3" t="b">
        <f t="shared" si="49"/>
        <v>1</v>
      </c>
      <c r="L440" s="3">
        <f t="shared" si="50"/>
        <v>1</v>
      </c>
      <c r="M440" s="3">
        <f>IF(L440 = 1, _xlfn.MODE.SNGL(ResNet_cc4x!C440,ResNet_cc4x!D440,ResNet_cc4x!E440,ResNet_cc4x!F440,ResNet_cc4x!G440,ResNet_cc4x!H440,ResNet_cc4x!I440,ResNet_cc4x!J440,ResNet_cc4x!K440,ResNet_cc4x!L440,SMOTE_cc4x!C440,SMOTE_cc4x!D440,SMOTE_cc4x!E440,SMOTE_cc4x!F440,SMOTE_cc4x!G440,SMOTE_cc4x!H440,SMOTE_cc4x!I440,SMOTE_cc4x!J440,SMOTE_cc4x!K440,SMOTE_cc4x!L440,SMOTE_Aug_cc4x!C440,SMOTE_Aug_cc4x!D440,SMOTE_Aug_cc4x!E440,SMOTE_Aug_cc4x!F440,SMOTE_Aug_cc4x!G440,SMOTE_Aug_cc4x!H440,SMOTE_Aug_cc4x!I440,SMOTE_Aug_cc4x!J440,SMOTE_Aug_cc4x!K440,SMOTE_Aug_cc4x!L440,UMCE_cc4x!C440,UMCE_cc4x!D440,UMCE_cc4x!E440,UMCE_cc4x!F440,UMCE_cc4x!G440,UMCE_cc4x!H440,UMCE_cc4x!I440,UMCE_cc4x!J440,UMCE_cc4x!K440,UMCE_cc4x!L440), "Verificar Manualmente")</f>
        <v>4</v>
      </c>
    </row>
    <row r="441" spans="1:13" x14ac:dyDescent="0.25">
      <c r="A441">
        <v>108937</v>
      </c>
      <c r="B441" s="3">
        <f>ResNet_cc4x!M441+SMOTE_cc4x!M441+SMOTE_Aug_cc4x!M441+UMCE_cc4x!M441</f>
        <v>0</v>
      </c>
      <c r="C441" s="3">
        <f>ResNet_cc4x!N441+SMOTE_cc4x!N441+SMOTE_Aug_cc4x!N441+UMCE_cc4x!N441</f>
        <v>0</v>
      </c>
      <c r="D441" s="3">
        <f>ResNet_cc4x!O441+SMOTE_cc4x!O441+SMOTE_Aug_cc4x!O441+UMCE_cc4x!O441</f>
        <v>0</v>
      </c>
      <c r="E441" s="3">
        <f>ResNet_cc4x!P441+SMOTE_cc4x!P441+SMOTE_Aug_cc4x!P441+UMCE_cc4x!P441</f>
        <v>0</v>
      </c>
      <c r="F441" s="3">
        <f>ResNet_cc4x!Q441+SMOTE_cc4x!Q441+SMOTE_Aug_cc4x!Q441+UMCE_cc4x!Q441</f>
        <v>40</v>
      </c>
      <c r="G441" s="3" t="b">
        <f t="shared" si="45"/>
        <v>0</v>
      </c>
      <c r="H441" s="3" t="b">
        <f t="shared" si="46"/>
        <v>0</v>
      </c>
      <c r="I441" s="3" t="b">
        <f t="shared" si="47"/>
        <v>0</v>
      </c>
      <c r="J441" s="3" t="b">
        <f t="shared" si="48"/>
        <v>0</v>
      </c>
      <c r="K441" s="3" t="b">
        <f t="shared" si="49"/>
        <v>1</v>
      </c>
      <c r="L441" s="3">
        <f t="shared" si="50"/>
        <v>1</v>
      </c>
      <c r="M441" s="3">
        <f>IF(L441 = 1, _xlfn.MODE.SNGL(ResNet_cc4x!C441,ResNet_cc4x!D441,ResNet_cc4x!E441,ResNet_cc4x!F441,ResNet_cc4x!G441,ResNet_cc4x!H441,ResNet_cc4x!I441,ResNet_cc4x!J441,ResNet_cc4x!K441,ResNet_cc4x!L441,SMOTE_cc4x!C441,SMOTE_cc4x!D441,SMOTE_cc4x!E441,SMOTE_cc4x!F441,SMOTE_cc4x!G441,SMOTE_cc4x!H441,SMOTE_cc4x!I441,SMOTE_cc4x!J441,SMOTE_cc4x!K441,SMOTE_cc4x!L441,SMOTE_Aug_cc4x!C441,SMOTE_Aug_cc4x!D441,SMOTE_Aug_cc4x!E441,SMOTE_Aug_cc4x!F441,SMOTE_Aug_cc4x!G441,SMOTE_Aug_cc4x!H441,SMOTE_Aug_cc4x!I441,SMOTE_Aug_cc4x!J441,SMOTE_Aug_cc4x!K441,SMOTE_Aug_cc4x!L441,UMCE_cc4x!C441,UMCE_cc4x!D441,UMCE_cc4x!E441,UMCE_cc4x!F441,UMCE_cc4x!G441,UMCE_cc4x!H441,UMCE_cc4x!I441,UMCE_cc4x!J441,UMCE_cc4x!K441,UMCE_cc4x!L441), "Verificar Manualmente")</f>
        <v>4</v>
      </c>
    </row>
    <row r="442" spans="1:13" x14ac:dyDescent="0.25">
      <c r="A442">
        <v>108965</v>
      </c>
      <c r="B442" s="3">
        <f>ResNet_cc4x!M442+SMOTE_cc4x!M442+SMOTE_Aug_cc4x!M442+UMCE_cc4x!M442</f>
        <v>1</v>
      </c>
      <c r="C442" s="3">
        <f>ResNet_cc4x!N442+SMOTE_cc4x!N442+SMOTE_Aug_cc4x!N442+UMCE_cc4x!N442</f>
        <v>0</v>
      </c>
      <c r="D442" s="3">
        <f>ResNet_cc4x!O442+SMOTE_cc4x!O442+SMOTE_Aug_cc4x!O442+UMCE_cc4x!O442</f>
        <v>0</v>
      </c>
      <c r="E442" s="3">
        <f>ResNet_cc4x!P442+SMOTE_cc4x!P442+SMOTE_Aug_cc4x!P442+UMCE_cc4x!P442</f>
        <v>0</v>
      </c>
      <c r="F442" s="3">
        <f>ResNet_cc4x!Q442+SMOTE_cc4x!Q442+SMOTE_Aug_cc4x!Q442+UMCE_cc4x!Q442</f>
        <v>39</v>
      </c>
      <c r="G442" s="3" t="b">
        <f t="shared" si="45"/>
        <v>0</v>
      </c>
      <c r="H442" s="3" t="b">
        <f t="shared" si="46"/>
        <v>0</v>
      </c>
      <c r="I442" s="3" t="b">
        <f t="shared" si="47"/>
        <v>0</v>
      </c>
      <c r="J442" s="3" t="b">
        <f t="shared" si="48"/>
        <v>0</v>
      </c>
      <c r="K442" s="3" t="b">
        <f t="shared" si="49"/>
        <v>1</v>
      </c>
      <c r="L442" s="3">
        <f t="shared" si="50"/>
        <v>1</v>
      </c>
      <c r="M442" s="3">
        <f>IF(L442 = 1, _xlfn.MODE.SNGL(ResNet_cc4x!C442,ResNet_cc4x!D442,ResNet_cc4x!E442,ResNet_cc4x!F442,ResNet_cc4x!G442,ResNet_cc4x!H442,ResNet_cc4x!I442,ResNet_cc4x!J442,ResNet_cc4x!K442,ResNet_cc4x!L442,SMOTE_cc4x!C442,SMOTE_cc4x!D442,SMOTE_cc4x!E442,SMOTE_cc4x!F442,SMOTE_cc4x!G442,SMOTE_cc4x!H442,SMOTE_cc4x!I442,SMOTE_cc4x!J442,SMOTE_cc4x!K442,SMOTE_cc4x!L442,SMOTE_Aug_cc4x!C442,SMOTE_Aug_cc4x!D442,SMOTE_Aug_cc4x!E442,SMOTE_Aug_cc4x!F442,SMOTE_Aug_cc4x!G442,SMOTE_Aug_cc4x!H442,SMOTE_Aug_cc4x!I442,SMOTE_Aug_cc4x!J442,SMOTE_Aug_cc4x!K442,SMOTE_Aug_cc4x!L442,UMCE_cc4x!C442,UMCE_cc4x!D442,UMCE_cc4x!E442,UMCE_cc4x!F442,UMCE_cc4x!G442,UMCE_cc4x!H442,UMCE_cc4x!I442,UMCE_cc4x!J442,UMCE_cc4x!K442,UMCE_cc4x!L442), "Verificar Manualmente")</f>
        <v>4</v>
      </c>
    </row>
    <row r="443" spans="1:13" x14ac:dyDescent="0.25">
      <c r="A443">
        <v>109025</v>
      </c>
      <c r="B443" s="3">
        <f>ResNet_cc4x!M443+SMOTE_cc4x!M443+SMOTE_Aug_cc4x!M443+UMCE_cc4x!M443</f>
        <v>0</v>
      </c>
      <c r="C443" s="3">
        <f>ResNet_cc4x!N443+SMOTE_cc4x!N443+SMOTE_Aug_cc4x!N443+UMCE_cc4x!N443</f>
        <v>0</v>
      </c>
      <c r="D443" s="3">
        <f>ResNet_cc4x!O443+SMOTE_cc4x!O443+SMOTE_Aug_cc4x!O443+UMCE_cc4x!O443</f>
        <v>0</v>
      </c>
      <c r="E443" s="3">
        <f>ResNet_cc4x!P443+SMOTE_cc4x!P443+SMOTE_Aug_cc4x!P443+UMCE_cc4x!P443</f>
        <v>0</v>
      </c>
      <c r="F443" s="3">
        <f>ResNet_cc4x!Q443+SMOTE_cc4x!Q443+SMOTE_Aug_cc4x!Q443+UMCE_cc4x!Q443</f>
        <v>40</v>
      </c>
      <c r="G443" s="3" t="b">
        <f t="shared" si="45"/>
        <v>0</v>
      </c>
      <c r="H443" s="3" t="b">
        <f t="shared" si="46"/>
        <v>0</v>
      </c>
      <c r="I443" s="3" t="b">
        <f t="shared" si="47"/>
        <v>0</v>
      </c>
      <c r="J443" s="3" t="b">
        <f t="shared" si="48"/>
        <v>0</v>
      </c>
      <c r="K443" s="3" t="b">
        <f t="shared" si="49"/>
        <v>1</v>
      </c>
      <c r="L443" s="3">
        <f t="shared" si="50"/>
        <v>1</v>
      </c>
      <c r="M443" s="3">
        <f>IF(L443 = 1, _xlfn.MODE.SNGL(ResNet_cc4x!C443,ResNet_cc4x!D443,ResNet_cc4x!E443,ResNet_cc4x!F443,ResNet_cc4x!G443,ResNet_cc4x!H443,ResNet_cc4x!I443,ResNet_cc4x!J443,ResNet_cc4x!K443,ResNet_cc4x!L443,SMOTE_cc4x!C443,SMOTE_cc4x!D443,SMOTE_cc4x!E443,SMOTE_cc4x!F443,SMOTE_cc4x!G443,SMOTE_cc4x!H443,SMOTE_cc4x!I443,SMOTE_cc4x!J443,SMOTE_cc4x!K443,SMOTE_cc4x!L443,SMOTE_Aug_cc4x!C443,SMOTE_Aug_cc4x!D443,SMOTE_Aug_cc4x!E443,SMOTE_Aug_cc4x!F443,SMOTE_Aug_cc4x!G443,SMOTE_Aug_cc4x!H443,SMOTE_Aug_cc4x!I443,SMOTE_Aug_cc4x!J443,SMOTE_Aug_cc4x!K443,SMOTE_Aug_cc4x!L443,UMCE_cc4x!C443,UMCE_cc4x!D443,UMCE_cc4x!E443,UMCE_cc4x!F443,UMCE_cc4x!G443,UMCE_cc4x!H443,UMCE_cc4x!I443,UMCE_cc4x!J443,UMCE_cc4x!K443,UMCE_cc4x!L443), "Verificar Manualmente")</f>
        <v>4</v>
      </c>
    </row>
    <row r="444" spans="1:13" x14ac:dyDescent="0.25">
      <c r="A444">
        <v>109034</v>
      </c>
      <c r="B444" s="3">
        <f>ResNet_cc4x!M444+SMOTE_cc4x!M444+SMOTE_Aug_cc4x!M444+UMCE_cc4x!M444</f>
        <v>8</v>
      </c>
      <c r="C444" s="3">
        <f>ResNet_cc4x!N444+SMOTE_cc4x!N444+SMOTE_Aug_cc4x!N444+UMCE_cc4x!N444</f>
        <v>0</v>
      </c>
      <c r="D444" s="3">
        <f>ResNet_cc4x!O444+SMOTE_cc4x!O444+SMOTE_Aug_cc4x!O444+UMCE_cc4x!O444</f>
        <v>1</v>
      </c>
      <c r="E444" s="3">
        <f>ResNet_cc4x!P444+SMOTE_cc4x!P444+SMOTE_Aug_cc4x!P444+UMCE_cc4x!P444</f>
        <v>2</v>
      </c>
      <c r="F444" s="3">
        <f>ResNet_cc4x!Q444+SMOTE_cc4x!Q444+SMOTE_Aug_cc4x!Q444+UMCE_cc4x!Q444</f>
        <v>29</v>
      </c>
      <c r="G444" s="3" t="b">
        <f t="shared" si="45"/>
        <v>0</v>
      </c>
      <c r="H444" s="3" t="b">
        <f t="shared" si="46"/>
        <v>0</v>
      </c>
      <c r="I444" s="3" t="b">
        <f t="shared" si="47"/>
        <v>0</v>
      </c>
      <c r="J444" s="3" t="b">
        <f t="shared" si="48"/>
        <v>0</v>
      </c>
      <c r="K444" s="3" t="b">
        <f t="shared" si="49"/>
        <v>1</v>
      </c>
      <c r="L444" s="3">
        <f t="shared" si="50"/>
        <v>1</v>
      </c>
      <c r="M444" s="3">
        <f>IF(L444 = 1, _xlfn.MODE.SNGL(ResNet_cc4x!C444,ResNet_cc4x!D444,ResNet_cc4x!E444,ResNet_cc4x!F444,ResNet_cc4x!G444,ResNet_cc4x!H444,ResNet_cc4x!I444,ResNet_cc4x!J444,ResNet_cc4x!K444,ResNet_cc4x!L444,SMOTE_cc4x!C444,SMOTE_cc4x!D444,SMOTE_cc4x!E444,SMOTE_cc4x!F444,SMOTE_cc4x!G444,SMOTE_cc4x!H444,SMOTE_cc4x!I444,SMOTE_cc4x!J444,SMOTE_cc4x!K444,SMOTE_cc4x!L444,SMOTE_Aug_cc4x!C444,SMOTE_Aug_cc4x!D444,SMOTE_Aug_cc4x!E444,SMOTE_Aug_cc4x!F444,SMOTE_Aug_cc4x!G444,SMOTE_Aug_cc4x!H444,SMOTE_Aug_cc4x!I444,SMOTE_Aug_cc4x!J444,SMOTE_Aug_cc4x!K444,SMOTE_Aug_cc4x!L444,UMCE_cc4x!C444,UMCE_cc4x!D444,UMCE_cc4x!E444,UMCE_cc4x!F444,UMCE_cc4x!G444,UMCE_cc4x!H444,UMCE_cc4x!I444,UMCE_cc4x!J444,UMCE_cc4x!K444,UMCE_cc4x!L444), "Verificar Manualmente")</f>
        <v>4</v>
      </c>
    </row>
    <row r="445" spans="1:13" x14ac:dyDescent="0.25">
      <c r="A445">
        <v>109043</v>
      </c>
      <c r="B445" s="3">
        <f>ResNet_cc4x!M445+SMOTE_cc4x!M445+SMOTE_Aug_cc4x!M445+UMCE_cc4x!M445</f>
        <v>0</v>
      </c>
      <c r="C445" s="3">
        <f>ResNet_cc4x!N445+SMOTE_cc4x!N445+SMOTE_Aug_cc4x!N445+UMCE_cc4x!N445</f>
        <v>0</v>
      </c>
      <c r="D445" s="3">
        <f>ResNet_cc4x!O445+SMOTE_cc4x!O445+SMOTE_Aug_cc4x!O445+UMCE_cc4x!O445</f>
        <v>0</v>
      </c>
      <c r="E445" s="3">
        <f>ResNet_cc4x!P445+SMOTE_cc4x!P445+SMOTE_Aug_cc4x!P445+UMCE_cc4x!P445</f>
        <v>0</v>
      </c>
      <c r="F445" s="3">
        <f>ResNet_cc4x!Q445+SMOTE_cc4x!Q445+SMOTE_Aug_cc4x!Q445+UMCE_cc4x!Q445</f>
        <v>40</v>
      </c>
      <c r="G445" s="3" t="b">
        <f t="shared" si="45"/>
        <v>0</v>
      </c>
      <c r="H445" s="3" t="b">
        <f t="shared" si="46"/>
        <v>0</v>
      </c>
      <c r="I445" s="3" t="b">
        <f t="shared" si="47"/>
        <v>0</v>
      </c>
      <c r="J445" s="3" t="b">
        <f t="shared" si="48"/>
        <v>0</v>
      </c>
      <c r="K445" s="3" t="b">
        <f t="shared" si="49"/>
        <v>1</v>
      </c>
      <c r="L445" s="3">
        <f t="shared" si="50"/>
        <v>1</v>
      </c>
      <c r="M445" s="3">
        <f>IF(L445 = 1, _xlfn.MODE.SNGL(ResNet_cc4x!C445,ResNet_cc4x!D445,ResNet_cc4x!E445,ResNet_cc4x!F445,ResNet_cc4x!G445,ResNet_cc4x!H445,ResNet_cc4x!I445,ResNet_cc4x!J445,ResNet_cc4x!K445,ResNet_cc4x!L445,SMOTE_cc4x!C445,SMOTE_cc4x!D445,SMOTE_cc4x!E445,SMOTE_cc4x!F445,SMOTE_cc4x!G445,SMOTE_cc4x!H445,SMOTE_cc4x!I445,SMOTE_cc4x!J445,SMOTE_cc4x!K445,SMOTE_cc4x!L445,SMOTE_Aug_cc4x!C445,SMOTE_Aug_cc4x!D445,SMOTE_Aug_cc4x!E445,SMOTE_Aug_cc4x!F445,SMOTE_Aug_cc4x!G445,SMOTE_Aug_cc4x!H445,SMOTE_Aug_cc4x!I445,SMOTE_Aug_cc4x!J445,SMOTE_Aug_cc4x!K445,SMOTE_Aug_cc4x!L445,UMCE_cc4x!C445,UMCE_cc4x!D445,UMCE_cc4x!E445,UMCE_cc4x!F445,UMCE_cc4x!G445,UMCE_cc4x!H445,UMCE_cc4x!I445,UMCE_cc4x!J445,UMCE_cc4x!K445,UMCE_cc4x!L445), "Verificar Manualmente")</f>
        <v>4</v>
      </c>
    </row>
    <row r="446" spans="1:13" x14ac:dyDescent="0.25">
      <c r="A446">
        <v>109068</v>
      </c>
      <c r="B446" s="3">
        <f>ResNet_cc4x!M446+SMOTE_cc4x!M446+SMOTE_Aug_cc4x!M446+UMCE_cc4x!M446</f>
        <v>22</v>
      </c>
      <c r="C446" s="3">
        <f>ResNet_cc4x!N446+SMOTE_cc4x!N446+SMOTE_Aug_cc4x!N446+UMCE_cc4x!N446</f>
        <v>0</v>
      </c>
      <c r="D446" s="3">
        <f>ResNet_cc4x!O446+SMOTE_cc4x!O446+SMOTE_Aug_cc4x!O446+UMCE_cc4x!O446</f>
        <v>1</v>
      </c>
      <c r="E446" s="3">
        <f>ResNet_cc4x!P446+SMOTE_cc4x!P446+SMOTE_Aug_cc4x!P446+UMCE_cc4x!P446</f>
        <v>2</v>
      </c>
      <c r="F446" s="3">
        <f>ResNet_cc4x!Q446+SMOTE_cc4x!Q446+SMOTE_Aug_cc4x!Q446+UMCE_cc4x!Q446</f>
        <v>15</v>
      </c>
      <c r="G446" s="3" t="b">
        <f t="shared" si="45"/>
        <v>1</v>
      </c>
      <c r="H446" s="3" t="b">
        <f t="shared" si="46"/>
        <v>0</v>
      </c>
      <c r="I446" s="3" t="b">
        <f t="shared" si="47"/>
        <v>0</v>
      </c>
      <c r="J446" s="3" t="b">
        <f t="shared" si="48"/>
        <v>0</v>
      </c>
      <c r="K446" s="3" t="b">
        <f t="shared" si="49"/>
        <v>0</v>
      </c>
      <c r="L446" s="3">
        <f t="shared" si="50"/>
        <v>1</v>
      </c>
      <c r="M446" s="3">
        <f>IF(L446 = 1, _xlfn.MODE.SNGL(ResNet_cc4x!C446,ResNet_cc4x!D446,ResNet_cc4x!E446,ResNet_cc4x!F446,ResNet_cc4x!G446,ResNet_cc4x!H446,ResNet_cc4x!I446,ResNet_cc4x!J446,ResNet_cc4x!K446,ResNet_cc4x!L446,SMOTE_cc4x!C446,SMOTE_cc4x!D446,SMOTE_cc4x!E446,SMOTE_cc4x!F446,SMOTE_cc4x!G446,SMOTE_cc4x!H446,SMOTE_cc4x!I446,SMOTE_cc4x!J446,SMOTE_cc4x!K446,SMOTE_cc4x!L446,SMOTE_Aug_cc4x!C446,SMOTE_Aug_cc4x!D446,SMOTE_Aug_cc4x!E446,SMOTE_Aug_cc4x!F446,SMOTE_Aug_cc4x!G446,SMOTE_Aug_cc4x!H446,SMOTE_Aug_cc4x!I446,SMOTE_Aug_cc4x!J446,SMOTE_Aug_cc4x!K446,SMOTE_Aug_cc4x!L446,UMCE_cc4x!C446,UMCE_cc4x!D446,UMCE_cc4x!E446,UMCE_cc4x!F446,UMCE_cc4x!G446,UMCE_cc4x!H446,UMCE_cc4x!I446,UMCE_cc4x!J446,UMCE_cc4x!K446,UMCE_cc4x!L446), "Verificar Manualmente")</f>
        <v>0</v>
      </c>
    </row>
    <row r="447" spans="1:13" x14ac:dyDescent="0.25">
      <c r="A447">
        <v>109093</v>
      </c>
      <c r="B447" s="3">
        <f>ResNet_cc4x!M447+SMOTE_cc4x!M447+SMOTE_Aug_cc4x!M447+UMCE_cc4x!M447</f>
        <v>0</v>
      </c>
      <c r="C447" s="3">
        <f>ResNet_cc4x!N447+SMOTE_cc4x!N447+SMOTE_Aug_cc4x!N447+UMCE_cc4x!N447</f>
        <v>0</v>
      </c>
      <c r="D447" s="3">
        <f>ResNet_cc4x!O447+SMOTE_cc4x!O447+SMOTE_Aug_cc4x!O447+UMCE_cc4x!O447</f>
        <v>0</v>
      </c>
      <c r="E447" s="3">
        <f>ResNet_cc4x!P447+SMOTE_cc4x!P447+SMOTE_Aug_cc4x!P447+UMCE_cc4x!P447</f>
        <v>0</v>
      </c>
      <c r="F447" s="3">
        <f>ResNet_cc4x!Q447+SMOTE_cc4x!Q447+SMOTE_Aug_cc4x!Q447+UMCE_cc4x!Q447</f>
        <v>40</v>
      </c>
      <c r="G447" s="3" t="b">
        <f t="shared" si="45"/>
        <v>0</v>
      </c>
      <c r="H447" s="3" t="b">
        <f t="shared" si="46"/>
        <v>0</v>
      </c>
      <c r="I447" s="3" t="b">
        <f t="shared" si="47"/>
        <v>0</v>
      </c>
      <c r="J447" s="3" t="b">
        <f t="shared" si="48"/>
        <v>0</v>
      </c>
      <c r="K447" s="3" t="b">
        <f t="shared" si="49"/>
        <v>1</v>
      </c>
      <c r="L447" s="3">
        <f t="shared" si="50"/>
        <v>1</v>
      </c>
      <c r="M447" s="3">
        <f>IF(L447 = 1, _xlfn.MODE.SNGL(ResNet_cc4x!C447,ResNet_cc4x!D447,ResNet_cc4x!E447,ResNet_cc4x!F447,ResNet_cc4x!G447,ResNet_cc4x!H447,ResNet_cc4x!I447,ResNet_cc4x!J447,ResNet_cc4x!K447,ResNet_cc4x!L447,SMOTE_cc4x!C447,SMOTE_cc4x!D447,SMOTE_cc4x!E447,SMOTE_cc4x!F447,SMOTE_cc4x!G447,SMOTE_cc4x!H447,SMOTE_cc4x!I447,SMOTE_cc4x!J447,SMOTE_cc4x!K447,SMOTE_cc4x!L447,SMOTE_Aug_cc4x!C447,SMOTE_Aug_cc4x!D447,SMOTE_Aug_cc4x!E447,SMOTE_Aug_cc4x!F447,SMOTE_Aug_cc4x!G447,SMOTE_Aug_cc4x!H447,SMOTE_Aug_cc4x!I447,SMOTE_Aug_cc4x!J447,SMOTE_Aug_cc4x!K447,SMOTE_Aug_cc4x!L447,UMCE_cc4x!C447,UMCE_cc4x!D447,UMCE_cc4x!E447,UMCE_cc4x!F447,UMCE_cc4x!G447,UMCE_cc4x!H447,UMCE_cc4x!I447,UMCE_cc4x!J447,UMCE_cc4x!K447,UMCE_cc4x!L447), "Verificar Manualmente")</f>
        <v>4</v>
      </c>
    </row>
    <row r="448" spans="1:13" x14ac:dyDescent="0.25">
      <c r="A448">
        <v>109154</v>
      </c>
      <c r="B448" s="3">
        <f>ResNet_cc4x!M448+SMOTE_cc4x!M448+SMOTE_Aug_cc4x!M448+UMCE_cc4x!M448</f>
        <v>0</v>
      </c>
      <c r="C448" s="3">
        <f>ResNet_cc4x!N448+SMOTE_cc4x!N448+SMOTE_Aug_cc4x!N448+UMCE_cc4x!N448</f>
        <v>0</v>
      </c>
      <c r="D448" s="3">
        <f>ResNet_cc4x!O448+SMOTE_cc4x!O448+SMOTE_Aug_cc4x!O448+UMCE_cc4x!O448</f>
        <v>0</v>
      </c>
      <c r="E448" s="3">
        <f>ResNet_cc4x!P448+SMOTE_cc4x!P448+SMOTE_Aug_cc4x!P448+UMCE_cc4x!P448</f>
        <v>0</v>
      </c>
      <c r="F448" s="3">
        <f>ResNet_cc4x!Q448+SMOTE_cc4x!Q448+SMOTE_Aug_cc4x!Q448+UMCE_cc4x!Q448</f>
        <v>40</v>
      </c>
      <c r="G448" s="3" t="b">
        <f t="shared" si="45"/>
        <v>0</v>
      </c>
      <c r="H448" s="3" t="b">
        <f t="shared" si="46"/>
        <v>0</v>
      </c>
      <c r="I448" s="3" t="b">
        <f t="shared" si="47"/>
        <v>0</v>
      </c>
      <c r="J448" s="3" t="b">
        <f t="shared" si="48"/>
        <v>0</v>
      </c>
      <c r="K448" s="3" t="b">
        <f t="shared" si="49"/>
        <v>1</v>
      </c>
      <c r="L448" s="3">
        <f t="shared" si="50"/>
        <v>1</v>
      </c>
      <c r="M448" s="3">
        <f>IF(L448 = 1, _xlfn.MODE.SNGL(ResNet_cc4x!C448,ResNet_cc4x!D448,ResNet_cc4x!E448,ResNet_cc4x!F448,ResNet_cc4x!G448,ResNet_cc4x!H448,ResNet_cc4x!I448,ResNet_cc4x!J448,ResNet_cc4x!K448,ResNet_cc4x!L448,SMOTE_cc4x!C448,SMOTE_cc4x!D448,SMOTE_cc4x!E448,SMOTE_cc4x!F448,SMOTE_cc4x!G448,SMOTE_cc4x!H448,SMOTE_cc4x!I448,SMOTE_cc4x!J448,SMOTE_cc4x!K448,SMOTE_cc4x!L448,SMOTE_Aug_cc4x!C448,SMOTE_Aug_cc4x!D448,SMOTE_Aug_cc4x!E448,SMOTE_Aug_cc4x!F448,SMOTE_Aug_cc4x!G448,SMOTE_Aug_cc4x!H448,SMOTE_Aug_cc4x!I448,SMOTE_Aug_cc4x!J448,SMOTE_Aug_cc4x!K448,SMOTE_Aug_cc4x!L448,UMCE_cc4x!C448,UMCE_cc4x!D448,UMCE_cc4x!E448,UMCE_cc4x!F448,UMCE_cc4x!G448,UMCE_cc4x!H448,UMCE_cc4x!I448,UMCE_cc4x!J448,UMCE_cc4x!K448,UMCE_cc4x!L448), "Verificar Manualmente")</f>
        <v>4</v>
      </c>
    </row>
    <row r="449" spans="1:13" x14ac:dyDescent="0.25">
      <c r="A449">
        <v>109173</v>
      </c>
      <c r="B449" s="3">
        <f>ResNet_cc4x!M449+SMOTE_cc4x!M449+SMOTE_Aug_cc4x!M449+UMCE_cc4x!M449</f>
        <v>5</v>
      </c>
      <c r="C449" s="3">
        <f>ResNet_cc4x!N449+SMOTE_cc4x!N449+SMOTE_Aug_cc4x!N449+UMCE_cc4x!N449</f>
        <v>1</v>
      </c>
      <c r="D449" s="3">
        <f>ResNet_cc4x!O449+SMOTE_cc4x!O449+SMOTE_Aug_cc4x!O449+UMCE_cc4x!O449</f>
        <v>0</v>
      </c>
      <c r="E449" s="3">
        <f>ResNet_cc4x!P449+SMOTE_cc4x!P449+SMOTE_Aug_cc4x!P449+UMCE_cc4x!P449</f>
        <v>0</v>
      </c>
      <c r="F449" s="3">
        <f>ResNet_cc4x!Q449+SMOTE_cc4x!Q449+SMOTE_Aug_cc4x!Q449+UMCE_cc4x!Q449</f>
        <v>34</v>
      </c>
      <c r="G449" s="3" t="b">
        <f t="shared" si="45"/>
        <v>0</v>
      </c>
      <c r="H449" s="3" t="b">
        <f t="shared" si="46"/>
        <v>0</v>
      </c>
      <c r="I449" s="3" t="b">
        <f t="shared" si="47"/>
        <v>0</v>
      </c>
      <c r="J449" s="3" t="b">
        <f t="shared" si="48"/>
        <v>0</v>
      </c>
      <c r="K449" s="3" t="b">
        <f t="shared" si="49"/>
        <v>1</v>
      </c>
      <c r="L449" s="3">
        <f t="shared" si="50"/>
        <v>1</v>
      </c>
      <c r="M449" s="3">
        <f>IF(L449 = 1, _xlfn.MODE.SNGL(ResNet_cc4x!C449,ResNet_cc4x!D449,ResNet_cc4x!E449,ResNet_cc4x!F449,ResNet_cc4x!G449,ResNet_cc4x!H449,ResNet_cc4x!I449,ResNet_cc4x!J449,ResNet_cc4x!K449,ResNet_cc4x!L449,SMOTE_cc4x!C449,SMOTE_cc4x!D449,SMOTE_cc4x!E449,SMOTE_cc4x!F449,SMOTE_cc4x!G449,SMOTE_cc4x!H449,SMOTE_cc4x!I449,SMOTE_cc4x!J449,SMOTE_cc4x!K449,SMOTE_cc4x!L449,SMOTE_Aug_cc4x!C449,SMOTE_Aug_cc4x!D449,SMOTE_Aug_cc4x!E449,SMOTE_Aug_cc4x!F449,SMOTE_Aug_cc4x!G449,SMOTE_Aug_cc4x!H449,SMOTE_Aug_cc4x!I449,SMOTE_Aug_cc4x!J449,SMOTE_Aug_cc4x!K449,SMOTE_Aug_cc4x!L449,UMCE_cc4x!C449,UMCE_cc4x!D449,UMCE_cc4x!E449,UMCE_cc4x!F449,UMCE_cc4x!G449,UMCE_cc4x!H449,UMCE_cc4x!I449,UMCE_cc4x!J449,UMCE_cc4x!K449,UMCE_cc4x!L449), "Verificar Manualmente")</f>
        <v>4</v>
      </c>
    </row>
    <row r="450" spans="1:13" x14ac:dyDescent="0.25">
      <c r="A450">
        <v>109191</v>
      </c>
      <c r="B450" s="3">
        <f>ResNet_cc4x!M450+SMOTE_cc4x!M450+SMOTE_Aug_cc4x!M450+UMCE_cc4x!M450</f>
        <v>0</v>
      </c>
      <c r="C450" s="3">
        <f>ResNet_cc4x!N450+SMOTE_cc4x!N450+SMOTE_Aug_cc4x!N450+UMCE_cc4x!N450</f>
        <v>0</v>
      </c>
      <c r="D450" s="3">
        <f>ResNet_cc4x!O450+SMOTE_cc4x!O450+SMOTE_Aug_cc4x!O450+UMCE_cc4x!O450</f>
        <v>0</v>
      </c>
      <c r="E450" s="3">
        <f>ResNet_cc4x!P450+SMOTE_cc4x!P450+SMOTE_Aug_cc4x!P450+UMCE_cc4x!P450</f>
        <v>0</v>
      </c>
      <c r="F450" s="3">
        <f>ResNet_cc4x!Q450+SMOTE_cc4x!Q450+SMOTE_Aug_cc4x!Q450+UMCE_cc4x!Q450</f>
        <v>40</v>
      </c>
      <c r="G450" s="3" t="b">
        <f t="shared" si="45"/>
        <v>0</v>
      </c>
      <c r="H450" s="3" t="b">
        <f t="shared" si="46"/>
        <v>0</v>
      </c>
      <c r="I450" s="3" t="b">
        <f t="shared" si="47"/>
        <v>0</v>
      </c>
      <c r="J450" s="3" t="b">
        <f t="shared" si="48"/>
        <v>0</v>
      </c>
      <c r="K450" s="3" t="b">
        <f t="shared" si="49"/>
        <v>1</v>
      </c>
      <c r="L450" s="3">
        <f t="shared" si="50"/>
        <v>1</v>
      </c>
      <c r="M450" s="3">
        <f>IF(L450 = 1, _xlfn.MODE.SNGL(ResNet_cc4x!C450,ResNet_cc4x!D450,ResNet_cc4x!E450,ResNet_cc4x!F450,ResNet_cc4x!G450,ResNet_cc4x!H450,ResNet_cc4x!I450,ResNet_cc4x!J450,ResNet_cc4x!K450,ResNet_cc4x!L450,SMOTE_cc4x!C450,SMOTE_cc4x!D450,SMOTE_cc4x!E450,SMOTE_cc4x!F450,SMOTE_cc4x!G450,SMOTE_cc4x!H450,SMOTE_cc4x!I450,SMOTE_cc4x!J450,SMOTE_cc4x!K450,SMOTE_cc4x!L450,SMOTE_Aug_cc4x!C450,SMOTE_Aug_cc4x!D450,SMOTE_Aug_cc4x!E450,SMOTE_Aug_cc4x!F450,SMOTE_Aug_cc4x!G450,SMOTE_Aug_cc4x!H450,SMOTE_Aug_cc4x!I450,SMOTE_Aug_cc4x!J450,SMOTE_Aug_cc4x!K450,SMOTE_Aug_cc4x!L450,UMCE_cc4x!C450,UMCE_cc4x!D450,UMCE_cc4x!E450,UMCE_cc4x!F450,UMCE_cc4x!G450,UMCE_cc4x!H450,UMCE_cc4x!I450,UMCE_cc4x!J450,UMCE_cc4x!K450,UMCE_cc4x!L450), "Verificar Manualmente")</f>
        <v>4</v>
      </c>
    </row>
    <row r="451" spans="1:13" x14ac:dyDescent="0.25">
      <c r="A451">
        <v>109245</v>
      </c>
      <c r="B451" s="3">
        <f>ResNet_cc4x!M451+SMOTE_cc4x!M451+SMOTE_Aug_cc4x!M451+UMCE_cc4x!M451</f>
        <v>0</v>
      </c>
      <c r="C451" s="3">
        <f>ResNet_cc4x!N451+SMOTE_cc4x!N451+SMOTE_Aug_cc4x!N451+UMCE_cc4x!N451</f>
        <v>0</v>
      </c>
      <c r="D451" s="3">
        <f>ResNet_cc4x!O451+SMOTE_cc4x!O451+SMOTE_Aug_cc4x!O451+UMCE_cc4x!O451</f>
        <v>0</v>
      </c>
      <c r="E451" s="3">
        <f>ResNet_cc4x!P451+SMOTE_cc4x!P451+SMOTE_Aug_cc4x!P451+UMCE_cc4x!P451</f>
        <v>0</v>
      </c>
      <c r="F451" s="3">
        <f>ResNet_cc4x!Q451+SMOTE_cc4x!Q451+SMOTE_Aug_cc4x!Q451+UMCE_cc4x!Q451</f>
        <v>40</v>
      </c>
      <c r="G451" s="3" t="b">
        <f t="shared" si="45"/>
        <v>0</v>
      </c>
      <c r="H451" s="3" t="b">
        <f t="shared" si="46"/>
        <v>0</v>
      </c>
      <c r="I451" s="3" t="b">
        <f t="shared" si="47"/>
        <v>0</v>
      </c>
      <c r="J451" s="3" t="b">
        <f t="shared" si="48"/>
        <v>0</v>
      </c>
      <c r="K451" s="3" t="b">
        <f t="shared" si="49"/>
        <v>1</v>
      </c>
      <c r="L451" s="3">
        <f t="shared" si="50"/>
        <v>1</v>
      </c>
      <c r="M451" s="3">
        <f>IF(L451 = 1, _xlfn.MODE.SNGL(ResNet_cc4x!C451,ResNet_cc4x!D451,ResNet_cc4x!E451,ResNet_cc4x!F451,ResNet_cc4x!G451,ResNet_cc4x!H451,ResNet_cc4x!I451,ResNet_cc4x!J451,ResNet_cc4x!K451,ResNet_cc4x!L451,SMOTE_cc4x!C451,SMOTE_cc4x!D451,SMOTE_cc4x!E451,SMOTE_cc4x!F451,SMOTE_cc4x!G451,SMOTE_cc4x!H451,SMOTE_cc4x!I451,SMOTE_cc4x!J451,SMOTE_cc4x!K451,SMOTE_cc4x!L451,SMOTE_Aug_cc4x!C451,SMOTE_Aug_cc4x!D451,SMOTE_Aug_cc4x!E451,SMOTE_Aug_cc4x!F451,SMOTE_Aug_cc4x!G451,SMOTE_Aug_cc4x!H451,SMOTE_Aug_cc4x!I451,SMOTE_Aug_cc4x!J451,SMOTE_Aug_cc4x!K451,SMOTE_Aug_cc4x!L451,UMCE_cc4x!C451,UMCE_cc4x!D451,UMCE_cc4x!E451,UMCE_cc4x!F451,UMCE_cc4x!G451,UMCE_cc4x!H451,UMCE_cc4x!I451,UMCE_cc4x!J451,UMCE_cc4x!K451,UMCE_cc4x!L451), "Verificar Manualmente")</f>
        <v>4</v>
      </c>
    </row>
    <row r="452" spans="1:13" x14ac:dyDescent="0.25">
      <c r="A452">
        <v>109262</v>
      </c>
      <c r="B452" s="3">
        <f>ResNet_cc4x!M452+SMOTE_cc4x!M452+SMOTE_Aug_cc4x!M452+UMCE_cc4x!M452</f>
        <v>18</v>
      </c>
      <c r="C452" s="3">
        <f>ResNet_cc4x!N452+SMOTE_cc4x!N452+SMOTE_Aug_cc4x!N452+UMCE_cc4x!N452</f>
        <v>0</v>
      </c>
      <c r="D452" s="3">
        <f>ResNet_cc4x!O452+SMOTE_cc4x!O452+SMOTE_Aug_cc4x!O452+UMCE_cc4x!O452</f>
        <v>1</v>
      </c>
      <c r="E452" s="3">
        <f>ResNet_cc4x!P452+SMOTE_cc4x!P452+SMOTE_Aug_cc4x!P452+UMCE_cc4x!P452</f>
        <v>0</v>
      </c>
      <c r="F452" s="3">
        <f>ResNet_cc4x!Q452+SMOTE_cc4x!Q452+SMOTE_Aug_cc4x!Q452+UMCE_cc4x!Q452</f>
        <v>21</v>
      </c>
      <c r="G452" s="3" t="b">
        <f t="shared" ref="G452:G515" si="51">B452=MAX($B452:$F452)</f>
        <v>0</v>
      </c>
      <c r="H452" s="3" t="b">
        <f t="shared" ref="H452:H515" si="52">C452=MAX($B452:$F452)</f>
        <v>0</v>
      </c>
      <c r="I452" s="3" t="b">
        <f t="shared" ref="I452:I515" si="53">D452=MAX($B452:$F452)</f>
        <v>0</v>
      </c>
      <c r="J452" s="3" t="b">
        <f t="shared" ref="J452:J515" si="54">E452=MAX($B452:$F452)</f>
        <v>0</v>
      </c>
      <c r="K452" s="3" t="b">
        <f t="shared" ref="K452:K515" si="55">F452=MAX($B452:$F452)</f>
        <v>1</v>
      </c>
      <c r="L452" s="3">
        <f t="shared" ref="L452:L515" si="56">IF(B452=MAX($B452:$F452), 1, 0) + IF(C452=MAX($B452:$F452), 1, 0) + IF(D452=MAX($B452:$F452), 1, 0) + IF(E452=MAX($B452:$F452), 1, 0) + IF(F452=MAX($B452:$F452), 1, 0)</f>
        <v>1</v>
      </c>
      <c r="M452" s="3">
        <f>IF(L452 = 1, _xlfn.MODE.SNGL(ResNet_cc4x!C452,ResNet_cc4x!D452,ResNet_cc4x!E452,ResNet_cc4x!F452,ResNet_cc4x!G452,ResNet_cc4x!H452,ResNet_cc4x!I452,ResNet_cc4x!J452,ResNet_cc4x!K452,ResNet_cc4x!L452,SMOTE_cc4x!C452,SMOTE_cc4x!D452,SMOTE_cc4x!E452,SMOTE_cc4x!F452,SMOTE_cc4x!G452,SMOTE_cc4x!H452,SMOTE_cc4x!I452,SMOTE_cc4x!J452,SMOTE_cc4x!K452,SMOTE_cc4x!L452,SMOTE_Aug_cc4x!C452,SMOTE_Aug_cc4x!D452,SMOTE_Aug_cc4x!E452,SMOTE_Aug_cc4x!F452,SMOTE_Aug_cc4x!G452,SMOTE_Aug_cc4x!H452,SMOTE_Aug_cc4x!I452,SMOTE_Aug_cc4x!J452,SMOTE_Aug_cc4x!K452,SMOTE_Aug_cc4x!L452,UMCE_cc4x!C452,UMCE_cc4x!D452,UMCE_cc4x!E452,UMCE_cc4x!F452,UMCE_cc4x!G452,UMCE_cc4x!H452,UMCE_cc4x!I452,UMCE_cc4x!J452,UMCE_cc4x!K452,UMCE_cc4x!L452), "Verificar Manualmente")</f>
        <v>4</v>
      </c>
    </row>
    <row r="453" spans="1:13" x14ac:dyDescent="0.25">
      <c r="A453">
        <v>109289</v>
      </c>
      <c r="B453" s="3">
        <f>ResNet_cc4x!M453+SMOTE_cc4x!M453+SMOTE_Aug_cc4x!M453+UMCE_cc4x!M453</f>
        <v>0</v>
      </c>
      <c r="C453" s="3">
        <f>ResNet_cc4x!N453+SMOTE_cc4x!N453+SMOTE_Aug_cc4x!N453+UMCE_cc4x!N453</f>
        <v>0</v>
      </c>
      <c r="D453" s="3">
        <f>ResNet_cc4x!O453+SMOTE_cc4x!O453+SMOTE_Aug_cc4x!O453+UMCE_cc4x!O453</f>
        <v>0</v>
      </c>
      <c r="E453" s="3">
        <f>ResNet_cc4x!P453+SMOTE_cc4x!P453+SMOTE_Aug_cc4x!P453+UMCE_cc4x!P453</f>
        <v>0</v>
      </c>
      <c r="F453" s="3">
        <f>ResNet_cc4x!Q453+SMOTE_cc4x!Q453+SMOTE_Aug_cc4x!Q453+UMCE_cc4x!Q453</f>
        <v>40</v>
      </c>
      <c r="G453" s="3" t="b">
        <f t="shared" si="51"/>
        <v>0</v>
      </c>
      <c r="H453" s="3" t="b">
        <f t="shared" si="52"/>
        <v>0</v>
      </c>
      <c r="I453" s="3" t="b">
        <f t="shared" si="53"/>
        <v>0</v>
      </c>
      <c r="J453" s="3" t="b">
        <f t="shared" si="54"/>
        <v>0</v>
      </c>
      <c r="K453" s="3" t="b">
        <f t="shared" si="55"/>
        <v>1</v>
      </c>
      <c r="L453" s="3">
        <f t="shared" si="56"/>
        <v>1</v>
      </c>
      <c r="M453" s="3">
        <f>IF(L453 = 1, _xlfn.MODE.SNGL(ResNet_cc4x!C453,ResNet_cc4x!D453,ResNet_cc4x!E453,ResNet_cc4x!F453,ResNet_cc4x!G453,ResNet_cc4x!H453,ResNet_cc4x!I453,ResNet_cc4x!J453,ResNet_cc4x!K453,ResNet_cc4x!L453,SMOTE_cc4x!C453,SMOTE_cc4x!D453,SMOTE_cc4x!E453,SMOTE_cc4x!F453,SMOTE_cc4x!G453,SMOTE_cc4x!H453,SMOTE_cc4x!I453,SMOTE_cc4x!J453,SMOTE_cc4x!K453,SMOTE_cc4x!L453,SMOTE_Aug_cc4x!C453,SMOTE_Aug_cc4x!D453,SMOTE_Aug_cc4x!E453,SMOTE_Aug_cc4x!F453,SMOTE_Aug_cc4x!G453,SMOTE_Aug_cc4x!H453,SMOTE_Aug_cc4x!I453,SMOTE_Aug_cc4x!J453,SMOTE_Aug_cc4x!K453,SMOTE_Aug_cc4x!L453,UMCE_cc4x!C453,UMCE_cc4x!D453,UMCE_cc4x!E453,UMCE_cc4x!F453,UMCE_cc4x!G453,UMCE_cc4x!H453,UMCE_cc4x!I453,UMCE_cc4x!J453,UMCE_cc4x!K453,UMCE_cc4x!L453), "Verificar Manualmente")</f>
        <v>4</v>
      </c>
    </row>
    <row r="454" spans="1:13" x14ac:dyDescent="0.25">
      <c r="A454">
        <v>109290</v>
      </c>
      <c r="B454" s="3">
        <f>ResNet_cc4x!M454+SMOTE_cc4x!M454+SMOTE_Aug_cc4x!M454+UMCE_cc4x!M454</f>
        <v>0</v>
      </c>
      <c r="C454" s="3">
        <f>ResNet_cc4x!N454+SMOTE_cc4x!N454+SMOTE_Aug_cc4x!N454+UMCE_cc4x!N454</f>
        <v>0</v>
      </c>
      <c r="D454" s="3">
        <f>ResNet_cc4x!O454+SMOTE_cc4x!O454+SMOTE_Aug_cc4x!O454+UMCE_cc4x!O454</f>
        <v>0</v>
      </c>
      <c r="E454" s="3">
        <f>ResNet_cc4x!P454+SMOTE_cc4x!P454+SMOTE_Aug_cc4x!P454+UMCE_cc4x!P454</f>
        <v>0</v>
      </c>
      <c r="F454" s="3">
        <f>ResNet_cc4x!Q454+SMOTE_cc4x!Q454+SMOTE_Aug_cc4x!Q454+UMCE_cc4x!Q454</f>
        <v>40</v>
      </c>
      <c r="G454" s="3" t="b">
        <f t="shared" si="51"/>
        <v>0</v>
      </c>
      <c r="H454" s="3" t="b">
        <f t="shared" si="52"/>
        <v>0</v>
      </c>
      <c r="I454" s="3" t="b">
        <f t="shared" si="53"/>
        <v>0</v>
      </c>
      <c r="J454" s="3" t="b">
        <f t="shared" si="54"/>
        <v>0</v>
      </c>
      <c r="K454" s="3" t="b">
        <f t="shared" si="55"/>
        <v>1</v>
      </c>
      <c r="L454" s="3">
        <f t="shared" si="56"/>
        <v>1</v>
      </c>
      <c r="M454" s="3">
        <f>IF(L454 = 1, _xlfn.MODE.SNGL(ResNet_cc4x!C454,ResNet_cc4x!D454,ResNet_cc4x!E454,ResNet_cc4x!F454,ResNet_cc4x!G454,ResNet_cc4x!H454,ResNet_cc4x!I454,ResNet_cc4x!J454,ResNet_cc4x!K454,ResNet_cc4x!L454,SMOTE_cc4x!C454,SMOTE_cc4x!D454,SMOTE_cc4x!E454,SMOTE_cc4x!F454,SMOTE_cc4x!G454,SMOTE_cc4x!H454,SMOTE_cc4x!I454,SMOTE_cc4x!J454,SMOTE_cc4x!K454,SMOTE_cc4x!L454,SMOTE_Aug_cc4x!C454,SMOTE_Aug_cc4x!D454,SMOTE_Aug_cc4x!E454,SMOTE_Aug_cc4x!F454,SMOTE_Aug_cc4x!G454,SMOTE_Aug_cc4x!H454,SMOTE_Aug_cc4x!I454,SMOTE_Aug_cc4x!J454,SMOTE_Aug_cc4x!K454,SMOTE_Aug_cc4x!L454,UMCE_cc4x!C454,UMCE_cc4x!D454,UMCE_cc4x!E454,UMCE_cc4x!F454,UMCE_cc4x!G454,UMCE_cc4x!H454,UMCE_cc4x!I454,UMCE_cc4x!J454,UMCE_cc4x!K454,UMCE_cc4x!L454), "Verificar Manualmente")</f>
        <v>4</v>
      </c>
    </row>
    <row r="455" spans="1:13" x14ac:dyDescent="0.25">
      <c r="A455">
        <v>109291</v>
      </c>
      <c r="B455" s="3">
        <f>ResNet_cc4x!M455+SMOTE_cc4x!M455+SMOTE_Aug_cc4x!M455+UMCE_cc4x!M455</f>
        <v>0</v>
      </c>
      <c r="C455" s="3">
        <f>ResNet_cc4x!N455+SMOTE_cc4x!N455+SMOTE_Aug_cc4x!N455+UMCE_cc4x!N455</f>
        <v>0</v>
      </c>
      <c r="D455" s="3">
        <f>ResNet_cc4x!O455+SMOTE_cc4x!O455+SMOTE_Aug_cc4x!O455+UMCE_cc4x!O455</f>
        <v>4</v>
      </c>
      <c r="E455" s="3">
        <f>ResNet_cc4x!P455+SMOTE_cc4x!P455+SMOTE_Aug_cc4x!P455+UMCE_cc4x!P455</f>
        <v>0</v>
      </c>
      <c r="F455" s="3">
        <f>ResNet_cc4x!Q455+SMOTE_cc4x!Q455+SMOTE_Aug_cc4x!Q455+UMCE_cc4x!Q455</f>
        <v>36</v>
      </c>
      <c r="G455" s="3" t="b">
        <f t="shared" si="51"/>
        <v>0</v>
      </c>
      <c r="H455" s="3" t="b">
        <f t="shared" si="52"/>
        <v>0</v>
      </c>
      <c r="I455" s="3" t="b">
        <f t="shared" si="53"/>
        <v>0</v>
      </c>
      <c r="J455" s="3" t="b">
        <f t="shared" si="54"/>
        <v>0</v>
      </c>
      <c r="K455" s="3" t="b">
        <f t="shared" si="55"/>
        <v>1</v>
      </c>
      <c r="L455" s="3">
        <f t="shared" si="56"/>
        <v>1</v>
      </c>
      <c r="M455" s="3">
        <f>IF(L455 = 1, _xlfn.MODE.SNGL(ResNet_cc4x!C455,ResNet_cc4x!D455,ResNet_cc4x!E455,ResNet_cc4x!F455,ResNet_cc4x!G455,ResNet_cc4x!H455,ResNet_cc4x!I455,ResNet_cc4x!J455,ResNet_cc4x!K455,ResNet_cc4x!L455,SMOTE_cc4x!C455,SMOTE_cc4x!D455,SMOTE_cc4x!E455,SMOTE_cc4x!F455,SMOTE_cc4x!G455,SMOTE_cc4x!H455,SMOTE_cc4x!I455,SMOTE_cc4x!J455,SMOTE_cc4x!K455,SMOTE_cc4x!L455,SMOTE_Aug_cc4x!C455,SMOTE_Aug_cc4x!D455,SMOTE_Aug_cc4x!E455,SMOTE_Aug_cc4x!F455,SMOTE_Aug_cc4x!G455,SMOTE_Aug_cc4x!H455,SMOTE_Aug_cc4x!I455,SMOTE_Aug_cc4x!J455,SMOTE_Aug_cc4x!K455,SMOTE_Aug_cc4x!L455,UMCE_cc4x!C455,UMCE_cc4x!D455,UMCE_cc4x!E455,UMCE_cc4x!F455,UMCE_cc4x!G455,UMCE_cc4x!H455,UMCE_cc4x!I455,UMCE_cc4x!J455,UMCE_cc4x!K455,UMCE_cc4x!L455), "Verificar Manualmente")</f>
        <v>4</v>
      </c>
    </row>
    <row r="456" spans="1:13" x14ac:dyDescent="0.25">
      <c r="A456">
        <v>109318</v>
      </c>
      <c r="B456" s="3">
        <f>ResNet_cc4x!M456+SMOTE_cc4x!M456+SMOTE_Aug_cc4x!M456+UMCE_cc4x!M456</f>
        <v>0</v>
      </c>
      <c r="C456" s="3">
        <f>ResNet_cc4x!N456+SMOTE_cc4x!N456+SMOTE_Aug_cc4x!N456+UMCE_cc4x!N456</f>
        <v>0</v>
      </c>
      <c r="D456" s="3">
        <f>ResNet_cc4x!O456+SMOTE_cc4x!O456+SMOTE_Aug_cc4x!O456+UMCE_cc4x!O456</f>
        <v>0</v>
      </c>
      <c r="E456" s="3">
        <f>ResNet_cc4x!P456+SMOTE_cc4x!P456+SMOTE_Aug_cc4x!P456+UMCE_cc4x!P456</f>
        <v>0</v>
      </c>
      <c r="F456" s="3">
        <f>ResNet_cc4x!Q456+SMOTE_cc4x!Q456+SMOTE_Aug_cc4x!Q456+UMCE_cc4x!Q456</f>
        <v>40</v>
      </c>
      <c r="G456" s="3" t="b">
        <f t="shared" si="51"/>
        <v>0</v>
      </c>
      <c r="H456" s="3" t="b">
        <f t="shared" si="52"/>
        <v>0</v>
      </c>
      <c r="I456" s="3" t="b">
        <f t="shared" si="53"/>
        <v>0</v>
      </c>
      <c r="J456" s="3" t="b">
        <f t="shared" si="54"/>
        <v>0</v>
      </c>
      <c r="K456" s="3" t="b">
        <f t="shared" si="55"/>
        <v>1</v>
      </c>
      <c r="L456" s="3">
        <f t="shared" si="56"/>
        <v>1</v>
      </c>
      <c r="M456" s="3">
        <f>IF(L456 = 1, _xlfn.MODE.SNGL(ResNet_cc4x!C456,ResNet_cc4x!D456,ResNet_cc4x!E456,ResNet_cc4x!F456,ResNet_cc4x!G456,ResNet_cc4x!H456,ResNet_cc4x!I456,ResNet_cc4x!J456,ResNet_cc4x!K456,ResNet_cc4x!L456,SMOTE_cc4x!C456,SMOTE_cc4x!D456,SMOTE_cc4x!E456,SMOTE_cc4x!F456,SMOTE_cc4x!G456,SMOTE_cc4x!H456,SMOTE_cc4x!I456,SMOTE_cc4x!J456,SMOTE_cc4x!K456,SMOTE_cc4x!L456,SMOTE_Aug_cc4x!C456,SMOTE_Aug_cc4x!D456,SMOTE_Aug_cc4x!E456,SMOTE_Aug_cc4x!F456,SMOTE_Aug_cc4x!G456,SMOTE_Aug_cc4x!H456,SMOTE_Aug_cc4x!I456,SMOTE_Aug_cc4x!J456,SMOTE_Aug_cc4x!K456,SMOTE_Aug_cc4x!L456,UMCE_cc4x!C456,UMCE_cc4x!D456,UMCE_cc4x!E456,UMCE_cc4x!F456,UMCE_cc4x!G456,UMCE_cc4x!H456,UMCE_cc4x!I456,UMCE_cc4x!J456,UMCE_cc4x!K456,UMCE_cc4x!L456), "Verificar Manualmente")</f>
        <v>4</v>
      </c>
    </row>
    <row r="457" spans="1:13" x14ac:dyDescent="0.25">
      <c r="A457">
        <v>109349</v>
      </c>
      <c r="B457" s="3">
        <f>ResNet_cc4x!M457+SMOTE_cc4x!M457+SMOTE_Aug_cc4x!M457+UMCE_cc4x!M457</f>
        <v>0</v>
      </c>
      <c r="C457" s="3">
        <f>ResNet_cc4x!N457+SMOTE_cc4x!N457+SMOTE_Aug_cc4x!N457+UMCE_cc4x!N457</f>
        <v>0</v>
      </c>
      <c r="D457" s="3">
        <f>ResNet_cc4x!O457+SMOTE_cc4x!O457+SMOTE_Aug_cc4x!O457+UMCE_cc4x!O457</f>
        <v>0</v>
      </c>
      <c r="E457" s="3">
        <f>ResNet_cc4x!P457+SMOTE_cc4x!P457+SMOTE_Aug_cc4x!P457+UMCE_cc4x!P457</f>
        <v>0</v>
      </c>
      <c r="F457" s="3">
        <f>ResNet_cc4x!Q457+SMOTE_cc4x!Q457+SMOTE_Aug_cc4x!Q457+UMCE_cc4x!Q457</f>
        <v>40</v>
      </c>
      <c r="G457" s="3" t="b">
        <f t="shared" si="51"/>
        <v>0</v>
      </c>
      <c r="H457" s="3" t="b">
        <f t="shared" si="52"/>
        <v>0</v>
      </c>
      <c r="I457" s="3" t="b">
        <f t="shared" si="53"/>
        <v>0</v>
      </c>
      <c r="J457" s="3" t="b">
        <f t="shared" si="54"/>
        <v>0</v>
      </c>
      <c r="K457" s="3" t="b">
        <f t="shared" si="55"/>
        <v>1</v>
      </c>
      <c r="L457" s="3">
        <f t="shared" si="56"/>
        <v>1</v>
      </c>
      <c r="M457" s="3">
        <f>IF(L457 = 1, _xlfn.MODE.SNGL(ResNet_cc4x!C457,ResNet_cc4x!D457,ResNet_cc4x!E457,ResNet_cc4x!F457,ResNet_cc4x!G457,ResNet_cc4x!H457,ResNet_cc4x!I457,ResNet_cc4x!J457,ResNet_cc4x!K457,ResNet_cc4x!L457,SMOTE_cc4x!C457,SMOTE_cc4x!D457,SMOTE_cc4x!E457,SMOTE_cc4x!F457,SMOTE_cc4x!G457,SMOTE_cc4x!H457,SMOTE_cc4x!I457,SMOTE_cc4x!J457,SMOTE_cc4x!K457,SMOTE_cc4x!L457,SMOTE_Aug_cc4x!C457,SMOTE_Aug_cc4x!D457,SMOTE_Aug_cc4x!E457,SMOTE_Aug_cc4x!F457,SMOTE_Aug_cc4x!G457,SMOTE_Aug_cc4x!H457,SMOTE_Aug_cc4x!I457,SMOTE_Aug_cc4x!J457,SMOTE_Aug_cc4x!K457,SMOTE_Aug_cc4x!L457,UMCE_cc4x!C457,UMCE_cc4x!D457,UMCE_cc4x!E457,UMCE_cc4x!F457,UMCE_cc4x!G457,UMCE_cc4x!H457,UMCE_cc4x!I457,UMCE_cc4x!J457,UMCE_cc4x!K457,UMCE_cc4x!L457), "Verificar Manualmente")</f>
        <v>4</v>
      </c>
    </row>
    <row r="458" spans="1:13" x14ac:dyDescent="0.25">
      <c r="A458">
        <v>109370</v>
      </c>
      <c r="B458" s="3">
        <f>ResNet_cc4x!M458+SMOTE_cc4x!M458+SMOTE_Aug_cc4x!M458+UMCE_cc4x!M458</f>
        <v>3</v>
      </c>
      <c r="C458" s="3">
        <f>ResNet_cc4x!N458+SMOTE_cc4x!N458+SMOTE_Aug_cc4x!N458+UMCE_cc4x!N458</f>
        <v>0</v>
      </c>
      <c r="D458" s="3">
        <f>ResNet_cc4x!O458+SMOTE_cc4x!O458+SMOTE_Aug_cc4x!O458+UMCE_cc4x!O458</f>
        <v>0</v>
      </c>
      <c r="E458" s="3">
        <f>ResNet_cc4x!P458+SMOTE_cc4x!P458+SMOTE_Aug_cc4x!P458+UMCE_cc4x!P458</f>
        <v>0</v>
      </c>
      <c r="F458" s="3">
        <f>ResNet_cc4x!Q458+SMOTE_cc4x!Q458+SMOTE_Aug_cc4x!Q458+UMCE_cc4x!Q458</f>
        <v>37</v>
      </c>
      <c r="G458" s="3" t="b">
        <f t="shared" si="51"/>
        <v>0</v>
      </c>
      <c r="H458" s="3" t="b">
        <f t="shared" si="52"/>
        <v>0</v>
      </c>
      <c r="I458" s="3" t="b">
        <f t="shared" si="53"/>
        <v>0</v>
      </c>
      <c r="J458" s="3" t="b">
        <f t="shared" si="54"/>
        <v>0</v>
      </c>
      <c r="K458" s="3" t="b">
        <f t="shared" si="55"/>
        <v>1</v>
      </c>
      <c r="L458" s="3">
        <f t="shared" si="56"/>
        <v>1</v>
      </c>
      <c r="M458" s="3">
        <f>IF(L458 = 1, _xlfn.MODE.SNGL(ResNet_cc4x!C458,ResNet_cc4x!D458,ResNet_cc4x!E458,ResNet_cc4x!F458,ResNet_cc4x!G458,ResNet_cc4x!H458,ResNet_cc4x!I458,ResNet_cc4x!J458,ResNet_cc4x!K458,ResNet_cc4x!L458,SMOTE_cc4x!C458,SMOTE_cc4x!D458,SMOTE_cc4x!E458,SMOTE_cc4x!F458,SMOTE_cc4x!G458,SMOTE_cc4x!H458,SMOTE_cc4x!I458,SMOTE_cc4x!J458,SMOTE_cc4x!K458,SMOTE_cc4x!L458,SMOTE_Aug_cc4x!C458,SMOTE_Aug_cc4x!D458,SMOTE_Aug_cc4x!E458,SMOTE_Aug_cc4x!F458,SMOTE_Aug_cc4x!G458,SMOTE_Aug_cc4x!H458,SMOTE_Aug_cc4x!I458,SMOTE_Aug_cc4x!J458,SMOTE_Aug_cc4x!K458,SMOTE_Aug_cc4x!L458,UMCE_cc4x!C458,UMCE_cc4x!D458,UMCE_cc4x!E458,UMCE_cc4x!F458,UMCE_cc4x!G458,UMCE_cc4x!H458,UMCE_cc4x!I458,UMCE_cc4x!J458,UMCE_cc4x!K458,UMCE_cc4x!L458), "Verificar Manualmente")</f>
        <v>4</v>
      </c>
    </row>
    <row r="459" spans="1:13" x14ac:dyDescent="0.25">
      <c r="A459">
        <v>109375</v>
      </c>
      <c r="B459" s="3">
        <f>ResNet_cc4x!M459+SMOTE_cc4x!M459+SMOTE_Aug_cc4x!M459+UMCE_cc4x!M459</f>
        <v>0</v>
      </c>
      <c r="C459" s="3">
        <f>ResNet_cc4x!N459+SMOTE_cc4x!N459+SMOTE_Aug_cc4x!N459+UMCE_cc4x!N459</f>
        <v>3</v>
      </c>
      <c r="D459" s="3">
        <f>ResNet_cc4x!O459+SMOTE_cc4x!O459+SMOTE_Aug_cc4x!O459+UMCE_cc4x!O459</f>
        <v>2</v>
      </c>
      <c r="E459" s="3">
        <f>ResNet_cc4x!P459+SMOTE_cc4x!P459+SMOTE_Aug_cc4x!P459+UMCE_cc4x!P459</f>
        <v>0</v>
      </c>
      <c r="F459" s="3">
        <f>ResNet_cc4x!Q459+SMOTE_cc4x!Q459+SMOTE_Aug_cc4x!Q459+UMCE_cc4x!Q459</f>
        <v>35</v>
      </c>
      <c r="G459" s="3" t="b">
        <f t="shared" si="51"/>
        <v>0</v>
      </c>
      <c r="H459" s="3" t="b">
        <f t="shared" si="52"/>
        <v>0</v>
      </c>
      <c r="I459" s="3" t="b">
        <f t="shared" si="53"/>
        <v>0</v>
      </c>
      <c r="J459" s="3" t="b">
        <f t="shared" si="54"/>
        <v>0</v>
      </c>
      <c r="K459" s="3" t="b">
        <f t="shared" si="55"/>
        <v>1</v>
      </c>
      <c r="L459" s="3">
        <f t="shared" si="56"/>
        <v>1</v>
      </c>
      <c r="M459" s="3">
        <f>IF(L459 = 1, _xlfn.MODE.SNGL(ResNet_cc4x!C459,ResNet_cc4x!D459,ResNet_cc4x!E459,ResNet_cc4x!F459,ResNet_cc4x!G459,ResNet_cc4x!H459,ResNet_cc4x!I459,ResNet_cc4x!J459,ResNet_cc4x!K459,ResNet_cc4x!L459,SMOTE_cc4x!C459,SMOTE_cc4x!D459,SMOTE_cc4x!E459,SMOTE_cc4x!F459,SMOTE_cc4x!G459,SMOTE_cc4x!H459,SMOTE_cc4x!I459,SMOTE_cc4x!J459,SMOTE_cc4x!K459,SMOTE_cc4x!L459,SMOTE_Aug_cc4x!C459,SMOTE_Aug_cc4x!D459,SMOTE_Aug_cc4x!E459,SMOTE_Aug_cc4x!F459,SMOTE_Aug_cc4x!G459,SMOTE_Aug_cc4x!H459,SMOTE_Aug_cc4x!I459,SMOTE_Aug_cc4x!J459,SMOTE_Aug_cc4x!K459,SMOTE_Aug_cc4x!L459,UMCE_cc4x!C459,UMCE_cc4x!D459,UMCE_cc4x!E459,UMCE_cc4x!F459,UMCE_cc4x!G459,UMCE_cc4x!H459,UMCE_cc4x!I459,UMCE_cc4x!J459,UMCE_cc4x!K459,UMCE_cc4x!L459), "Verificar Manualmente")</f>
        <v>4</v>
      </c>
    </row>
    <row r="460" spans="1:13" x14ac:dyDescent="0.25">
      <c r="A460">
        <v>109376</v>
      </c>
      <c r="B460" s="3">
        <f>ResNet_cc4x!M460+SMOTE_cc4x!M460+SMOTE_Aug_cc4x!M460+UMCE_cc4x!M460</f>
        <v>0</v>
      </c>
      <c r="C460" s="3">
        <f>ResNet_cc4x!N460+SMOTE_cc4x!N460+SMOTE_Aug_cc4x!N460+UMCE_cc4x!N460</f>
        <v>0</v>
      </c>
      <c r="D460" s="3">
        <f>ResNet_cc4x!O460+SMOTE_cc4x!O460+SMOTE_Aug_cc4x!O460+UMCE_cc4x!O460</f>
        <v>0</v>
      </c>
      <c r="E460" s="3">
        <f>ResNet_cc4x!P460+SMOTE_cc4x!P460+SMOTE_Aug_cc4x!P460+UMCE_cc4x!P460</f>
        <v>0</v>
      </c>
      <c r="F460" s="3">
        <f>ResNet_cc4x!Q460+SMOTE_cc4x!Q460+SMOTE_Aug_cc4x!Q460+UMCE_cc4x!Q460</f>
        <v>40</v>
      </c>
      <c r="G460" s="3" t="b">
        <f t="shared" si="51"/>
        <v>0</v>
      </c>
      <c r="H460" s="3" t="b">
        <f t="shared" si="52"/>
        <v>0</v>
      </c>
      <c r="I460" s="3" t="b">
        <f t="shared" si="53"/>
        <v>0</v>
      </c>
      <c r="J460" s="3" t="b">
        <f t="shared" si="54"/>
        <v>0</v>
      </c>
      <c r="K460" s="3" t="b">
        <f t="shared" si="55"/>
        <v>1</v>
      </c>
      <c r="L460" s="3">
        <f t="shared" si="56"/>
        <v>1</v>
      </c>
      <c r="M460" s="3">
        <f>IF(L460 = 1, _xlfn.MODE.SNGL(ResNet_cc4x!C460,ResNet_cc4x!D460,ResNet_cc4x!E460,ResNet_cc4x!F460,ResNet_cc4x!G460,ResNet_cc4x!H460,ResNet_cc4x!I460,ResNet_cc4x!J460,ResNet_cc4x!K460,ResNet_cc4x!L460,SMOTE_cc4x!C460,SMOTE_cc4x!D460,SMOTE_cc4x!E460,SMOTE_cc4x!F460,SMOTE_cc4x!G460,SMOTE_cc4x!H460,SMOTE_cc4x!I460,SMOTE_cc4x!J460,SMOTE_cc4x!K460,SMOTE_cc4x!L460,SMOTE_Aug_cc4x!C460,SMOTE_Aug_cc4x!D460,SMOTE_Aug_cc4x!E460,SMOTE_Aug_cc4x!F460,SMOTE_Aug_cc4x!G460,SMOTE_Aug_cc4x!H460,SMOTE_Aug_cc4x!I460,SMOTE_Aug_cc4x!J460,SMOTE_Aug_cc4x!K460,SMOTE_Aug_cc4x!L460,UMCE_cc4x!C460,UMCE_cc4x!D460,UMCE_cc4x!E460,UMCE_cc4x!F460,UMCE_cc4x!G460,UMCE_cc4x!H460,UMCE_cc4x!I460,UMCE_cc4x!J460,UMCE_cc4x!K460,UMCE_cc4x!L460), "Verificar Manualmente")</f>
        <v>4</v>
      </c>
    </row>
    <row r="461" spans="1:13" x14ac:dyDescent="0.25">
      <c r="A461">
        <v>109378</v>
      </c>
      <c r="B461" s="3">
        <f>ResNet_cc4x!M461+SMOTE_cc4x!M461+SMOTE_Aug_cc4x!M461+UMCE_cc4x!M461</f>
        <v>0</v>
      </c>
      <c r="C461" s="3">
        <f>ResNet_cc4x!N461+SMOTE_cc4x!N461+SMOTE_Aug_cc4x!N461+UMCE_cc4x!N461</f>
        <v>0</v>
      </c>
      <c r="D461" s="3">
        <f>ResNet_cc4x!O461+SMOTE_cc4x!O461+SMOTE_Aug_cc4x!O461+UMCE_cc4x!O461</f>
        <v>0</v>
      </c>
      <c r="E461" s="3">
        <f>ResNet_cc4x!P461+SMOTE_cc4x!P461+SMOTE_Aug_cc4x!P461+UMCE_cc4x!P461</f>
        <v>0</v>
      </c>
      <c r="F461" s="3">
        <f>ResNet_cc4x!Q461+SMOTE_cc4x!Q461+SMOTE_Aug_cc4x!Q461+UMCE_cc4x!Q461</f>
        <v>40</v>
      </c>
      <c r="G461" s="3" t="b">
        <f t="shared" si="51"/>
        <v>0</v>
      </c>
      <c r="H461" s="3" t="b">
        <f t="shared" si="52"/>
        <v>0</v>
      </c>
      <c r="I461" s="3" t="b">
        <f t="shared" si="53"/>
        <v>0</v>
      </c>
      <c r="J461" s="3" t="b">
        <f t="shared" si="54"/>
        <v>0</v>
      </c>
      <c r="K461" s="3" t="b">
        <f t="shared" si="55"/>
        <v>1</v>
      </c>
      <c r="L461" s="3">
        <f t="shared" si="56"/>
        <v>1</v>
      </c>
      <c r="M461" s="3">
        <f>IF(L461 = 1, _xlfn.MODE.SNGL(ResNet_cc4x!C461,ResNet_cc4x!D461,ResNet_cc4x!E461,ResNet_cc4x!F461,ResNet_cc4x!G461,ResNet_cc4x!H461,ResNet_cc4x!I461,ResNet_cc4x!J461,ResNet_cc4x!K461,ResNet_cc4x!L461,SMOTE_cc4x!C461,SMOTE_cc4x!D461,SMOTE_cc4x!E461,SMOTE_cc4x!F461,SMOTE_cc4x!G461,SMOTE_cc4x!H461,SMOTE_cc4x!I461,SMOTE_cc4x!J461,SMOTE_cc4x!K461,SMOTE_cc4x!L461,SMOTE_Aug_cc4x!C461,SMOTE_Aug_cc4x!D461,SMOTE_Aug_cc4x!E461,SMOTE_Aug_cc4x!F461,SMOTE_Aug_cc4x!G461,SMOTE_Aug_cc4x!H461,SMOTE_Aug_cc4x!I461,SMOTE_Aug_cc4x!J461,SMOTE_Aug_cc4x!K461,SMOTE_Aug_cc4x!L461,UMCE_cc4x!C461,UMCE_cc4x!D461,UMCE_cc4x!E461,UMCE_cc4x!F461,UMCE_cc4x!G461,UMCE_cc4x!H461,UMCE_cc4x!I461,UMCE_cc4x!J461,UMCE_cc4x!K461,UMCE_cc4x!L461), "Verificar Manualmente")</f>
        <v>4</v>
      </c>
    </row>
    <row r="462" spans="1:13" x14ac:dyDescent="0.25">
      <c r="A462">
        <v>109381</v>
      </c>
      <c r="B462" s="3">
        <f>ResNet_cc4x!M462+SMOTE_cc4x!M462+SMOTE_Aug_cc4x!M462+UMCE_cc4x!M462</f>
        <v>2</v>
      </c>
      <c r="C462" s="3">
        <f>ResNet_cc4x!N462+SMOTE_cc4x!N462+SMOTE_Aug_cc4x!N462+UMCE_cc4x!N462</f>
        <v>0</v>
      </c>
      <c r="D462" s="3">
        <f>ResNet_cc4x!O462+SMOTE_cc4x!O462+SMOTE_Aug_cc4x!O462+UMCE_cc4x!O462</f>
        <v>3</v>
      </c>
      <c r="E462" s="3">
        <f>ResNet_cc4x!P462+SMOTE_cc4x!P462+SMOTE_Aug_cc4x!P462+UMCE_cc4x!P462</f>
        <v>0</v>
      </c>
      <c r="F462" s="3">
        <f>ResNet_cc4x!Q462+SMOTE_cc4x!Q462+SMOTE_Aug_cc4x!Q462+UMCE_cc4x!Q462</f>
        <v>35</v>
      </c>
      <c r="G462" s="3" t="b">
        <f t="shared" si="51"/>
        <v>0</v>
      </c>
      <c r="H462" s="3" t="b">
        <f t="shared" si="52"/>
        <v>0</v>
      </c>
      <c r="I462" s="3" t="b">
        <f t="shared" si="53"/>
        <v>0</v>
      </c>
      <c r="J462" s="3" t="b">
        <f t="shared" si="54"/>
        <v>0</v>
      </c>
      <c r="K462" s="3" t="b">
        <f t="shared" si="55"/>
        <v>1</v>
      </c>
      <c r="L462" s="3">
        <f t="shared" si="56"/>
        <v>1</v>
      </c>
      <c r="M462" s="3">
        <f>IF(L462 = 1, _xlfn.MODE.SNGL(ResNet_cc4x!C462,ResNet_cc4x!D462,ResNet_cc4x!E462,ResNet_cc4x!F462,ResNet_cc4x!G462,ResNet_cc4x!H462,ResNet_cc4x!I462,ResNet_cc4x!J462,ResNet_cc4x!K462,ResNet_cc4x!L462,SMOTE_cc4x!C462,SMOTE_cc4x!D462,SMOTE_cc4x!E462,SMOTE_cc4x!F462,SMOTE_cc4x!G462,SMOTE_cc4x!H462,SMOTE_cc4x!I462,SMOTE_cc4x!J462,SMOTE_cc4x!K462,SMOTE_cc4x!L462,SMOTE_Aug_cc4x!C462,SMOTE_Aug_cc4x!D462,SMOTE_Aug_cc4x!E462,SMOTE_Aug_cc4x!F462,SMOTE_Aug_cc4x!G462,SMOTE_Aug_cc4x!H462,SMOTE_Aug_cc4x!I462,SMOTE_Aug_cc4x!J462,SMOTE_Aug_cc4x!K462,SMOTE_Aug_cc4x!L462,UMCE_cc4x!C462,UMCE_cc4x!D462,UMCE_cc4x!E462,UMCE_cc4x!F462,UMCE_cc4x!G462,UMCE_cc4x!H462,UMCE_cc4x!I462,UMCE_cc4x!J462,UMCE_cc4x!K462,UMCE_cc4x!L462), "Verificar Manualmente")</f>
        <v>4</v>
      </c>
    </row>
    <row r="463" spans="1:13" x14ac:dyDescent="0.25">
      <c r="A463">
        <v>109390</v>
      </c>
      <c r="B463" s="3">
        <f>ResNet_cc4x!M463+SMOTE_cc4x!M463+SMOTE_Aug_cc4x!M463+UMCE_cc4x!M463</f>
        <v>0</v>
      </c>
      <c r="C463" s="3">
        <f>ResNet_cc4x!N463+SMOTE_cc4x!N463+SMOTE_Aug_cc4x!N463+UMCE_cc4x!N463</f>
        <v>0</v>
      </c>
      <c r="D463" s="3">
        <f>ResNet_cc4x!O463+SMOTE_cc4x!O463+SMOTE_Aug_cc4x!O463+UMCE_cc4x!O463</f>
        <v>0</v>
      </c>
      <c r="E463" s="3">
        <f>ResNet_cc4x!P463+SMOTE_cc4x!P463+SMOTE_Aug_cc4x!P463+UMCE_cc4x!P463</f>
        <v>0</v>
      </c>
      <c r="F463" s="3">
        <f>ResNet_cc4x!Q463+SMOTE_cc4x!Q463+SMOTE_Aug_cc4x!Q463+UMCE_cc4x!Q463</f>
        <v>40</v>
      </c>
      <c r="G463" s="3" t="b">
        <f t="shared" si="51"/>
        <v>0</v>
      </c>
      <c r="H463" s="3" t="b">
        <f t="shared" si="52"/>
        <v>0</v>
      </c>
      <c r="I463" s="3" t="b">
        <f t="shared" si="53"/>
        <v>0</v>
      </c>
      <c r="J463" s="3" t="b">
        <f t="shared" si="54"/>
        <v>0</v>
      </c>
      <c r="K463" s="3" t="b">
        <f t="shared" si="55"/>
        <v>1</v>
      </c>
      <c r="L463" s="3">
        <f t="shared" si="56"/>
        <v>1</v>
      </c>
      <c r="M463" s="3">
        <f>IF(L463 = 1, _xlfn.MODE.SNGL(ResNet_cc4x!C463,ResNet_cc4x!D463,ResNet_cc4x!E463,ResNet_cc4x!F463,ResNet_cc4x!G463,ResNet_cc4x!H463,ResNet_cc4x!I463,ResNet_cc4x!J463,ResNet_cc4x!K463,ResNet_cc4x!L463,SMOTE_cc4x!C463,SMOTE_cc4x!D463,SMOTE_cc4x!E463,SMOTE_cc4x!F463,SMOTE_cc4x!G463,SMOTE_cc4x!H463,SMOTE_cc4x!I463,SMOTE_cc4x!J463,SMOTE_cc4x!K463,SMOTE_cc4x!L463,SMOTE_Aug_cc4x!C463,SMOTE_Aug_cc4x!D463,SMOTE_Aug_cc4x!E463,SMOTE_Aug_cc4x!F463,SMOTE_Aug_cc4x!G463,SMOTE_Aug_cc4x!H463,SMOTE_Aug_cc4x!I463,SMOTE_Aug_cc4x!J463,SMOTE_Aug_cc4x!K463,SMOTE_Aug_cc4x!L463,UMCE_cc4x!C463,UMCE_cc4x!D463,UMCE_cc4x!E463,UMCE_cc4x!F463,UMCE_cc4x!G463,UMCE_cc4x!H463,UMCE_cc4x!I463,UMCE_cc4x!J463,UMCE_cc4x!K463,UMCE_cc4x!L463), "Verificar Manualmente")</f>
        <v>4</v>
      </c>
    </row>
    <row r="464" spans="1:13" x14ac:dyDescent="0.25">
      <c r="A464">
        <v>109412</v>
      </c>
      <c r="B464" s="3">
        <f>ResNet_cc4x!M464+SMOTE_cc4x!M464+SMOTE_Aug_cc4x!M464+UMCE_cc4x!M464</f>
        <v>0</v>
      </c>
      <c r="C464" s="3">
        <f>ResNet_cc4x!N464+SMOTE_cc4x!N464+SMOTE_Aug_cc4x!N464+UMCE_cc4x!N464</f>
        <v>0</v>
      </c>
      <c r="D464" s="3">
        <f>ResNet_cc4x!O464+SMOTE_cc4x!O464+SMOTE_Aug_cc4x!O464+UMCE_cc4x!O464</f>
        <v>0</v>
      </c>
      <c r="E464" s="3">
        <f>ResNet_cc4x!P464+SMOTE_cc4x!P464+SMOTE_Aug_cc4x!P464+UMCE_cc4x!P464</f>
        <v>0</v>
      </c>
      <c r="F464" s="3">
        <f>ResNet_cc4x!Q464+SMOTE_cc4x!Q464+SMOTE_Aug_cc4x!Q464+UMCE_cc4x!Q464</f>
        <v>40</v>
      </c>
      <c r="G464" s="3" t="b">
        <f t="shared" si="51"/>
        <v>0</v>
      </c>
      <c r="H464" s="3" t="b">
        <f t="shared" si="52"/>
        <v>0</v>
      </c>
      <c r="I464" s="3" t="b">
        <f t="shared" si="53"/>
        <v>0</v>
      </c>
      <c r="J464" s="3" t="b">
        <f t="shared" si="54"/>
        <v>0</v>
      </c>
      <c r="K464" s="3" t="b">
        <f t="shared" si="55"/>
        <v>1</v>
      </c>
      <c r="L464" s="3">
        <f t="shared" si="56"/>
        <v>1</v>
      </c>
      <c r="M464" s="3">
        <f>IF(L464 = 1, _xlfn.MODE.SNGL(ResNet_cc4x!C464,ResNet_cc4x!D464,ResNet_cc4x!E464,ResNet_cc4x!F464,ResNet_cc4x!G464,ResNet_cc4x!H464,ResNet_cc4x!I464,ResNet_cc4x!J464,ResNet_cc4x!K464,ResNet_cc4x!L464,SMOTE_cc4x!C464,SMOTE_cc4x!D464,SMOTE_cc4x!E464,SMOTE_cc4x!F464,SMOTE_cc4x!G464,SMOTE_cc4x!H464,SMOTE_cc4x!I464,SMOTE_cc4x!J464,SMOTE_cc4x!K464,SMOTE_cc4x!L464,SMOTE_Aug_cc4x!C464,SMOTE_Aug_cc4x!D464,SMOTE_Aug_cc4x!E464,SMOTE_Aug_cc4x!F464,SMOTE_Aug_cc4x!G464,SMOTE_Aug_cc4x!H464,SMOTE_Aug_cc4x!I464,SMOTE_Aug_cc4x!J464,SMOTE_Aug_cc4x!K464,SMOTE_Aug_cc4x!L464,UMCE_cc4x!C464,UMCE_cc4x!D464,UMCE_cc4x!E464,UMCE_cc4x!F464,UMCE_cc4x!G464,UMCE_cc4x!H464,UMCE_cc4x!I464,UMCE_cc4x!J464,UMCE_cc4x!K464,UMCE_cc4x!L464), "Verificar Manualmente")</f>
        <v>4</v>
      </c>
    </row>
    <row r="465" spans="1:13" x14ac:dyDescent="0.25">
      <c r="A465">
        <v>109438</v>
      </c>
      <c r="B465" s="3">
        <f>ResNet_cc4x!M465+SMOTE_cc4x!M465+SMOTE_Aug_cc4x!M465+UMCE_cc4x!M465</f>
        <v>0</v>
      </c>
      <c r="C465" s="3">
        <f>ResNet_cc4x!N465+SMOTE_cc4x!N465+SMOTE_Aug_cc4x!N465+UMCE_cc4x!N465</f>
        <v>0</v>
      </c>
      <c r="D465" s="3">
        <f>ResNet_cc4x!O465+SMOTE_cc4x!O465+SMOTE_Aug_cc4x!O465+UMCE_cc4x!O465</f>
        <v>0</v>
      </c>
      <c r="E465" s="3">
        <f>ResNet_cc4x!P465+SMOTE_cc4x!P465+SMOTE_Aug_cc4x!P465+UMCE_cc4x!P465</f>
        <v>0</v>
      </c>
      <c r="F465" s="3">
        <f>ResNet_cc4x!Q465+SMOTE_cc4x!Q465+SMOTE_Aug_cc4x!Q465+UMCE_cc4x!Q465</f>
        <v>40</v>
      </c>
      <c r="G465" s="3" t="b">
        <f t="shared" si="51"/>
        <v>0</v>
      </c>
      <c r="H465" s="3" t="b">
        <f t="shared" si="52"/>
        <v>0</v>
      </c>
      <c r="I465" s="3" t="b">
        <f t="shared" si="53"/>
        <v>0</v>
      </c>
      <c r="J465" s="3" t="b">
        <f t="shared" si="54"/>
        <v>0</v>
      </c>
      <c r="K465" s="3" t="b">
        <f t="shared" si="55"/>
        <v>1</v>
      </c>
      <c r="L465" s="3">
        <f t="shared" si="56"/>
        <v>1</v>
      </c>
      <c r="M465" s="3">
        <f>IF(L465 = 1, _xlfn.MODE.SNGL(ResNet_cc4x!C465,ResNet_cc4x!D465,ResNet_cc4x!E465,ResNet_cc4x!F465,ResNet_cc4x!G465,ResNet_cc4x!H465,ResNet_cc4x!I465,ResNet_cc4x!J465,ResNet_cc4x!K465,ResNet_cc4x!L465,SMOTE_cc4x!C465,SMOTE_cc4x!D465,SMOTE_cc4x!E465,SMOTE_cc4x!F465,SMOTE_cc4x!G465,SMOTE_cc4x!H465,SMOTE_cc4x!I465,SMOTE_cc4x!J465,SMOTE_cc4x!K465,SMOTE_cc4x!L465,SMOTE_Aug_cc4x!C465,SMOTE_Aug_cc4x!D465,SMOTE_Aug_cc4x!E465,SMOTE_Aug_cc4x!F465,SMOTE_Aug_cc4x!G465,SMOTE_Aug_cc4x!H465,SMOTE_Aug_cc4x!I465,SMOTE_Aug_cc4x!J465,SMOTE_Aug_cc4x!K465,SMOTE_Aug_cc4x!L465,UMCE_cc4x!C465,UMCE_cc4x!D465,UMCE_cc4x!E465,UMCE_cc4x!F465,UMCE_cc4x!G465,UMCE_cc4x!H465,UMCE_cc4x!I465,UMCE_cc4x!J465,UMCE_cc4x!K465,UMCE_cc4x!L465), "Verificar Manualmente")</f>
        <v>4</v>
      </c>
    </row>
    <row r="466" spans="1:13" x14ac:dyDescent="0.25">
      <c r="A466">
        <v>81182</v>
      </c>
      <c r="B466" s="3">
        <f>ResNet_cc4x!M466+SMOTE_cc4x!M466+SMOTE_Aug_cc4x!M466+UMCE_cc4x!M466</f>
        <v>1</v>
      </c>
      <c r="C466" s="3">
        <f>ResNet_cc4x!N466+SMOTE_cc4x!N466+SMOTE_Aug_cc4x!N466+UMCE_cc4x!N466</f>
        <v>1</v>
      </c>
      <c r="D466" s="3">
        <f>ResNet_cc4x!O466+SMOTE_cc4x!O466+SMOTE_Aug_cc4x!O466+UMCE_cc4x!O466</f>
        <v>0</v>
      </c>
      <c r="E466" s="3">
        <f>ResNet_cc4x!P466+SMOTE_cc4x!P466+SMOTE_Aug_cc4x!P466+UMCE_cc4x!P466</f>
        <v>0</v>
      </c>
      <c r="F466" s="3">
        <f>ResNet_cc4x!Q466+SMOTE_cc4x!Q466+SMOTE_Aug_cc4x!Q466+UMCE_cc4x!Q466</f>
        <v>38</v>
      </c>
      <c r="G466" s="3" t="b">
        <f t="shared" si="51"/>
        <v>0</v>
      </c>
      <c r="H466" s="3" t="b">
        <f t="shared" si="52"/>
        <v>0</v>
      </c>
      <c r="I466" s="3" t="b">
        <f t="shared" si="53"/>
        <v>0</v>
      </c>
      <c r="J466" s="3" t="b">
        <f t="shared" si="54"/>
        <v>0</v>
      </c>
      <c r="K466" s="3" t="b">
        <f t="shared" si="55"/>
        <v>1</v>
      </c>
      <c r="L466" s="3">
        <f t="shared" si="56"/>
        <v>1</v>
      </c>
      <c r="M466" s="3">
        <f>IF(L466 = 1, _xlfn.MODE.SNGL(ResNet_cc4x!C466,ResNet_cc4x!D466,ResNet_cc4x!E466,ResNet_cc4x!F466,ResNet_cc4x!G466,ResNet_cc4x!H466,ResNet_cc4x!I466,ResNet_cc4x!J466,ResNet_cc4x!K466,ResNet_cc4x!L466,SMOTE_cc4x!C466,SMOTE_cc4x!D466,SMOTE_cc4x!E466,SMOTE_cc4x!F466,SMOTE_cc4x!G466,SMOTE_cc4x!H466,SMOTE_cc4x!I466,SMOTE_cc4x!J466,SMOTE_cc4x!K466,SMOTE_cc4x!L466,SMOTE_Aug_cc4x!C466,SMOTE_Aug_cc4x!D466,SMOTE_Aug_cc4x!E466,SMOTE_Aug_cc4x!F466,SMOTE_Aug_cc4x!G466,SMOTE_Aug_cc4x!H466,SMOTE_Aug_cc4x!I466,SMOTE_Aug_cc4x!J466,SMOTE_Aug_cc4x!K466,SMOTE_Aug_cc4x!L466,UMCE_cc4x!C466,UMCE_cc4x!D466,UMCE_cc4x!E466,UMCE_cc4x!F466,UMCE_cc4x!G466,UMCE_cc4x!H466,UMCE_cc4x!I466,UMCE_cc4x!J466,UMCE_cc4x!K466,UMCE_cc4x!L466), "Verificar Manualmente")</f>
        <v>4</v>
      </c>
    </row>
    <row r="467" spans="1:13" x14ac:dyDescent="0.25">
      <c r="A467">
        <v>81250</v>
      </c>
      <c r="B467" s="3">
        <f>ResNet_cc4x!M467+SMOTE_cc4x!M467+SMOTE_Aug_cc4x!M467+UMCE_cc4x!M467</f>
        <v>0</v>
      </c>
      <c r="C467" s="3">
        <f>ResNet_cc4x!N467+SMOTE_cc4x!N467+SMOTE_Aug_cc4x!N467+UMCE_cc4x!N467</f>
        <v>0</v>
      </c>
      <c r="D467" s="3">
        <f>ResNet_cc4x!O467+SMOTE_cc4x!O467+SMOTE_Aug_cc4x!O467+UMCE_cc4x!O467</f>
        <v>0</v>
      </c>
      <c r="E467" s="3">
        <f>ResNet_cc4x!P467+SMOTE_cc4x!P467+SMOTE_Aug_cc4x!P467+UMCE_cc4x!P467</f>
        <v>0</v>
      </c>
      <c r="F467" s="3">
        <f>ResNet_cc4x!Q467+SMOTE_cc4x!Q467+SMOTE_Aug_cc4x!Q467+UMCE_cc4x!Q467</f>
        <v>40</v>
      </c>
      <c r="G467" s="3" t="b">
        <f t="shared" si="51"/>
        <v>0</v>
      </c>
      <c r="H467" s="3" t="b">
        <f t="shared" si="52"/>
        <v>0</v>
      </c>
      <c r="I467" s="3" t="b">
        <f t="shared" si="53"/>
        <v>0</v>
      </c>
      <c r="J467" s="3" t="b">
        <f t="shared" si="54"/>
        <v>0</v>
      </c>
      <c r="K467" s="3" t="b">
        <f t="shared" si="55"/>
        <v>1</v>
      </c>
      <c r="L467" s="3">
        <f t="shared" si="56"/>
        <v>1</v>
      </c>
      <c r="M467" s="3">
        <f>IF(L467 = 1, _xlfn.MODE.SNGL(ResNet_cc4x!C467,ResNet_cc4x!D467,ResNet_cc4x!E467,ResNet_cc4x!F467,ResNet_cc4x!G467,ResNet_cc4x!H467,ResNet_cc4x!I467,ResNet_cc4x!J467,ResNet_cc4x!K467,ResNet_cc4x!L467,SMOTE_cc4x!C467,SMOTE_cc4x!D467,SMOTE_cc4x!E467,SMOTE_cc4x!F467,SMOTE_cc4x!G467,SMOTE_cc4x!H467,SMOTE_cc4x!I467,SMOTE_cc4x!J467,SMOTE_cc4x!K467,SMOTE_cc4x!L467,SMOTE_Aug_cc4x!C467,SMOTE_Aug_cc4x!D467,SMOTE_Aug_cc4x!E467,SMOTE_Aug_cc4x!F467,SMOTE_Aug_cc4x!G467,SMOTE_Aug_cc4x!H467,SMOTE_Aug_cc4x!I467,SMOTE_Aug_cc4x!J467,SMOTE_Aug_cc4x!K467,SMOTE_Aug_cc4x!L467,UMCE_cc4x!C467,UMCE_cc4x!D467,UMCE_cc4x!E467,UMCE_cc4x!F467,UMCE_cc4x!G467,UMCE_cc4x!H467,UMCE_cc4x!I467,UMCE_cc4x!J467,UMCE_cc4x!K467,UMCE_cc4x!L467), "Verificar Manualmente")</f>
        <v>4</v>
      </c>
    </row>
    <row r="468" spans="1:13" x14ac:dyDescent="0.25">
      <c r="A468">
        <v>81512</v>
      </c>
      <c r="B468" s="3">
        <f>ResNet_cc4x!M468+SMOTE_cc4x!M468+SMOTE_Aug_cc4x!M468+UMCE_cc4x!M468</f>
        <v>0</v>
      </c>
      <c r="C468" s="3">
        <f>ResNet_cc4x!N468+SMOTE_cc4x!N468+SMOTE_Aug_cc4x!N468+UMCE_cc4x!N468</f>
        <v>1</v>
      </c>
      <c r="D468" s="3">
        <f>ResNet_cc4x!O468+SMOTE_cc4x!O468+SMOTE_Aug_cc4x!O468+UMCE_cc4x!O468</f>
        <v>0</v>
      </c>
      <c r="E468" s="3">
        <f>ResNet_cc4x!P468+SMOTE_cc4x!P468+SMOTE_Aug_cc4x!P468+UMCE_cc4x!P468</f>
        <v>0</v>
      </c>
      <c r="F468" s="3">
        <f>ResNet_cc4x!Q468+SMOTE_cc4x!Q468+SMOTE_Aug_cc4x!Q468+UMCE_cc4x!Q468</f>
        <v>39</v>
      </c>
      <c r="G468" s="3" t="b">
        <f t="shared" si="51"/>
        <v>0</v>
      </c>
      <c r="H468" s="3" t="b">
        <f t="shared" si="52"/>
        <v>0</v>
      </c>
      <c r="I468" s="3" t="b">
        <f t="shared" si="53"/>
        <v>0</v>
      </c>
      <c r="J468" s="3" t="b">
        <f t="shared" si="54"/>
        <v>0</v>
      </c>
      <c r="K468" s="3" t="b">
        <f t="shared" si="55"/>
        <v>1</v>
      </c>
      <c r="L468" s="3">
        <f t="shared" si="56"/>
        <v>1</v>
      </c>
      <c r="M468" s="3">
        <f>IF(L468 = 1, _xlfn.MODE.SNGL(ResNet_cc4x!C468,ResNet_cc4x!D468,ResNet_cc4x!E468,ResNet_cc4x!F468,ResNet_cc4x!G468,ResNet_cc4x!H468,ResNet_cc4x!I468,ResNet_cc4x!J468,ResNet_cc4x!K468,ResNet_cc4x!L468,SMOTE_cc4x!C468,SMOTE_cc4x!D468,SMOTE_cc4x!E468,SMOTE_cc4x!F468,SMOTE_cc4x!G468,SMOTE_cc4x!H468,SMOTE_cc4x!I468,SMOTE_cc4x!J468,SMOTE_cc4x!K468,SMOTE_cc4x!L468,SMOTE_Aug_cc4x!C468,SMOTE_Aug_cc4x!D468,SMOTE_Aug_cc4x!E468,SMOTE_Aug_cc4x!F468,SMOTE_Aug_cc4x!G468,SMOTE_Aug_cc4x!H468,SMOTE_Aug_cc4x!I468,SMOTE_Aug_cc4x!J468,SMOTE_Aug_cc4x!K468,SMOTE_Aug_cc4x!L468,UMCE_cc4x!C468,UMCE_cc4x!D468,UMCE_cc4x!E468,UMCE_cc4x!F468,UMCE_cc4x!G468,UMCE_cc4x!H468,UMCE_cc4x!I468,UMCE_cc4x!J468,UMCE_cc4x!K468,UMCE_cc4x!L468), "Verificar Manualmente")</f>
        <v>4</v>
      </c>
    </row>
    <row r="469" spans="1:13" x14ac:dyDescent="0.25">
      <c r="A469">
        <v>81711</v>
      </c>
      <c r="B469" s="3">
        <f>ResNet_cc4x!M469+SMOTE_cc4x!M469+SMOTE_Aug_cc4x!M469+UMCE_cc4x!M469</f>
        <v>9</v>
      </c>
      <c r="C469" s="3">
        <f>ResNet_cc4x!N469+SMOTE_cc4x!N469+SMOTE_Aug_cc4x!N469+UMCE_cc4x!N469</f>
        <v>10</v>
      </c>
      <c r="D469" s="3">
        <f>ResNet_cc4x!O469+SMOTE_cc4x!O469+SMOTE_Aug_cc4x!O469+UMCE_cc4x!O469</f>
        <v>9</v>
      </c>
      <c r="E469" s="3">
        <f>ResNet_cc4x!P469+SMOTE_cc4x!P469+SMOTE_Aug_cc4x!P469+UMCE_cc4x!P469</f>
        <v>0</v>
      </c>
      <c r="F469" s="3">
        <f>ResNet_cc4x!Q469+SMOTE_cc4x!Q469+SMOTE_Aug_cc4x!Q469+UMCE_cc4x!Q469</f>
        <v>12</v>
      </c>
      <c r="G469" s="3" t="b">
        <f t="shared" si="51"/>
        <v>0</v>
      </c>
      <c r="H469" s="3" t="b">
        <f t="shared" si="52"/>
        <v>0</v>
      </c>
      <c r="I469" s="3" t="b">
        <f t="shared" si="53"/>
        <v>0</v>
      </c>
      <c r="J469" s="3" t="b">
        <f t="shared" si="54"/>
        <v>0</v>
      </c>
      <c r="K469" s="3" t="b">
        <f t="shared" si="55"/>
        <v>1</v>
      </c>
      <c r="L469" s="3">
        <f t="shared" si="56"/>
        <v>1</v>
      </c>
      <c r="M469" s="3">
        <f>IF(L469 = 1, _xlfn.MODE.SNGL(ResNet_cc4x!C469,ResNet_cc4x!D469,ResNet_cc4x!E469,ResNet_cc4x!F469,ResNet_cc4x!G469,ResNet_cc4x!H469,ResNet_cc4x!I469,ResNet_cc4x!J469,ResNet_cc4x!K469,ResNet_cc4x!L469,SMOTE_cc4x!C469,SMOTE_cc4x!D469,SMOTE_cc4x!E469,SMOTE_cc4x!F469,SMOTE_cc4x!G469,SMOTE_cc4x!H469,SMOTE_cc4x!I469,SMOTE_cc4x!J469,SMOTE_cc4x!K469,SMOTE_cc4x!L469,SMOTE_Aug_cc4x!C469,SMOTE_Aug_cc4x!D469,SMOTE_Aug_cc4x!E469,SMOTE_Aug_cc4x!F469,SMOTE_Aug_cc4x!G469,SMOTE_Aug_cc4x!H469,SMOTE_Aug_cc4x!I469,SMOTE_Aug_cc4x!J469,SMOTE_Aug_cc4x!K469,SMOTE_Aug_cc4x!L469,UMCE_cc4x!C469,UMCE_cc4x!D469,UMCE_cc4x!E469,UMCE_cc4x!F469,UMCE_cc4x!G469,UMCE_cc4x!H469,UMCE_cc4x!I469,UMCE_cc4x!J469,UMCE_cc4x!K469,UMCE_cc4x!L469), "Verificar Manualmente")</f>
        <v>4</v>
      </c>
    </row>
    <row r="470" spans="1:13" x14ac:dyDescent="0.25">
      <c r="A470">
        <v>81948</v>
      </c>
      <c r="B470" s="3">
        <f>ResNet_cc4x!M470+SMOTE_cc4x!M470+SMOTE_Aug_cc4x!M470+UMCE_cc4x!M470</f>
        <v>0</v>
      </c>
      <c r="C470" s="3">
        <f>ResNet_cc4x!N470+SMOTE_cc4x!N470+SMOTE_Aug_cc4x!N470+UMCE_cc4x!N470</f>
        <v>0</v>
      </c>
      <c r="D470" s="3">
        <f>ResNet_cc4x!O470+SMOTE_cc4x!O470+SMOTE_Aug_cc4x!O470+UMCE_cc4x!O470</f>
        <v>0</v>
      </c>
      <c r="E470" s="3">
        <f>ResNet_cc4x!P470+SMOTE_cc4x!P470+SMOTE_Aug_cc4x!P470+UMCE_cc4x!P470</f>
        <v>0</v>
      </c>
      <c r="F470" s="3">
        <f>ResNet_cc4x!Q470+SMOTE_cc4x!Q470+SMOTE_Aug_cc4x!Q470+UMCE_cc4x!Q470</f>
        <v>40</v>
      </c>
      <c r="G470" s="3" t="b">
        <f t="shared" si="51"/>
        <v>0</v>
      </c>
      <c r="H470" s="3" t="b">
        <f t="shared" si="52"/>
        <v>0</v>
      </c>
      <c r="I470" s="3" t="b">
        <f t="shared" si="53"/>
        <v>0</v>
      </c>
      <c r="J470" s="3" t="b">
        <f t="shared" si="54"/>
        <v>0</v>
      </c>
      <c r="K470" s="3" t="b">
        <f t="shared" si="55"/>
        <v>1</v>
      </c>
      <c r="L470" s="3">
        <f t="shared" si="56"/>
        <v>1</v>
      </c>
      <c r="M470" s="3">
        <f>IF(L470 = 1, _xlfn.MODE.SNGL(ResNet_cc4x!C470,ResNet_cc4x!D470,ResNet_cc4x!E470,ResNet_cc4x!F470,ResNet_cc4x!G470,ResNet_cc4x!H470,ResNet_cc4x!I470,ResNet_cc4x!J470,ResNet_cc4x!K470,ResNet_cc4x!L470,SMOTE_cc4x!C470,SMOTE_cc4x!D470,SMOTE_cc4x!E470,SMOTE_cc4x!F470,SMOTE_cc4x!G470,SMOTE_cc4x!H470,SMOTE_cc4x!I470,SMOTE_cc4x!J470,SMOTE_cc4x!K470,SMOTE_cc4x!L470,SMOTE_Aug_cc4x!C470,SMOTE_Aug_cc4x!D470,SMOTE_Aug_cc4x!E470,SMOTE_Aug_cc4x!F470,SMOTE_Aug_cc4x!G470,SMOTE_Aug_cc4x!H470,SMOTE_Aug_cc4x!I470,SMOTE_Aug_cc4x!J470,SMOTE_Aug_cc4x!K470,SMOTE_Aug_cc4x!L470,UMCE_cc4x!C470,UMCE_cc4x!D470,UMCE_cc4x!E470,UMCE_cc4x!F470,UMCE_cc4x!G470,UMCE_cc4x!H470,UMCE_cc4x!I470,UMCE_cc4x!J470,UMCE_cc4x!K470,UMCE_cc4x!L470), "Verificar Manualmente")</f>
        <v>4</v>
      </c>
    </row>
    <row r="471" spans="1:13" x14ac:dyDescent="0.25">
      <c r="A471">
        <v>81970</v>
      </c>
      <c r="B471" s="3">
        <f>ResNet_cc4x!M471+SMOTE_cc4x!M471+SMOTE_Aug_cc4x!M471+UMCE_cc4x!M471</f>
        <v>0</v>
      </c>
      <c r="C471" s="3">
        <f>ResNet_cc4x!N471+SMOTE_cc4x!N471+SMOTE_Aug_cc4x!N471+UMCE_cc4x!N471</f>
        <v>0</v>
      </c>
      <c r="D471" s="3">
        <f>ResNet_cc4x!O471+SMOTE_cc4x!O471+SMOTE_Aug_cc4x!O471+UMCE_cc4x!O471</f>
        <v>0</v>
      </c>
      <c r="E471" s="3">
        <f>ResNet_cc4x!P471+SMOTE_cc4x!P471+SMOTE_Aug_cc4x!P471+UMCE_cc4x!P471</f>
        <v>0</v>
      </c>
      <c r="F471" s="3">
        <f>ResNet_cc4x!Q471+SMOTE_cc4x!Q471+SMOTE_Aug_cc4x!Q471+UMCE_cc4x!Q471</f>
        <v>40</v>
      </c>
      <c r="G471" s="3" t="b">
        <f t="shared" si="51"/>
        <v>0</v>
      </c>
      <c r="H471" s="3" t="b">
        <f t="shared" si="52"/>
        <v>0</v>
      </c>
      <c r="I471" s="3" t="b">
        <f t="shared" si="53"/>
        <v>0</v>
      </c>
      <c r="J471" s="3" t="b">
        <f t="shared" si="54"/>
        <v>0</v>
      </c>
      <c r="K471" s="3" t="b">
        <f t="shared" si="55"/>
        <v>1</v>
      </c>
      <c r="L471" s="3">
        <f t="shared" si="56"/>
        <v>1</v>
      </c>
      <c r="M471" s="3">
        <f>IF(L471 = 1, _xlfn.MODE.SNGL(ResNet_cc4x!C471,ResNet_cc4x!D471,ResNet_cc4x!E471,ResNet_cc4x!F471,ResNet_cc4x!G471,ResNet_cc4x!H471,ResNet_cc4x!I471,ResNet_cc4x!J471,ResNet_cc4x!K471,ResNet_cc4x!L471,SMOTE_cc4x!C471,SMOTE_cc4x!D471,SMOTE_cc4x!E471,SMOTE_cc4x!F471,SMOTE_cc4x!G471,SMOTE_cc4x!H471,SMOTE_cc4x!I471,SMOTE_cc4x!J471,SMOTE_cc4x!K471,SMOTE_cc4x!L471,SMOTE_Aug_cc4x!C471,SMOTE_Aug_cc4x!D471,SMOTE_Aug_cc4x!E471,SMOTE_Aug_cc4x!F471,SMOTE_Aug_cc4x!G471,SMOTE_Aug_cc4x!H471,SMOTE_Aug_cc4x!I471,SMOTE_Aug_cc4x!J471,SMOTE_Aug_cc4x!K471,SMOTE_Aug_cc4x!L471,UMCE_cc4x!C471,UMCE_cc4x!D471,UMCE_cc4x!E471,UMCE_cc4x!F471,UMCE_cc4x!G471,UMCE_cc4x!H471,UMCE_cc4x!I471,UMCE_cc4x!J471,UMCE_cc4x!K471,UMCE_cc4x!L471), "Verificar Manualmente")</f>
        <v>4</v>
      </c>
    </row>
    <row r="472" spans="1:13" x14ac:dyDescent="0.25">
      <c r="A472">
        <v>81973</v>
      </c>
      <c r="B472" s="3">
        <f>ResNet_cc4x!M472+SMOTE_cc4x!M472+SMOTE_Aug_cc4x!M472+UMCE_cc4x!M472</f>
        <v>0</v>
      </c>
      <c r="C472" s="3">
        <f>ResNet_cc4x!N472+SMOTE_cc4x!N472+SMOTE_Aug_cc4x!N472+UMCE_cc4x!N472</f>
        <v>0</v>
      </c>
      <c r="D472" s="3">
        <f>ResNet_cc4x!O472+SMOTE_cc4x!O472+SMOTE_Aug_cc4x!O472+UMCE_cc4x!O472</f>
        <v>0</v>
      </c>
      <c r="E472" s="3">
        <f>ResNet_cc4x!P472+SMOTE_cc4x!P472+SMOTE_Aug_cc4x!P472+UMCE_cc4x!P472</f>
        <v>0</v>
      </c>
      <c r="F472" s="3">
        <f>ResNet_cc4x!Q472+SMOTE_cc4x!Q472+SMOTE_Aug_cc4x!Q472+UMCE_cc4x!Q472</f>
        <v>40</v>
      </c>
      <c r="G472" s="3" t="b">
        <f t="shared" si="51"/>
        <v>0</v>
      </c>
      <c r="H472" s="3" t="b">
        <f t="shared" si="52"/>
        <v>0</v>
      </c>
      <c r="I472" s="3" t="b">
        <f t="shared" si="53"/>
        <v>0</v>
      </c>
      <c r="J472" s="3" t="b">
        <f t="shared" si="54"/>
        <v>0</v>
      </c>
      <c r="K472" s="3" t="b">
        <f t="shared" si="55"/>
        <v>1</v>
      </c>
      <c r="L472" s="3">
        <f t="shared" si="56"/>
        <v>1</v>
      </c>
      <c r="M472" s="3">
        <f>IF(L472 = 1, _xlfn.MODE.SNGL(ResNet_cc4x!C472,ResNet_cc4x!D472,ResNet_cc4x!E472,ResNet_cc4x!F472,ResNet_cc4x!G472,ResNet_cc4x!H472,ResNet_cc4x!I472,ResNet_cc4x!J472,ResNet_cc4x!K472,ResNet_cc4x!L472,SMOTE_cc4x!C472,SMOTE_cc4x!D472,SMOTE_cc4x!E472,SMOTE_cc4x!F472,SMOTE_cc4x!G472,SMOTE_cc4x!H472,SMOTE_cc4x!I472,SMOTE_cc4x!J472,SMOTE_cc4x!K472,SMOTE_cc4x!L472,SMOTE_Aug_cc4x!C472,SMOTE_Aug_cc4x!D472,SMOTE_Aug_cc4x!E472,SMOTE_Aug_cc4x!F472,SMOTE_Aug_cc4x!G472,SMOTE_Aug_cc4x!H472,SMOTE_Aug_cc4x!I472,SMOTE_Aug_cc4x!J472,SMOTE_Aug_cc4x!K472,SMOTE_Aug_cc4x!L472,UMCE_cc4x!C472,UMCE_cc4x!D472,UMCE_cc4x!E472,UMCE_cc4x!F472,UMCE_cc4x!G472,UMCE_cc4x!H472,UMCE_cc4x!I472,UMCE_cc4x!J472,UMCE_cc4x!K472,UMCE_cc4x!L472), "Verificar Manualmente")</f>
        <v>4</v>
      </c>
    </row>
    <row r="473" spans="1:13" x14ac:dyDescent="0.25">
      <c r="A473">
        <v>81986</v>
      </c>
      <c r="B473" s="3">
        <f>ResNet_cc4x!M473+SMOTE_cc4x!M473+SMOTE_Aug_cc4x!M473+UMCE_cc4x!M473</f>
        <v>0</v>
      </c>
      <c r="C473" s="3">
        <f>ResNet_cc4x!N473+SMOTE_cc4x!N473+SMOTE_Aug_cc4x!N473+UMCE_cc4x!N473</f>
        <v>0</v>
      </c>
      <c r="D473" s="3">
        <f>ResNet_cc4x!O473+SMOTE_cc4x!O473+SMOTE_Aug_cc4x!O473+UMCE_cc4x!O473</f>
        <v>0</v>
      </c>
      <c r="E473" s="3">
        <f>ResNet_cc4x!P473+SMOTE_cc4x!P473+SMOTE_Aug_cc4x!P473+UMCE_cc4x!P473</f>
        <v>0</v>
      </c>
      <c r="F473" s="3">
        <f>ResNet_cc4x!Q473+SMOTE_cc4x!Q473+SMOTE_Aug_cc4x!Q473+UMCE_cc4x!Q473</f>
        <v>40</v>
      </c>
      <c r="G473" s="3" t="b">
        <f t="shared" si="51"/>
        <v>0</v>
      </c>
      <c r="H473" s="3" t="b">
        <f t="shared" si="52"/>
        <v>0</v>
      </c>
      <c r="I473" s="3" t="b">
        <f t="shared" si="53"/>
        <v>0</v>
      </c>
      <c r="J473" s="3" t="b">
        <f t="shared" si="54"/>
        <v>0</v>
      </c>
      <c r="K473" s="3" t="b">
        <f t="shared" si="55"/>
        <v>1</v>
      </c>
      <c r="L473" s="3">
        <f t="shared" si="56"/>
        <v>1</v>
      </c>
      <c r="M473" s="3">
        <f>IF(L473 = 1, _xlfn.MODE.SNGL(ResNet_cc4x!C473,ResNet_cc4x!D473,ResNet_cc4x!E473,ResNet_cc4x!F473,ResNet_cc4x!G473,ResNet_cc4x!H473,ResNet_cc4x!I473,ResNet_cc4x!J473,ResNet_cc4x!K473,ResNet_cc4x!L473,SMOTE_cc4x!C473,SMOTE_cc4x!D473,SMOTE_cc4x!E473,SMOTE_cc4x!F473,SMOTE_cc4x!G473,SMOTE_cc4x!H473,SMOTE_cc4x!I473,SMOTE_cc4x!J473,SMOTE_cc4x!K473,SMOTE_cc4x!L473,SMOTE_Aug_cc4x!C473,SMOTE_Aug_cc4x!D473,SMOTE_Aug_cc4x!E473,SMOTE_Aug_cc4x!F473,SMOTE_Aug_cc4x!G473,SMOTE_Aug_cc4x!H473,SMOTE_Aug_cc4x!I473,SMOTE_Aug_cc4x!J473,SMOTE_Aug_cc4x!K473,SMOTE_Aug_cc4x!L473,UMCE_cc4x!C473,UMCE_cc4x!D473,UMCE_cc4x!E473,UMCE_cc4x!F473,UMCE_cc4x!G473,UMCE_cc4x!H473,UMCE_cc4x!I473,UMCE_cc4x!J473,UMCE_cc4x!K473,UMCE_cc4x!L473), "Verificar Manualmente")</f>
        <v>4</v>
      </c>
    </row>
    <row r="474" spans="1:13" x14ac:dyDescent="0.25">
      <c r="A474">
        <v>82117</v>
      </c>
      <c r="B474" s="3">
        <f>ResNet_cc4x!M474+SMOTE_cc4x!M474+SMOTE_Aug_cc4x!M474+UMCE_cc4x!M474</f>
        <v>0</v>
      </c>
      <c r="C474" s="3">
        <f>ResNet_cc4x!N474+SMOTE_cc4x!N474+SMOTE_Aug_cc4x!N474+UMCE_cc4x!N474</f>
        <v>0</v>
      </c>
      <c r="D474" s="3">
        <f>ResNet_cc4x!O474+SMOTE_cc4x!O474+SMOTE_Aug_cc4x!O474+UMCE_cc4x!O474</f>
        <v>0</v>
      </c>
      <c r="E474" s="3">
        <f>ResNet_cc4x!P474+SMOTE_cc4x!P474+SMOTE_Aug_cc4x!P474+UMCE_cc4x!P474</f>
        <v>0</v>
      </c>
      <c r="F474" s="3">
        <f>ResNet_cc4x!Q474+SMOTE_cc4x!Q474+SMOTE_Aug_cc4x!Q474+UMCE_cc4x!Q474</f>
        <v>40</v>
      </c>
      <c r="G474" s="3" t="b">
        <f t="shared" si="51"/>
        <v>0</v>
      </c>
      <c r="H474" s="3" t="b">
        <f t="shared" si="52"/>
        <v>0</v>
      </c>
      <c r="I474" s="3" t="b">
        <f t="shared" si="53"/>
        <v>0</v>
      </c>
      <c r="J474" s="3" t="b">
        <f t="shared" si="54"/>
        <v>0</v>
      </c>
      <c r="K474" s="3" t="b">
        <f t="shared" si="55"/>
        <v>1</v>
      </c>
      <c r="L474" s="3">
        <f t="shared" si="56"/>
        <v>1</v>
      </c>
      <c r="M474" s="3">
        <f>IF(L474 = 1, _xlfn.MODE.SNGL(ResNet_cc4x!C474,ResNet_cc4x!D474,ResNet_cc4x!E474,ResNet_cc4x!F474,ResNet_cc4x!G474,ResNet_cc4x!H474,ResNet_cc4x!I474,ResNet_cc4x!J474,ResNet_cc4x!K474,ResNet_cc4x!L474,SMOTE_cc4x!C474,SMOTE_cc4x!D474,SMOTE_cc4x!E474,SMOTE_cc4x!F474,SMOTE_cc4x!G474,SMOTE_cc4x!H474,SMOTE_cc4x!I474,SMOTE_cc4x!J474,SMOTE_cc4x!K474,SMOTE_cc4x!L474,SMOTE_Aug_cc4x!C474,SMOTE_Aug_cc4x!D474,SMOTE_Aug_cc4x!E474,SMOTE_Aug_cc4x!F474,SMOTE_Aug_cc4x!G474,SMOTE_Aug_cc4x!H474,SMOTE_Aug_cc4x!I474,SMOTE_Aug_cc4x!J474,SMOTE_Aug_cc4x!K474,SMOTE_Aug_cc4x!L474,UMCE_cc4x!C474,UMCE_cc4x!D474,UMCE_cc4x!E474,UMCE_cc4x!F474,UMCE_cc4x!G474,UMCE_cc4x!H474,UMCE_cc4x!I474,UMCE_cc4x!J474,UMCE_cc4x!K474,UMCE_cc4x!L474), "Verificar Manualmente")</f>
        <v>4</v>
      </c>
    </row>
    <row r="475" spans="1:13" x14ac:dyDescent="0.25">
      <c r="A475">
        <v>82393</v>
      </c>
      <c r="B475" s="3">
        <f>ResNet_cc4x!M475+SMOTE_cc4x!M475+SMOTE_Aug_cc4x!M475+UMCE_cc4x!M475</f>
        <v>0</v>
      </c>
      <c r="C475" s="3">
        <f>ResNet_cc4x!N475+SMOTE_cc4x!N475+SMOTE_Aug_cc4x!N475+UMCE_cc4x!N475</f>
        <v>0</v>
      </c>
      <c r="D475" s="3">
        <f>ResNet_cc4x!O475+SMOTE_cc4x!O475+SMOTE_Aug_cc4x!O475+UMCE_cc4x!O475</f>
        <v>0</v>
      </c>
      <c r="E475" s="3">
        <f>ResNet_cc4x!P475+SMOTE_cc4x!P475+SMOTE_Aug_cc4x!P475+UMCE_cc4x!P475</f>
        <v>0</v>
      </c>
      <c r="F475" s="3">
        <f>ResNet_cc4x!Q475+SMOTE_cc4x!Q475+SMOTE_Aug_cc4x!Q475+UMCE_cc4x!Q475</f>
        <v>40</v>
      </c>
      <c r="G475" s="3" t="b">
        <f t="shared" si="51"/>
        <v>0</v>
      </c>
      <c r="H475" s="3" t="b">
        <f t="shared" si="52"/>
        <v>0</v>
      </c>
      <c r="I475" s="3" t="b">
        <f t="shared" si="53"/>
        <v>0</v>
      </c>
      <c r="J475" s="3" t="b">
        <f t="shared" si="54"/>
        <v>0</v>
      </c>
      <c r="K475" s="3" t="b">
        <f t="shared" si="55"/>
        <v>1</v>
      </c>
      <c r="L475" s="3">
        <f t="shared" si="56"/>
        <v>1</v>
      </c>
      <c r="M475" s="3">
        <f>IF(L475 = 1, _xlfn.MODE.SNGL(ResNet_cc4x!C475,ResNet_cc4x!D475,ResNet_cc4x!E475,ResNet_cc4x!F475,ResNet_cc4x!G475,ResNet_cc4x!H475,ResNet_cc4x!I475,ResNet_cc4x!J475,ResNet_cc4x!K475,ResNet_cc4x!L475,SMOTE_cc4x!C475,SMOTE_cc4x!D475,SMOTE_cc4x!E475,SMOTE_cc4x!F475,SMOTE_cc4x!G475,SMOTE_cc4x!H475,SMOTE_cc4x!I475,SMOTE_cc4x!J475,SMOTE_cc4x!K475,SMOTE_cc4x!L475,SMOTE_Aug_cc4x!C475,SMOTE_Aug_cc4x!D475,SMOTE_Aug_cc4x!E475,SMOTE_Aug_cc4x!F475,SMOTE_Aug_cc4x!G475,SMOTE_Aug_cc4x!H475,SMOTE_Aug_cc4x!I475,SMOTE_Aug_cc4x!J475,SMOTE_Aug_cc4x!K475,SMOTE_Aug_cc4x!L475,UMCE_cc4x!C475,UMCE_cc4x!D475,UMCE_cc4x!E475,UMCE_cc4x!F475,UMCE_cc4x!G475,UMCE_cc4x!H475,UMCE_cc4x!I475,UMCE_cc4x!J475,UMCE_cc4x!K475,UMCE_cc4x!L475), "Verificar Manualmente")</f>
        <v>4</v>
      </c>
    </row>
    <row r="476" spans="1:13" x14ac:dyDescent="0.25">
      <c r="A476">
        <v>82629</v>
      </c>
      <c r="B476" s="3">
        <f>ResNet_cc4x!M476+SMOTE_cc4x!M476+SMOTE_Aug_cc4x!M476+UMCE_cc4x!M476</f>
        <v>0</v>
      </c>
      <c r="C476" s="3">
        <f>ResNet_cc4x!N476+SMOTE_cc4x!N476+SMOTE_Aug_cc4x!N476+UMCE_cc4x!N476</f>
        <v>0</v>
      </c>
      <c r="D476" s="3">
        <f>ResNet_cc4x!O476+SMOTE_cc4x!O476+SMOTE_Aug_cc4x!O476+UMCE_cc4x!O476</f>
        <v>0</v>
      </c>
      <c r="E476" s="3">
        <f>ResNet_cc4x!P476+SMOTE_cc4x!P476+SMOTE_Aug_cc4x!P476+UMCE_cc4x!P476</f>
        <v>0</v>
      </c>
      <c r="F476" s="3">
        <f>ResNet_cc4x!Q476+SMOTE_cc4x!Q476+SMOTE_Aug_cc4x!Q476+UMCE_cc4x!Q476</f>
        <v>40</v>
      </c>
      <c r="G476" s="3" t="b">
        <f t="shared" si="51"/>
        <v>0</v>
      </c>
      <c r="H476" s="3" t="b">
        <f t="shared" si="52"/>
        <v>0</v>
      </c>
      <c r="I476" s="3" t="b">
        <f t="shared" si="53"/>
        <v>0</v>
      </c>
      <c r="J476" s="3" t="b">
        <f t="shared" si="54"/>
        <v>0</v>
      </c>
      <c r="K476" s="3" t="b">
        <f t="shared" si="55"/>
        <v>1</v>
      </c>
      <c r="L476" s="3">
        <f t="shared" si="56"/>
        <v>1</v>
      </c>
      <c r="M476" s="3">
        <f>IF(L476 = 1, _xlfn.MODE.SNGL(ResNet_cc4x!C476,ResNet_cc4x!D476,ResNet_cc4x!E476,ResNet_cc4x!F476,ResNet_cc4x!G476,ResNet_cc4x!H476,ResNet_cc4x!I476,ResNet_cc4x!J476,ResNet_cc4x!K476,ResNet_cc4x!L476,SMOTE_cc4x!C476,SMOTE_cc4x!D476,SMOTE_cc4x!E476,SMOTE_cc4x!F476,SMOTE_cc4x!G476,SMOTE_cc4x!H476,SMOTE_cc4x!I476,SMOTE_cc4x!J476,SMOTE_cc4x!K476,SMOTE_cc4x!L476,SMOTE_Aug_cc4x!C476,SMOTE_Aug_cc4x!D476,SMOTE_Aug_cc4x!E476,SMOTE_Aug_cc4x!F476,SMOTE_Aug_cc4x!G476,SMOTE_Aug_cc4x!H476,SMOTE_Aug_cc4x!I476,SMOTE_Aug_cc4x!J476,SMOTE_Aug_cc4x!K476,SMOTE_Aug_cc4x!L476,UMCE_cc4x!C476,UMCE_cc4x!D476,UMCE_cc4x!E476,UMCE_cc4x!F476,UMCE_cc4x!G476,UMCE_cc4x!H476,UMCE_cc4x!I476,UMCE_cc4x!J476,UMCE_cc4x!K476,UMCE_cc4x!L476), "Verificar Manualmente")</f>
        <v>4</v>
      </c>
    </row>
    <row r="477" spans="1:13" x14ac:dyDescent="0.25">
      <c r="A477">
        <v>82703</v>
      </c>
      <c r="B477" s="3">
        <f>ResNet_cc4x!M477+SMOTE_cc4x!M477+SMOTE_Aug_cc4x!M477+UMCE_cc4x!M477</f>
        <v>0</v>
      </c>
      <c r="C477" s="3">
        <f>ResNet_cc4x!N477+SMOTE_cc4x!N477+SMOTE_Aug_cc4x!N477+UMCE_cc4x!N477</f>
        <v>0</v>
      </c>
      <c r="D477" s="3">
        <f>ResNet_cc4x!O477+SMOTE_cc4x!O477+SMOTE_Aug_cc4x!O477+UMCE_cc4x!O477</f>
        <v>0</v>
      </c>
      <c r="E477" s="3">
        <f>ResNet_cc4x!P477+SMOTE_cc4x!P477+SMOTE_Aug_cc4x!P477+UMCE_cc4x!P477</f>
        <v>0</v>
      </c>
      <c r="F477" s="3">
        <f>ResNet_cc4x!Q477+SMOTE_cc4x!Q477+SMOTE_Aug_cc4x!Q477+UMCE_cc4x!Q477</f>
        <v>40</v>
      </c>
      <c r="G477" s="3" t="b">
        <f t="shared" si="51"/>
        <v>0</v>
      </c>
      <c r="H477" s="3" t="b">
        <f t="shared" si="52"/>
        <v>0</v>
      </c>
      <c r="I477" s="3" t="b">
        <f t="shared" si="53"/>
        <v>0</v>
      </c>
      <c r="J477" s="3" t="b">
        <f t="shared" si="54"/>
        <v>0</v>
      </c>
      <c r="K477" s="3" t="b">
        <f t="shared" si="55"/>
        <v>1</v>
      </c>
      <c r="L477" s="3">
        <f t="shared" si="56"/>
        <v>1</v>
      </c>
      <c r="M477" s="3">
        <f>IF(L477 = 1, _xlfn.MODE.SNGL(ResNet_cc4x!C477,ResNet_cc4x!D477,ResNet_cc4x!E477,ResNet_cc4x!F477,ResNet_cc4x!G477,ResNet_cc4x!H477,ResNet_cc4x!I477,ResNet_cc4x!J477,ResNet_cc4x!K477,ResNet_cc4x!L477,SMOTE_cc4x!C477,SMOTE_cc4x!D477,SMOTE_cc4x!E477,SMOTE_cc4x!F477,SMOTE_cc4x!G477,SMOTE_cc4x!H477,SMOTE_cc4x!I477,SMOTE_cc4x!J477,SMOTE_cc4x!K477,SMOTE_cc4x!L477,SMOTE_Aug_cc4x!C477,SMOTE_Aug_cc4x!D477,SMOTE_Aug_cc4x!E477,SMOTE_Aug_cc4x!F477,SMOTE_Aug_cc4x!G477,SMOTE_Aug_cc4x!H477,SMOTE_Aug_cc4x!I477,SMOTE_Aug_cc4x!J477,SMOTE_Aug_cc4x!K477,SMOTE_Aug_cc4x!L477,UMCE_cc4x!C477,UMCE_cc4x!D477,UMCE_cc4x!E477,UMCE_cc4x!F477,UMCE_cc4x!G477,UMCE_cc4x!H477,UMCE_cc4x!I477,UMCE_cc4x!J477,UMCE_cc4x!K477,UMCE_cc4x!L477), "Verificar Manualmente")</f>
        <v>4</v>
      </c>
    </row>
    <row r="478" spans="1:13" x14ac:dyDescent="0.25">
      <c r="A478">
        <v>82825</v>
      </c>
      <c r="B478" s="3">
        <f>ResNet_cc4x!M478+SMOTE_cc4x!M478+SMOTE_Aug_cc4x!M478+UMCE_cc4x!M478</f>
        <v>0</v>
      </c>
      <c r="C478" s="3">
        <f>ResNet_cc4x!N478+SMOTE_cc4x!N478+SMOTE_Aug_cc4x!N478+UMCE_cc4x!N478</f>
        <v>1</v>
      </c>
      <c r="D478" s="3">
        <f>ResNet_cc4x!O478+SMOTE_cc4x!O478+SMOTE_Aug_cc4x!O478+UMCE_cc4x!O478</f>
        <v>0</v>
      </c>
      <c r="E478" s="3">
        <f>ResNet_cc4x!P478+SMOTE_cc4x!P478+SMOTE_Aug_cc4x!P478+UMCE_cc4x!P478</f>
        <v>0</v>
      </c>
      <c r="F478" s="3">
        <f>ResNet_cc4x!Q478+SMOTE_cc4x!Q478+SMOTE_Aug_cc4x!Q478+UMCE_cc4x!Q478</f>
        <v>39</v>
      </c>
      <c r="G478" s="3" t="b">
        <f t="shared" si="51"/>
        <v>0</v>
      </c>
      <c r="H478" s="3" t="b">
        <f t="shared" si="52"/>
        <v>0</v>
      </c>
      <c r="I478" s="3" t="b">
        <f t="shared" si="53"/>
        <v>0</v>
      </c>
      <c r="J478" s="3" t="b">
        <f t="shared" si="54"/>
        <v>0</v>
      </c>
      <c r="K478" s="3" t="b">
        <f t="shared" si="55"/>
        <v>1</v>
      </c>
      <c r="L478" s="3">
        <f t="shared" si="56"/>
        <v>1</v>
      </c>
      <c r="M478" s="3">
        <f>IF(L478 = 1, _xlfn.MODE.SNGL(ResNet_cc4x!C478,ResNet_cc4x!D478,ResNet_cc4x!E478,ResNet_cc4x!F478,ResNet_cc4x!G478,ResNet_cc4x!H478,ResNet_cc4x!I478,ResNet_cc4x!J478,ResNet_cc4x!K478,ResNet_cc4x!L478,SMOTE_cc4x!C478,SMOTE_cc4x!D478,SMOTE_cc4x!E478,SMOTE_cc4x!F478,SMOTE_cc4x!G478,SMOTE_cc4x!H478,SMOTE_cc4x!I478,SMOTE_cc4x!J478,SMOTE_cc4x!K478,SMOTE_cc4x!L478,SMOTE_Aug_cc4x!C478,SMOTE_Aug_cc4x!D478,SMOTE_Aug_cc4x!E478,SMOTE_Aug_cc4x!F478,SMOTE_Aug_cc4x!G478,SMOTE_Aug_cc4x!H478,SMOTE_Aug_cc4x!I478,SMOTE_Aug_cc4x!J478,SMOTE_Aug_cc4x!K478,SMOTE_Aug_cc4x!L478,UMCE_cc4x!C478,UMCE_cc4x!D478,UMCE_cc4x!E478,UMCE_cc4x!F478,UMCE_cc4x!G478,UMCE_cc4x!H478,UMCE_cc4x!I478,UMCE_cc4x!J478,UMCE_cc4x!K478,UMCE_cc4x!L478), "Verificar Manualmente")</f>
        <v>4</v>
      </c>
    </row>
    <row r="479" spans="1:13" x14ac:dyDescent="0.25">
      <c r="A479">
        <v>82950</v>
      </c>
      <c r="B479" s="3">
        <f>ResNet_cc4x!M479+SMOTE_cc4x!M479+SMOTE_Aug_cc4x!M479+UMCE_cc4x!M479</f>
        <v>0</v>
      </c>
      <c r="C479" s="3">
        <f>ResNet_cc4x!N479+SMOTE_cc4x!N479+SMOTE_Aug_cc4x!N479+UMCE_cc4x!N479</f>
        <v>0</v>
      </c>
      <c r="D479" s="3">
        <f>ResNet_cc4x!O479+SMOTE_cc4x!O479+SMOTE_Aug_cc4x!O479+UMCE_cc4x!O479</f>
        <v>0</v>
      </c>
      <c r="E479" s="3">
        <f>ResNet_cc4x!P479+SMOTE_cc4x!P479+SMOTE_Aug_cc4x!P479+UMCE_cc4x!P479</f>
        <v>0</v>
      </c>
      <c r="F479" s="3">
        <f>ResNet_cc4x!Q479+SMOTE_cc4x!Q479+SMOTE_Aug_cc4x!Q479+UMCE_cc4x!Q479</f>
        <v>40</v>
      </c>
      <c r="G479" s="3" t="b">
        <f t="shared" si="51"/>
        <v>0</v>
      </c>
      <c r="H479" s="3" t="b">
        <f t="shared" si="52"/>
        <v>0</v>
      </c>
      <c r="I479" s="3" t="b">
        <f t="shared" si="53"/>
        <v>0</v>
      </c>
      <c r="J479" s="3" t="b">
        <f t="shared" si="54"/>
        <v>0</v>
      </c>
      <c r="K479" s="3" t="b">
        <f t="shared" si="55"/>
        <v>1</v>
      </c>
      <c r="L479" s="3">
        <f t="shared" si="56"/>
        <v>1</v>
      </c>
      <c r="M479" s="3">
        <f>IF(L479 = 1, _xlfn.MODE.SNGL(ResNet_cc4x!C479,ResNet_cc4x!D479,ResNet_cc4x!E479,ResNet_cc4x!F479,ResNet_cc4x!G479,ResNet_cc4x!H479,ResNet_cc4x!I479,ResNet_cc4x!J479,ResNet_cc4x!K479,ResNet_cc4x!L479,SMOTE_cc4x!C479,SMOTE_cc4x!D479,SMOTE_cc4x!E479,SMOTE_cc4x!F479,SMOTE_cc4x!G479,SMOTE_cc4x!H479,SMOTE_cc4x!I479,SMOTE_cc4x!J479,SMOTE_cc4x!K479,SMOTE_cc4x!L479,SMOTE_Aug_cc4x!C479,SMOTE_Aug_cc4x!D479,SMOTE_Aug_cc4x!E479,SMOTE_Aug_cc4x!F479,SMOTE_Aug_cc4x!G479,SMOTE_Aug_cc4x!H479,SMOTE_Aug_cc4x!I479,SMOTE_Aug_cc4x!J479,SMOTE_Aug_cc4x!K479,SMOTE_Aug_cc4x!L479,UMCE_cc4x!C479,UMCE_cc4x!D479,UMCE_cc4x!E479,UMCE_cc4x!F479,UMCE_cc4x!G479,UMCE_cc4x!H479,UMCE_cc4x!I479,UMCE_cc4x!J479,UMCE_cc4x!K479,UMCE_cc4x!L479), "Verificar Manualmente")</f>
        <v>4</v>
      </c>
    </row>
    <row r="480" spans="1:13" x14ac:dyDescent="0.25">
      <c r="A480">
        <v>83197</v>
      </c>
      <c r="B480" s="3">
        <f>ResNet_cc4x!M480+SMOTE_cc4x!M480+SMOTE_Aug_cc4x!M480+UMCE_cc4x!M480</f>
        <v>0</v>
      </c>
      <c r="C480" s="3">
        <f>ResNet_cc4x!N480+SMOTE_cc4x!N480+SMOTE_Aug_cc4x!N480+UMCE_cc4x!N480</f>
        <v>1</v>
      </c>
      <c r="D480" s="3">
        <f>ResNet_cc4x!O480+SMOTE_cc4x!O480+SMOTE_Aug_cc4x!O480+UMCE_cc4x!O480</f>
        <v>0</v>
      </c>
      <c r="E480" s="3">
        <f>ResNet_cc4x!P480+SMOTE_cc4x!P480+SMOTE_Aug_cc4x!P480+UMCE_cc4x!P480</f>
        <v>0</v>
      </c>
      <c r="F480" s="3">
        <f>ResNet_cc4x!Q480+SMOTE_cc4x!Q480+SMOTE_Aug_cc4x!Q480+UMCE_cc4x!Q480</f>
        <v>39</v>
      </c>
      <c r="G480" s="3" t="b">
        <f t="shared" si="51"/>
        <v>0</v>
      </c>
      <c r="H480" s="3" t="b">
        <f t="shared" si="52"/>
        <v>0</v>
      </c>
      <c r="I480" s="3" t="b">
        <f t="shared" si="53"/>
        <v>0</v>
      </c>
      <c r="J480" s="3" t="b">
        <f t="shared" si="54"/>
        <v>0</v>
      </c>
      <c r="K480" s="3" t="b">
        <f t="shared" si="55"/>
        <v>1</v>
      </c>
      <c r="L480" s="3">
        <f t="shared" si="56"/>
        <v>1</v>
      </c>
      <c r="M480" s="3">
        <f>IF(L480 = 1, _xlfn.MODE.SNGL(ResNet_cc4x!C480,ResNet_cc4x!D480,ResNet_cc4x!E480,ResNet_cc4x!F480,ResNet_cc4x!G480,ResNet_cc4x!H480,ResNet_cc4x!I480,ResNet_cc4x!J480,ResNet_cc4x!K480,ResNet_cc4x!L480,SMOTE_cc4x!C480,SMOTE_cc4x!D480,SMOTE_cc4x!E480,SMOTE_cc4x!F480,SMOTE_cc4x!G480,SMOTE_cc4x!H480,SMOTE_cc4x!I480,SMOTE_cc4x!J480,SMOTE_cc4x!K480,SMOTE_cc4x!L480,SMOTE_Aug_cc4x!C480,SMOTE_Aug_cc4x!D480,SMOTE_Aug_cc4x!E480,SMOTE_Aug_cc4x!F480,SMOTE_Aug_cc4x!G480,SMOTE_Aug_cc4x!H480,SMOTE_Aug_cc4x!I480,SMOTE_Aug_cc4x!J480,SMOTE_Aug_cc4x!K480,SMOTE_Aug_cc4x!L480,UMCE_cc4x!C480,UMCE_cc4x!D480,UMCE_cc4x!E480,UMCE_cc4x!F480,UMCE_cc4x!G480,UMCE_cc4x!H480,UMCE_cc4x!I480,UMCE_cc4x!J480,UMCE_cc4x!K480,UMCE_cc4x!L480), "Verificar Manualmente")</f>
        <v>4</v>
      </c>
    </row>
    <row r="481" spans="1:13" x14ac:dyDescent="0.25">
      <c r="A481">
        <v>83879</v>
      </c>
      <c r="B481" s="3">
        <f>ResNet_cc4x!M481+SMOTE_cc4x!M481+SMOTE_Aug_cc4x!M481+UMCE_cc4x!M481</f>
        <v>0</v>
      </c>
      <c r="C481" s="3">
        <f>ResNet_cc4x!N481+SMOTE_cc4x!N481+SMOTE_Aug_cc4x!N481+UMCE_cc4x!N481</f>
        <v>0</v>
      </c>
      <c r="D481" s="3">
        <f>ResNet_cc4x!O481+SMOTE_cc4x!O481+SMOTE_Aug_cc4x!O481+UMCE_cc4x!O481</f>
        <v>0</v>
      </c>
      <c r="E481" s="3">
        <f>ResNet_cc4x!P481+SMOTE_cc4x!P481+SMOTE_Aug_cc4x!P481+UMCE_cc4x!P481</f>
        <v>0</v>
      </c>
      <c r="F481" s="3">
        <f>ResNet_cc4x!Q481+SMOTE_cc4x!Q481+SMOTE_Aug_cc4x!Q481+UMCE_cc4x!Q481</f>
        <v>40</v>
      </c>
      <c r="G481" s="3" t="b">
        <f t="shared" si="51"/>
        <v>0</v>
      </c>
      <c r="H481" s="3" t="b">
        <f t="shared" si="52"/>
        <v>0</v>
      </c>
      <c r="I481" s="3" t="b">
        <f t="shared" si="53"/>
        <v>0</v>
      </c>
      <c r="J481" s="3" t="b">
        <f t="shared" si="54"/>
        <v>0</v>
      </c>
      <c r="K481" s="3" t="b">
        <f t="shared" si="55"/>
        <v>1</v>
      </c>
      <c r="L481" s="3">
        <f t="shared" si="56"/>
        <v>1</v>
      </c>
      <c r="M481" s="3">
        <f>IF(L481 = 1, _xlfn.MODE.SNGL(ResNet_cc4x!C481,ResNet_cc4x!D481,ResNet_cc4x!E481,ResNet_cc4x!F481,ResNet_cc4x!G481,ResNet_cc4x!H481,ResNet_cc4x!I481,ResNet_cc4x!J481,ResNet_cc4x!K481,ResNet_cc4x!L481,SMOTE_cc4x!C481,SMOTE_cc4x!D481,SMOTE_cc4x!E481,SMOTE_cc4x!F481,SMOTE_cc4x!G481,SMOTE_cc4x!H481,SMOTE_cc4x!I481,SMOTE_cc4x!J481,SMOTE_cc4x!K481,SMOTE_cc4x!L481,SMOTE_Aug_cc4x!C481,SMOTE_Aug_cc4x!D481,SMOTE_Aug_cc4x!E481,SMOTE_Aug_cc4x!F481,SMOTE_Aug_cc4x!G481,SMOTE_Aug_cc4x!H481,SMOTE_Aug_cc4x!I481,SMOTE_Aug_cc4x!J481,SMOTE_Aug_cc4x!K481,SMOTE_Aug_cc4x!L481,UMCE_cc4x!C481,UMCE_cc4x!D481,UMCE_cc4x!E481,UMCE_cc4x!F481,UMCE_cc4x!G481,UMCE_cc4x!H481,UMCE_cc4x!I481,UMCE_cc4x!J481,UMCE_cc4x!K481,UMCE_cc4x!L481), "Verificar Manualmente")</f>
        <v>4</v>
      </c>
    </row>
    <row r="482" spans="1:13" x14ac:dyDescent="0.25">
      <c r="A482">
        <v>83916</v>
      </c>
      <c r="B482" s="3">
        <f>ResNet_cc4x!M482+SMOTE_cc4x!M482+SMOTE_Aug_cc4x!M482+UMCE_cc4x!M482</f>
        <v>0</v>
      </c>
      <c r="C482" s="3">
        <f>ResNet_cc4x!N482+SMOTE_cc4x!N482+SMOTE_Aug_cc4x!N482+UMCE_cc4x!N482</f>
        <v>1</v>
      </c>
      <c r="D482" s="3">
        <f>ResNet_cc4x!O482+SMOTE_cc4x!O482+SMOTE_Aug_cc4x!O482+UMCE_cc4x!O482</f>
        <v>0</v>
      </c>
      <c r="E482" s="3">
        <f>ResNet_cc4x!P482+SMOTE_cc4x!P482+SMOTE_Aug_cc4x!P482+UMCE_cc4x!P482</f>
        <v>0</v>
      </c>
      <c r="F482" s="3">
        <f>ResNet_cc4x!Q482+SMOTE_cc4x!Q482+SMOTE_Aug_cc4x!Q482+UMCE_cc4x!Q482</f>
        <v>39</v>
      </c>
      <c r="G482" s="3" t="b">
        <f t="shared" si="51"/>
        <v>0</v>
      </c>
      <c r="H482" s="3" t="b">
        <f t="shared" si="52"/>
        <v>0</v>
      </c>
      <c r="I482" s="3" t="b">
        <f t="shared" si="53"/>
        <v>0</v>
      </c>
      <c r="J482" s="3" t="b">
        <f t="shared" si="54"/>
        <v>0</v>
      </c>
      <c r="K482" s="3" t="b">
        <f t="shared" si="55"/>
        <v>1</v>
      </c>
      <c r="L482" s="3">
        <f t="shared" si="56"/>
        <v>1</v>
      </c>
      <c r="M482" s="3">
        <f>IF(L482 = 1, _xlfn.MODE.SNGL(ResNet_cc4x!C482,ResNet_cc4x!D482,ResNet_cc4x!E482,ResNet_cc4x!F482,ResNet_cc4x!G482,ResNet_cc4x!H482,ResNet_cc4x!I482,ResNet_cc4x!J482,ResNet_cc4x!K482,ResNet_cc4x!L482,SMOTE_cc4x!C482,SMOTE_cc4x!D482,SMOTE_cc4x!E482,SMOTE_cc4x!F482,SMOTE_cc4x!G482,SMOTE_cc4x!H482,SMOTE_cc4x!I482,SMOTE_cc4x!J482,SMOTE_cc4x!K482,SMOTE_cc4x!L482,SMOTE_Aug_cc4x!C482,SMOTE_Aug_cc4x!D482,SMOTE_Aug_cc4x!E482,SMOTE_Aug_cc4x!F482,SMOTE_Aug_cc4x!G482,SMOTE_Aug_cc4x!H482,SMOTE_Aug_cc4x!I482,SMOTE_Aug_cc4x!J482,SMOTE_Aug_cc4x!K482,SMOTE_Aug_cc4x!L482,UMCE_cc4x!C482,UMCE_cc4x!D482,UMCE_cc4x!E482,UMCE_cc4x!F482,UMCE_cc4x!G482,UMCE_cc4x!H482,UMCE_cc4x!I482,UMCE_cc4x!J482,UMCE_cc4x!K482,UMCE_cc4x!L482), "Verificar Manualmente")</f>
        <v>4</v>
      </c>
    </row>
    <row r="483" spans="1:13" x14ac:dyDescent="0.25">
      <c r="A483">
        <v>84089</v>
      </c>
      <c r="B483" s="3">
        <f>ResNet_cc4x!M483+SMOTE_cc4x!M483+SMOTE_Aug_cc4x!M483+UMCE_cc4x!M483</f>
        <v>0</v>
      </c>
      <c r="C483" s="3">
        <f>ResNet_cc4x!N483+SMOTE_cc4x!N483+SMOTE_Aug_cc4x!N483+UMCE_cc4x!N483</f>
        <v>0</v>
      </c>
      <c r="D483" s="3">
        <f>ResNet_cc4x!O483+SMOTE_cc4x!O483+SMOTE_Aug_cc4x!O483+UMCE_cc4x!O483</f>
        <v>0</v>
      </c>
      <c r="E483" s="3">
        <f>ResNet_cc4x!P483+SMOTE_cc4x!P483+SMOTE_Aug_cc4x!P483+UMCE_cc4x!P483</f>
        <v>0</v>
      </c>
      <c r="F483" s="3">
        <f>ResNet_cc4x!Q483+SMOTE_cc4x!Q483+SMOTE_Aug_cc4x!Q483+UMCE_cc4x!Q483</f>
        <v>40</v>
      </c>
      <c r="G483" s="3" t="b">
        <f t="shared" si="51"/>
        <v>0</v>
      </c>
      <c r="H483" s="3" t="b">
        <f t="shared" si="52"/>
        <v>0</v>
      </c>
      <c r="I483" s="3" t="b">
        <f t="shared" si="53"/>
        <v>0</v>
      </c>
      <c r="J483" s="3" t="b">
        <f t="shared" si="54"/>
        <v>0</v>
      </c>
      <c r="K483" s="3" t="b">
        <f t="shared" si="55"/>
        <v>1</v>
      </c>
      <c r="L483" s="3">
        <f t="shared" si="56"/>
        <v>1</v>
      </c>
      <c r="M483" s="3">
        <f>IF(L483 = 1, _xlfn.MODE.SNGL(ResNet_cc4x!C483,ResNet_cc4x!D483,ResNet_cc4x!E483,ResNet_cc4x!F483,ResNet_cc4x!G483,ResNet_cc4x!H483,ResNet_cc4x!I483,ResNet_cc4x!J483,ResNet_cc4x!K483,ResNet_cc4x!L483,SMOTE_cc4x!C483,SMOTE_cc4x!D483,SMOTE_cc4x!E483,SMOTE_cc4x!F483,SMOTE_cc4x!G483,SMOTE_cc4x!H483,SMOTE_cc4x!I483,SMOTE_cc4x!J483,SMOTE_cc4x!K483,SMOTE_cc4x!L483,SMOTE_Aug_cc4x!C483,SMOTE_Aug_cc4x!D483,SMOTE_Aug_cc4x!E483,SMOTE_Aug_cc4x!F483,SMOTE_Aug_cc4x!G483,SMOTE_Aug_cc4x!H483,SMOTE_Aug_cc4x!I483,SMOTE_Aug_cc4x!J483,SMOTE_Aug_cc4x!K483,SMOTE_Aug_cc4x!L483,UMCE_cc4x!C483,UMCE_cc4x!D483,UMCE_cc4x!E483,UMCE_cc4x!F483,UMCE_cc4x!G483,UMCE_cc4x!H483,UMCE_cc4x!I483,UMCE_cc4x!J483,UMCE_cc4x!K483,UMCE_cc4x!L483), "Verificar Manualmente")</f>
        <v>4</v>
      </c>
    </row>
    <row r="484" spans="1:13" x14ac:dyDescent="0.25">
      <c r="A484">
        <v>84266</v>
      </c>
      <c r="B484" s="3">
        <f>ResNet_cc4x!M484+SMOTE_cc4x!M484+SMOTE_Aug_cc4x!M484+UMCE_cc4x!M484</f>
        <v>0</v>
      </c>
      <c r="C484" s="3">
        <f>ResNet_cc4x!N484+SMOTE_cc4x!N484+SMOTE_Aug_cc4x!N484+UMCE_cc4x!N484</f>
        <v>0</v>
      </c>
      <c r="D484" s="3">
        <f>ResNet_cc4x!O484+SMOTE_cc4x!O484+SMOTE_Aug_cc4x!O484+UMCE_cc4x!O484</f>
        <v>0</v>
      </c>
      <c r="E484" s="3">
        <f>ResNet_cc4x!P484+SMOTE_cc4x!P484+SMOTE_Aug_cc4x!P484+UMCE_cc4x!P484</f>
        <v>0</v>
      </c>
      <c r="F484" s="3">
        <f>ResNet_cc4x!Q484+SMOTE_cc4x!Q484+SMOTE_Aug_cc4x!Q484+UMCE_cc4x!Q484</f>
        <v>40</v>
      </c>
      <c r="G484" s="3" t="b">
        <f t="shared" si="51"/>
        <v>0</v>
      </c>
      <c r="H484" s="3" t="b">
        <f t="shared" si="52"/>
        <v>0</v>
      </c>
      <c r="I484" s="3" t="b">
        <f t="shared" si="53"/>
        <v>0</v>
      </c>
      <c r="J484" s="3" t="b">
        <f t="shared" si="54"/>
        <v>0</v>
      </c>
      <c r="K484" s="3" t="b">
        <f t="shared" si="55"/>
        <v>1</v>
      </c>
      <c r="L484" s="3">
        <f t="shared" si="56"/>
        <v>1</v>
      </c>
      <c r="M484" s="3">
        <f>IF(L484 = 1, _xlfn.MODE.SNGL(ResNet_cc4x!C484,ResNet_cc4x!D484,ResNet_cc4x!E484,ResNet_cc4x!F484,ResNet_cc4x!G484,ResNet_cc4x!H484,ResNet_cc4x!I484,ResNet_cc4x!J484,ResNet_cc4x!K484,ResNet_cc4x!L484,SMOTE_cc4x!C484,SMOTE_cc4x!D484,SMOTE_cc4x!E484,SMOTE_cc4x!F484,SMOTE_cc4x!G484,SMOTE_cc4x!H484,SMOTE_cc4x!I484,SMOTE_cc4x!J484,SMOTE_cc4x!K484,SMOTE_cc4x!L484,SMOTE_Aug_cc4x!C484,SMOTE_Aug_cc4x!D484,SMOTE_Aug_cc4x!E484,SMOTE_Aug_cc4x!F484,SMOTE_Aug_cc4x!G484,SMOTE_Aug_cc4x!H484,SMOTE_Aug_cc4x!I484,SMOTE_Aug_cc4x!J484,SMOTE_Aug_cc4x!K484,SMOTE_Aug_cc4x!L484,UMCE_cc4x!C484,UMCE_cc4x!D484,UMCE_cc4x!E484,UMCE_cc4x!F484,UMCE_cc4x!G484,UMCE_cc4x!H484,UMCE_cc4x!I484,UMCE_cc4x!J484,UMCE_cc4x!K484,UMCE_cc4x!L484), "Verificar Manualmente")</f>
        <v>4</v>
      </c>
    </row>
    <row r="485" spans="1:13" x14ac:dyDescent="0.25">
      <c r="A485">
        <v>84367</v>
      </c>
      <c r="B485" s="3">
        <f>ResNet_cc4x!M485+SMOTE_cc4x!M485+SMOTE_Aug_cc4x!M485+UMCE_cc4x!M485</f>
        <v>0</v>
      </c>
      <c r="C485" s="3">
        <f>ResNet_cc4x!N485+SMOTE_cc4x!N485+SMOTE_Aug_cc4x!N485+UMCE_cc4x!N485</f>
        <v>0</v>
      </c>
      <c r="D485" s="3">
        <f>ResNet_cc4x!O485+SMOTE_cc4x!O485+SMOTE_Aug_cc4x!O485+UMCE_cc4x!O485</f>
        <v>5</v>
      </c>
      <c r="E485" s="3">
        <f>ResNet_cc4x!P485+SMOTE_cc4x!P485+SMOTE_Aug_cc4x!P485+UMCE_cc4x!P485</f>
        <v>0</v>
      </c>
      <c r="F485" s="3">
        <f>ResNet_cc4x!Q485+SMOTE_cc4x!Q485+SMOTE_Aug_cc4x!Q485+UMCE_cc4x!Q485</f>
        <v>35</v>
      </c>
      <c r="G485" s="3" t="b">
        <f t="shared" si="51"/>
        <v>0</v>
      </c>
      <c r="H485" s="3" t="b">
        <f t="shared" si="52"/>
        <v>0</v>
      </c>
      <c r="I485" s="3" t="b">
        <f t="shared" si="53"/>
        <v>0</v>
      </c>
      <c r="J485" s="3" t="b">
        <f t="shared" si="54"/>
        <v>0</v>
      </c>
      <c r="K485" s="3" t="b">
        <f t="shared" si="55"/>
        <v>1</v>
      </c>
      <c r="L485" s="3">
        <f t="shared" si="56"/>
        <v>1</v>
      </c>
      <c r="M485" s="3">
        <f>IF(L485 = 1, _xlfn.MODE.SNGL(ResNet_cc4x!C485,ResNet_cc4x!D485,ResNet_cc4x!E485,ResNet_cc4x!F485,ResNet_cc4x!G485,ResNet_cc4x!H485,ResNet_cc4x!I485,ResNet_cc4x!J485,ResNet_cc4x!K485,ResNet_cc4x!L485,SMOTE_cc4x!C485,SMOTE_cc4x!D485,SMOTE_cc4x!E485,SMOTE_cc4x!F485,SMOTE_cc4x!G485,SMOTE_cc4x!H485,SMOTE_cc4x!I485,SMOTE_cc4x!J485,SMOTE_cc4x!K485,SMOTE_cc4x!L485,SMOTE_Aug_cc4x!C485,SMOTE_Aug_cc4x!D485,SMOTE_Aug_cc4x!E485,SMOTE_Aug_cc4x!F485,SMOTE_Aug_cc4x!G485,SMOTE_Aug_cc4x!H485,SMOTE_Aug_cc4x!I485,SMOTE_Aug_cc4x!J485,SMOTE_Aug_cc4x!K485,SMOTE_Aug_cc4x!L485,UMCE_cc4x!C485,UMCE_cc4x!D485,UMCE_cc4x!E485,UMCE_cc4x!F485,UMCE_cc4x!G485,UMCE_cc4x!H485,UMCE_cc4x!I485,UMCE_cc4x!J485,UMCE_cc4x!K485,UMCE_cc4x!L485), "Verificar Manualmente")</f>
        <v>4</v>
      </c>
    </row>
    <row r="486" spans="1:13" x14ac:dyDescent="0.25">
      <c r="A486">
        <v>84497</v>
      </c>
      <c r="B486" s="3">
        <f>ResNet_cc4x!M486+SMOTE_cc4x!M486+SMOTE_Aug_cc4x!M486+UMCE_cc4x!M486</f>
        <v>0</v>
      </c>
      <c r="C486" s="3">
        <f>ResNet_cc4x!N486+SMOTE_cc4x!N486+SMOTE_Aug_cc4x!N486+UMCE_cc4x!N486</f>
        <v>0</v>
      </c>
      <c r="D486" s="3">
        <f>ResNet_cc4x!O486+SMOTE_cc4x!O486+SMOTE_Aug_cc4x!O486+UMCE_cc4x!O486</f>
        <v>0</v>
      </c>
      <c r="E486" s="3">
        <f>ResNet_cc4x!P486+SMOTE_cc4x!P486+SMOTE_Aug_cc4x!P486+UMCE_cc4x!P486</f>
        <v>0</v>
      </c>
      <c r="F486" s="3">
        <f>ResNet_cc4x!Q486+SMOTE_cc4x!Q486+SMOTE_Aug_cc4x!Q486+UMCE_cc4x!Q486</f>
        <v>40</v>
      </c>
      <c r="G486" s="3" t="b">
        <f t="shared" si="51"/>
        <v>0</v>
      </c>
      <c r="H486" s="3" t="b">
        <f t="shared" si="52"/>
        <v>0</v>
      </c>
      <c r="I486" s="3" t="b">
        <f t="shared" si="53"/>
        <v>0</v>
      </c>
      <c r="J486" s="3" t="b">
        <f t="shared" si="54"/>
        <v>0</v>
      </c>
      <c r="K486" s="3" t="b">
        <f t="shared" si="55"/>
        <v>1</v>
      </c>
      <c r="L486" s="3">
        <f t="shared" si="56"/>
        <v>1</v>
      </c>
      <c r="M486" s="3">
        <f>IF(L486 = 1, _xlfn.MODE.SNGL(ResNet_cc4x!C486,ResNet_cc4x!D486,ResNet_cc4x!E486,ResNet_cc4x!F486,ResNet_cc4x!G486,ResNet_cc4x!H486,ResNet_cc4x!I486,ResNet_cc4x!J486,ResNet_cc4x!K486,ResNet_cc4x!L486,SMOTE_cc4x!C486,SMOTE_cc4x!D486,SMOTE_cc4x!E486,SMOTE_cc4x!F486,SMOTE_cc4x!G486,SMOTE_cc4x!H486,SMOTE_cc4x!I486,SMOTE_cc4x!J486,SMOTE_cc4x!K486,SMOTE_cc4x!L486,SMOTE_Aug_cc4x!C486,SMOTE_Aug_cc4x!D486,SMOTE_Aug_cc4x!E486,SMOTE_Aug_cc4x!F486,SMOTE_Aug_cc4x!G486,SMOTE_Aug_cc4x!H486,SMOTE_Aug_cc4x!I486,SMOTE_Aug_cc4x!J486,SMOTE_Aug_cc4x!K486,SMOTE_Aug_cc4x!L486,UMCE_cc4x!C486,UMCE_cc4x!D486,UMCE_cc4x!E486,UMCE_cc4x!F486,UMCE_cc4x!G486,UMCE_cc4x!H486,UMCE_cc4x!I486,UMCE_cc4x!J486,UMCE_cc4x!K486,UMCE_cc4x!L486), "Verificar Manualmente")</f>
        <v>4</v>
      </c>
    </row>
    <row r="487" spans="1:13" x14ac:dyDescent="0.25">
      <c r="A487">
        <v>84637</v>
      </c>
      <c r="B487" s="3">
        <f>ResNet_cc4x!M487+SMOTE_cc4x!M487+SMOTE_Aug_cc4x!M487+UMCE_cc4x!M487</f>
        <v>0</v>
      </c>
      <c r="C487" s="3">
        <f>ResNet_cc4x!N487+SMOTE_cc4x!N487+SMOTE_Aug_cc4x!N487+UMCE_cc4x!N487</f>
        <v>1</v>
      </c>
      <c r="D487" s="3">
        <f>ResNet_cc4x!O487+SMOTE_cc4x!O487+SMOTE_Aug_cc4x!O487+UMCE_cc4x!O487</f>
        <v>0</v>
      </c>
      <c r="E487" s="3">
        <f>ResNet_cc4x!P487+SMOTE_cc4x!P487+SMOTE_Aug_cc4x!P487+UMCE_cc4x!P487</f>
        <v>0</v>
      </c>
      <c r="F487" s="3">
        <f>ResNet_cc4x!Q487+SMOTE_cc4x!Q487+SMOTE_Aug_cc4x!Q487+UMCE_cc4x!Q487</f>
        <v>39</v>
      </c>
      <c r="G487" s="3" t="b">
        <f t="shared" si="51"/>
        <v>0</v>
      </c>
      <c r="H487" s="3" t="b">
        <f t="shared" si="52"/>
        <v>0</v>
      </c>
      <c r="I487" s="3" t="b">
        <f t="shared" si="53"/>
        <v>0</v>
      </c>
      <c r="J487" s="3" t="b">
        <f t="shared" si="54"/>
        <v>0</v>
      </c>
      <c r="K487" s="3" t="b">
        <f t="shared" si="55"/>
        <v>1</v>
      </c>
      <c r="L487" s="3">
        <f t="shared" si="56"/>
        <v>1</v>
      </c>
      <c r="M487" s="3">
        <f>IF(L487 = 1, _xlfn.MODE.SNGL(ResNet_cc4x!C487,ResNet_cc4x!D487,ResNet_cc4x!E487,ResNet_cc4x!F487,ResNet_cc4x!G487,ResNet_cc4x!H487,ResNet_cc4x!I487,ResNet_cc4x!J487,ResNet_cc4x!K487,ResNet_cc4x!L487,SMOTE_cc4x!C487,SMOTE_cc4x!D487,SMOTE_cc4x!E487,SMOTE_cc4x!F487,SMOTE_cc4x!G487,SMOTE_cc4x!H487,SMOTE_cc4x!I487,SMOTE_cc4x!J487,SMOTE_cc4x!K487,SMOTE_cc4x!L487,SMOTE_Aug_cc4x!C487,SMOTE_Aug_cc4x!D487,SMOTE_Aug_cc4x!E487,SMOTE_Aug_cc4x!F487,SMOTE_Aug_cc4x!G487,SMOTE_Aug_cc4x!H487,SMOTE_Aug_cc4x!I487,SMOTE_Aug_cc4x!J487,SMOTE_Aug_cc4x!K487,SMOTE_Aug_cc4x!L487,UMCE_cc4x!C487,UMCE_cc4x!D487,UMCE_cc4x!E487,UMCE_cc4x!F487,UMCE_cc4x!G487,UMCE_cc4x!H487,UMCE_cc4x!I487,UMCE_cc4x!J487,UMCE_cc4x!K487,UMCE_cc4x!L487), "Verificar Manualmente")</f>
        <v>4</v>
      </c>
    </row>
    <row r="488" spans="1:13" x14ac:dyDescent="0.25">
      <c r="A488">
        <v>84778</v>
      </c>
      <c r="B488" s="3">
        <f>ResNet_cc4x!M488+SMOTE_cc4x!M488+SMOTE_Aug_cc4x!M488+UMCE_cc4x!M488</f>
        <v>0</v>
      </c>
      <c r="C488" s="3">
        <f>ResNet_cc4x!N488+SMOTE_cc4x!N488+SMOTE_Aug_cc4x!N488+UMCE_cc4x!N488</f>
        <v>0</v>
      </c>
      <c r="D488" s="3">
        <f>ResNet_cc4x!O488+SMOTE_cc4x!O488+SMOTE_Aug_cc4x!O488+UMCE_cc4x!O488</f>
        <v>0</v>
      </c>
      <c r="E488" s="3">
        <f>ResNet_cc4x!P488+SMOTE_cc4x!P488+SMOTE_Aug_cc4x!P488+UMCE_cc4x!P488</f>
        <v>0</v>
      </c>
      <c r="F488" s="3">
        <f>ResNet_cc4x!Q488+SMOTE_cc4x!Q488+SMOTE_Aug_cc4x!Q488+UMCE_cc4x!Q488</f>
        <v>40</v>
      </c>
      <c r="G488" s="3" t="b">
        <f t="shared" si="51"/>
        <v>0</v>
      </c>
      <c r="H488" s="3" t="b">
        <f t="shared" si="52"/>
        <v>0</v>
      </c>
      <c r="I488" s="3" t="b">
        <f t="shared" si="53"/>
        <v>0</v>
      </c>
      <c r="J488" s="3" t="b">
        <f t="shared" si="54"/>
        <v>0</v>
      </c>
      <c r="K488" s="3" t="b">
        <f t="shared" si="55"/>
        <v>1</v>
      </c>
      <c r="L488" s="3">
        <f t="shared" si="56"/>
        <v>1</v>
      </c>
      <c r="M488" s="3">
        <f>IF(L488 = 1, _xlfn.MODE.SNGL(ResNet_cc4x!C488,ResNet_cc4x!D488,ResNet_cc4x!E488,ResNet_cc4x!F488,ResNet_cc4x!G488,ResNet_cc4x!H488,ResNet_cc4x!I488,ResNet_cc4x!J488,ResNet_cc4x!K488,ResNet_cc4x!L488,SMOTE_cc4x!C488,SMOTE_cc4x!D488,SMOTE_cc4x!E488,SMOTE_cc4x!F488,SMOTE_cc4x!G488,SMOTE_cc4x!H488,SMOTE_cc4x!I488,SMOTE_cc4x!J488,SMOTE_cc4x!K488,SMOTE_cc4x!L488,SMOTE_Aug_cc4x!C488,SMOTE_Aug_cc4x!D488,SMOTE_Aug_cc4x!E488,SMOTE_Aug_cc4x!F488,SMOTE_Aug_cc4x!G488,SMOTE_Aug_cc4x!H488,SMOTE_Aug_cc4x!I488,SMOTE_Aug_cc4x!J488,SMOTE_Aug_cc4x!K488,SMOTE_Aug_cc4x!L488,UMCE_cc4x!C488,UMCE_cc4x!D488,UMCE_cc4x!E488,UMCE_cc4x!F488,UMCE_cc4x!G488,UMCE_cc4x!H488,UMCE_cc4x!I488,UMCE_cc4x!J488,UMCE_cc4x!K488,UMCE_cc4x!L488), "Verificar Manualmente")</f>
        <v>4</v>
      </c>
    </row>
    <row r="489" spans="1:13" x14ac:dyDescent="0.25">
      <c r="A489">
        <v>84909</v>
      </c>
      <c r="B489" s="3">
        <f>ResNet_cc4x!M489+SMOTE_cc4x!M489+SMOTE_Aug_cc4x!M489+UMCE_cc4x!M489</f>
        <v>0</v>
      </c>
      <c r="C489" s="3">
        <f>ResNet_cc4x!N489+SMOTE_cc4x!N489+SMOTE_Aug_cc4x!N489+UMCE_cc4x!N489</f>
        <v>0</v>
      </c>
      <c r="D489" s="3">
        <f>ResNet_cc4x!O489+SMOTE_cc4x!O489+SMOTE_Aug_cc4x!O489+UMCE_cc4x!O489</f>
        <v>0</v>
      </c>
      <c r="E489" s="3">
        <f>ResNet_cc4x!P489+SMOTE_cc4x!P489+SMOTE_Aug_cc4x!P489+UMCE_cc4x!P489</f>
        <v>0</v>
      </c>
      <c r="F489" s="3">
        <f>ResNet_cc4x!Q489+SMOTE_cc4x!Q489+SMOTE_Aug_cc4x!Q489+UMCE_cc4x!Q489</f>
        <v>40</v>
      </c>
      <c r="G489" s="3" t="b">
        <f t="shared" si="51"/>
        <v>0</v>
      </c>
      <c r="H489" s="3" t="b">
        <f t="shared" si="52"/>
        <v>0</v>
      </c>
      <c r="I489" s="3" t="b">
        <f t="shared" si="53"/>
        <v>0</v>
      </c>
      <c r="J489" s="3" t="b">
        <f t="shared" si="54"/>
        <v>0</v>
      </c>
      <c r="K489" s="3" t="b">
        <f t="shared" si="55"/>
        <v>1</v>
      </c>
      <c r="L489" s="3">
        <f t="shared" si="56"/>
        <v>1</v>
      </c>
      <c r="M489" s="3">
        <f>IF(L489 = 1, _xlfn.MODE.SNGL(ResNet_cc4x!C489,ResNet_cc4x!D489,ResNet_cc4x!E489,ResNet_cc4x!F489,ResNet_cc4x!G489,ResNet_cc4x!H489,ResNet_cc4x!I489,ResNet_cc4x!J489,ResNet_cc4x!K489,ResNet_cc4x!L489,SMOTE_cc4x!C489,SMOTE_cc4x!D489,SMOTE_cc4x!E489,SMOTE_cc4x!F489,SMOTE_cc4x!G489,SMOTE_cc4x!H489,SMOTE_cc4x!I489,SMOTE_cc4x!J489,SMOTE_cc4x!K489,SMOTE_cc4x!L489,SMOTE_Aug_cc4x!C489,SMOTE_Aug_cc4x!D489,SMOTE_Aug_cc4x!E489,SMOTE_Aug_cc4x!F489,SMOTE_Aug_cc4x!G489,SMOTE_Aug_cc4x!H489,SMOTE_Aug_cc4x!I489,SMOTE_Aug_cc4x!J489,SMOTE_Aug_cc4x!K489,SMOTE_Aug_cc4x!L489,UMCE_cc4x!C489,UMCE_cc4x!D489,UMCE_cc4x!E489,UMCE_cc4x!F489,UMCE_cc4x!G489,UMCE_cc4x!H489,UMCE_cc4x!I489,UMCE_cc4x!J489,UMCE_cc4x!K489,UMCE_cc4x!L489), "Verificar Manualmente")</f>
        <v>4</v>
      </c>
    </row>
    <row r="490" spans="1:13" x14ac:dyDescent="0.25">
      <c r="A490">
        <v>85142</v>
      </c>
      <c r="B490" s="3">
        <f>ResNet_cc4x!M490+SMOTE_cc4x!M490+SMOTE_Aug_cc4x!M490+UMCE_cc4x!M490</f>
        <v>0</v>
      </c>
      <c r="C490" s="3">
        <f>ResNet_cc4x!N490+SMOTE_cc4x!N490+SMOTE_Aug_cc4x!N490+UMCE_cc4x!N490</f>
        <v>1</v>
      </c>
      <c r="D490" s="3">
        <f>ResNet_cc4x!O490+SMOTE_cc4x!O490+SMOTE_Aug_cc4x!O490+UMCE_cc4x!O490</f>
        <v>0</v>
      </c>
      <c r="E490" s="3">
        <f>ResNet_cc4x!P490+SMOTE_cc4x!P490+SMOTE_Aug_cc4x!P490+UMCE_cc4x!P490</f>
        <v>0</v>
      </c>
      <c r="F490" s="3">
        <f>ResNet_cc4x!Q490+SMOTE_cc4x!Q490+SMOTE_Aug_cc4x!Q490+UMCE_cc4x!Q490</f>
        <v>39</v>
      </c>
      <c r="G490" s="3" t="b">
        <f t="shared" si="51"/>
        <v>0</v>
      </c>
      <c r="H490" s="3" t="b">
        <f t="shared" si="52"/>
        <v>0</v>
      </c>
      <c r="I490" s="3" t="b">
        <f t="shared" si="53"/>
        <v>0</v>
      </c>
      <c r="J490" s="3" t="b">
        <f t="shared" si="54"/>
        <v>0</v>
      </c>
      <c r="K490" s="3" t="b">
        <f t="shared" si="55"/>
        <v>1</v>
      </c>
      <c r="L490" s="3">
        <f t="shared" si="56"/>
        <v>1</v>
      </c>
      <c r="M490" s="3">
        <f>IF(L490 = 1, _xlfn.MODE.SNGL(ResNet_cc4x!C490,ResNet_cc4x!D490,ResNet_cc4x!E490,ResNet_cc4x!F490,ResNet_cc4x!G490,ResNet_cc4x!H490,ResNet_cc4x!I490,ResNet_cc4x!J490,ResNet_cc4x!K490,ResNet_cc4x!L490,SMOTE_cc4x!C490,SMOTE_cc4x!D490,SMOTE_cc4x!E490,SMOTE_cc4x!F490,SMOTE_cc4x!G490,SMOTE_cc4x!H490,SMOTE_cc4x!I490,SMOTE_cc4x!J490,SMOTE_cc4x!K490,SMOTE_cc4x!L490,SMOTE_Aug_cc4x!C490,SMOTE_Aug_cc4x!D490,SMOTE_Aug_cc4x!E490,SMOTE_Aug_cc4x!F490,SMOTE_Aug_cc4x!G490,SMOTE_Aug_cc4x!H490,SMOTE_Aug_cc4x!I490,SMOTE_Aug_cc4x!J490,SMOTE_Aug_cc4x!K490,SMOTE_Aug_cc4x!L490,UMCE_cc4x!C490,UMCE_cc4x!D490,UMCE_cc4x!E490,UMCE_cc4x!F490,UMCE_cc4x!G490,UMCE_cc4x!H490,UMCE_cc4x!I490,UMCE_cc4x!J490,UMCE_cc4x!K490,UMCE_cc4x!L490), "Verificar Manualmente")</f>
        <v>4</v>
      </c>
    </row>
    <row r="491" spans="1:13" x14ac:dyDescent="0.25">
      <c r="A491">
        <v>85413</v>
      </c>
      <c r="B491" s="3">
        <f>ResNet_cc4x!M491+SMOTE_cc4x!M491+SMOTE_Aug_cc4x!M491+UMCE_cc4x!M491</f>
        <v>0</v>
      </c>
      <c r="C491" s="3">
        <f>ResNet_cc4x!N491+SMOTE_cc4x!N491+SMOTE_Aug_cc4x!N491+UMCE_cc4x!N491</f>
        <v>0</v>
      </c>
      <c r="D491" s="3">
        <f>ResNet_cc4x!O491+SMOTE_cc4x!O491+SMOTE_Aug_cc4x!O491+UMCE_cc4x!O491</f>
        <v>0</v>
      </c>
      <c r="E491" s="3">
        <f>ResNet_cc4x!P491+SMOTE_cc4x!P491+SMOTE_Aug_cc4x!P491+UMCE_cc4x!P491</f>
        <v>0</v>
      </c>
      <c r="F491" s="3">
        <f>ResNet_cc4x!Q491+SMOTE_cc4x!Q491+SMOTE_Aug_cc4x!Q491+UMCE_cc4x!Q491</f>
        <v>40</v>
      </c>
      <c r="G491" s="3" t="b">
        <f t="shared" si="51"/>
        <v>0</v>
      </c>
      <c r="H491" s="3" t="b">
        <f t="shared" si="52"/>
        <v>0</v>
      </c>
      <c r="I491" s="3" t="b">
        <f t="shared" si="53"/>
        <v>0</v>
      </c>
      <c r="J491" s="3" t="b">
        <f t="shared" si="54"/>
        <v>0</v>
      </c>
      <c r="K491" s="3" t="b">
        <f t="shared" si="55"/>
        <v>1</v>
      </c>
      <c r="L491" s="3">
        <f t="shared" si="56"/>
        <v>1</v>
      </c>
      <c r="M491" s="3">
        <f>IF(L491 = 1, _xlfn.MODE.SNGL(ResNet_cc4x!C491,ResNet_cc4x!D491,ResNet_cc4x!E491,ResNet_cc4x!F491,ResNet_cc4x!G491,ResNet_cc4x!H491,ResNet_cc4x!I491,ResNet_cc4x!J491,ResNet_cc4x!K491,ResNet_cc4x!L491,SMOTE_cc4x!C491,SMOTE_cc4x!D491,SMOTE_cc4x!E491,SMOTE_cc4x!F491,SMOTE_cc4x!G491,SMOTE_cc4x!H491,SMOTE_cc4x!I491,SMOTE_cc4x!J491,SMOTE_cc4x!K491,SMOTE_cc4x!L491,SMOTE_Aug_cc4x!C491,SMOTE_Aug_cc4x!D491,SMOTE_Aug_cc4x!E491,SMOTE_Aug_cc4x!F491,SMOTE_Aug_cc4x!G491,SMOTE_Aug_cc4x!H491,SMOTE_Aug_cc4x!I491,SMOTE_Aug_cc4x!J491,SMOTE_Aug_cc4x!K491,SMOTE_Aug_cc4x!L491,UMCE_cc4x!C491,UMCE_cc4x!D491,UMCE_cc4x!E491,UMCE_cc4x!F491,UMCE_cc4x!G491,UMCE_cc4x!H491,UMCE_cc4x!I491,UMCE_cc4x!J491,UMCE_cc4x!K491,UMCE_cc4x!L491), "Verificar Manualmente")</f>
        <v>4</v>
      </c>
    </row>
    <row r="492" spans="1:13" x14ac:dyDescent="0.25">
      <c r="A492">
        <v>85428</v>
      </c>
      <c r="B492" s="3">
        <f>ResNet_cc4x!M492+SMOTE_cc4x!M492+SMOTE_Aug_cc4x!M492+UMCE_cc4x!M492</f>
        <v>0</v>
      </c>
      <c r="C492" s="3">
        <f>ResNet_cc4x!N492+SMOTE_cc4x!N492+SMOTE_Aug_cc4x!N492+UMCE_cc4x!N492</f>
        <v>0</v>
      </c>
      <c r="D492" s="3">
        <f>ResNet_cc4x!O492+SMOTE_cc4x!O492+SMOTE_Aug_cc4x!O492+UMCE_cc4x!O492</f>
        <v>0</v>
      </c>
      <c r="E492" s="3">
        <f>ResNet_cc4x!P492+SMOTE_cc4x!P492+SMOTE_Aug_cc4x!P492+UMCE_cc4x!P492</f>
        <v>0</v>
      </c>
      <c r="F492" s="3">
        <f>ResNet_cc4x!Q492+SMOTE_cc4x!Q492+SMOTE_Aug_cc4x!Q492+UMCE_cc4x!Q492</f>
        <v>40</v>
      </c>
      <c r="G492" s="3" t="b">
        <f t="shared" si="51"/>
        <v>0</v>
      </c>
      <c r="H492" s="3" t="b">
        <f t="shared" si="52"/>
        <v>0</v>
      </c>
      <c r="I492" s="3" t="b">
        <f t="shared" si="53"/>
        <v>0</v>
      </c>
      <c r="J492" s="3" t="b">
        <f t="shared" si="54"/>
        <v>0</v>
      </c>
      <c r="K492" s="3" t="b">
        <f t="shared" si="55"/>
        <v>1</v>
      </c>
      <c r="L492" s="3">
        <f t="shared" si="56"/>
        <v>1</v>
      </c>
      <c r="M492" s="3">
        <f>IF(L492 = 1, _xlfn.MODE.SNGL(ResNet_cc4x!C492,ResNet_cc4x!D492,ResNet_cc4x!E492,ResNet_cc4x!F492,ResNet_cc4x!G492,ResNet_cc4x!H492,ResNet_cc4x!I492,ResNet_cc4x!J492,ResNet_cc4x!K492,ResNet_cc4x!L492,SMOTE_cc4x!C492,SMOTE_cc4x!D492,SMOTE_cc4x!E492,SMOTE_cc4x!F492,SMOTE_cc4x!G492,SMOTE_cc4x!H492,SMOTE_cc4x!I492,SMOTE_cc4x!J492,SMOTE_cc4x!K492,SMOTE_cc4x!L492,SMOTE_Aug_cc4x!C492,SMOTE_Aug_cc4x!D492,SMOTE_Aug_cc4x!E492,SMOTE_Aug_cc4x!F492,SMOTE_Aug_cc4x!G492,SMOTE_Aug_cc4x!H492,SMOTE_Aug_cc4x!I492,SMOTE_Aug_cc4x!J492,SMOTE_Aug_cc4x!K492,SMOTE_Aug_cc4x!L492,UMCE_cc4x!C492,UMCE_cc4x!D492,UMCE_cc4x!E492,UMCE_cc4x!F492,UMCE_cc4x!G492,UMCE_cc4x!H492,UMCE_cc4x!I492,UMCE_cc4x!J492,UMCE_cc4x!K492,UMCE_cc4x!L492), "Verificar Manualmente")</f>
        <v>4</v>
      </c>
    </row>
    <row r="493" spans="1:13" x14ac:dyDescent="0.25">
      <c r="A493">
        <v>85622</v>
      </c>
      <c r="B493" s="3">
        <f>ResNet_cc4x!M493+SMOTE_cc4x!M493+SMOTE_Aug_cc4x!M493+UMCE_cc4x!M493</f>
        <v>0</v>
      </c>
      <c r="C493" s="3">
        <f>ResNet_cc4x!N493+SMOTE_cc4x!N493+SMOTE_Aug_cc4x!N493+UMCE_cc4x!N493</f>
        <v>0</v>
      </c>
      <c r="D493" s="3">
        <f>ResNet_cc4x!O493+SMOTE_cc4x!O493+SMOTE_Aug_cc4x!O493+UMCE_cc4x!O493</f>
        <v>0</v>
      </c>
      <c r="E493" s="3">
        <f>ResNet_cc4x!P493+SMOTE_cc4x!P493+SMOTE_Aug_cc4x!P493+UMCE_cc4x!P493</f>
        <v>0</v>
      </c>
      <c r="F493" s="3">
        <f>ResNet_cc4x!Q493+SMOTE_cc4x!Q493+SMOTE_Aug_cc4x!Q493+UMCE_cc4x!Q493</f>
        <v>40</v>
      </c>
      <c r="G493" s="3" t="b">
        <f t="shared" si="51"/>
        <v>0</v>
      </c>
      <c r="H493" s="3" t="b">
        <f t="shared" si="52"/>
        <v>0</v>
      </c>
      <c r="I493" s="3" t="b">
        <f t="shared" si="53"/>
        <v>0</v>
      </c>
      <c r="J493" s="3" t="b">
        <f t="shared" si="54"/>
        <v>0</v>
      </c>
      <c r="K493" s="3" t="b">
        <f t="shared" si="55"/>
        <v>1</v>
      </c>
      <c r="L493" s="3">
        <f t="shared" si="56"/>
        <v>1</v>
      </c>
      <c r="M493" s="3">
        <f>IF(L493 = 1, _xlfn.MODE.SNGL(ResNet_cc4x!C493,ResNet_cc4x!D493,ResNet_cc4x!E493,ResNet_cc4x!F493,ResNet_cc4x!G493,ResNet_cc4x!H493,ResNet_cc4x!I493,ResNet_cc4x!J493,ResNet_cc4x!K493,ResNet_cc4x!L493,SMOTE_cc4x!C493,SMOTE_cc4x!D493,SMOTE_cc4x!E493,SMOTE_cc4x!F493,SMOTE_cc4x!G493,SMOTE_cc4x!H493,SMOTE_cc4x!I493,SMOTE_cc4x!J493,SMOTE_cc4x!K493,SMOTE_cc4x!L493,SMOTE_Aug_cc4x!C493,SMOTE_Aug_cc4x!D493,SMOTE_Aug_cc4x!E493,SMOTE_Aug_cc4x!F493,SMOTE_Aug_cc4x!G493,SMOTE_Aug_cc4x!H493,SMOTE_Aug_cc4x!I493,SMOTE_Aug_cc4x!J493,SMOTE_Aug_cc4x!K493,SMOTE_Aug_cc4x!L493,UMCE_cc4x!C493,UMCE_cc4x!D493,UMCE_cc4x!E493,UMCE_cc4x!F493,UMCE_cc4x!G493,UMCE_cc4x!H493,UMCE_cc4x!I493,UMCE_cc4x!J493,UMCE_cc4x!K493,UMCE_cc4x!L493), "Verificar Manualmente")</f>
        <v>4</v>
      </c>
    </row>
    <row r="494" spans="1:13" x14ac:dyDescent="0.25">
      <c r="A494">
        <v>86197</v>
      </c>
      <c r="B494" s="3">
        <f>ResNet_cc4x!M494+SMOTE_cc4x!M494+SMOTE_Aug_cc4x!M494+UMCE_cc4x!M494</f>
        <v>0</v>
      </c>
      <c r="C494" s="3">
        <f>ResNet_cc4x!N494+SMOTE_cc4x!N494+SMOTE_Aug_cc4x!N494+UMCE_cc4x!N494</f>
        <v>0</v>
      </c>
      <c r="D494" s="3">
        <f>ResNet_cc4x!O494+SMOTE_cc4x!O494+SMOTE_Aug_cc4x!O494+UMCE_cc4x!O494</f>
        <v>0</v>
      </c>
      <c r="E494" s="3">
        <f>ResNet_cc4x!P494+SMOTE_cc4x!P494+SMOTE_Aug_cc4x!P494+UMCE_cc4x!P494</f>
        <v>0</v>
      </c>
      <c r="F494" s="3">
        <f>ResNet_cc4x!Q494+SMOTE_cc4x!Q494+SMOTE_Aug_cc4x!Q494+UMCE_cc4x!Q494</f>
        <v>40</v>
      </c>
      <c r="G494" s="3" t="b">
        <f t="shared" si="51"/>
        <v>0</v>
      </c>
      <c r="H494" s="3" t="b">
        <f t="shared" si="52"/>
        <v>0</v>
      </c>
      <c r="I494" s="3" t="b">
        <f t="shared" si="53"/>
        <v>0</v>
      </c>
      <c r="J494" s="3" t="b">
        <f t="shared" si="54"/>
        <v>0</v>
      </c>
      <c r="K494" s="3" t="b">
        <f t="shared" si="55"/>
        <v>1</v>
      </c>
      <c r="L494" s="3">
        <f t="shared" si="56"/>
        <v>1</v>
      </c>
      <c r="M494" s="3">
        <f>IF(L494 = 1, _xlfn.MODE.SNGL(ResNet_cc4x!C494,ResNet_cc4x!D494,ResNet_cc4x!E494,ResNet_cc4x!F494,ResNet_cc4x!G494,ResNet_cc4x!H494,ResNet_cc4x!I494,ResNet_cc4x!J494,ResNet_cc4x!K494,ResNet_cc4x!L494,SMOTE_cc4x!C494,SMOTE_cc4x!D494,SMOTE_cc4x!E494,SMOTE_cc4x!F494,SMOTE_cc4x!G494,SMOTE_cc4x!H494,SMOTE_cc4x!I494,SMOTE_cc4x!J494,SMOTE_cc4x!K494,SMOTE_cc4x!L494,SMOTE_Aug_cc4x!C494,SMOTE_Aug_cc4x!D494,SMOTE_Aug_cc4x!E494,SMOTE_Aug_cc4x!F494,SMOTE_Aug_cc4x!G494,SMOTE_Aug_cc4x!H494,SMOTE_Aug_cc4x!I494,SMOTE_Aug_cc4x!J494,SMOTE_Aug_cc4x!K494,SMOTE_Aug_cc4x!L494,UMCE_cc4x!C494,UMCE_cc4x!D494,UMCE_cc4x!E494,UMCE_cc4x!F494,UMCE_cc4x!G494,UMCE_cc4x!H494,UMCE_cc4x!I494,UMCE_cc4x!J494,UMCE_cc4x!K494,UMCE_cc4x!L494), "Verificar Manualmente")</f>
        <v>4</v>
      </c>
    </row>
    <row r="495" spans="1:13" x14ac:dyDescent="0.25">
      <c r="A495">
        <v>86211</v>
      </c>
      <c r="B495" s="3">
        <f>ResNet_cc4x!M495+SMOTE_cc4x!M495+SMOTE_Aug_cc4x!M495+UMCE_cc4x!M495</f>
        <v>0</v>
      </c>
      <c r="C495" s="3">
        <f>ResNet_cc4x!N495+SMOTE_cc4x!N495+SMOTE_Aug_cc4x!N495+UMCE_cc4x!N495</f>
        <v>0</v>
      </c>
      <c r="D495" s="3">
        <f>ResNet_cc4x!O495+SMOTE_cc4x!O495+SMOTE_Aug_cc4x!O495+UMCE_cc4x!O495</f>
        <v>0</v>
      </c>
      <c r="E495" s="3">
        <f>ResNet_cc4x!P495+SMOTE_cc4x!P495+SMOTE_Aug_cc4x!P495+UMCE_cc4x!P495</f>
        <v>0</v>
      </c>
      <c r="F495" s="3">
        <f>ResNet_cc4x!Q495+SMOTE_cc4x!Q495+SMOTE_Aug_cc4x!Q495+UMCE_cc4x!Q495</f>
        <v>40</v>
      </c>
      <c r="G495" s="3" t="b">
        <f t="shared" si="51"/>
        <v>0</v>
      </c>
      <c r="H495" s="3" t="b">
        <f t="shared" si="52"/>
        <v>0</v>
      </c>
      <c r="I495" s="3" t="b">
        <f t="shared" si="53"/>
        <v>0</v>
      </c>
      <c r="J495" s="3" t="b">
        <f t="shared" si="54"/>
        <v>0</v>
      </c>
      <c r="K495" s="3" t="b">
        <f t="shared" si="55"/>
        <v>1</v>
      </c>
      <c r="L495" s="3">
        <f t="shared" si="56"/>
        <v>1</v>
      </c>
      <c r="M495" s="3">
        <f>IF(L495 = 1, _xlfn.MODE.SNGL(ResNet_cc4x!C495,ResNet_cc4x!D495,ResNet_cc4x!E495,ResNet_cc4x!F495,ResNet_cc4x!G495,ResNet_cc4x!H495,ResNet_cc4x!I495,ResNet_cc4x!J495,ResNet_cc4x!K495,ResNet_cc4x!L495,SMOTE_cc4x!C495,SMOTE_cc4x!D495,SMOTE_cc4x!E495,SMOTE_cc4x!F495,SMOTE_cc4x!G495,SMOTE_cc4x!H495,SMOTE_cc4x!I495,SMOTE_cc4x!J495,SMOTE_cc4x!K495,SMOTE_cc4x!L495,SMOTE_Aug_cc4x!C495,SMOTE_Aug_cc4x!D495,SMOTE_Aug_cc4x!E495,SMOTE_Aug_cc4x!F495,SMOTE_Aug_cc4x!G495,SMOTE_Aug_cc4x!H495,SMOTE_Aug_cc4x!I495,SMOTE_Aug_cc4x!J495,SMOTE_Aug_cc4x!K495,SMOTE_Aug_cc4x!L495,UMCE_cc4x!C495,UMCE_cc4x!D495,UMCE_cc4x!E495,UMCE_cc4x!F495,UMCE_cc4x!G495,UMCE_cc4x!H495,UMCE_cc4x!I495,UMCE_cc4x!J495,UMCE_cc4x!K495,UMCE_cc4x!L495), "Verificar Manualmente")</f>
        <v>4</v>
      </c>
    </row>
    <row r="496" spans="1:13" x14ac:dyDescent="0.25">
      <c r="A496">
        <v>86281</v>
      </c>
      <c r="B496" s="3">
        <f>ResNet_cc4x!M496+SMOTE_cc4x!M496+SMOTE_Aug_cc4x!M496+UMCE_cc4x!M496</f>
        <v>0</v>
      </c>
      <c r="C496" s="3">
        <f>ResNet_cc4x!N496+SMOTE_cc4x!N496+SMOTE_Aug_cc4x!N496+UMCE_cc4x!N496</f>
        <v>0</v>
      </c>
      <c r="D496" s="3">
        <f>ResNet_cc4x!O496+SMOTE_cc4x!O496+SMOTE_Aug_cc4x!O496+UMCE_cc4x!O496</f>
        <v>0</v>
      </c>
      <c r="E496" s="3">
        <f>ResNet_cc4x!P496+SMOTE_cc4x!P496+SMOTE_Aug_cc4x!P496+UMCE_cc4x!P496</f>
        <v>0</v>
      </c>
      <c r="F496" s="3">
        <f>ResNet_cc4x!Q496+SMOTE_cc4x!Q496+SMOTE_Aug_cc4x!Q496+UMCE_cc4x!Q496</f>
        <v>40</v>
      </c>
      <c r="G496" s="3" t="b">
        <f t="shared" si="51"/>
        <v>0</v>
      </c>
      <c r="H496" s="3" t="b">
        <f t="shared" si="52"/>
        <v>0</v>
      </c>
      <c r="I496" s="3" t="b">
        <f t="shared" si="53"/>
        <v>0</v>
      </c>
      <c r="J496" s="3" t="b">
        <f t="shared" si="54"/>
        <v>0</v>
      </c>
      <c r="K496" s="3" t="b">
        <f t="shared" si="55"/>
        <v>1</v>
      </c>
      <c r="L496" s="3">
        <f t="shared" si="56"/>
        <v>1</v>
      </c>
      <c r="M496" s="3">
        <f>IF(L496 = 1, _xlfn.MODE.SNGL(ResNet_cc4x!C496,ResNet_cc4x!D496,ResNet_cc4x!E496,ResNet_cc4x!F496,ResNet_cc4x!G496,ResNet_cc4x!H496,ResNet_cc4x!I496,ResNet_cc4x!J496,ResNet_cc4x!K496,ResNet_cc4x!L496,SMOTE_cc4x!C496,SMOTE_cc4x!D496,SMOTE_cc4x!E496,SMOTE_cc4x!F496,SMOTE_cc4x!G496,SMOTE_cc4x!H496,SMOTE_cc4x!I496,SMOTE_cc4x!J496,SMOTE_cc4x!K496,SMOTE_cc4x!L496,SMOTE_Aug_cc4x!C496,SMOTE_Aug_cc4x!D496,SMOTE_Aug_cc4x!E496,SMOTE_Aug_cc4x!F496,SMOTE_Aug_cc4x!G496,SMOTE_Aug_cc4x!H496,SMOTE_Aug_cc4x!I496,SMOTE_Aug_cc4x!J496,SMOTE_Aug_cc4x!K496,SMOTE_Aug_cc4x!L496,UMCE_cc4x!C496,UMCE_cc4x!D496,UMCE_cc4x!E496,UMCE_cc4x!F496,UMCE_cc4x!G496,UMCE_cc4x!H496,UMCE_cc4x!I496,UMCE_cc4x!J496,UMCE_cc4x!K496,UMCE_cc4x!L496), "Verificar Manualmente")</f>
        <v>4</v>
      </c>
    </row>
    <row r="497" spans="1:13" x14ac:dyDescent="0.25">
      <c r="A497">
        <v>86787</v>
      </c>
      <c r="B497" s="3">
        <f>ResNet_cc4x!M497+SMOTE_cc4x!M497+SMOTE_Aug_cc4x!M497+UMCE_cc4x!M497</f>
        <v>0</v>
      </c>
      <c r="C497" s="3">
        <f>ResNet_cc4x!N497+SMOTE_cc4x!N497+SMOTE_Aug_cc4x!N497+UMCE_cc4x!N497</f>
        <v>9</v>
      </c>
      <c r="D497" s="3">
        <f>ResNet_cc4x!O497+SMOTE_cc4x!O497+SMOTE_Aug_cc4x!O497+UMCE_cc4x!O497</f>
        <v>0</v>
      </c>
      <c r="E497" s="3">
        <f>ResNet_cc4x!P497+SMOTE_cc4x!P497+SMOTE_Aug_cc4x!P497+UMCE_cc4x!P497</f>
        <v>1</v>
      </c>
      <c r="F497" s="3">
        <f>ResNet_cc4x!Q497+SMOTE_cc4x!Q497+SMOTE_Aug_cc4x!Q497+UMCE_cc4x!Q497</f>
        <v>30</v>
      </c>
      <c r="G497" s="3" t="b">
        <f t="shared" si="51"/>
        <v>0</v>
      </c>
      <c r="H497" s="3" t="b">
        <f t="shared" si="52"/>
        <v>0</v>
      </c>
      <c r="I497" s="3" t="b">
        <f t="shared" si="53"/>
        <v>0</v>
      </c>
      <c r="J497" s="3" t="b">
        <f t="shared" si="54"/>
        <v>0</v>
      </c>
      <c r="K497" s="3" t="b">
        <f t="shared" si="55"/>
        <v>1</v>
      </c>
      <c r="L497" s="3">
        <f t="shared" si="56"/>
        <v>1</v>
      </c>
      <c r="M497" s="3">
        <f>IF(L497 = 1, _xlfn.MODE.SNGL(ResNet_cc4x!C497,ResNet_cc4x!D497,ResNet_cc4x!E497,ResNet_cc4x!F497,ResNet_cc4x!G497,ResNet_cc4x!H497,ResNet_cc4x!I497,ResNet_cc4x!J497,ResNet_cc4x!K497,ResNet_cc4x!L497,SMOTE_cc4x!C497,SMOTE_cc4x!D497,SMOTE_cc4x!E497,SMOTE_cc4x!F497,SMOTE_cc4x!G497,SMOTE_cc4x!H497,SMOTE_cc4x!I497,SMOTE_cc4x!J497,SMOTE_cc4x!K497,SMOTE_cc4x!L497,SMOTE_Aug_cc4x!C497,SMOTE_Aug_cc4x!D497,SMOTE_Aug_cc4x!E497,SMOTE_Aug_cc4x!F497,SMOTE_Aug_cc4x!G497,SMOTE_Aug_cc4x!H497,SMOTE_Aug_cc4x!I497,SMOTE_Aug_cc4x!J497,SMOTE_Aug_cc4x!K497,SMOTE_Aug_cc4x!L497,UMCE_cc4x!C497,UMCE_cc4x!D497,UMCE_cc4x!E497,UMCE_cc4x!F497,UMCE_cc4x!G497,UMCE_cc4x!H497,UMCE_cc4x!I497,UMCE_cc4x!J497,UMCE_cc4x!K497,UMCE_cc4x!L497), "Verificar Manualmente")</f>
        <v>4</v>
      </c>
    </row>
    <row r="498" spans="1:13" x14ac:dyDescent="0.25">
      <c r="A498">
        <v>86842</v>
      </c>
      <c r="B498" s="3">
        <f>ResNet_cc4x!M498+SMOTE_cc4x!M498+SMOTE_Aug_cc4x!M498+UMCE_cc4x!M498</f>
        <v>0</v>
      </c>
      <c r="C498" s="3">
        <f>ResNet_cc4x!N498+SMOTE_cc4x!N498+SMOTE_Aug_cc4x!N498+UMCE_cc4x!N498</f>
        <v>0</v>
      </c>
      <c r="D498" s="3">
        <f>ResNet_cc4x!O498+SMOTE_cc4x!O498+SMOTE_Aug_cc4x!O498+UMCE_cc4x!O498</f>
        <v>0</v>
      </c>
      <c r="E498" s="3">
        <f>ResNet_cc4x!P498+SMOTE_cc4x!P498+SMOTE_Aug_cc4x!P498+UMCE_cc4x!P498</f>
        <v>0</v>
      </c>
      <c r="F498" s="3">
        <f>ResNet_cc4x!Q498+SMOTE_cc4x!Q498+SMOTE_Aug_cc4x!Q498+UMCE_cc4x!Q498</f>
        <v>40</v>
      </c>
      <c r="G498" s="3" t="b">
        <f t="shared" si="51"/>
        <v>0</v>
      </c>
      <c r="H498" s="3" t="b">
        <f t="shared" si="52"/>
        <v>0</v>
      </c>
      <c r="I498" s="3" t="b">
        <f t="shared" si="53"/>
        <v>0</v>
      </c>
      <c r="J498" s="3" t="b">
        <f t="shared" si="54"/>
        <v>0</v>
      </c>
      <c r="K498" s="3" t="b">
        <f t="shared" si="55"/>
        <v>1</v>
      </c>
      <c r="L498" s="3">
        <f t="shared" si="56"/>
        <v>1</v>
      </c>
      <c r="M498" s="3">
        <f>IF(L498 = 1, _xlfn.MODE.SNGL(ResNet_cc4x!C498,ResNet_cc4x!D498,ResNet_cc4x!E498,ResNet_cc4x!F498,ResNet_cc4x!G498,ResNet_cc4x!H498,ResNet_cc4x!I498,ResNet_cc4x!J498,ResNet_cc4x!K498,ResNet_cc4x!L498,SMOTE_cc4x!C498,SMOTE_cc4x!D498,SMOTE_cc4x!E498,SMOTE_cc4x!F498,SMOTE_cc4x!G498,SMOTE_cc4x!H498,SMOTE_cc4x!I498,SMOTE_cc4x!J498,SMOTE_cc4x!K498,SMOTE_cc4x!L498,SMOTE_Aug_cc4x!C498,SMOTE_Aug_cc4x!D498,SMOTE_Aug_cc4x!E498,SMOTE_Aug_cc4x!F498,SMOTE_Aug_cc4x!G498,SMOTE_Aug_cc4x!H498,SMOTE_Aug_cc4x!I498,SMOTE_Aug_cc4x!J498,SMOTE_Aug_cc4x!K498,SMOTE_Aug_cc4x!L498,UMCE_cc4x!C498,UMCE_cc4x!D498,UMCE_cc4x!E498,UMCE_cc4x!F498,UMCE_cc4x!G498,UMCE_cc4x!H498,UMCE_cc4x!I498,UMCE_cc4x!J498,UMCE_cc4x!K498,UMCE_cc4x!L498), "Verificar Manualmente")</f>
        <v>4</v>
      </c>
    </row>
    <row r="499" spans="1:13" x14ac:dyDescent="0.25">
      <c r="A499">
        <v>86935</v>
      </c>
      <c r="B499" s="3">
        <f>ResNet_cc4x!M499+SMOTE_cc4x!M499+SMOTE_Aug_cc4x!M499+UMCE_cc4x!M499</f>
        <v>0</v>
      </c>
      <c r="C499" s="3">
        <f>ResNet_cc4x!N499+SMOTE_cc4x!N499+SMOTE_Aug_cc4x!N499+UMCE_cc4x!N499</f>
        <v>0</v>
      </c>
      <c r="D499" s="3">
        <f>ResNet_cc4x!O499+SMOTE_cc4x!O499+SMOTE_Aug_cc4x!O499+UMCE_cc4x!O499</f>
        <v>0</v>
      </c>
      <c r="E499" s="3">
        <f>ResNet_cc4x!P499+SMOTE_cc4x!P499+SMOTE_Aug_cc4x!P499+UMCE_cc4x!P499</f>
        <v>0</v>
      </c>
      <c r="F499" s="3">
        <f>ResNet_cc4x!Q499+SMOTE_cc4x!Q499+SMOTE_Aug_cc4x!Q499+UMCE_cc4x!Q499</f>
        <v>40</v>
      </c>
      <c r="G499" s="3" t="b">
        <f t="shared" si="51"/>
        <v>0</v>
      </c>
      <c r="H499" s="3" t="b">
        <f t="shared" si="52"/>
        <v>0</v>
      </c>
      <c r="I499" s="3" t="b">
        <f t="shared" si="53"/>
        <v>0</v>
      </c>
      <c r="J499" s="3" t="b">
        <f t="shared" si="54"/>
        <v>0</v>
      </c>
      <c r="K499" s="3" t="b">
        <f t="shared" si="55"/>
        <v>1</v>
      </c>
      <c r="L499" s="3">
        <f t="shared" si="56"/>
        <v>1</v>
      </c>
      <c r="M499" s="3">
        <f>IF(L499 = 1, _xlfn.MODE.SNGL(ResNet_cc4x!C499,ResNet_cc4x!D499,ResNet_cc4x!E499,ResNet_cc4x!F499,ResNet_cc4x!G499,ResNet_cc4x!H499,ResNet_cc4x!I499,ResNet_cc4x!J499,ResNet_cc4x!K499,ResNet_cc4x!L499,SMOTE_cc4x!C499,SMOTE_cc4x!D499,SMOTE_cc4x!E499,SMOTE_cc4x!F499,SMOTE_cc4x!G499,SMOTE_cc4x!H499,SMOTE_cc4x!I499,SMOTE_cc4x!J499,SMOTE_cc4x!K499,SMOTE_cc4x!L499,SMOTE_Aug_cc4x!C499,SMOTE_Aug_cc4x!D499,SMOTE_Aug_cc4x!E499,SMOTE_Aug_cc4x!F499,SMOTE_Aug_cc4x!G499,SMOTE_Aug_cc4x!H499,SMOTE_Aug_cc4x!I499,SMOTE_Aug_cc4x!J499,SMOTE_Aug_cc4x!K499,SMOTE_Aug_cc4x!L499,UMCE_cc4x!C499,UMCE_cc4x!D499,UMCE_cc4x!E499,UMCE_cc4x!F499,UMCE_cc4x!G499,UMCE_cc4x!H499,UMCE_cc4x!I499,UMCE_cc4x!J499,UMCE_cc4x!K499,UMCE_cc4x!L499), "Verificar Manualmente")</f>
        <v>4</v>
      </c>
    </row>
    <row r="500" spans="1:13" x14ac:dyDescent="0.25">
      <c r="A500">
        <v>86939</v>
      </c>
      <c r="B500" s="3">
        <f>ResNet_cc4x!M500+SMOTE_cc4x!M500+SMOTE_Aug_cc4x!M500+UMCE_cc4x!M500</f>
        <v>0</v>
      </c>
      <c r="C500" s="3">
        <f>ResNet_cc4x!N500+SMOTE_cc4x!N500+SMOTE_Aug_cc4x!N500+UMCE_cc4x!N500</f>
        <v>0</v>
      </c>
      <c r="D500" s="3">
        <f>ResNet_cc4x!O500+SMOTE_cc4x!O500+SMOTE_Aug_cc4x!O500+UMCE_cc4x!O500</f>
        <v>0</v>
      </c>
      <c r="E500" s="3">
        <f>ResNet_cc4x!P500+SMOTE_cc4x!P500+SMOTE_Aug_cc4x!P500+UMCE_cc4x!P500</f>
        <v>0</v>
      </c>
      <c r="F500" s="3">
        <f>ResNet_cc4x!Q500+SMOTE_cc4x!Q500+SMOTE_Aug_cc4x!Q500+UMCE_cc4x!Q500</f>
        <v>40</v>
      </c>
      <c r="G500" s="3" t="b">
        <f t="shared" si="51"/>
        <v>0</v>
      </c>
      <c r="H500" s="3" t="b">
        <f t="shared" si="52"/>
        <v>0</v>
      </c>
      <c r="I500" s="3" t="b">
        <f t="shared" si="53"/>
        <v>0</v>
      </c>
      <c r="J500" s="3" t="b">
        <f t="shared" si="54"/>
        <v>0</v>
      </c>
      <c r="K500" s="3" t="b">
        <f t="shared" si="55"/>
        <v>1</v>
      </c>
      <c r="L500" s="3">
        <f t="shared" si="56"/>
        <v>1</v>
      </c>
      <c r="M500" s="3">
        <f>IF(L500 = 1, _xlfn.MODE.SNGL(ResNet_cc4x!C500,ResNet_cc4x!D500,ResNet_cc4x!E500,ResNet_cc4x!F500,ResNet_cc4x!G500,ResNet_cc4x!H500,ResNet_cc4x!I500,ResNet_cc4x!J500,ResNet_cc4x!K500,ResNet_cc4x!L500,SMOTE_cc4x!C500,SMOTE_cc4x!D500,SMOTE_cc4x!E500,SMOTE_cc4x!F500,SMOTE_cc4x!G500,SMOTE_cc4x!H500,SMOTE_cc4x!I500,SMOTE_cc4x!J500,SMOTE_cc4x!K500,SMOTE_cc4x!L500,SMOTE_Aug_cc4x!C500,SMOTE_Aug_cc4x!D500,SMOTE_Aug_cc4x!E500,SMOTE_Aug_cc4x!F500,SMOTE_Aug_cc4x!G500,SMOTE_Aug_cc4x!H500,SMOTE_Aug_cc4x!I500,SMOTE_Aug_cc4x!J500,SMOTE_Aug_cc4x!K500,SMOTE_Aug_cc4x!L500,UMCE_cc4x!C500,UMCE_cc4x!D500,UMCE_cc4x!E500,UMCE_cc4x!F500,UMCE_cc4x!G500,UMCE_cc4x!H500,UMCE_cc4x!I500,UMCE_cc4x!J500,UMCE_cc4x!K500,UMCE_cc4x!L500), "Verificar Manualmente")</f>
        <v>4</v>
      </c>
    </row>
    <row r="501" spans="1:13" x14ac:dyDescent="0.25">
      <c r="A501">
        <v>87040</v>
      </c>
      <c r="B501" s="3">
        <f>ResNet_cc4x!M501+SMOTE_cc4x!M501+SMOTE_Aug_cc4x!M501+UMCE_cc4x!M501</f>
        <v>0</v>
      </c>
      <c r="C501" s="3">
        <f>ResNet_cc4x!N501+SMOTE_cc4x!N501+SMOTE_Aug_cc4x!N501+UMCE_cc4x!N501</f>
        <v>0</v>
      </c>
      <c r="D501" s="3">
        <f>ResNet_cc4x!O501+SMOTE_cc4x!O501+SMOTE_Aug_cc4x!O501+UMCE_cc4x!O501</f>
        <v>0</v>
      </c>
      <c r="E501" s="3">
        <f>ResNet_cc4x!P501+SMOTE_cc4x!P501+SMOTE_Aug_cc4x!P501+UMCE_cc4x!P501</f>
        <v>0</v>
      </c>
      <c r="F501" s="3">
        <f>ResNet_cc4x!Q501+SMOTE_cc4x!Q501+SMOTE_Aug_cc4x!Q501+UMCE_cc4x!Q501</f>
        <v>40</v>
      </c>
      <c r="G501" s="3" t="b">
        <f t="shared" si="51"/>
        <v>0</v>
      </c>
      <c r="H501" s="3" t="b">
        <f t="shared" si="52"/>
        <v>0</v>
      </c>
      <c r="I501" s="3" t="b">
        <f t="shared" si="53"/>
        <v>0</v>
      </c>
      <c r="J501" s="3" t="b">
        <f t="shared" si="54"/>
        <v>0</v>
      </c>
      <c r="K501" s="3" t="b">
        <f t="shared" si="55"/>
        <v>1</v>
      </c>
      <c r="L501" s="3">
        <f t="shared" si="56"/>
        <v>1</v>
      </c>
      <c r="M501" s="3">
        <f>IF(L501 = 1, _xlfn.MODE.SNGL(ResNet_cc4x!C501,ResNet_cc4x!D501,ResNet_cc4x!E501,ResNet_cc4x!F501,ResNet_cc4x!G501,ResNet_cc4x!H501,ResNet_cc4x!I501,ResNet_cc4x!J501,ResNet_cc4x!K501,ResNet_cc4x!L501,SMOTE_cc4x!C501,SMOTE_cc4x!D501,SMOTE_cc4x!E501,SMOTE_cc4x!F501,SMOTE_cc4x!G501,SMOTE_cc4x!H501,SMOTE_cc4x!I501,SMOTE_cc4x!J501,SMOTE_cc4x!K501,SMOTE_cc4x!L501,SMOTE_Aug_cc4x!C501,SMOTE_Aug_cc4x!D501,SMOTE_Aug_cc4x!E501,SMOTE_Aug_cc4x!F501,SMOTE_Aug_cc4x!G501,SMOTE_Aug_cc4x!H501,SMOTE_Aug_cc4x!I501,SMOTE_Aug_cc4x!J501,SMOTE_Aug_cc4x!K501,SMOTE_Aug_cc4x!L501,UMCE_cc4x!C501,UMCE_cc4x!D501,UMCE_cc4x!E501,UMCE_cc4x!F501,UMCE_cc4x!G501,UMCE_cc4x!H501,UMCE_cc4x!I501,UMCE_cc4x!J501,UMCE_cc4x!K501,UMCE_cc4x!L501), "Verificar Manualmente")</f>
        <v>4</v>
      </c>
    </row>
    <row r="502" spans="1:13" x14ac:dyDescent="0.25">
      <c r="A502">
        <v>87071</v>
      </c>
      <c r="B502" s="3">
        <f>ResNet_cc4x!M502+SMOTE_cc4x!M502+SMOTE_Aug_cc4x!M502+UMCE_cc4x!M502</f>
        <v>1</v>
      </c>
      <c r="C502" s="3">
        <f>ResNet_cc4x!N502+SMOTE_cc4x!N502+SMOTE_Aug_cc4x!N502+UMCE_cc4x!N502</f>
        <v>0</v>
      </c>
      <c r="D502" s="3">
        <f>ResNet_cc4x!O502+SMOTE_cc4x!O502+SMOTE_Aug_cc4x!O502+UMCE_cc4x!O502</f>
        <v>19</v>
      </c>
      <c r="E502" s="3">
        <f>ResNet_cc4x!P502+SMOTE_cc4x!P502+SMOTE_Aug_cc4x!P502+UMCE_cc4x!P502</f>
        <v>0</v>
      </c>
      <c r="F502" s="3">
        <f>ResNet_cc4x!Q502+SMOTE_cc4x!Q502+SMOTE_Aug_cc4x!Q502+UMCE_cc4x!Q502</f>
        <v>20</v>
      </c>
      <c r="G502" s="3" t="b">
        <f t="shared" si="51"/>
        <v>0</v>
      </c>
      <c r="H502" s="3" t="b">
        <f t="shared" si="52"/>
        <v>0</v>
      </c>
      <c r="I502" s="3" t="b">
        <f t="shared" si="53"/>
        <v>0</v>
      </c>
      <c r="J502" s="3" t="b">
        <f t="shared" si="54"/>
        <v>0</v>
      </c>
      <c r="K502" s="3" t="b">
        <f t="shared" si="55"/>
        <v>1</v>
      </c>
      <c r="L502" s="3">
        <f t="shared" si="56"/>
        <v>1</v>
      </c>
      <c r="M502" s="3">
        <f>IF(L502 = 1, _xlfn.MODE.SNGL(ResNet_cc4x!C502,ResNet_cc4x!D502,ResNet_cc4x!E502,ResNet_cc4x!F502,ResNet_cc4x!G502,ResNet_cc4x!H502,ResNet_cc4x!I502,ResNet_cc4x!J502,ResNet_cc4x!K502,ResNet_cc4x!L502,SMOTE_cc4x!C502,SMOTE_cc4x!D502,SMOTE_cc4x!E502,SMOTE_cc4x!F502,SMOTE_cc4x!G502,SMOTE_cc4x!H502,SMOTE_cc4x!I502,SMOTE_cc4x!J502,SMOTE_cc4x!K502,SMOTE_cc4x!L502,SMOTE_Aug_cc4x!C502,SMOTE_Aug_cc4x!D502,SMOTE_Aug_cc4x!E502,SMOTE_Aug_cc4x!F502,SMOTE_Aug_cc4x!G502,SMOTE_Aug_cc4x!H502,SMOTE_Aug_cc4x!I502,SMOTE_Aug_cc4x!J502,SMOTE_Aug_cc4x!K502,SMOTE_Aug_cc4x!L502,UMCE_cc4x!C502,UMCE_cc4x!D502,UMCE_cc4x!E502,UMCE_cc4x!F502,UMCE_cc4x!G502,UMCE_cc4x!H502,UMCE_cc4x!I502,UMCE_cc4x!J502,UMCE_cc4x!K502,UMCE_cc4x!L502), "Verificar Manualmente")</f>
        <v>4</v>
      </c>
    </row>
    <row r="503" spans="1:13" x14ac:dyDescent="0.25">
      <c r="A503">
        <v>87105</v>
      </c>
      <c r="B503" s="3">
        <f>ResNet_cc4x!M503+SMOTE_cc4x!M503+SMOTE_Aug_cc4x!M503+UMCE_cc4x!M503</f>
        <v>16</v>
      </c>
      <c r="C503" s="3">
        <f>ResNet_cc4x!N503+SMOTE_cc4x!N503+SMOTE_Aug_cc4x!N503+UMCE_cc4x!N503</f>
        <v>0</v>
      </c>
      <c r="D503" s="3">
        <f>ResNet_cc4x!O503+SMOTE_cc4x!O503+SMOTE_Aug_cc4x!O503+UMCE_cc4x!O503</f>
        <v>0</v>
      </c>
      <c r="E503" s="3">
        <f>ResNet_cc4x!P503+SMOTE_cc4x!P503+SMOTE_Aug_cc4x!P503+UMCE_cc4x!P503</f>
        <v>0</v>
      </c>
      <c r="F503" s="3">
        <f>ResNet_cc4x!Q503+SMOTE_cc4x!Q503+SMOTE_Aug_cc4x!Q503+UMCE_cc4x!Q503</f>
        <v>24</v>
      </c>
      <c r="G503" s="3" t="b">
        <f t="shared" si="51"/>
        <v>0</v>
      </c>
      <c r="H503" s="3" t="b">
        <f t="shared" si="52"/>
        <v>0</v>
      </c>
      <c r="I503" s="3" t="b">
        <f t="shared" si="53"/>
        <v>0</v>
      </c>
      <c r="J503" s="3" t="b">
        <f t="shared" si="54"/>
        <v>0</v>
      </c>
      <c r="K503" s="3" t="b">
        <f t="shared" si="55"/>
        <v>1</v>
      </c>
      <c r="L503" s="3">
        <f t="shared" si="56"/>
        <v>1</v>
      </c>
      <c r="M503" s="3">
        <f>IF(L503 = 1, _xlfn.MODE.SNGL(ResNet_cc4x!C503,ResNet_cc4x!D503,ResNet_cc4x!E503,ResNet_cc4x!F503,ResNet_cc4x!G503,ResNet_cc4x!H503,ResNet_cc4x!I503,ResNet_cc4x!J503,ResNet_cc4x!K503,ResNet_cc4x!L503,SMOTE_cc4x!C503,SMOTE_cc4x!D503,SMOTE_cc4x!E503,SMOTE_cc4x!F503,SMOTE_cc4x!G503,SMOTE_cc4x!H503,SMOTE_cc4x!I503,SMOTE_cc4x!J503,SMOTE_cc4x!K503,SMOTE_cc4x!L503,SMOTE_Aug_cc4x!C503,SMOTE_Aug_cc4x!D503,SMOTE_Aug_cc4x!E503,SMOTE_Aug_cc4x!F503,SMOTE_Aug_cc4x!G503,SMOTE_Aug_cc4x!H503,SMOTE_Aug_cc4x!I503,SMOTE_Aug_cc4x!J503,SMOTE_Aug_cc4x!K503,SMOTE_Aug_cc4x!L503,UMCE_cc4x!C503,UMCE_cc4x!D503,UMCE_cc4x!E503,UMCE_cc4x!F503,UMCE_cc4x!G503,UMCE_cc4x!H503,UMCE_cc4x!I503,UMCE_cc4x!J503,UMCE_cc4x!K503,UMCE_cc4x!L503), "Verificar Manualmente")</f>
        <v>4</v>
      </c>
    </row>
    <row r="504" spans="1:13" x14ac:dyDescent="0.25">
      <c r="A504">
        <v>87549</v>
      </c>
      <c r="B504" s="3">
        <f>ResNet_cc4x!M504+SMOTE_cc4x!M504+SMOTE_Aug_cc4x!M504+UMCE_cc4x!M504</f>
        <v>0</v>
      </c>
      <c r="C504" s="3">
        <f>ResNet_cc4x!N504+SMOTE_cc4x!N504+SMOTE_Aug_cc4x!N504+UMCE_cc4x!N504</f>
        <v>0</v>
      </c>
      <c r="D504" s="3">
        <f>ResNet_cc4x!O504+SMOTE_cc4x!O504+SMOTE_Aug_cc4x!O504+UMCE_cc4x!O504</f>
        <v>0</v>
      </c>
      <c r="E504" s="3">
        <f>ResNet_cc4x!P504+SMOTE_cc4x!P504+SMOTE_Aug_cc4x!P504+UMCE_cc4x!P504</f>
        <v>0</v>
      </c>
      <c r="F504" s="3">
        <f>ResNet_cc4x!Q504+SMOTE_cc4x!Q504+SMOTE_Aug_cc4x!Q504+UMCE_cc4x!Q504</f>
        <v>40</v>
      </c>
      <c r="G504" s="3" t="b">
        <f t="shared" si="51"/>
        <v>0</v>
      </c>
      <c r="H504" s="3" t="b">
        <f t="shared" si="52"/>
        <v>0</v>
      </c>
      <c r="I504" s="3" t="b">
        <f t="shared" si="53"/>
        <v>0</v>
      </c>
      <c r="J504" s="3" t="b">
        <f t="shared" si="54"/>
        <v>0</v>
      </c>
      <c r="K504" s="3" t="b">
        <f t="shared" si="55"/>
        <v>1</v>
      </c>
      <c r="L504" s="3">
        <f t="shared" si="56"/>
        <v>1</v>
      </c>
      <c r="M504" s="3">
        <f>IF(L504 = 1, _xlfn.MODE.SNGL(ResNet_cc4x!C504,ResNet_cc4x!D504,ResNet_cc4x!E504,ResNet_cc4x!F504,ResNet_cc4x!G504,ResNet_cc4x!H504,ResNet_cc4x!I504,ResNet_cc4x!J504,ResNet_cc4x!K504,ResNet_cc4x!L504,SMOTE_cc4x!C504,SMOTE_cc4x!D504,SMOTE_cc4x!E504,SMOTE_cc4x!F504,SMOTE_cc4x!G504,SMOTE_cc4x!H504,SMOTE_cc4x!I504,SMOTE_cc4x!J504,SMOTE_cc4x!K504,SMOTE_cc4x!L504,SMOTE_Aug_cc4x!C504,SMOTE_Aug_cc4x!D504,SMOTE_Aug_cc4x!E504,SMOTE_Aug_cc4x!F504,SMOTE_Aug_cc4x!G504,SMOTE_Aug_cc4x!H504,SMOTE_Aug_cc4x!I504,SMOTE_Aug_cc4x!J504,SMOTE_Aug_cc4x!K504,SMOTE_Aug_cc4x!L504,UMCE_cc4x!C504,UMCE_cc4x!D504,UMCE_cc4x!E504,UMCE_cc4x!F504,UMCE_cc4x!G504,UMCE_cc4x!H504,UMCE_cc4x!I504,UMCE_cc4x!J504,UMCE_cc4x!K504,UMCE_cc4x!L504), "Verificar Manualmente")</f>
        <v>4</v>
      </c>
    </row>
    <row r="505" spans="1:13" x14ac:dyDescent="0.25">
      <c r="A505">
        <v>107889</v>
      </c>
      <c r="B505" s="3">
        <f>ResNet_cc4x!M505+SMOTE_cc4x!M505+SMOTE_Aug_cc4x!M505+UMCE_cc4x!M505</f>
        <v>0</v>
      </c>
      <c r="C505" s="3">
        <f>ResNet_cc4x!N505+SMOTE_cc4x!N505+SMOTE_Aug_cc4x!N505+UMCE_cc4x!N505</f>
        <v>3</v>
      </c>
      <c r="D505" s="3">
        <f>ResNet_cc4x!O505+SMOTE_cc4x!O505+SMOTE_Aug_cc4x!O505+UMCE_cc4x!O505</f>
        <v>3</v>
      </c>
      <c r="E505" s="3">
        <f>ResNet_cc4x!P505+SMOTE_cc4x!P505+SMOTE_Aug_cc4x!P505+UMCE_cc4x!P505</f>
        <v>0</v>
      </c>
      <c r="F505" s="3">
        <f>ResNet_cc4x!Q505+SMOTE_cc4x!Q505+SMOTE_Aug_cc4x!Q505+UMCE_cc4x!Q505</f>
        <v>34</v>
      </c>
      <c r="G505" s="3" t="b">
        <f t="shared" si="51"/>
        <v>0</v>
      </c>
      <c r="H505" s="3" t="b">
        <f t="shared" si="52"/>
        <v>0</v>
      </c>
      <c r="I505" s="3" t="b">
        <f t="shared" si="53"/>
        <v>0</v>
      </c>
      <c r="J505" s="3" t="b">
        <f t="shared" si="54"/>
        <v>0</v>
      </c>
      <c r="K505" s="3" t="b">
        <f t="shared" si="55"/>
        <v>1</v>
      </c>
      <c r="L505" s="3">
        <f t="shared" si="56"/>
        <v>1</v>
      </c>
      <c r="M505" s="3">
        <f>IF(L505 = 1, _xlfn.MODE.SNGL(ResNet_cc4x!C505,ResNet_cc4x!D505,ResNet_cc4x!E505,ResNet_cc4x!F505,ResNet_cc4x!G505,ResNet_cc4x!H505,ResNet_cc4x!I505,ResNet_cc4x!J505,ResNet_cc4x!K505,ResNet_cc4x!L505,SMOTE_cc4x!C505,SMOTE_cc4x!D505,SMOTE_cc4x!E505,SMOTE_cc4x!F505,SMOTE_cc4x!G505,SMOTE_cc4x!H505,SMOTE_cc4x!I505,SMOTE_cc4x!J505,SMOTE_cc4x!K505,SMOTE_cc4x!L505,SMOTE_Aug_cc4x!C505,SMOTE_Aug_cc4x!D505,SMOTE_Aug_cc4x!E505,SMOTE_Aug_cc4x!F505,SMOTE_Aug_cc4x!G505,SMOTE_Aug_cc4x!H505,SMOTE_Aug_cc4x!I505,SMOTE_Aug_cc4x!J505,SMOTE_Aug_cc4x!K505,SMOTE_Aug_cc4x!L505,UMCE_cc4x!C505,UMCE_cc4x!D505,UMCE_cc4x!E505,UMCE_cc4x!F505,UMCE_cc4x!G505,UMCE_cc4x!H505,UMCE_cc4x!I505,UMCE_cc4x!J505,UMCE_cc4x!K505,UMCE_cc4x!L505), "Verificar Manualmente")</f>
        <v>4</v>
      </c>
    </row>
    <row r="506" spans="1:13" x14ac:dyDescent="0.25">
      <c r="A506">
        <v>108073</v>
      </c>
      <c r="B506" s="3">
        <f>ResNet_cc4x!M506+SMOTE_cc4x!M506+SMOTE_Aug_cc4x!M506+UMCE_cc4x!M506</f>
        <v>0</v>
      </c>
      <c r="C506" s="3">
        <f>ResNet_cc4x!N506+SMOTE_cc4x!N506+SMOTE_Aug_cc4x!N506+UMCE_cc4x!N506</f>
        <v>2</v>
      </c>
      <c r="D506" s="3">
        <f>ResNet_cc4x!O506+SMOTE_cc4x!O506+SMOTE_Aug_cc4x!O506+UMCE_cc4x!O506</f>
        <v>0</v>
      </c>
      <c r="E506" s="3">
        <f>ResNet_cc4x!P506+SMOTE_cc4x!P506+SMOTE_Aug_cc4x!P506+UMCE_cc4x!P506</f>
        <v>0</v>
      </c>
      <c r="F506" s="3">
        <f>ResNet_cc4x!Q506+SMOTE_cc4x!Q506+SMOTE_Aug_cc4x!Q506+UMCE_cc4x!Q506</f>
        <v>38</v>
      </c>
      <c r="G506" s="3" t="b">
        <f t="shared" si="51"/>
        <v>0</v>
      </c>
      <c r="H506" s="3" t="b">
        <f t="shared" si="52"/>
        <v>0</v>
      </c>
      <c r="I506" s="3" t="b">
        <f t="shared" si="53"/>
        <v>0</v>
      </c>
      <c r="J506" s="3" t="b">
        <f t="shared" si="54"/>
        <v>0</v>
      </c>
      <c r="K506" s="3" t="b">
        <f t="shared" si="55"/>
        <v>1</v>
      </c>
      <c r="L506" s="3">
        <f t="shared" si="56"/>
        <v>1</v>
      </c>
      <c r="M506" s="3">
        <f>IF(L506 = 1, _xlfn.MODE.SNGL(ResNet_cc4x!C506,ResNet_cc4x!D506,ResNet_cc4x!E506,ResNet_cc4x!F506,ResNet_cc4x!G506,ResNet_cc4x!H506,ResNet_cc4x!I506,ResNet_cc4x!J506,ResNet_cc4x!K506,ResNet_cc4x!L506,SMOTE_cc4x!C506,SMOTE_cc4x!D506,SMOTE_cc4x!E506,SMOTE_cc4x!F506,SMOTE_cc4x!G506,SMOTE_cc4x!H506,SMOTE_cc4x!I506,SMOTE_cc4x!J506,SMOTE_cc4x!K506,SMOTE_cc4x!L506,SMOTE_Aug_cc4x!C506,SMOTE_Aug_cc4x!D506,SMOTE_Aug_cc4x!E506,SMOTE_Aug_cc4x!F506,SMOTE_Aug_cc4x!G506,SMOTE_Aug_cc4x!H506,SMOTE_Aug_cc4x!I506,SMOTE_Aug_cc4x!J506,SMOTE_Aug_cc4x!K506,SMOTE_Aug_cc4x!L506,UMCE_cc4x!C506,UMCE_cc4x!D506,UMCE_cc4x!E506,UMCE_cc4x!F506,UMCE_cc4x!G506,UMCE_cc4x!H506,UMCE_cc4x!I506,UMCE_cc4x!J506,UMCE_cc4x!K506,UMCE_cc4x!L506), "Verificar Manualmente")</f>
        <v>4</v>
      </c>
    </row>
    <row r="507" spans="1:13" x14ac:dyDescent="0.25">
      <c r="A507">
        <v>108084</v>
      </c>
      <c r="B507" s="3">
        <f>ResNet_cc4x!M507+SMOTE_cc4x!M507+SMOTE_Aug_cc4x!M507+UMCE_cc4x!M507</f>
        <v>0</v>
      </c>
      <c r="C507" s="3">
        <f>ResNet_cc4x!N507+SMOTE_cc4x!N507+SMOTE_Aug_cc4x!N507+UMCE_cc4x!N507</f>
        <v>0</v>
      </c>
      <c r="D507" s="3">
        <f>ResNet_cc4x!O507+SMOTE_cc4x!O507+SMOTE_Aug_cc4x!O507+UMCE_cc4x!O507</f>
        <v>0</v>
      </c>
      <c r="E507" s="3">
        <f>ResNet_cc4x!P507+SMOTE_cc4x!P507+SMOTE_Aug_cc4x!P507+UMCE_cc4x!P507</f>
        <v>0</v>
      </c>
      <c r="F507" s="3">
        <f>ResNet_cc4x!Q507+SMOTE_cc4x!Q507+SMOTE_Aug_cc4x!Q507+UMCE_cc4x!Q507</f>
        <v>40</v>
      </c>
      <c r="G507" s="3" t="b">
        <f t="shared" si="51"/>
        <v>0</v>
      </c>
      <c r="H507" s="3" t="b">
        <f t="shared" si="52"/>
        <v>0</v>
      </c>
      <c r="I507" s="3" t="b">
        <f t="shared" si="53"/>
        <v>0</v>
      </c>
      <c r="J507" s="3" t="b">
        <f t="shared" si="54"/>
        <v>0</v>
      </c>
      <c r="K507" s="3" t="b">
        <f t="shared" si="55"/>
        <v>1</v>
      </c>
      <c r="L507" s="3">
        <f t="shared" si="56"/>
        <v>1</v>
      </c>
      <c r="M507" s="3">
        <f>IF(L507 = 1, _xlfn.MODE.SNGL(ResNet_cc4x!C507,ResNet_cc4x!D507,ResNet_cc4x!E507,ResNet_cc4x!F507,ResNet_cc4x!G507,ResNet_cc4x!H507,ResNet_cc4x!I507,ResNet_cc4x!J507,ResNet_cc4x!K507,ResNet_cc4x!L507,SMOTE_cc4x!C507,SMOTE_cc4x!D507,SMOTE_cc4x!E507,SMOTE_cc4x!F507,SMOTE_cc4x!G507,SMOTE_cc4x!H507,SMOTE_cc4x!I507,SMOTE_cc4x!J507,SMOTE_cc4x!K507,SMOTE_cc4x!L507,SMOTE_Aug_cc4x!C507,SMOTE_Aug_cc4x!D507,SMOTE_Aug_cc4x!E507,SMOTE_Aug_cc4x!F507,SMOTE_Aug_cc4x!G507,SMOTE_Aug_cc4x!H507,SMOTE_Aug_cc4x!I507,SMOTE_Aug_cc4x!J507,SMOTE_Aug_cc4x!K507,SMOTE_Aug_cc4x!L507,UMCE_cc4x!C507,UMCE_cc4x!D507,UMCE_cc4x!E507,UMCE_cc4x!F507,UMCE_cc4x!G507,UMCE_cc4x!H507,UMCE_cc4x!I507,UMCE_cc4x!J507,UMCE_cc4x!K507,UMCE_cc4x!L507), "Verificar Manualmente")</f>
        <v>4</v>
      </c>
    </row>
    <row r="508" spans="1:13" x14ac:dyDescent="0.25">
      <c r="A508">
        <v>108250</v>
      </c>
      <c r="B508" s="3">
        <f>ResNet_cc4x!M508+SMOTE_cc4x!M508+SMOTE_Aug_cc4x!M508+UMCE_cc4x!M508</f>
        <v>0</v>
      </c>
      <c r="C508" s="3">
        <f>ResNet_cc4x!N508+SMOTE_cc4x!N508+SMOTE_Aug_cc4x!N508+UMCE_cc4x!N508</f>
        <v>0</v>
      </c>
      <c r="D508" s="3">
        <f>ResNet_cc4x!O508+SMOTE_cc4x!O508+SMOTE_Aug_cc4x!O508+UMCE_cc4x!O508</f>
        <v>0</v>
      </c>
      <c r="E508" s="3">
        <f>ResNet_cc4x!P508+SMOTE_cc4x!P508+SMOTE_Aug_cc4x!P508+UMCE_cc4x!P508</f>
        <v>0</v>
      </c>
      <c r="F508" s="3">
        <f>ResNet_cc4x!Q508+SMOTE_cc4x!Q508+SMOTE_Aug_cc4x!Q508+UMCE_cc4x!Q508</f>
        <v>40</v>
      </c>
      <c r="G508" s="3" t="b">
        <f t="shared" si="51"/>
        <v>0</v>
      </c>
      <c r="H508" s="3" t="b">
        <f t="shared" si="52"/>
        <v>0</v>
      </c>
      <c r="I508" s="3" t="b">
        <f t="shared" si="53"/>
        <v>0</v>
      </c>
      <c r="J508" s="3" t="b">
        <f t="shared" si="54"/>
        <v>0</v>
      </c>
      <c r="K508" s="3" t="b">
        <f t="shared" si="55"/>
        <v>1</v>
      </c>
      <c r="L508" s="3">
        <f t="shared" si="56"/>
        <v>1</v>
      </c>
      <c r="M508" s="3">
        <f>IF(L508 = 1, _xlfn.MODE.SNGL(ResNet_cc4x!C508,ResNet_cc4x!D508,ResNet_cc4x!E508,ResNet_cc4x!F508,ResNet_cc4x!G508,ResNet_cc4x!H508,ResNet_cc4x!I508,ResNet_cc4x!J508,ResNet_cc4x!K508,ResNet_cc4x!L508,SMOTE_cc4x!C508,SMOTE_cc4x!D508,SMOTE_cc4x!E508,SMOTE_cc4x!F508,SMOTE_cc4x!G508,SMOTE_cc4x!H508,SMOTE_cc4x!I508,SMOTE_cc4x!J508,SMOTE_cc4x!K508,SMOTE_cc4x!L508,SMOTE_Aug_cc4x!C508,SMOTE_Aug_cc4x!D508,SMOTE_Aug_cc4x!E508,SMOTE_Aug_cc4x!F508,SMOTE_Aug_cc4x!G508,SMOTE_Aug_cc4x!H508,SMOTE_Aug_cc4x!I508,SMOTE_Aug_cc4x!J508,SMOTE_Aug_cc4x!K508,SMOTE_Aug_cc4x!L508,UMCE_cc4x!C508,UMCE_cc4x!D508,UMCE_cc4x!E508,UMCE_cc4x!F508,UMCE_cc4x!G508,UMCE_cc4x!H508,UMCE_cc4x!I508,UMCE_cc4x!J508,UMCE_cc4x!K508,UMCE_cc4x!L508), "Verificar Manualmente")</f>
        <v>4</v>
      </c>
    </row>
    <row r="509" spans="1:13" x14ac:dyDescent="0.25">
      <c r="A509">
        <v>108376</v>
      </c>
      <c r="B509" s="3">
        <f>ResNet_cc4x!M509+SMOTE_cc4x!M509+SMOTE_Aug_cc4x!M509+UMCE_cc4x!M509</f>
        <v>0</v>
      </c>
      <c r="C509" s="3">
        <f>ResNet_cc4x!N509+SMOTE_cc4x!N509+SMOTE_Aug_cc4x!N509+UMCE_cc4x!N509</f>
        <v>0</v>
      </c>
      <c r="D509" s="3">
        <f>ResNet_cc4x!O509+SMOTE_cc4x!O509+SMOTE_Aug_cc4x!O509+UMCE_cc4x!O509</f>
        <v>0</v>
      </c>
      <c r="E509" s="3">
        <f>ResNet_cc4x!P509+SMOTE_cc4x!P509+SMOTE_Aug_cc4x!P509+UMCE_cc4x!P509</f>
        <v>0</v>
      </c>
      <c r="F509" s="3">
        <f>ResNet_cc4x!Q509+SMOTE_cc4x!Q509+SMOTE_Aug_cc4x!Q509+UMCE_cc4x!Q509</f>
        <v>40</v>
      </c>
      <c r="G509" s="3" t="b">
        <f t="shared" si="51"/>
        <v>0</v>
      </c>
      <c r="H509" s="3" t="b">
        <f t="shared" si="52"/>
        <v>0</v>
      </c>
      <c r="I509" s="3" t="b">
        <f t="shared" si="53"/>
        <v>0</v>
      </c>
      <c r="J509" s="3" t="b">
        <f t="shared" si="54"/>
        <v>0</v>
      </c>
      <c r="K509" s="3" t="b">
        <f t="shared" si="55"/>
        <v>1</v>
      </c>
      <c r="L509" s="3">
        <f t="shared" si="56"/>
        <v>1</v>
      </c>
      <c r="M509" s="3">
        <f>IF(L509 = 1, _xlfn.MODE.SNGL(ResNet_cc4x!C509,ResNet_cc4x!D509,ResNet_cc4x!E509,ResNet_cc4x!F509,ResNet_cc4x!G509,ResNet_cc4x!H509,ResNet_cc4x!I509,ResNet_cc4x!J509,ResNet_cc4x!K509,ResNet_cc4x!L509,SMOTE_cc4x!C509,SMOTE_cc4x!D509,SMOTE_cc4x!E509,SMOTE_cc4x!F509,SMOTE_cc4x!G509,SMOTE_cc4x!H509,SMOTE_cc4x!I509,SMOTE_cc4x!J509,SMOTE_cc4x!K509,SMOTE_cc4x!L509,SMOTE_Aug_cc4x!C509,SMOTE_Aug_cc4x!D509,SMOTE_Aug_cc4x!E509,SMOTE_Aug_cc4x!F509,SMOTE_Aug_cc4x!G509,SMOTE_Aug_cc4x!H509,SMOTE_Aug_cc4x!I509,SMOTE_Aug_cc4x!J509,SMOTE_Aug_cc4x!K509,SMOTE_Aug_cc4x!L509,UMCE_cc4x!C509,UMCE_cc4x!D509,UMCE_cc4x!E509,UMCE_cc4x!F509,UMCE_cc4x!G509,UMCE_cc4x!H509,UMCE_cc4x!I509,UMCE_cc4x!J509,UMCE_cc4x!K509,UMCE_cc4x!L509), "Verificar Manualmente")</f>
        <v>4</v>
      </c>
    </row>
    <row r="510" spans="1:13" x14ac:dyDescent="0.25">
      <c r="A510">
        <v>108454</v>
      </c>
      <c r="B510" s="3">
        <f>ResNet_cc4x!M510+SMOTE_cc4x!M510+SMOTE_Aug_cc4x!M510+UMCE_cc4x!M510</f>
        <v>0</v>
      </c>
      <c r="C510" s="3">
        <f>ResNet_cc4x!N510+SMOTE_cc4x!N510+SMOTE_Aug_cc4x!N510+UMCE_cc4x!N510</f>
        <v>0</v>
      </c>
      <c r="D510" s="3">
        <f>ResNet_cc4x!O510+SMOTE_cc4x!O510+SMOTE_Aug_cc4x!O510+UMCE_cc4x!O510</f>
        <v>0</v>
      </c>
      <c r="E510" s="3">
        <f>ResNet_cc4x!P510+SMOTE_cc4x!P510+SMOTE_Aug_cc4x!P510+UMCE_cc4x!P510</f>
        <v>0</v>
      </c>
      <c r="F510" s="3">
        <f>ResNet_cc4x!Q510+SMOTE_cc4x!Q510+SMOTE_Aug_cc4x!Q510+UMCE_cc4x!Q510</f>
        <v>40</v>
      </c>
      <c r="G510" s="3" t="b">
        <f t="shared" si="51"/>
        <v>0</v>
      </c>
      <c r="H510" s="3" t="b">
        <f t="shared" si="52"/>
        <v>0</v>
      </c>
      <c r="I510" s="3" t="b">
        <f t="shared" si="53"/>
        <v>0</v>
      </c>
      <c r="J510" s="3" t="b">
        <f t="shared" si="54"/>
        <v>0</v>
      </c>
      <c r="K510" s="3" t="b">
        <f t="shared" si="55"/>
        <v>1</v>
      </c>
      <c r="L510" s="3">
        <f t="shared" si="56"/>
        <v>1</v>
      </c>
      <c r="M510" s="3">
        <f>IF(L510 = 1, _xlfn.MODE.SNGL(ResNet_cc4x!C510,ResNet_cc4x!D510,ResNet_cc4x!E510,ResNet_cc4x!F510,ResNet_cc4x!G510,ResNet_cc4x!H510,ResNet_cc4x!I510,ResNet_cc4x!J510,ResNet_cc4x!K510,ResNet_cc4x!L510,SMOTE_cc4x!C510,SMOTE_cc4x!D510,SMOTE_cc4x!E510,SMOTE_cc4x!F510,SMOTE_cc4x!G510,SMOTE_cc4x!H510,SMOTE_cc4x!I510,SMOTE_cc4x!J510,SMOTE_cc4x!K510,SMOTE_cc4x!L510,SMOTE_Aug_cc4x!C510,SMOTE_Aug_cc4x!D510,SMOTE_Aug_cc4x!E510,SMOTE_Aug_cc4x!F510,SMOTE_Aug_cc4x!G510,SMOTE_Aug_cc4x!H510,SMOTE_Aug_cc4x!I510,SMOTE_Aug_cc4x!J510,SMOTE_Aug_cc4x!K510,SMOTE_Aug_cc4x!L510,UMCE_cc4x!C510,UMCE_cc4x!D510,UMCE_cc4x!E510,UMCE_cc4x!F510,UMCE_cc4x!G510,UMCE_cc4x!H510,UMCE_cc4x!I510,UMCE_cc4x!J510,UMCE_cc4x!K510,UMCE_cc4x!L510), "Verificar Manualmente")</f>
        <v>4</v>
      </c>
    </row>
    <row r="511" spans="1:13" x14ac:dyDescent="0.25">
      <c r="A511">
        <v>108508</v>
      </c>
      <c r="B511" s="3">
        <f>ResNet_cc4x!M511+SMOTE_cc4x!M511+SMOTE_Aug_cc4x!M511+UMCE_cc4x!M511</f>
        <v>0</v>
      </c>
      <c r="C511" s="3">
        <f>ResNet_cc4x!N511+SMOTE_cc4x!N511+SMOTE_Aug_cc4x!N511+UMCE_cc4x!N511</f>
        <v>0</v>
      </c>
      <c r="D511" s="3">
        <f>ResNet_cc4x!O511+SMOTE_cc4x!O511+SMOTE_Aug_cc4x!O511+UMCE_cc4x!O511</f>
        <v>0</v>
      </c>
      <c r="E511" s="3">
        <f>ResNet_cc4x!P511+SMOTE_cc4x!P511+SMOTE_Aug_cc4x!P511+UMCE_cc4x!P511</f>
        <v>0</v>
      </c>
      <c r="F511" s="3">
        <f>ResNet_cc4x!Q511+SMOTE_cc4x!Q511+SMOTE_Aug_cc4x!Q511+UMCE_cc4x!Q511</f>
        <v>40</v>
      </c>
      <c r="G511" s="3" t="b">
        <f t="shared" si="51"/>
        <v>0</v>
      </c>
      <c r="H511" s="3" t="b">
        <f t="shared" si="52"/>
        <v>0</v>
      </c>
      <c r="I511" s="3" t="b">
        <f t="shared" si="53"/>
        <v>0</v>
      </c>
      <c r="J511" s="3" t="b">
        <f t="shared" si="54"/>
        <v>0</v>
      </c>
      <c r="K511" s="3" t="b">
        <f t="shared" si="55"/>
        <v>1</v>
      </c>
      <c r="L511" s="3">
        <f t="shared" si="56"/>
        <v>1</v>
      </c>
      <c r="M511" s="3">
        <f>IF(L511 = 1, _xlfn.MODE.SNGL(ResNet_cc4x!C511,ResNet_cc4x!D511,ResNet_cc4x!E511,ResNet_cc4x!F511,ResNet_cc4x!G511,ResNet_cc4x!H511,ResNet_cc4x!I511,ResNet_cc4x!J511,ResNet_cc4x!K511,ResNet_cc4x!L511,SMOTE_cc4x!C511,SMOTE_cc4x!D511,SMOTE_cc4x!E511,SMOTE_cc4x!F511,SMOTE_cc4x!G511,SMOTE_cc4x!H511,SMOTE_cc4x!I511,SMOTE_cc4x!J511,SMOTE_cc4x!K511,SMOTE_cc4x!L511,SMOTE_Aug_cc4x!C511,SMOTE_Aug_cc4x!D511,SMOTE_Aug_cc4x!E511,SMOTE_Aug_cc4x!F511,SMOTE_Aug_cc4x!G511,SMOTE_Aug_cc4x!H511,SMOTE_Aug_cc4x!I511,SMOTE_Aug_cc4x!J511,SMOTE_Aug_cc4x!K511,SMOTE_Aug_cc4x!L511,UMCE_cc4x!C511,UMCE_cc4x!D511,UMCE_cc4x!E511,UMCE_cc4x!F511,UMCE_cc4x!G511,UMCE_cc4x!H511,UMCE_cc4x!I511,UMCE_cc4x!J511,UMCE_cc4x!K511,UMCE_cc4x!L511), "Verificar Manualmente")</f>
        <v>4</v>
      </c>
    </row>
    <row r="512" spans="1:13" x14ac:dyDescent="0.25">
      <c r="A512">
        <v>108712</v>
      </c>
      <c r="B512" s="3">
        <f>ResNet_cc4x!M512+SMOTE_cc4x!M512+SMOTE_Aug_cc4x!M512+UMCE_cc4x!M512</f>
        <v>0</v>
      </c>
      <c r="C512" s="3">
        <f>ResNet_cc4x!N512+SMOTE_cc4x!N512+SMOTE_Aug_cc4x!N512+UMCE_cc4x!N512</f>
        <v>4</v>
      </c>
      <c r="D512" s="3">
        <f>ResNet_cc4x!O512+SMOTE_cc4x!O512+SMOTE_Aug_cc4x!O512+UMCE_cc4x!O512</f>
        <v>0</v>
      </c>
      <c r="E512" s="3">
        <f>ResNet_cc4x!P512+SMOTE_cc4x!P512+SMOTE_Aug_cc4x!P512+UMCE_cc4x!P512</f>
        <v>0</v>
      </c>
      <c r="F512" s="3">
        <f>ResNet_cc4x!Q512+SMOTE_cc4x!Q512+SMOTE_Aug_cc4x!Q512+UMCE_cc4x!Q512</f>
        <v>36</v>
      </c>
      <c r="G512" s="3" t="b">
        <f t="shared" si="51"/>
        <v>0</v>
      </c>
      <c r="H512" s="3" t="b">
        <f t="shared" si="52"/>
        <v>0</v>
      </c>
      <c r="I512" s="3" t="b">
        <f t="shared" si="53"/>
        <v>0</v>
      </c>
      <c r="J512" s="3" t="b">
        <f t="shared" si="54"/>
        <v>0</v>
      </c>
      <c r="K512" s="3" t="b">
        <f t="shared" si="55"/>
        <v>1</v>
      </c>
      <c r="L512" s="3">
        <f t="shared" si="56"/>
        <v>1</v>
      </c>
      <c r="M512" s="3">
        <f>IF(L512 = 1, _xlfn.MODE.SNGL(ResNet_cc4x!C512,ResNet_cc4x!D512,ResNet_cc4x!E512,ResNet_cc4x!F512,ResNet_cc4x!G512,ResNet_cc4x!H512,ResNet_cc4x!I512,ResNet_cc4x!J512,ResNet_cc4x!K512,ResNet_cc4x!L512,SMOTE_cc4x!C512,SMOTE_cc4x!D512,SMOTE_cc4x!E512,SMOTE_cc4x!F512,SMOTE_cc4x!G512,SMOTE_cc4x!H512,SMOTE_cc4x!I512,SMOTE_cc4x!J512,SMOTE_cc4x!K512,SMOTE_cc4x!L512,SMOTE_Aug_cc4x!C512,SMOTE_Aug_cc4x!D512,SMOTE_Aug_cc4x!E512,SMOTE_Aug_cc4x!F512,SMOTE_Aug_cc4x!G512,SMOTE_Aug_cc4x!H512,SMOTE_Aug_cc4x!I512,SMOTE_Aug_cc4x!J512,SMOTE_Aug_cc4x!K512,SMOTE_Aug_cc4x!L512,UMCE_cc4x!C512,UMCE_cc4x!D512,UMCE_cc4x!E512,UMCE_cc4x!F512,UMCE_cc4x!G512,UMCE_cc4x!H512,UMCE_cc4x!I512,UMCE_cc4x!J512,UMCE_cc4x!K512,UMCE_cc4x!L512), "Verificar Manualmente")</f>
        <v>4</v>
      </c>
    </row>
    <row r="513" spans="1:13" x14ac:dyDescent="0.25">
      <c r="A513">
        <v>108846</v>
      </c>
      <c r="B513" s="3">
        <f>ResNet_cc4x!M513+SMOTE_cc4x!M513+SMOTE_Aug_cc4x!M513+UMCE_cc4x!M513</f>
        <v>0</v>
      </c>
      <c r="C513" s="3">
        <f>ResNet_cc4x!N513+SMOTE_cc4x!N513+SMOTE_Aug_cc4x!N513+UMCE_cc4x!N513</f>
        <v>0</v>
      </c>
      <c r="D513" s="3">
        <f>ResNet_cc4x!O513+SMOTE_cc4x!O513+SMOTE_Aug_cc4x!O513+UMCE_cc4x!O513</f>
        <v>0</v>
      </c>
      <c r="E513" s="3">
        <f>ResNet_cc4x!P513+SMOTE_cc4x!P513+SMOTE_Aug_cc4x!P513+UMCE_cc4x!P513</f>
        <v>0</v>
      </c>
      <c r="F513" s="3">
        <f>ResNet_cc4x!Q513+SMOTE_cc4x!Q513+SMOTE_Aug_cc4x!Q513+UMCE_cc4x!Q513</f>
        <v>40</v>
      </c>
      <c r="G513" s="3" t="b">
        <f t="shared" si="51"/>
        <v>0</v>
      </c>
      <c r="H513" s="3" t="b">
        <f t="shared" si="52"/>
        <v>0</v>
      </c>
      <c r="I513" s="3" t="b">
        <f t="shared" si="53"/>
        <v>0</v>
      </c>
      <c r="J513" s="3" t="b">
        <f t="shared" si="54"/>
        <v>0</v>
      </c>
      <c r="K513" s="3" t="b">
        <f t="shared" si="55"/>
        <v>1</v>
      </c>
      <c r="L513" s="3">
        <f t="shared" si="56"/>
        <v>1</v>
      </c>
      <c r="M513" s="3">
        <f>IF(L513 = 1, _xlfn.MODE.SNGL(ResNet_cc4x!C513,ResNet_cc4x!D513,ResNet_cc4x!E513,ResNet_cc4x!F513,ResNet_cc4x!G513,ResNet_cc4x!H513,ResNet_cc4x!I513,ResNet_cc4x!J513,ResNet_cc4x!K513,ResNet_cc4x!L513,SMOTE_cc4x!C513,SMOTE_cc4x!D513,SMOTE_cc4x!E513,SMOTE_cc4x!F513,SMOTE_cc4x!G513,SMOTE_cc4x!H513,SMOTE_cc4x!I513,SMOTE_cc4x!J513,SMOTE_cc4x!K513,SMOTE_cc4x!L513,SMOTE_Aug_cc4x!C513,SMOTE_Aug_cc4x!D513,SMOTE_Aug_cc4x!E513,SMOTE_Aug_cc4x!F513,SMOTE_Aug_cc4x!G513,SMOTE_Aug_cc4x!H513,SMOTE_Aug_cc4x!I513,SMOTE_Aug_cc4x!J513,SMOTE_Aug_cc4x!K513,SMOTE_Aug_cc4x!L513,UMCE_cc4x!C513,UMCE_cc4x!D513,UMCE_cc4x!E513,UMCE_cc4x!F513,UMCE_cc4x!G513,UMCE_cc4x!H513,UMCE_cc4x!I513,UMCE_cc4x!J513,UMCE_cc4x!K513,UMCE_cc4x!L513), "Verificar Manualmente")</f>
        <v>4</v>
      </c>
    </row>
    <row r="514" spans="1:13" x14ac:dyDescent="0.25">
      <c r="A514">
        <v>108889</v>
      </c>
      <c r="B514" s="3">
        <f>ResNet_cc4x!M514+SMOTE_cc4x!M514+SMOTE_Aug_cc4x!M514+UMCE_cc4x!M514</f>
        <v>0</v>
      </c>
      <c r="C514" s="3">
        <f>ResNet_cc4x!N514+SMOTE_cc4x!N514+SMOTE_Aug_cc4x!N514+UMCE_cc4x!N514</f>
        <v>0</v>
      </c>
      <c r="D514" s="3">
        <f>ResNet_cc4x!O514+SMOTE_cc4x!O514+SMOTE_Aug_cc4x!O514+UMCE_cc4x!O514</f>
        <v>0</v>
      </c>
      <c r="E514" s="3">
        <f>ResNet_cc4x!P514+SMOTE_cc4x!P514+SMOTE_Aug_cc4x!P514+UMCE_cc4x!P514</f>
        <v>0</v>
      </c>
      <c r="F514" s="3">
        <f>ResNet_cc4x!Q514+SMOTE_cc4x!Q514+SMOTE_Aug_cc4x!Q514+UMCE_cc4x!Q514</f>
        <v>40</v>
      </c>
      <c r="G514" s="3" t="b">
        <f t="shared" si="51"/>
        <v>0</v>
      </c>
      <c r="H514" s="3" t="b">
        <f t="shared" si="52"/>
        <v>0</v>
      </c>
      <c r="I514" s="3" t="b">
        <f t="shared" si="53"/>
        <v>0</v>
      </c>
      <c r="J514" s="3" t="b">
        <f t="shared" si="54"/>
        <v>0</v>
      </c>
      <c r="K514" s="3" t="b">
        <f t="shared" si="55"/>
        <v>1</v>
      </c>
      <c r="L514" s="3">
        <f t="shared" si="56"/>
        <v>1</v>
      </c>
      <c r="M514" s="3">
        <f>IF(L514 = 1, _xlfn.MODE.SNGL(ResNet_cc4x!C514,ResNet_cc4x!D514,ResNet_cc4x!E514,ResNet_cc4x!F514,ResNet_cc4x!G514,ResNet_cc4x!H514,ResNet_cc4x!I514,ResNet_cc4x!J514,ResNet_cc4x!K514,ResNet_cc4x!L514,SMOTE_cc4x!C514,SMOTE_cc4x!D514,SMOTE_cc4x!E514,SMOTE_cc4x!F514,SMOTE_cc4x!G514,SMOTE_cc4x!H514,SMOTE_cc4x!I514,SMOTE_cc4x!J514,SMOTE_cc4x!K514,SMOTE_cc4x!L514,SMOTE_Aug_cc4x!C514,SMOTE_Aug_cc4x!D514,SMOTE_Aug_cc4x!E514,SMOTE_Aug_cc4x!F514,SMOTE_Aug_cc4x!G514,SMOTE_Aug_cc4x!H514,SMOTE_Aug_cc4x!I514,SMOTE_Aug_cc4x!J514,SMOTE_Aug_cc4x!K514,SMOTE_Aug_cc4x!L514,UMCE_cc4x!C514,UMCE_cc4x!D514,UMCE_cc4x!E514,UMCE_cc4x!F514,UMCE_cc4x!G514,UMCE_cc4x!H514,UMCE_cc4x!I514,UMCE_cc4x!J514,UMCE_cc4x!K514,UMCE_cc4x!L514), "Verificar Manualmente")</f>
        <v>4</v>
      </c>
    </row>
    <row r="515" spans="1:13" x14ac:dyDescent="0.25">
      <c r="A515">
        <v>81202</v>
      </c>
      <c r="B515" s="3">
        <f>ResNet_cc4x!M515+SMOTE_cc4x!M515+SMOTE_Aug_cc4x!M515+UMCE_cc4x!M515</f>
        <v>0</v>
      </c>
      <c r="C515" s="3">
        <f>ResNet_cc4x!N515+SMOTE_cc4x!N515+SMOTE_Aug_cc4x!N515+UMCE_cc4x!N515</f>
        <v>0</v>
      </c>
      <c r="D515" s="3">
        <f>ResNet_cc4x!O515+SMOTE_cc4x!O515+SMOTE_Aug_cc4x!O515+UMCE_cc4x!O515</f>
        <v>0</v>
      </c>
      <c r="E515" s="3">
        <f>ResNet_cc4x!P515+SMOTE_cc4x!P515+SMOTE_Aug_cc4x!P515+UMCE_cc4x!P515</f>
        <v>0</v>
      </c>
      <c r="F515" s="3">
        <f>ResNet_cc4x!Q515+SMOTE_cc4x!Q515+SMOTE_Aug_cc4x!Q515+UMCE_cc4x!Q515</f>
        <v>40</v>
      </c>
      <c r="G515" s="3" t="b">
        <f t="shared" si="51"/>
        <v>0</v>
      </c>
      <c r="H515" s="3" t="b">
        <f t="shared" si="52"/>
        <v>0</v>
      </c>
      <c r="I515" s="3" t="b">
        <f t="shared" si="53"/>
        <v>0</v>
      </c>
      <c r="J515" s="3" t="b">
        <f t="shared" si="54"/>
        <v>0</v>
      </c>
      <c r="K515" s="3" t="b">
        <f t="shared" si="55"/>
        <v>1</v>
      </c>
      <c r="L515" s="3">
        <f t="shared" si="56"/>
        <v>1</v>
      </c>
      <c r="M515" s="3">
        <f>IF(L515 = 1, _xlfn.MODE.SNGL(ResNet_cc4x!C515,ResNet_cc4x!D515,ResNet_cc4x!E515,ResNet_cc4x!F515,ResNet_cc4x!G515,ResNet_cc4x!H515,ResNet_cc4x!I515,ResNet_cc4x!J515,ResNet_cc4x!K515,ResNet_cc4x!L515,SMOTE_cc4x!C515,SMOTE_cc4x!D515,SMOTE_cc4x!E515,SMOTE_cc4x!F515,SMOTE_cc4x!G515,SMOTE_cc4x!H515,SMOTE_cc4x!I515,SMOTE_cc4x!J515,SMOTE_cc4x!K515,SMOTE_cc4x!L515,SMOTE_Aug_cc4x!C515,SMOTE_Aug_cc4x!D515,SMOTE_Aug_cc4x!E515,SMOTE_Aug_cc4x!F515,SMOTE_Aug_cc4x!G515,SMOTE_Aug_cc4x!H515,SMOTE_Aug_cc4x!I515,SMOTE_Aug_cc4x!J515,SMOTE_Aug_cc4x!K515,SMOTE_Aug_cc4x!L515,UMCE_cc4x!C515,UMCE_cc4x!D515,UMCE_cc4x!E515,UMCE_cc4x!F515,UMCE_cc4x!G515,UMCE_cc4x!H515,UMCE_cc4x!I515,UMCE_cc4x!J515,UMCE_cc4x!K515,UMCE_cc4x!L515), "Verificar Manualmente")</f>
        <v>4</v>
      </c>
    </row>
    <row r="516" spans="1:13" x14ac:dyDescent="0.25">
      <c r="A516">
        <v>81663</v>
      </c>
      <c r="B516" s="3">
        <f>ResNet_cc4x!M516+SMOTE_cc4x!M516+SMOTE_Aug_cc4x!M516+UMCE_cc4x!M516</f>
        <v>0</v>
      </c>
      <c r="C516" s="3">
        <f>ResNet_cc4x!N516+SMOTE_cc4x!N516+SMOTE_Aug_cc4x!N516+UMCE_cc4x!N516</f>
        <v>0</v>
      </c>
      <c r="D516" s="3">
        <f>ResNet_cc4x!O516+SMOTE_cc4x!O516+SMOTE_Aug_cc4x!O516+UMCE_cc4x!O516</f>
        <v>0</v>
      </c>
      <c r="E516" s="3">
        <f>ResNet_cc4x!P516+SMOTE_cc4x!P516+SMOTE_Aug_cc4x!P516+UMCE_cc4x!P516</f>
        <v>0</v>
      </c>
      <c r="F516" s="3">
        <f>ResNet_cc4x!Q516+SMOTE_cc4x!Q516+SMOTE_Aug_cc4x!Q516+UMCE_cc4x!Q516</f>
        <v>40</v>
      </c>
      <c r="G516" s="3" t="b">
        <f t="shared" ref="G516:G565" si="57">B516=MAX($B516:$F516)</f>
        <v>0</v>
      </c>
      <c r="H516" s="3" t="b">
        <f t="shared" ref="H516:H565" si="58">C516=MAX($B516:$F516)</f>
        <v>0</v>
      </c>
      <c r="I516" s="3" t="b">
        <f t="shared" ref="I516:I565" si="59">D516=MAX($B516:$F516)</f>
        <v>0</v>
      </c>
      <c r="J516" s="3" t="b">
        <f t="shared" ref="J516:J565" si="60">E516=MAX($B516:$F516)</f>
        <v>0</v>
      </c>
      <c r="K516" s="3" t="b">
        <f t="shared" ref="K516:K565" si="61">F516=MAX($B516:$F516)</f>
        <v>1</v>
      </c>
      <c r="L516" s="3">
        <f t="shared" ref="L516:L565" si="62">IF(B516=MAX($B516:$F516), 1, 0) + IF(C516=MAX($B516:$F516), 1, 0) + IF(D516=MAX($B516:$F516), 1, 0) + IF(E516=MAX($B516:$F516), 1, 0) + IF(F516=MAX($B516:$F516), 1, 0)</f>
        <v>1</v>
      </c>
      <c r="M516" s="3">
        <f>IF(L516 = 1, _xlfn.MODE.SNGL(ResNet_cc4x!C516,ResNet_cc4x!D516,ResNet_cc4x!E516,ResNet_cc4x!F516,ResNet_cc4x!G516,ResNet_cc4x!H516,ResNet_cc4x!I516,ResNet_cc4x!J516,ResNet_cc4x!K516,ResNet_cc4x!L516,SMOTE_cc4x!C516,SMOTE_cc4x!D516,SMOTE_cc4x!E516,SMOTE_cc4x!F516,SMOTE_cc4x!G516,SMOTE_cc4x!H516,SMOTE_cc4x!I516,SMOTE_cc4x!J516,SMOTE_cc4x!K516,SMOTE_cc4x!L516,SMOTE_Aug_cc4x!C516,SMOTE_Aug_cc4x!D516,SMOTE_Aug_cc4x!E516,SMOTE_Aug_cc4x!F516,SMOTE_Aug_cc4x!G516,SMOTE_Aug_cc4x!H516,SMOTE_Aug_cc4x!I516,SMOTE_Aug_cc4x!J516,SMOTE_Aug_cc4x!K516,SMOTE_Aug_cc4x!L516,UMCE_cc4x!C516,UMCE_cc4x!D516,UMCE_cc4x!E516,UMCE_cc4x!F516,UMCE_cc4x!G516,UMCE_cc4x!H516,UMCE_cc4x!I516,UMCE_cc4x!J516,UMCE_cc4x!K516,UMCE_cc4x!L516), "Verificar Manualmente")</f>
        <v>4</v>
      </c>
    </row>
    <row r="517" spans="1:13" x14ac:dyDescent="0.25">
      <c r="A517">
        <v>81831</v>
      </c>
      <c r="B517" s="3">
        <f>ResNet_cc4x!M517+SMOTE_cc4x!M517+SMOTE_Aug_cc4x!M517+UMCE_cc4x!M517</f>
        <v>0</v>
      </c>
      <c r="C517" s="3">
        <f>ResNet_cc4x!N517+SMOTE_cc4x!N517+SMOTE_Aug_cc4x!N517+UMCE_cc4x!N517</f>
        <v>20</v>
      </c>
      <c r="D517" s="3">
        <f>ResNet_cc4x!O517+SMOTE_cc4x!O517+SMOTE_Aug_cc4x!O517+UMCE_cc4x!O517</f>
        <v>0</v>
      </c>
      <c r="E517" s="3">
        <f>ResNet_cc4x!P517+SMOTE_cc4x!P517+SMOTE_Aug_cc4x!P517+UMCE_cc4x!P517</f>
        <v>0</v>
      </c>
      <c r="F517" s="3">
        <f>ResNet_cc4x!Q517+SMOTE_cc4x!Q517+SMOTE_Aug_cc4x!Q517+UMCE_cc4x!Q517</f>
        <v>20</v>
      </c>
      <c r="G517" s="3" t="b">
        <f t="shared" si="57"/>
        <v>0</v>
      </c>
      <c r="H517" s="3" t="b">
        <f t="shared" si="58"/>
        <v>1</v>
      </c>
      <c r="I517" s="3" t="b">
        <f t="shared" si="59"/>
        <v>0</v>
      </c>
      <c r="J517" s="3" t="b">
        <f t="shared" si="60"/>
        <v>0</v>
      </c>
      <c r="K517" s="3" t="b">
        <f t="shared" si="61"/>
        <v>1</v>
      </c>
      <c r="L517" s="3">
        <f t="shared" si="62"/>
        <v>2</v>
      </c>
      <c r="M517" s="4" t="s">
        <v>29</v>
      </c>
    </row>
    <row r="518" spans="1:13" x14ac:dyDescent="0.25">
      <c r="A518">
        <v>81871</v>
      </c>
      <c r="B518" s="3">
        <f>ResNet_cc4x!M518+SMOTE_cc4x!M518+SMOTE_Aug_cc4x!M518+UMCE_cc4x!M518</f>
        <v>0</v>
      </c>
      <c r="C518" s="3">
        <f>ResNet_cc4x!N518+SMOTE_cc4x!N518+SMOTE_Aug_cc4x!N518+UMCE_cc4x!N518</f>
        <v>0</v>
      </c>
      <c r="D518" s="3">
        <f>ResNet_cc4x!O518+SMOTE_cc4x!O518+SMOTE_Aug_cc4x!O518+UMCE_cc4x!O518</f>
        <v>0</v>
      </c>
      <c r="E518" s="3">
        <f>ResNet_cc4x!P518+SMOTE_cc4x!P518+SMOTE_Aug_cc4x!P518+UMCE_cc4x!P518</f>
        <v>0</v>
      </c>
      <c r="F518" s="3">
        <f>ResNet_cc4x!Q518+SMOTE_cc4x!Q518+SMOTE_Aug_cc4x!Q518+UMCE_cc4x!Q518</f>
        <v>40</v>
      </c>
      <c r="G518" s="3" t="b">
        <f t="shared" si="57"/>
        <v>0</v>
      </c>
      <c r="H518" s="3" t="b">
        <f t="shared" si="58"/>
        <v>0</v>
      </c>
      <c r="I518" s="3" t="b">
        <f t="shared" si="59"/>
        <v>0</v>
      </c>
      <c r="J518" s="3" t="b">
        <f t="shared" si="60"/>
        <v>0</v>
      </c>
      <c r="K518" s="3" t="b">
        <f t="shared" si="61"/>
        <v>1</v>
      </c>
      <c r="L518" s="3">
        <f t="shared" si="62"/>
        <v>1</v>
      </c>
      <c r="M518" s="3">
        <f>IF(L518 = 1, _xlfn.MODE.SNGL(ResNet_cc4x!C518,ResNet_cc4x!D518,ResNet_cc4x!E518,ResNet_cc4x!F518,ResNet_cc4x!G518,ResNet_cc4x!H518,ResNet_cc4x!I518,ResNet_cc4x!J518,ResNet_cc4x!K518,ResNet_cc4x!L518,SMOTE_cc4x!C518,SMOTE_cc4x!D518,SMOTE_cc4x!E518,SMOTE_cc4x!F518,SMOTE_cc4x!G518,SMOTE_cc4x!H518,SMOTE_cc4x!I518,SMOTE_cc4x!J518,SMOTE_cc4x!K518,SMOTE_cc4x!L518,SMOTE_Aug_cc4x!C518,SMOTE_Aug_cc4x!D518,SMOTE_Aug_cc4x!E518,SMOTE_Aug_cc4x!F518,SMOTE_Aug_cc4x!G518,SMOTE_Aug_cc4x!H518,SMOTE_Aug_cc4x!I518,SMOTE_Aug_cc4x!J518,SMOTE_Aug_cc4x!K518,SMOTE_Aug_cc4x!L518,UMCE_cc4x!C518,UMCE_cc4x!D518,UMCE_cc4x!E518,UMCE_cc4x!F518,UMCE_cc4x!G518,UMCE_cc4x!H518,UMCE_cc4x!I518,UMCE_cc4x!J518,UMCE_cc4x!K518,UMCE_cc4x!L518), "Verificar Manualmente")</f>
        <v>4</v>
      </c>
    </row>
    <row r="519" spans="1:13" x14ac:dyDescent="0.25">
      <c r="A519">
        <v>82025</v>
      </c>
      <c r="B519" s="3">
        <f>ResNet_cc4x!M519+SMOTE_cc4x!M519+SMOTE_Aug_cc4x!M519+UMCE_cc4x!M519</f>
        <v>9</v>
      </c>
      <c r="C519" s="3">
        <f>ResNet_cc4x!N519+SMOTE_cc4x!N519+SMOTE_Aug_cc4x!N519+UMCE_cc4x!N519</f>
        <v>0</v>
      </c>
      <c r="D519" s="3">
        <f>ResNet_cc4x!O519+SMOTE_cc4x!O519+SMOTE_Aug_cc4x!O519+UMCE_cc4x!O519</f>
        <v>0</v>
      </c>
      <c r="E519" s="3">
        <f>ResNet_cc4x!P519+SMOTE_cc4x!P519+SMOTE_Aug_cc4x!P519+UMCE_cc4x!P519</f>
        <v>21</v>
      </c>
      <c r="F519" s="3">
        <f>ResNet_cc4x!Q519+SMOTE_cc4x!Q519+SMOTE_Aug_cc4x!Q519+UMCE_cc4x!Q519</f>
        <v>10</v>
      </c>
      <c r="G519" s="3" t="b">
        <f t="shared" si="57"/>
        <v>0</v>
      </c>
      <c r="H519" s="3" t="b">
        <f t="shared" si="58"/>
        <v>0</v>
      </c>
      <c r="I519" s="3" t="b">
        <f t="shared" si="59"/>
        <v>0</v>
      </c>
      <c r="J519" s="3" t="b">
        <f t="shared" si="60"/>
        <v>1</v>
      </c>
      <c r="K519" s="3" t="b">
        <f t="shared" si="61"/>
        <v>0</v>
      </c>
      <c r="L519" s="3">
        <f t="shared" si="62"/>
        <v>1</v>
      </c>
      <c r="M519" s="3">
        <f>IF(L519 = 1, _xlfn.MODE.SNGL(ResNet_cc4x!C519,ResNet_cc4x!D519,ResNet_cc4x!E519,ResNet_cc4x!F519,ResNet_cc4x!G519,ResNet_cc4x!H519,ResNet_cc4x!I519,ResNet_cc4x!J519,ResNet_cc4x!K519,ResNet_cc4x!L519,SMOTE_cc4x!C519,SMOTE_cc4x!D519,SMOTE_cc4x!E519,SMOTE_cc4x!F519,SMOTE_cc4x!G519,SMOTE_cc4x!H519,SMOTE_cc4x!I519,SMOTE_cc4x!J519,SMOTE_cc4x!K519,SMOTE_cc4x!L519,SMOTE_Aug_cc4x!C519,SMOTE_Aug_cc4x!D519,SMOTE_Aug_cc4x!E519,SMOTE_Aug_cc4x!F519,SMOTE_Aug_cc4x!G519,SMOTE_Aug_cc4x!H519,SMOTE_Aug_cc4x!I519,SMOTE_Aug_cc4x!J519,SMOTE_Aug_cc4x!K519,SMOTE_Aug_cc4x!L519,UMCE_cc4x!C519,UMCE_cc4x!D519,UMCE_cc4x!E519,UMCE_cc4x!F519,UMCE_cc4x!G519,UMCE_cc4x!H519,UMCE_cc4x!I519,UMCE_cc4x!J519,UMCE_cc4x!K519,UMCE_cc4x!L519), "Verificar Manualmente")</f>
        <v>3</v>
      </c>
    </row>
    <row r="520" spans="1:13" x14ac:dyDescent="0.25">
      <c r="A520">
        <v>82124</v>
      </c>
      <c r="B520" s="3">
        <f>ResNet_cc4x!M520+SMOTE_cc4x!M520+SMOTE_Aug_cc4x!M520+UMCE_cc4x!M520</f>
        <v>0</v>
      </c>
      <c r="C520" s="3">
        <f>ResNet_cc4x!N520+SMOTE_cc4x!N520+SMOTE_Aug_cc4x!N520+UMCE_cc4x!N520</f>
        <v>0</v>
      </c>
      <c r="D520" s="3">
        <f>ResNet_cc4x!O520+SMOTE_cc4x!O520+SMOTE_Aug_cc4x!O520+UMCE_cc4x!O520</f>
        <v>0</v>
      </c>
      <c r="E520" s="3">
        <f>ResNet_cc4x!P520+SMOTE_cc4x!P520+SMOTE_Aug_cc4x!P520+UMCE_cc4x!P520</f>
        <v>0</v>
      </c>
      <c r="F520" s="3">
        <f>ResNet_cc4x!Q520+SMOTE_cc4x!Q520+SMOTE_Aug_cc4x!Q520+UMCE_cc4x!Q520</f>
        <v>40</v>
      </c>
      <c r="G520" s="3" t="b">
        <f t="shared" si="57"/>
        <v>0</v>
      </c>
      <c r="H520" s="3" t="b">
        <f t="shared" si="58"/>
        <v>0</v>
      </c>
      <c r="I520" s="3" t="b">
        <f t="shared" si="59"/>
        <v>0</v>
      </c>
      <c r="J520" s="3" t="b">
        <f t="shared" si="60"/>
        <v>0</v>
      </c>
      <c r="K520" s="3" t="b">
        <f t="shared" si="61"/>
        <v>1</v>
      </c>
      <c r="L520" s="3">
        <f t="shared" si="62"/>
        <v>1</v>
      </c>
      <c r="M520" s="3">
        <f>IF(L520 = 1, _xlfn.MODE.SNGL(ResNet_cc4x!C520,ResNet_cc4x!D520,ResNet_cc4x!E520,ResNet_cc4x!F520,ResNet_cc4x!G520,ResNet_cc4x!H520,ResNet_cc4x!I520,ResNet_cc4x!J520,ResNet_cc4x!K520,ResNet_cc4x!L520,SMOTE_cc4x!C520,SMOTE_cc4x!D520,SMOTE_cc4x!E520,SMOTE_cc4x!F520,SMOTE_cc4x!G520,SMOTE_cc4x!H520,SMOTE_cc4x!I520,SMOTE_cc4x!J520,SMOTE_cc4x!K520,SMOTE_cc4x!L520,SMOTE_Aug_cc4x!C520,SMOTE_Aug_cc4x!D520,SMOTE_Aug_cc4x!E520,SMOTE_Aug_cc4x!F520,SMOTE_Aug_cc4x!G520,SMOTE_Aug_cc4x!H520,SMOTE_Aug_cc4x!I520,SMOTE_Aug_cc4x!J520,SMOTE_Aug_cc4x!K520,SMOTE_Aug_cc4x!L520,UMCE_cc4x!C520,UMCE_cc4x!D520,UMCE_cc4x!E520,UMCE_cc4x!F520,UMCE_cc4x!G520,UMCE_cc4x!H520,UMCE_cc4x!I520,UMCE_cc4x!J520,UMCE_cc4x!K520,UMCE_cc4x!L520), "Verificar Manualmente")</f>
        <v>4</v>
      </c>
    </row>
    <row r="521" spans="1:13" x14ac:dyDescent="0.25">
      <c r="A521">
        <v>82218</v>
      </c>
      <c r="B521" s="3">
        <f>ResNet_cc4x!M521+SMOTE_cc4x!M521+SMOTE_Aug_cc4x!M521+UMCE_cc4x!M521</f>
        <v>0</v>
      </c>
      <c r="C521" s="3">
        <f>ResNet_cc4x!N521+SMOTE_cc4x!N521+SMOTE_Aug_cc4x!N521+UMCE_cc4x!N521</f>
        <v>0</v>
      </c>
      <c r="D521" s="3">
        <f>ResNet_cc4x!O521+SMOTE_cc4x!O521+SMOTE_Aug_cc4x!O521+UMCE_cc4x!O521</f>
        <v>0</v>
      </c>
      <c r="E521" s="3">
        <f>ResNet_cc4x!P521+SMOTE_cc4x!P521+SMOTE_Aug_cc4x!P521+UMCE_cc4x!P521</f>
        <v>0</v>
      </c>
      <c r="F521" s="3">
        <f>ResNet_cc4x!Q521+SMOTE_cc4x!Q521+SMOTE_Aug_cc4x!Q521+UMCE_cc4x!Q521</f>
        <v>40</v>
      </c>
      <c r="G521" s="3" t="b">
        <f t="shared" si="57"/>
        <v>0</v>
      </c>
      <c r="H521" s="3" t="b">
        <f t="shared" si="58"/>
        <v>0</v>
      </c>
      <c r="I521" s="3" t="b">
        <f t="shared" si="59"/>
        <v>0</v>
      </c>
      <c r="J521" s="3" t="b">
        <f t="shared" si="60"/>
        <v>0</v>
      </c>
      <c r="K521" s="3" t="b">
        <f t="shared" si="61"/>
        <v>1</v>
      </c>
      <c r="L521" s="3">
        <f t="shared" si="62"/>
        <v>1</v>
      </c>
      <c r="M521" s="3">
        <f>IF(L521 = 1, _xlfn.MODE.SNGL(ResNet_cc4x!C521,ResNet_cc4x!D521,ResNet_cc4x!E521,ResNet_cc4x!F521,ResNet_cc4x!G521,ResNet_cc4x!H521,ResNet_cc4x!I521,ResNet_cc4x!J521,ResNet_cc4x!K521,ResNet_cc4x!L521,SMOTE_cc4x!C521,SMOTE_cc4x!D521,SMOTE_cc4x!E521,SMOTE_cc4x!F521,SMOTE_cc4x!G521,SMOTE_cc4x!H521,SMOTE_cc4x!I521,SMOTE_cc4x!J521,SMOTE_cc4x!K521,SMOTE_cc4x!L521,SMOTE_Aug_cc4x!C521,SMOTE_Aug_cc4x!D521,SMOTE_Aug_cc4x!E521,SMOTE_Aug_cc4x!F521,SMOTE_Aug_cc4x!G521,SMOTE_Aug_cc4x!H521,SMOTE_Aug_cc4x!I521,SMOTE_Aug_cc4x!J521,SMOTE_Aug_cc4x!K521,SMOTE_Aug_cc4x!L521,UMCE_cc4x!C521,UMCE_cc4x!D521,UMCE_cc4x!E521,UMCE_cc4x!F521,UMCE_cc4x!G521,UMCE_cc4x!H521,UMCE_cc4x!I521,UMCE_cc4x!J521,UMCE_cc4x!K521,UMCE_cc4x!L521), "Verificar Manualmente")</f>
        <v>4</v>
      </c>
    </row>
    <row r="522" spans="1:13" x14ac:dyDescent="0.25">
      <c r="A522">
        <v>82277</v>
      </c>
      <c r="B522" s="3">
        <f>ResNet_cc4x!M522+SMOTE_cc4x!M522+SMOTE_Aug_cc4x!M522+UMCE_cc4x!M522</f>
        <v>0</v>
      </c>
      <c r="C522" s="3">
        <f>ResNet_cc4x!N522+SMOTE_cc4x!N522+SMOTE_Aug_cc4x!N522+UMCE_cc4x!N522</f>
        <v>0</v>
      </c>
      <c r="D522" s="3">
        <f>ResNet_cc4x!O522+SMOTE_cc4x!O522+SMOTE_Aug_cc4x!O522+UMCE_cc4x!O522</f>
        <v>0</v>
      </c>
      <c r="E522" s="3">
        <f>ResNet_cc4x!P522+SMOTE_cc4x!P522+SMOTE_Aug_cc4x!P522+UMCE_cc4x!P522</f>
        <v>0</v>
      </c>
      <c r="F522" s="3">
        <f>ResNet_cc4x!Q522+SMOTE_cc4x!Q522+SMOTE_Aug_cc4x!Q522+UMCE_cc4x!Q522</f>
        <v>40</v>
      </c>
      <c r="G522" s="3" t="b">
        <f t="shared" si="57"/>
        <v>0</v>
      </c>
      <c r="H522" s="3" t="b">
        <f t="shared" si="58"/>
        <v>0</v>
      </c>
      <c r="I522" s="3" t="b">
        <f t="shared" si="59"/>
        <v>0</v>
      </c>
      <c r="J522" s="3" t="b">
        <f t="shared" si="60"/>
        <v>0</v>
      </c>
      <c r="K522" s="3" t="b">
        <f t="shared" si="61"/>
        <v>1</v>
      </c>
      <c r="L522" s="3">
        <f t="shared" si="62"/>
        <v>1</v>
      </c>
      <c r="M522" s="3">
        <f>IF(L522 = 1, _xlfn.MODE.SNGL(ResNet_cc4x!C522,ResNet_cc4x!D522,ResNet_cc4x!E522,ResNet_cc4x!F522,ResNet_cc4x!G522,ResNet_cc4x!H522,ResNet_cc4x!I522,ResNet_cc4x!J522,ResNet_cc4x!K522,ResNet_cc4x!L522,SMOTE_cc4x!C522,SMOTE_cc4x!D522,SMOTE_cc4x!E522,SMOTE_cc4x!F522,SMOTE_cc4x!G522,SMOTE_cc4x!H522,SMOTE_cc4x!I522,SMOTE_cc4x!J522,SMOTE_cc4x!K522,SMOTE_cc4x!L522,SMOTE_Aug_cc4x!C522,SMOTE_Aug_cc4x!D522,SMOTE_Aug_cc4x!E522,SMOTE_Aug_cc4x!F522,SMOTE_Aug_cc4x!G522,SMOTE_Aug_cc4x!H522,SMOTE_Aug_cc4x!I522,SMOTE_Aug_cc4x!J522,SMOTE_Aug_cc4x!K522,SMOTE_Aug_cc4x!L522,UMCE_cc4x!C522,UMCE_cc4x!D522,UMCE_cc4x!E522,UMCE_cc4x!F522,UMCE_cc4x!G522,UMCE_cc4x!H522,UMCE_cc4x!I522,UMCE_cc4x!J522,UMCE_cc4x!K522,UMCE_cc4x!L522), "Verificar Manualmente")</f>
        <v>4</v>
      </c>
    </row>
    <row r="523" spans="1:13" x14ac:dyDescent="0.25">
      <c r="A523">
        <v>82334</v>
      </c>
      <c r="B523" s="3">
        <f>ResNet_cc4x!M523+SMOTE_cc4x!M523+SMOTE_Aug_cc4x!M523+UMCE_cc4x!M523</f>
        <v>0</v>
      </c>
      <c r="C523" s="3">
        <f>ResNet_cc4x!N523+SMOTE_cc4x!N523+SMOTE_Aug_cc4x!N523+UMCE_cc4x!N523</f>
        <v>0</v>
      </c>
      <c r="D523" s="3">
        <f>ResNet_cc4x!O523+SMOTE_cc4x!O523+SMOTE_Aug_cc4x!O523+UMCE_cc4x!O523</f>
        <v>0</v>
      </c>
      <c r="E523" s="3">
        <f>ResNet_cc4x!P523+SMOTE_cc4x!P523+SMOTE_Aug_cc4x!P523+UMCE_cc4x!P523</f>
        <v>0</v>
      </c>
      <c r="F523" s="3">
        <f>ResNet_cc4x!Q523+SMOTE_cc4x!Q523+SMOTE_Aug_cc4x!Q523+UMCE_cc4x!Q523</f>
        <v>40</v>
      </c>
      <c r="G523" s="3" t="b">
        <f t="shared" si="57"/>
        <v>0</v>
      </c>
      <c r="H523" s="3" t="b">
        <f t="shared" si="58"/>
        <v>0</v>
      </c>
      <c r="I523" s="3" t="b">
        <f t="shared" si="59"/>
        <v>0</v>
      </c>
      <c r="J523" s="3" t="b">
        <f t="shared" si="60"/>
        <v>0</v>
      </c>
      <c r="K523" s="3" t="b">
        <f t="shared" si="61"/>
        <v>1</v>
      </c>
      <c r="L523" s="3">
        <f t="shared" si="62"/>
        <v>1</v>
      </c>
      <c r="M523" s="3">
        <f>IF(L523 = 1, _xlfn.MODE.SNGL(ResNet_cc4x!C523,ResNet_cc4x!D523,ResNet_cc4x!E523,ResNet_cc4x!F523,ResNet_cc4x!G523,ResNet_cc4x!H523,ResNet_cc4x!I523,ResNet_cc4x!J523,ResNet_cc4x!K523,ResNet_cc4x!L523,SMOTE_cc4x!C523,SMOTE_cc4x!D523,SMOTE_cc4x!E523,SMOTE_cc4x!F523,SMOTE_cc4x!G523,SMOTE_cc4x!H523,SMOTE_cc4x!I523,SMOTE_cc4x!J523,SMOTE_cc4x!K523,SMOTE_cc4x!L523,SMOTE_Aug_cc4x!C523,SMOTE_Aug_cc4x!D523,SMOTE_Aug_cc4x!E523,SMOTE_Aug_cc4x!F523,SMOTE_Aug_cc4x!G523,SMOTE_Aug_cc4x!H523,SMOTE_Aug_cc4x!I523,SMOTE_Aug_cc4x!J523,SMOTE_Aug_cc4x!K523,SMOTE_Aug_cc4x!L523,UMCE_cc4x!C523,UMCE_cc4x!D523,UMCE_cc4x!E523,UMCE_cc4x!F523,UMCE_cc4x!G523,UMCE_cc4x!H523,UMCE_cc4x!I523,UMCE_cc4x!J523,UMCE_cc4x!K523,UMCE_cc4x!L523), "Verificar Manualmente")</f>
        <v>4</v>
      </c>
    </row>
    <row r="524" spans="1:13" x14ac:dyDescent="0.25">
      <c r="A524">
        <v>83348</v>
      </c>
      <c r="B524" s="3">
        <f>ResNet_cc4x!M524+SMOTE_cc4x!M524+SMOTE_Aug_cc4x!M524+UMCE_cc4x!M524</f>
        <v>0</v>
      </c>
      <c r="C524" s="3">
        <f>ResNet_cc4x!N524+SMOTE_cc4x!N524+SMOTE_Aug_cc4x!N524+UMCE_cc4x!N524</f>
        <v>0</v>
      </c>
      <c r="D524" s="3">
        <f>ResNet_cc4x!O524+SMOTE_cc4x!O524+SMOTE_Aug_cc4x!O524+UMCE_cc4x!O524</f>
        <v>0</v>
      </c>
      <c r="E524" s="3">
        <f>ResNet_cc4x!P524+SMOTE_cc4x!P524+SMOTE_Aug_cc4x!P524+UMCE_cc4x!P524</f>
        <v>0</v>
      </c>
      <c r="F524" s="3">
        <f>ResNet_cc4x!Q524+SMOTE_cc4x!Q524+SMOTE_Aug_cc4x!Q524+UMCE_cc4x!Q524</f>
        <v>40</v>
      </c>
      <c r="G524" s="3" t="b">
        <f t="shared" si="57"/>
        <v>0</v>
      </c>
      <c r="H524" s="3" t="b">
        <f t="shared" si="58"/>
        <v>0</v>
      </c>
      <c r="I524" s="3" t="b">
        <f t="shared" si="59"/>
        <v>0</v>
      </c>
      <c r="J524" s="3" t="b">
        <f t="shared" si="60"/>
        <v>0</v>
      </c>
      <c r="K524" s="3" t="b">
        <f t="shared" si="61"/>
        <v>1</v>
      </c>
      <c r="L524" s="3">
        <f t="shared" si="62"/>
        <v>1</v>
      </c>
      <c r="M524" s="3">
        <f>IF(L524 = 1, _xlfn.MODE.SNGL(ResNet_cc4x!C524,ResNet_cc4x!D524,ResNet_cc4x!E524,ResNet_cc4x!F524,ResNet_cc4x!G524,ResNet_cc4x!H524,ResNet_cc4x!I524,ResNet_cc4x!J524,ResNet_cc4x!K524,ResNet_cc4x!L524,SMOTE_cc4x!C524,SMOTE_cc4x!D524,SMOTE_cc4x!E524,SMOTE_cc4x!F524,SMOTE_cc4x!G524,SMOTE_cc4x!H524,SMOTE_cc4x!I524,SMOTE_cc4x!J524,SMOTE_cc4x!K524,SMOTE_cc4x!L524,SMOTE_Aug_cc4x!C524,SMOTE_Aug_cc4x!D524,SMOTE_Aug_cc4x!E524,SMOTE_Aug_cc4x!F524,SMOTE_Aug_cc4x!G524,SMOTE_Aug_cc4x!H524,SMOTE_Aug_cc4x!I524,SMOTE_Aug_cc4x!J524,SMOTE_Aug_cc4x!K524,SMOTE_Aug_cc4x!L524,UMCE_cc4x!C524,UMCE_cc4x!D524,UMCE_cc4x!E524,UMCE_cc4x!F524,UMCE_cc4x!G524,UMCE_cc4x!H524,UMCE_cc4x!I524,UMCE_cc4x!J524,UMCE_cc4x!K524,UMCE_cc4x!L524), "Verificar Manualmente")</f>
        <v>4</v>
      </c>
    </row>
    <row r="525" spans="1:13" x14ac:dyDescent="0.25">
      <c r="A525">
        <v>83439</v>
      </c>
      <c r="B525" s="3">
        <f>ResNet_cc4x!M525+SMOTE_cc4x!M525+SMOTE_Aug_cc4x!M525+UMCE_cc4x!M525</f>
        <v>13</v>
      </c>
      <c r="C525" s="3">
        <f>ResNet_cc4x!N525+SMOTE_cc4x!N525+SMOTE_Aug_cc4x!N525+UMCE_cc4x!N525</f>
        <v>0</v>
      </c>
      <c r="D525" s="3">
        <f>ResNet_cc4x!O525+SMOTE_cc4x!O525+SMOTE_Aug_cc4x!O525+UMCE_cc4x!O525</f>
        <v>0</v>
      </c>
      <c r="E525" s="3">
        <f>ResNet_cc4x!P525+SMOTE_cc4x!P525+SMOTE_Aug_cc4x!P525+UMCE_cc4x!P525</f>
        <v>7</v>
      </c>
      <c r="F525" s="3">
        <f>ResNet_cc4x!Q525+SMOTE_cc4x!Q525+SMOTE_Aug_cc4x!Q525+UMCE_cc4x!Q525</f>
        <v>20</v>
      </c>
      <c r="G525" s="3" t="b">
        <f t="shared" si="57"/>
        <v>0</v>
      </c>
      <c r="H525" s="3" t="b">
        <f t="shared" si="58"/>
        <v>0</v>
      </c>
      <c r="I525" s="3" t="b">
        <f t="shared" si="59"/>
        <v>0</v>
      </c>
      <c r="J525" s="3" t="b">
        <f t="shared" si="60"/>
        <v>0</v>
      </c>
      <c r="K525" s="3" t="b">
        <f t="shared" si="61"/>
        <v>1</v>
      </c>
      <c r="L525" s="3">
        <f t="shared" si="62"/>
        <v>1</v>
      </c>
      <c r="M525" s="3">
        <f>IF(L525 = 1, _xlfn.MODE.SNGL(ResNet_cc4x!C525,ResNet_cc4x!D525,ResNet_cc4x!E525,ResNet_cc4x!F525,ResNet_cc4x!G525,ResNet_cc4x!H525,ResNet_cc4x!I525,ResNet_cc4x!J525,ResNet_cc4x!K525,ResNet_cc4x!L525,SMOTE_cc4x!C525,SMOTE_cc4x!D525,SMOTE_cc4x!E525,SMOTE_cc4x!F525,SMOTE_cc4x!G525,SMOTE_cc4x!H525,SMOTE_cc4x!I525,SMOTE_cc4x!J525,SMOTE_cc4x!K525,SMOTE_cc4x!L525,SMOTE_Aug_cc4x!C525,SMOTE_Aug_cc4x!D525,SMOTE_Aug_cc4x!E525,SMOTE_Aug_cc4x!F525,SMOTE_Aug_cc4x!G525,SMOTE_Aug_cc4x!H525,SMOTE_Aug_cc4x!I525,SMOTE_Aug_cc4x!J525,SMOTE_Aug_cc4x!K525,SMOTE_Aug_cc4x!L525,UMCE_cc4x!C525,UMCE_cc4x!D525,UMCE_cc4x!E525,UMCE_cc4x!F525,UMCE_cc4x!G525,UMCE_cc4x!H525,UMCE_cc4x!I525,UMCE_cc4x!J525,UMCE_cc4x!K525,UMCE_cc4x!L525), "Verificar Manualmente")</f>
        <v>4</v>
      </c>
    </row>
    <row r="526" spans="1:13" x14ac:dyDescent="0.25">
      <c r="A526">
        <v>83826</v>
      </c>
      <c r="B526" s="3">
        <f>ResNet_cc4x!M526+SMOTE_cc4x!M526+SMOTE_Aug_cc4x!M526+UMCE_cc4x!M526</f>
        <v>11</v>
      </c>
      <c r="C526" s="3">
        <f>ResNet_cc4x!N526+SMOTE_cc4x!N526+SMOTE_Aug_cc4x!N526+UMCE_cc4x!N526</f>
        <v>10</v>
      </c>
      <c r="D526" s="3">
        <f>ResNet_cc4x!O526+SMOTE_cc4x!O526+SMOTE_Aug_cc4x!O526+UMCE_cc4x!O526</f>
        <v>0</v>
      </c>
      <c r="E526" s="3">
        <f>ResNet_cc4x!P526+SMOTE_cc4x!P526+SMOTE_Aug_cc4x!P526+UMCE_cc4x!P526</f>
        <v>0</v>
      </c>
      <c r="F526" s="3">
        <f>ResNet_cc4x!Q526+SMOTE_cc4x!Q526+SMOTE_Aug_cc4x!Q526+UMCE_cc4x!Q526</f>
        <v>19</v>
      </c>
      <c r="G526" s="3" t="b">
        <f t="shared" si="57"/>
        <v>0</v>
      </c>
      <c r="H526" s="3" t="b">
        <f t="shared" si="58"/>
        <v>0</v>
      </c>
      <c r="I526" s="3" t="b">
        <f t="shared" si="59"/>
        <v>0</v>
      </c>
      <c r="J526" s="3" t="b">
        <f t="shared" si="60"/>
        <v>0</v>
      </c>
      <c r="K526" s="3" t="b">
        <f t="shared" si="61"/>
        <v>1</v>
      </c>
      <c r="L526" s="3">
        <f t="shared" si="62"/>
        <v>1</v>
      </c>
      <c r="M526" s="3">
        <f>IF(L526 = 1, _xlfn.MODE.SNGL(ResNet_cc4x!C526,ResNet_cc4x!D526,ResNet_cc4x!E526,ResNet_cc4x!F526,ResNet_cc4x!G526,ResNet_cc4x!H526,ResNet_cc4x!I526,ResNet_cc4x!J526,ResNet_cc4x!K526,ResNet_cc4x!L526,SMOTE_cc4x!C526,SMOTE_cc4x!D526,SMOTE_cc4x!E526,SMOTE_cc4x!F526,SMOTE_cc4x!G526,SMOTE_cc4x!H526,SMOTE_cc4x!I526,SMOTE_cc4x!J526,SMOTE_cc4x!K526,SMOTE_cc4x!L526,SMOTE_Aug_cc4x!C526,SMOTE_Aug_cc4x!D526,SMOTE_Aug_cc4x!E526,SMOTE_Aug_cc4x!F526,SMOTE_Aug_cc4x!G526,SMOTE_Aug_cc4x!H526,SMOTE_Aug_cc4x!I526,SMOTE_Aug_cc4x!J526,SMOTE_Aug_cc4x!K526,SMOTE_Aug_cc4x!L526,UMCE_cc4x!C526,UMCE_cc4x!D526,UMCE_cc4x!E526,UMCE_cc4x!F526,UMCE_cc4x!G526,UMCE_cc4x!H526,UMCE_cc4x!I526,UMCE_cc4x!J526,UMCE_cc4x!K526,UMCE_cc4x!L526), "Verificar Manualmente")</f>
        <v>4</v>
      </c>
    </row>
    <row r="527" spans="1:13" x14ac:dyDescent="0.25">
      <c r="A527">
        <v>84099</v>
      </c>
      <c r="B527" s="3">
        <f>ResNet_cc4x!M527+SMOTE_cc4x!M527+SMOTE_Aug_cc4x!M527+UMCE_cc4x!M527</f>
        <v>0</v>
      </c>
      <c r="C527" s="3">
        <f>ResNet_cc4x!N527+SMOTE_cc4x!N527+SMOTE_Aug_cc4x!N527+UMCE_cc4x!N527</f>
        <v>0</v>
      </c>
      <c r="D527" s="3">
        <f>ResNet_cc4x!O527+SMOTE_cc4x!O527+SMOTE_Aug_cc4x!O527+UMCE_cc4x!O527</f>
        <v>0</v>
      </c>
      <c r="E527" s="3">
        <f>ResNet_cc4x!P527+SMOTE_cc4x!P527+SMOTE_Aug_cc4x!P527+UMCE_cc4x!P527</f>
        <v>0</v>
      </c>
      <c r="F527" s="3">
        <f>ResNet_cc4x!Q527+SMOTE_cc4x!Q527+SMOTE_Aug_cc4x!Q527+UMCE_cc4x!Q527</f>
        <v>40</v>
      </c>
      <c r="G527" s="3" t="b">
        <f t="shared" si="57"/>
        <v>0</v>
      </c>
      <c r="H527" s="3" t="b">
        <f t="shared" si="58"/>
        <v>0</v>
      </c>
      <c r="I527" s="3" t="b">
        <f t="shared" si="59"/>
        <v>0</v>
      </c>
      <c r="J527" s="3" t="b">
        <f t="shared" si="60"/>
        <v>0</v>
      </c>
      <c r="K527" s="3" t="b">
        <f t="shared" si="61"/>
        <v>1</v>
      </c>
      <c r="L527" s="3">
        <f t="shared" si="62"/>
        <v>1</v>
      </c>
      <c r="M527" s="3">
        <f>IF(L527 = 1, _xlfn.MODE.SNGL(ResNet_cc4x!C527,ResNet_cc4x!D527,ResNet_cc4x!E527,ResNet_cc4x!F527,ResNet_cc4x!G527,ResNet_cc4x!H527,ResNet_cc4x!I527,ResNet_cc4x!J527,ResNet_cc4x!K527,ResNet_cc4x!L527,SMOTE_cc4x!C527,SMOTE_cc4x!D527,SMOTE_cc4x!E527,SMOTE_cc4x!F527,SMOTE_cc4x!G527,SMOTE_cc4x!H527,SMOTE_cc4x!I527,SMOTE_cc4x!J527,SMOTE_cc4x!K527,SMOTE_cc4x!L527,SMOTE_Aug_cc4x!C527,SMOTE_Aug_cc4x!D527,SMOTE_Aug_cc4x!E527,SMOTE_Aug_cc4x!F527,SMOTE_Aug_cc4x!G527,SMOTE_Aug_cc4x!H527,SMOTE_Aug_cc4x!I527,SMOTE_Aug_cc4x!J527,SMOTE_Aug_cc4x!K527,SMOTE_Aug_cc4x!L527,UMCE_cc4x!C527,UMCE_cc4x!D527,UMCE_cc4x!E527,UMCE_cc4x!F527,UMCE_cc4x!G527,UMCE_cc4x!H527,UMCE_cc4x!I527,UMCE_cc4x!J527,UMCE_cc4x!K527,UMCE_cc4x!L527), "Verificar Manualmente")</f>
        <v>4</v>
      </c>
    </row>
    <row r="528" spans="1:13" x14ac:dyDescent="0.25">
      <c r="A528">
        <v>84119</v>
      </c>
      <c r="B528" s="3">
        <f>ResNet_cc4x!M528+SMOTE_cc4x!M528+SMOTE_Aug_cc4x!M528+UMCE_cc4x!M528</f>
        <v>1</v>
      </c>
      <c r="C528" s="3">
        <f>ResNet_cc4x!N528+SMOTE_cc4x!N528+SMOTE_Aug_cc4x!N528+UMCE_cc4x!N528</f>
        <v>0</v>
      </c>
      <c r="D528" s="3">
        <f>ResNet_cc4x!O528+SMOTE_cc4x!O528+SMOTE_Aug_cc4x!O528+UMCE_cc4x!O528</f>
        <v>0</v>
      </c>
      <c r="E528" s="3">
        <f>ResNet_cc4x!P528+SMOTE_cc4x!P528+SMOTE_Aug_cc4x!P528+UMCE_cc4x!P528</f>
        <v>0</v>
      </c>
      <c r="F528" s="3">
        <f>ResNet_cc4x!Q528+SMOTE_cc4x!Q528+SMOTE_Aug_cc4x!Q528+UMCE_cc4x!Q528</f>
        <v>39</v>
      </c>
      <c r="G528" s="3" t="b">
        <f t="shared" si="57"/>
        <v>0</v>
      </c>
      <c r="H528" s="3" t="b">
        <f t="shared" si="58"/>
        <v>0</v>
      </c>
      <c r="I528" s="3" t="b">
        <f t="shared" si="59"/>
        <v>0</v>
      </c>
      <c r="J528" s="3" t="b">
        <f t="shared" si="60"/>
        <v>0</v>
      </c>
      <c r="K528" s="3" t="b">
        <f t="shared" si="61"/>
        <v>1</v>
      </c>
      <c r="L528" s="3">
        <f t="shared" si="62"/>
        <v>1</v>
      </c>
      <c r="M528" s="3">
        <f>IF(L528 = 1, _xlfn.MODE.SNGL(ResNet_cc4x!C528,ResNet_cc4x!D528,ResNet_cc4x!E528,ResNet_cc4x!F528,ResNet_cc4x!G528,ResNet_cc4x!H528,ResNet_cc4x!I528,ResNet_cc4x!J528,ResNet_cc4x!K528,ResNet_cc4x!L528,SMOTE_cc4x!C528,SMOTE_cc4x!D528,SMOTE_cc4x!E528,SMOTE_cc4x!F528,SMOTE_cc4x!G528,SMOTE_cc4x!H528,SMOTE_cc4x!I528,SMOTE_cc4x!J528,SMOTE_cc4x!K528,SMOTE_cc4x!L528,SMOTE_Aug_cc4x!C528,SMOTE_Aug_cc4x!D528,SMOTE_Aug_cc4x!E528,SMOTE_Aug_cc4x!F528,SMOTE_Aug_cc4x!G528,SMOTE_Aug_cc4x!H528,SMOTE_Aug_cc4x!I528,SMOTE_Aug_cc4x!J528,SMOTE_Aug_cc4x!K528,SMOTE_Aug_cc4x!L528,UMCE_cc4x!C528,UMCE_cc4x!D528,UMCE_cc4x!E528,UMCE_cc4x!F528,UMCE_cc4x!G528,UMCE_cc4x!H528,UMCE_cc4x!I528,UMCE_cc4x!J528,UMCE_cc4x!K528,UMCE_cc4x!L528), "Verificar Manualmente")</f>
        <v>4</v>
      </c>
    </row>
    <row r="529" spans="1:13" x14ac:dyDescent="0.25">
      <c r="A529">
        <v>84247</v>
      </c>
      <c r="B529" s="3">
        <f>ResNet_cc4x!M529+SMOTE_cc4x!M529+SMOTE_Aug_cc4x!M529+UMCE_cc4x!M529</f>
        <v>0</v>
      </c>
      <c r="C529" s="3">
        <f>ResNet_cc4x!N529+SMOTE_cc4x!N529+SMOTE_Aug_cc4x!N529+UMCE_cc4x!N529</f>
        <v>0</v>
      </c>
      <c r="D529" s="3">
        <f>ResNet_cc4x!O529+SMOTE_cc4x!O529+SMOTE_Aug_cc4x!O529+UMCE_cc4x!O529</f>
        <v>1</v>
      </c>
      <c r="E529" s="3">
        <f>ResNet_cc4x!P529+SMOTE_cc4x!P529+SMOTE_Aug_cc4x!P529+UMCE_cc4x!P529</f>
        <v>0</v>
      </c>
      <c r="F529" s="3">
        <f>ResNet_cc4x!Q529+SMOTE_cc4x!Q529+SMOTE_Aug_cc4x!Q529+UMCE_cc4x!Q529</f>
        <v>39</v>
      </c>
      <c r="G529" s="3" t="b">
        <f t="shared" si="57"/>
        <v>0</v>
      </c>
      <c r="H529" s="3" t="b">
        <f t="shared" si="58"/>
        <v>0</v>
      </c>
      <c r="I529" s="3" t="b">
        <f t="shared" si="59"/>
        <v>0</v>
      </c>
      <c r="J529" s="3" t="b">
        <f t="shared" si="60"/>
        <v>0</v>
      </c>
      <c r="K529" s="3" t="b">
        <f t="shared" si="61"/>
        <v>1</v>
      </c>
      <c r="L529" s="3">
        <f t="shared" si="62"/>
        <v>1</v>
      </c>
      <c r="M529" s="3">
        <f>IF(L529 = 1, _xlfn.MODE.SNGL(ResNet_cc4x!C529,ResNet_cc4x!D529,ResNet_cc4x!E529,ResNet_cc4x!F529,ResNet_cc4x!G529,ResNet_cc4x!H529,ResNet_cc4x!I529,ResNet_cc4x!J529,ResNet_cc4x!K529,ResNet_cc4x!L529,SMOTE_cc4x!C529,SMOTE_cc4x!D529,SMOTE_cc4x!E529,SMOTE_cc4x!F529,SMOTE_cc4x!G529,SMOTE_cc4x!H529,SMOTE_cc4x!I529,SMOTE_cc4x!J529,SMOTE_cc4x!K529,SMOTE_cc4x!L529,SMOTE_Aug_cc4x!C529,SMOTE_Aug_cc4x!D529,SMOTE_Aug_cc4x!E529,SMOTE_Aug_cc4x!F529,SMOTE_Aug_cc4x!G529,SMOTE_Aug_cc4x!H529,SMOTE_Aug_cc4x!I529,SMOTE_Aug_cc4x!J529,SMOTE_Aug_cc4x!K529,SMOTE_Aug_cc4x!L529,UMCE_cc4x!C529,UMCE_cc4x!D529,UMCE_cc4x!E529,UMCE_cc4x!F529,UMCE_cc4x!G529,UMCE_cc4x!H529,UMCE_cc4x!I529,UMCE_cc4x!J529,UMCE_cc4x!K529,UMCE_cc4x!L529), "Verificar Manualmente")</f>
        <v>4</v>
      </c>
    </row>
    <row r="530" spans="1:13" x14ac:dyDescent="0.25">
      <c r="A530">
        <v>84315</v>
      </c>
      <c r="B530" s="3">
        <f>ResNet_cc4x!M530+SMOTE_cc4x!M530+SMOTE_Aug_cc4x!M530+UMCE_cc4x!M530</f>
        <v>0</v>
      </c>
      <c r="C530" s="3">
        <f>ResNet_cc4x!N530+SMOTE_cc4x!N530+SMOTE_Aug_cc4x!N530+UMCE_cc4x!N530</f>
        <v>0</v>
      </c>
      <c r="D530" s="3">
        <f>ResNet_cc4x!O530+SMOTE_cc4x!O530+SMOTE_Aug_cc4x!O530+UMCE_cc4x!O530</f>
        <v>0</v>
      </c>
      <c r="E530" s="3">
        <f>ResNet_cc4x!P530+SMOTE_cc4x!P530+SMOTE_Aug_cc4x!P530+UMCE_cc4x!P530</f>
        <v>0</v>
      </c>
      <c r="F530" s="3">
        <f>ResNet_cc4x!Q530+SMOTE_cc4x!Q530+SMOTE_Aug_cc4x!Q530+UMCE_cc4x!Q530</f>
        <v>40</v>
      </c>
      <c r="G530" s="3" t="b">
        <f t="shared" si="57"/>
        <v>0</v>
      </c>
      <c r="H530" s="3" t="b">
        <f t="shared" si="58"/>
        <v>0</v>
      </c>
      <c r="I530" s="3" t="b">
        <f t="shared" si="59"/>
        <v>0</v>
      </c>
      <c r="J530" s="3" t="b">
        <f t="shared" si="60"/>
        <v>0</v>
      </c>
      <c r="K530" s="3" t="b">
        <f t="shared" si="61"/>
        <v>1</v>
      </c>
      <c r="L530" s="3">
        <f t="shared" si="62"/>
        <v>1</v>
      </c>
      <c r="M530" s="3">
        <f>IF(L530 = 1, _xlfn.MODE.SNGL(ResNet_cc4x!C530,ResNet_cc4x!D530,ResNet_cc4x!E530,ResNet_cc4x!F530,ResNet_cc4x!G530,ResNet_cc4x!H530,ResNet_cc4x!I530,ResNet_cc4x!J530,ResNet_cc4x!K530,ResNet_cc4x!L530,SMOTE_cc4x!C530,SMOTE_cc4x!D530,SMOTE_cc4x!E530,SMOTE_cc4x!F530,SMOTE_cc4x!G530,SMOTE_cc4x!H530,SMOTE_cc4x!I530,SMOTE_cc4x!J530,SMOTE_cc4x!K530,SMOTE_cc4x!L530,SMOTE_Aug_cc4x!C530,SMOTE_Aug_cc4x!D530,SMOTE_Aug_cc4x!E530,SMOTE_Aug_cc4x!F530,SMOTE_Aug_cc4x!G530,SMOTE_Aug_cc4x!H530,SMOTE_Aug_cc4x!I530,SMOTE_Aug_cc4x!J530,SMOTE_Aug_cc4x!K530,SMOTE_Aug_cc4x!L530,UMCE_cc4x!C530,UMCE_cc4x!D530,UMCE_cc4x!E530,UMCE_cc4x!F530,UMCE_cc4x!G530,UMCE_cc4x!H530,UMCE_cc4x!I530,UMCE_cc4x!J530,UMCE_cc4x!K530,UMCE_cc4x!L530), "Verificar Manualmente")</f>
        <v>4</v>
      </c>
    </row>
    <row r="531" spans="1:13" x14ac:dyDescent="0.25">
      <c r="A531">
        <v>84341</v>
      </c>
      <c r="B531" s="3">
        <f>ResNet_cc4x!M531+SMOTE_cc4x!M531+SMOTE_Aug_cc4x!M531+UMCE_cc4x!M531</f>
        <v>0</v>
      </c>
      <c r="C531" s="3">
        <f>ResNet_cc4x!N531+SMOTE_cc4x!N531+SMOTE_Aug_cc4x!N531+UMCE_cc4x!N531</f>
        <v>0</v>
      </c>
      <c r="D531" s="3">
        <f>ResNet_cc4x!O531+SMOTE_cc4x!O531+SMOTE_Aug_cc4x!O531+UMCE_cc4x!O531</f>
        <v>0</v>
      </c>
      <c r="E531" s="3">
        <f>ResNet_cc4x!P531+SMOTE_cc4x!P531+SMOTE_Aug_cc4x!P531+UMCE_cc4x!P531</f>
        <v>0</v>
      </c>
      <c r="F531" s="3">
        <f>ResNet_cc4x!Q531+SMOTE_cc4x!Q531+SMOTE_Aug_cc4x!Q531+UMCE_cc4x!Q531</f>
        <v>40</v>
      </c>
      <c r="G531" s="3" t="b">
        <f t="shared" si="57"/>
        <v>0</v>
      </c>
      <c r="H531" s="3" t="b">
        <f t="shared" si="58"/>
        <v>0</v>
      </c>
      <c r="I531" s="3" t="b">
        <f t="shared" si="59"/>
        <v>0</v>
      </c>
      <c r="J531" s="3" t="b">
        <f t="shared" si="60"/>
        <v>0</v>
      </c>
      <c r="K531" s="3" t="b">
        <f t="shared" si="61"/>
        <v>1</v>
      </c>
      <c r="L531" s="3">
        <f t="shared" si="62"/>
        <v>1</v>
      </c>
      <c r="M531" s="3">
        <f>IF(L531 = 1, _xlfn.MODE.SNGL(ResNet_cc4x!C531,ResNet_cc4x!D531,ResNet_cc4x!E531,ResNet_cc4x!F531,ResNet_cc4x!G531,ResNet_cc4x!H531,ResNet_cc4x!I531,ResNet_cc4x!J531,ResNet_cc4x!K531,ResNet_cc4x!L531,SMOTE_cc4x!C531,SMOTE_cc4x!D531,SMOTE_cc4x!E531,SMOTE_cc4x!F531,SMOTE_cc4x!G531,SMOTE_cc4x!H531,SMOTE_cc4x!I531,SMOTE_cc4x!J531,SMOTE_cc4x!K531,SMOTE_cc4x!L531,SMOTE_Aug_cc4x!C531,SMOTE_Aug_cc4x!D531,SMOTE_Aug_cc4x!E531,SMOTE_Aug_cc4x!F531,SMOTE_Aug_cc4x!G531,SMOTE_Aug_cc4x!H531,SMOTE_Aug_cc4x!I531,SMOTE_Aug_cc4x!J531,SMOTE_Aug_cc4x!K531,SMOTE_Aug_cc4x!L531,UMCE_cc4x!C531,UMCE_cc4x!D531,UMCE_cc4x!E531,UMCE_cc4x!F531,UMCE_cc4x!G531,UMCE_cc4x!H531,UMCE_cc4x!I531,UMCE_cc4x!J531,UMCE_cc4x!K531,UMCE_cc4x!L531), "Verificar Manualmente")</f>
        <v>4</v>
      </c>
    </row>
    <row r="532" spans="1:13" x14ac:dyDescent="0.25">
      <c r="A532">
        <v>84560</v>
      </c>
      <c r="B532" s="3">
        <f>ResNet_cc4x!M532+SMOTE_cc4x!M532+SMOTE_Aug_cc4x!M532+UMCE_cc4x!M532</f>
        <v>7</v>
      </c>
      <c r="C532" s="3">
        <f>ResNet_cc4x!N532+SMOTE_cc4x!N532+SMOTE_Aug_cc4x!N532+UMCE_cc4x!N532</f>
        <v>0</v>
      </c>
      <c r="D532" s="3">
        <f>ResNet_cc4x!O532+SMOTE_cc4x!O532+SMOTE_Aug_cc4x!O532+UMCE_cc4x!O532</f>
        <v>22</v>
      </c>
      <c r="E532" s="3">
        <f>ResNet_cc4x!P532+SMOTE_cc4x!P532+SMOTE_Aug_cc4x!P532+UMCE_cc4x!P532</f>
        <v>4</v>
      </c>
      <c r="F532" s="3">
        <f>ResNet_cc4x!Q532+SMOTE_cc4x!Q532+SMOTE_Aug_cc4x!Q532+UMCE_cc4x!Q532</f>
        <v>7</v>
      </c>
      <c r="G532" s="3" t="b">
        <f t="shared" si="57"/>
        <v>0</v>
      </c>
      <c r="H532" s="3" t="b">
        <f t="shared" si="58"/>
        <v>0</v>
      </c>
      <c r="I532" s="3" t="b">
        <f t="shared" si="59"/>
        <v>1</v>
      </c>
      <c r="J532" s="3" t="b">
        <f t="shared" si="60"/>
        <v>0</v>
      </c>
      <c r="K532" s="3" t="b">
        <f t="shared" si="61"/>
        <v>0</v>
      </c>
      <c r="L532" s="3">
        <f t="shared" si="62"/>
        <v>1</v>
      </c>
      <c r="M532" s="3">
        <f>IF(L532 = 1, _xlfn.MODE.SNGL(ResNet_cc4x!C532,ResNet_cc4x!D532,ResNet_cc4x!E532,ResNet_cc4x!F532,ResNet_cc4x!G532,ResNet_cc4x!H532,ResNet_cc4x!I532,ResNet_cc4x!J532,ResNet_cc4x!K532,ResNet_cc4x!L532,SMOTE_cc4x!C532,SMOTE_cc4x!D532,SMOTE_cc4x!E532,SMOTE_cc4x!F532,SMOTE_cc4x!G532,SMOTE_cc4x!H532,SMOTE_cc4x!I532,SMOTE_cc4x!J532,SMOTE_cc4x!K532,SMOTE_cc4x!L532,SMOTE_Aug_cc4x!C532,SMOTE_Aug_cc4x!D532,SMOTE_Aug_cc4x!E532,SMOTE_Aug_cc4x!F532,SMOTE_Aug_cc4x!G532,SMOTE_Aug_cc4x!H532,SMOTE_Aug_cc4x!I532,SMOTE_Aug_cc4x!J532,SMOTE_Aug_cc4x!K532,SMOTE_Aug_cc4x!L532,UMCE_cc4x!C532,UMCE_cc4x!D532,UMCE_cc4x!E532,UMCE_cc4x!F532,UMCE_cc4x!G532,UMCE_cc4x!H532,UMCE_cc4x!I532,UMCE_cc4x!J532,UMCE_cc4x!K532,UMCE_cc4x!L532), "Verificar Manualmente")</f>
        <v>2</v>
      </c>
    </row>
    <row r="533" spans="1:13" x14ac:dyDescent="0.25">
      <c r="A533">
        <v>84602</v>
      </c>
      <c r="B533" s="3">
        <f>ResNet_cc4x!M533+SMOTE_cc4x!M533+SMOTE_Aug_cc4x!M533+UMCE_cc4x!M533</f>
        <v>0</v>
      </c>
      <c r="C533" s="3">
        <f>ResNet_cc4x!N533+SMOTE_cc4x!N533+SMOTE_Aug_cc4x!N533+UMCE_cc4x!N533</f>
        <v>16</v>
      </c>
      <c r="D533" s="3">
        <f>ResNet_cc4x!O533+SMOTE_cc4x!O533+SMOTE_Aug_cc4x!O533+UMCE_cc4x!O533</f>
        <v>0</v>
      </c>
      <c r="E533" s="3">
        <f>ResNet_cc4x!P533+SMOTE_cc4x!P533+SMOTE_Aug_cc4x!P533+UMCE_cc4x!P533</f>
        <v>0</v>
      </c>
      <c r="F533" s="3">
        <f>ResNet_cc4x!Q533+SMOTE_cc4x!Q533+SMOTE_Aug_cc4x!Q533+UMCE_cc4x!Q533</f>
        <v>24</v>
      </c>
      <c r="G533" s="3" t="b">
        <f t="shared" si="57"/>
        <v>0</v>
      </c>
      <c r="H533" s="3" t="b">
        <f t="shared" si="58"/>
        <v>0</v>
      </c>
      <c r="I533" s="3" t="b">
        <f t="shared" si="59"/>
        <v>0</v>
      </c>
      <c r="J533" s="3" t="b">
        <f t="shared" si="60"/>
        <v>0</v>
      </c>
      <c r="K533" s="3" t="b">
        <f t="shared" si="61"/>
        <v>1</v>
      </c>
      <c r="L533" s="3">
        <f t="shared" si="62"/>
        <v>1</v>
      </c>
      <c r="M533" s="3">
        <f>IF(L533 = 1, _xlfn.MODE.SNGL(ResNet_cc4x!C533,ResNet_cc4x!D533,ResNet_cc4x!E533,ResNet_cc4x!F533,ResNet_cc4x!G533,ResNet_cc4x!H533,ResNet_cc4x!I533,ResNet_cc4x!J533,ResNet_cc4x!K533,ResNet_cc4x!L533,SMOTE_cc4x!C533,SMOTE_cc4x!D533,SMOTE_cc4x!E533,SMOTE_cc4x!F533,SMOTE_cc4x!G533,SMOTE_cc4x!H533,SMOTE_cc4x!I533,SMOTE_cc4x!J533,SMOTE_cc4x!K533,SMOTE_cc4x!L533,SMOTE_Aug_cc4x!C533,SMOTE_Aug_cc4x!D533,SMOTE_Aug_cc4x!E533,SMOTE_Aug_cc4x!F533,SMOTE_Aug_cc4x!G533,SMOTE_Aug_cc4x!H533,SMOTE_Aug_cc4x!I533,SMOTE_Aug_cc4x!J533,SMOTE_Aug_cc4x!K533,SMOTE_Aug_cc4x!L533,UMCE_cc4x!C533,UMCE_cc4x!D533,UMCE_cc4x!E533,UMCE_cc4x!F533,UMCE_cc4x!G533,UMCE_cc4x!H533,UMCE_cc4x!I533,UMCE_cc4x!J533,UMCE_cc4x!K533,UMCE_cc4x!L533), "Verificar Manualmente")</f>
        <v>4</v>
      </c>
    </row>
    <row r="534" spans="1:13" x14ac:dyDescent="0.25">
      <c r="A534">
        <v>84680</v>
      </c>
      <c r="B534" s="3">
        <f>ResNet_cc4x!M534+SMOTE_cc4x!M534+SMOTE_Aug_cc4x!M534+UMCE_cc4x!M534</f>
        <v>0</v>
      </c>
      <c r="C534" s="3">
        <f>ResNet_cc4x!N534+SMOTE_cc4x!N534+SMOTE_Aug_cc4x!N534+UMCE_cc4x!N534</f>
        <v>0</v>
      </c>
      <c r="D534" s="3">
        <f>ResNet_cc4x!O534+SMOTE_cc4x!O534+SMOTE_Aug_cc4x!O534+UMCE_cc4x!O534</f>
        <v>0</v>
      </c>
      <c r="E534" s="3">
        <f>ResNet_cc4x!P534+SMOTE_cc4x!P534+SMOTE_Aug_cc4x!P534+UMCE_cc4x!P534</f>
        <v>0</v>
      </c>
      <c r="F534" s="3">
        <f>ResNet_cc4x!Q534+SMOTE_cc4x!Q534+SMOTE_Aug_cc4x!Q534+UMCE_cc4x!Q534</f>
        <v>40</v>
      </c>
      <c r="G534" s="3" t="b">
        <f t="shared" si="57"/>
        <v>0</v>
      </c>
      <c r="H534" s="3" t="b">
        <f t="shared" si="58"/>
        <v>0</v>
      </c>
      <c r="I534" s="3" t="b">
        <f t="shared" si="59"/>
        <v>0</v>
      </c>
      <c r="J534" s="3" t="b">
        <f t="shared" si="60"/>
        <v>0</v>
      </c>
      <c r="K534" s="3" t="b">
        <f t="shared" si="61"/>
        <v>1</v>
      </c>
      <c r="L534" s="3">
        <f t="shared" si="62"/>
        <v>1</v>
      </c>
      <c r="M534" s="3">
        <f>IF(L534 = 1, _xlfn.MODE.SNGL(ResNet_cc4x!C534,ResNet_cc4x!D534,ResNet_cc4x!E534,ResNet_cc4x!F534,ResNet_cc4x!G534,ResNet_cc4x!H534,ResNet_cc4x!I534,ResNet_cc4x!J534,ResNet_cc4x!K534,ResNet_cc4x!L534,SMOTE_cc4x!C534,SMOTE_cc4x!D534,SMOTE_cc4x!E534,SMOTE_cc4x!F534,SMOTE_cc4x!G534,SMOTE_cc4x!H534,SMOTE_cc4x!I534,SMOTE_cc4x!J534,SMOTE_cc4x!K534,SMOTE_cc4x!L534,SMOTE_Aug_cc4x!C534,SMOTE_Aug_cc4x!D534,SMOTE_Aug_cc4x!E534,SMOTE_Aug_cc4x!F534,SMOTE_Aug_cc4x!G534,SMOTE_Aug_cc4x!H534,SMOTE_Aug_cc4x!I534,SMOTE_Aug_cc4x!J534,SMOTE_Aug_cc4x!K534,SMOTE_Aug_cc4x!L534,UMCE_cc4x!C534,UMCE_cc4x!D534,UMCE_cc4x!E534,UMCE_cc4x!F534,UMCE_cc4x!G534,UMCE_cc4x!H534,UMCE_cc4x!I534,UMCE_cc4x!J534,UMCE_cc4x!K534,UMCE_cc4x!L534), "Verificar Manualmente")</f>
        <v>4</v>
      </c>
    </row>
    <row r="535" spans="1:13" x14ac:dyDescent="0.25">
      <c r="A535">
        <v>84842</v>
      </c>
      <c r="B535" s="3">
        <f>ResNet_cc4x!M535+SMOTE_cc4x!M535+SMOTE_Aug_cc4x!M535+UMCE_cc4x!M535</f>
        <v>0</v>
      </c>
      <c r="C535" s="3">
        <f>ResNet_cc4x!N535+SMOTE_cc4x!N535+SMOTE_Aug_cc4x!N535+UMCE_cc4x!N535</f>
        <v>0</v>
      </c>
      <c r="D535" s="3">
        <f>ResNet_cc4x!O535+SMOTE_cc4x!O535+SMOTE_Aug_cc4x!O535+UMCE_cc4x!O535</f>
        <v>0</v>
      </c>
      <c r="E535" s="3">
        <f>ResNet_cc4x!P535+SMOTE_cc4x!P535+SMOTE_Aug_cc4x!P535+UMCE_cc4x!P535</f>
        <v>0</v>
      </c>
      <c r="F535" s="3">
        <f>ResNet_cc4x!Q535+SMOTE_cc4x!Q535+SMOTE_Aug_cc4x!Q535+UMCE_cc4x!Q535</f>
        <v>40</v>
      </c>
      <c r="G535" s="3" t="b">
        <f t="shared" si="57"/>
        <v>0</v>
      </c>
      <c r="H535" s="3" t="b">
        <f t="shared" si="58"/>
        <v>0</v>
      </c>
      <c r="I535" s="3" t="b">
        <f t="shared" si="59"/>
        <v>0</v>
      </c>
      <c r="J535" s="3" t="b">
        <f t="shared" si="60"/>
        <v>0</v>
      </c>
      <c r="K535" s="3" t="b">
        <f t="shared" si="61"/>
        <v>1</v>
      </c>
      <c r="L535" s="3">
        <f t="shared" si="62"/>
        <v>1</v>
      </c>
      <c r="M535" s="3">
        <f>IF(L535 = 1, _xlfn.MODE.SNGL(ResNet_cc4x!C535,ResNet_cc4x!D535,ResNet_cc4x!E535,ResNet_cc4x!F535,ResNet_cc4x!G535,ResNet_cc4x!H535,ResNet_cc4x!I535,ResNet_cc4x!J535,ResNet_cc4x!K535,ResNet_cc4x!L535,SMOTE_cc4x!C535,SMOTE_cc4x!D535,SMOTE_cc4x!E535,SMOTE_cc4x!F535,SMOTE_cc4x!G535,SMOTE_cc4x!H535,SMOTE_cc4x!I535,SMOTE_cc4x!J535,SMOTE_cc4x!K535,SMOTE_cc4x!L535,SMOTE_Aug_cc4x!C535,SMOTE_Aug_cc4x!D535,SMOTE_Aug_cc4x!E535,SMOTE_Aug_cc4x!F535,SMOTE_Aug_cc4x!G535,SMOTE_Aug_cc4x!H535,SMOTE_Aug_cc4x!I535,SMOTE_Aug_cc4x!J535,SMOTE_Aug_cc4x!K535,SMOTE_Aug_cc4x!L535,UMCE_cc4x!C535,UMCE_cc4x!D535,UMCE_cc4x!E535,UMCE_cc4x!F535,UMCE_cc4x!G535,UMCE_cc4x!H535,UMCE_cc4x!I535,UMCE_cc4x!J535,UMCE_cc4x!K535,UMCE_cc4x!L535), "Verificar Manualmente")</f>
        <v>4</v>
      </c>
    </row>
    <row r="536" spans="1:13" x14ac:dyDescent="0.25">
      <c r="A536">
        <v>85063</v>
      </c>
      <c r="B536" s="3">
        <f>ResNet_cc4x!M536+SMOTE_cc4x!M536+SMOTE_Aug_cc4x!M536+UMCE_cc4x!M536</f>
        <v>0</v>
      </c>
      <c r="C536" s="3">
        <f>ResNet_cc4x!N536+SMOTE_cc4x!N536+SMOTE_Aug_cc4x!N536+UMCE_cc4x!N536</f>
        <v>0</v>
      </c>
      <c r="D536" s="3">
        <f>ResNet_cc4x!O536+SMOTE_cc4x!O536+SMOTE_Aug_cc4x!O536+UMCE_cc4x!O536</f>
        <v>0</v>
      </c>
      <c r="E536" s="3">
        <f>ResNet_cc4x!P536+SMOTE_cc4x!P536+SMOTE_Aug_cc4x!P536+UMCE_cc4x!P536</f>
        <v>0</v>
      </c>
      <c r="F536" s="3">
        <f>ResNet_cc4x!Q536+SMOTE_cc4x!Q536+SMOTE_Aug_cc4x!Q536+UMCE_cc4x!Q536</f>
        <v>40</v>
      </c>
      <c r="G536" s="3" t="b">
        <f t="shared" si="57"/>
        <v>0</v>
      </c>
      <c r="H536" s="3" t="b">
        <f t="shared" si="58"/>
        <v>0</v>
      </c>
      <c r="I536" s="3" t="b">
        <f t="shared" si="59"/>
        <v>0</v>
      </c>
      <c r="J536" s="3" t="b">
        <f t="shared" si="60"/>
        <v>0</v>
      </c>
      <c r="K536" s="3" t="b">
        <f t="shared" si="61"/>
        <v>1</v>
      </c>
      <c r="L536" s="3">
        <f t="shared" si="62"/>
        <v>1</v>
      </c>
      <c r="M536" s="3">
        <f>IF(L536 = 1, _xlfn.MODE.SNGL(ResNet_cc4x!C536,ResNet_cc4x!D536,ResNet_cc4x!E536,ResNet_cc4x!F536,ResNet_cc4x!G536,ResNet_cc4x!H536,ResNet_cc4x!I536,ResNet_cc4x!J536,ResNet_cc4x!K536,ResNet_cc4x!L536,SMOTE_cc4x!C536,SMOTE_cc4x!D536,SMOTE_cc4x!E536,SMOTE_cc4x!F536,SMOTE_cc4x!G536,SMOTE_cc4x!H536,SMOTE_cc4x!I536,SMOTE_cc4x!J536,SMOTE_cc4x!K536,SMOTE_cc4x!L536,SMOTE_Aug_cc4x!C536,SMOTE_Aug_cc4x!D536,SMOTE_Aug_cc4x!E536,SMOTE_Aug_cc4x!F536,SMOTE_Aug_cc4x!G536,SMOTE_Aug_cc4x!H536,SMOTE_Aug_cc4x!I536,SMOTE_Aug_cc4x!J536,SMOTE_Aug_cc4x!K536,SMOTE_Aug_cc4x!L536,UMCE_cc4x!C536,UMCE_cc4x!D536,UMCE_cc4x!E536,UMCE_cc4x!F536,UMCE_cc4x!G536,UMCE_cc4x!H536,UMCE_cc4x!I536,UMCE_cc4x!J536,UMCE_cc4x!K536,UMCE_cc4x!L536), "Verificar Manualmente")</f>
        <v>4</v>
      </c>
    </row>
    <row r="537" spans="1:13" x14ac:dyDescent="0.25">
      <c r="A537">
        <v>85080</v>
      </c>
      <c r="B537" s="3">
        <f>ResNet_cc4x!M537+SMOTE_cc4x!M537+SMOTE_Aug_cc4x!M537+UMCE_cc4x!M537</f>
        <v>0</v>
      </c>
      <c r="C537" s="3">
        <f>ResNet_cc4x!N537+SMOTE_cc4x!N537+SMOTE_Aug_cc4x!N537+UMCE_cc4x!N537</f>
        <v>0</v>
      </c>
      <c r="D537" s="3">
        <f>ResNet_cc4x!O537+SMOTE_cc4x!O537+SMOTE_Aug_cc4x!O537+UMCE_cc4x!O537</f>
        <v>0</v>
      </c>
      <c r="E537" s="3">
        <f>ResNet_cc4x!P537+SMOTE_cc4x!P537+SMOTE_Aug_cc4x!P537+UMCE_cc4x!P537</f>
        <v>0</v>
      </c>
      <c r="F537" s="3">
        <f>ResNet_cc4x!Q537+SMOTE_cc4x!Q537+SMOTE_Aug_cc4x!Q537+UMCE_cc4x!Q537</f>
        <v>40</v>
      </c>
      <c r="G537" s="3" t="b">
        <f t="shared" si="57"/>
        <v>0</v>
      </c>
      <c r="H537" s="3" t="b">
        <f t="shared" si="58"/>
        <v>0</v>
      </c>
      <c r="I537" s="3" t="b">
        <f t="shared" si="59"/>
        <v>0</v>
      </c>
      <c r="J537" s="3" t="b">
        <f t="shared" si="60"/>
        <v>0</v>
      </c>
      <c r="K537" s="3" t="b">
        <f t="shared" si="61"/>
        <v>1</v>
      </c>
      <c r="L537" s="3">
        <f t="shared" si="62"/>
        <v>1</v>
      </c>
      <c r="M537" s="3">
        <f>IF(L537 = 1, _xlfn.MODE.SNGL(ResNet_cc4x!C537,ResNet_cc4x!D537,ResNet_cc4x!E537,ResNet_cc4x!F537,ResNet_cc4x!G537,ResNet_cc4x!H537,ResNet_cc4x!I537,ResNet_cc4x!J537,ResNet_cc4x!K537,ResNet_cc4x!L537,SMOTE_cc4x!C537,SMOTE_cc4x!D537,SMOTE_cc4x!E537,SMOTE_cc4x!F537,SMOTE_cc4x!G537,SMOTE_cc4x!H537,SMOTE_cc4x!I537,SMOTE_cc4x!J537,SMOTE_cc4x!K537,SMOTE_cc4x!L537,SMOTE_Aug_cc4x!C537,SMOTE_Aug_cc4x!D537,SMOTE_Aug_cc4x!E537,SMOTE_Aug_cc4x!F537,SMOTE_Aug_cc4x!G537,SMOTE_Aug_cc4x!H537,SMOTE_Aug_cc4x!I537,SMOTE_Aug_cc4x!J537,SMOTE_Aug_cc4x!K537,SMOTE_Aug_cc4x!L537,UMCE_cc4x!C537,UMCE_cc4x!D537,UMCE_cc4x!E537,UMCE_cc4x!F537,UMCE_cc4x!G537,UMCE_cc4x!H537,UMCE_cc4x!I537,UMCE_cc4x!J537,UMCE_cc4x!K537,UMCE_cc4x!L537), "Verificar Manualmente")</f>
        <v>4</v>
      </c>
    </row>
    <row r="538" spans="1:13" x14ac:dyDescent="0.25">
      <c r="A538">
        <v>85114</v>
      </c>
      <c r="B538" s="3">
        <f>ResNet_cc4x!M538+SMOTE_cc4x!M538+SMOTE_Aug_cc4x!M538+UMCE_cc4x!M538</f>
        <v>1</v>
      </c>
      <c r="C538" s="3">
        <f>ResNet_cc4x!N538+SMOTE_cc4x!N538+SMOTE_Aug_cc4x!N538+UMCE_cc4x!N538</f>
        <v>14</v>
      </c>
      <c r="D538" s="3">
        <f>ResNet_cc4x!O538+SMOTE_cc4x!O538+SMOTE_Aug_cc4x!O538+UMCE_cc4x!O538</f>
        <v>0</v>
      </c>
      <c r="E538" s="3">
        <f>ResNet_cc4x!P538+SMOTE_cc4x!P538+SMOTE_Aug_cc4x!P538+UMCE_cc4x!P538</f>
        <v>1</v>
      </c>
      <c r="F538" s="3">
        <f>ResNet_cc4x!Q538+SMOTE_cc4x!Q538+SMOTE_Aug_cc4x!Q538+UMCE_cc4x!Q538</f>
        <v>24</v>
      </c>
      <c r="G538" s="3" t="b">
        <f t="shared" si="57"/>
        <v>0</v>
      </c>
      <c r="H538" s="3" t="b">
        <f t="shared" si="58"/>
        <v>0</v>
      </c>
      <c r="I538" s="3" t="b">
        <f t="shared" si="59"/>
        <v>0</v>
      </c>
      <c r="J538" s="3" t="b">
        <f t="shared" si="60"/>
        <v>0</v>
      </c>
      <c r="K538" s="3" t="b">
        <f t="shared" si="61"/>
        <v>1</v>
      </c>
      <c r="L538" s="3">
        <f t="shared" si="62"/>
        <v>1</v>
      </c>
      <c r="M538" s="3">
        <f>IF(L538 = 1, _xlfn.MODE.SNGL(ResNet_cc4x!C538,ResNet_cc4x!D538,ResNet_cc4x!E538,ResNet_cc4x!F538,ResNet_cc4x!G538,ResNet_cc4x!H538,ResNet_cc4x!I538,ResNet_cc4x!J538,ResNet_cc4x!K538,ResNet_cc4x!L538,SMOTE_cc4x!C538,SMOTE_cc4x!D538,SMOTE_cc4x!E538,SMOTE_cc4x!F538,SMOTE_cc4x!G538,SMOTE_cc4x!H538,SMOTE_cc4x!I538,SMOTE_cc4x!J538,SMOTE_cc4x!K538,SMOTE_cc4x!L538,SMOTE_Aug_cc4x!C538,SMOTE_Aug_cc4x!D538,SMOTE_Aug_cc4x!E538,SMOTE_Aug_cc4x!F538,SMOTE_Aug_cc4x!G538,SMOTE_Aug_cc4x!H538,SMOTE_Aug_cc4x!I538,SMOTE_Aug_cc4x!J538,SMOTE_Aug_cc4x!K538,SMOTE_Aug_cc4x!L538,UMCE_cc4x!C538,UMCE_cc4x!D538,UMCE_cc4x!E538,UMCE_cc4x!F538,UMCE_cc4x!G538,UMCE_cc4x!H538,UMCE_cc4x!I538,UMCE_cc4x!J538,UMCE_cc4x!K538,UMCE_cc4x!L538), "Verificar Manualmente")</f>
        <v>4</v>
      </c>
    </row>
    <row r="539" spans="1:13" x14ac:dyDescent="0.25">
      <c r="A539">
        <v>85256</v>
      </c>
      <c r="B539" s="3">
        <f>ResNet_cc4x!M539+SMOTE_cc4x!M539+SMOTE_Aug_cc4x!M539+UMCE_cc4x!M539</f>
        <v>1</v>
      </c>
      <c r="C539" s="3">
        <f>ResNet_cc4x!N539+SMOTE_cc4x!N539+SMOTE_Aug_cc4x!N539+UMCE_cc4x!N539</f>
        <v>0</v>
      </c>
      <c r="D539" s="3">
        <f>ResNet_cc4x!O539+SMOTE_cc4x!O539+SMOTE_Aug_cc4x!O539+UMCE_cc4x!O539</f>
        <v>18</v>
      </c>
      <c r="E539" s="3">
        <f>ResNet_cc4x!P539+SMOTE_cc4x!P539+SMOTE_Aug_cc4x!P539+UMCE_cc4x!P539</f>
        <v>0</v>
      </c>
      <c r="F539" s="3">
        <f>ResNet_cc4x!Q539+SMOTE_cc4x!Q539+SMOTE_Aug_cc4x!Q539+UMCE_cc4x!Q539</f>
        <v>21</v>
      </c>
      <c r="G539" s="3" t="b">
        <f t="shared" si="57"/>
        <v>0</v>
      </c>
      <c r="H539" s="3" t="b">
        <f t="shared" si="58"/>
        <v>0</v>
      </c>
      <c r="I539" s="3" t="b">
        <f t="shared" si="59"/>
        <v>0</v>
      </c>
      <c r="J539" s="3" t="b">
        <f t="shared" si="60"/>
        <v>0</v>
      </c>
      <c r="K539" s="3" t="b">
        <f t="shared" si="61"/>
        <v>1</v>
      </c>
      <c r="L539" s="3">
        <f t="shared" si="62"/>
        <v>1</v>
      </c>
      <c r="M539" s="3">
        <f>IF(L539 = 1, _xlfn.MODE.SNGL(ResNet_cc4x!C539,ResNet_cc4x!D539,ResNet_cc4x!E539,ResNet_cc4x!F539,ResNet_cc4x!G539,ResNet_cc4x!H539,ResNet_cc4x!I539,ResNet_cc4x!J539,ResNet_cc4x!K539,ResNet_cc4x!L539,SMOTE_cc4x!C539,SMOTE_cc4x!D539,SMOTE_cc4x!E539,SMOTE_cc4x!F539,SMOTE_cc4x!G539,SMOTE_cc4x!H539,SMOTE_cc4x!I539,SMOTE_cc4x!J539,SMOTE_cc4x!K539,SMOTE_cc4x!L539,SMOTE_Aug_cc4x!C539,SMOTE_Aug_cc4x!D539,SMOTE_Aug_cc4x!E539,SMOTE_Aug_cc4x!F539,SMOTE_Aug_cc4x!G539,SMOTE_Aug_cc4x!H539,SMOTE_Aug_cc4x!I539,SMOTE_Aug_cc4x!J539,SMOTE_Aug_cc4x!K539,SMOTE_Aug_cc4x!L539,UMCE_cc4x!C539,UMCE_cc4x!D539,UMCE_cc4x!E539,UMCE_cc4x!F539,UMCE_cc4x!G539,UMCE_cc4x!H539,UMCE_cc4x!I539,UMCE_cc4x!J539,UMCE_cc4x!K539,UMCE_cc4x!L539), "Verificar Manualmente")</f>
        <v>4</v>
      </c>
    </row>
    <row r="540" spans="1:13" x14ac:dyDescent="0.25">
      <c r="A540">
        <v>85641</v>
      </c>
      <c r="B540" s="3">
        <f>ResNet_cc4x!M540+SMOTE_cc4x!M540+SMOTE_Aug_cc4x!M540+UMCE_cc4x!M540</f>
        <v>0</v>
      </c>
      <c r="C540" s="3">
        <f>ResNet_cc4x!N540+SMOTE_cc4x!N540+SMOTE_Aug_cc4x!N540+UMCE_cc4x!N540</f>
        <v>0</v>
      </c>
      <c r="D540" s="3">
        <f>ResNet_cc4x!O540+SMOTE_cc4x!O540+SMOTE_Aug_cc4x!O540+UMCE_cc4x!O540</f>
        <v>0</v>
      </c>
      <c r="E540" s="3">
        <f>ResNet_cc4x!P540+SMOTE_cc4x!P540+SMOTE_Aug_cc4x!P540+UMCE_cc4x!P540</f>
        <v>0</v>
      </c>
      <c r="F540" s="3">
        <f>ResNet_cc4x!Q540+SMOTE_cc4x!Q540+SMOTE_Aug_cc4x!Q540+UMCE_cc4x!Q540</f>
        <v>40</v>
      </c>
      <c r="G540" s="3" t="b">
        <f t="shared" si="57"/>
        <v>0</v>
      </c>
      <c r="H540" s="3" t="b">
        <f t="shared" si="58"/>
        <v>0</v>
      </c>
      <c r="I540" s="3" t="b">
        <f t="shared" si="59"/>
        <v>0</v>
      </c>
      <c r="J540" s="3" t="b">
        <f t="shared" si="60"/>
        <v>0</v>
      </c>
      <c r="K540" s="3" t="b">
        <f t="shared" si="61"/>
        <v>1</v>
      </c>
      <c r="L540" s="3">
        <f t="shared" si="62"/>
        <v>1</v>
      </c>
      <c r="M540" s="3">
        <f>IF(L540 = 1, _xlfn.MODE.SNGL(ResNet_cc4x!C540,ResNet_cc4x!D540,ResNet_cc4x!E540,ResNet_cc4x!F540,ResNet_cc4x!G540,ResNet_cc4x!H540,ResNet_cc4x!I540,ResNet_cc4x!J540,ResNet_cc4x!K540,ResNet_cc4x!L540,SMOTE_cc4x!C540,SMOTE_cc4x!D540,SMOTE_cc4x!E540,SMOTE_cc4x!F540,SMOTE_cc4x!G540,SMOTE_cc4x!H540,SMOTE_cc4x!I540,SMOTE_cc4x!J540,SMOTE_cc4x!K540,SMOTE_cc4x!L540,SMOTE_Aug_cc4x!C540,SMOTE_Aug_cc4x!D540,SMOTE_Aug_cc4x!E540,SMOTE_Aug_cc4x!F540,SMOTE_Aug_cc4x!G540,SMOTE_Aug_cc4x!H540,SMOTE_Aug_cc4x!I540,SMOTE_Aug_cc4x!J540,SMOTE_Aug_cc4x!K540,SMOTE_Aug_cc4x!L540,UMCE_cc4x!C540,UMCE_cc4x!D540,UMCE_cc4x!E540,UMCE_cc4x!F540,UMCE_cc4x!G540,UMCE_cc4x!H540,UMCE_cc4x!I540,UMCE_cc4x!J540,UMCE_cc4x!K540,UMCE_cc4x!L540), "Verificar Manualmente")</f>
        <v>4</v>
      </c>
    </row>
    <row r="541" spans="1:13" x14ac:dyDescent="0.25">
      <c r="A541">
        <v>86135</v>
      </c>
      <c r="B541" s="3">
        <f>ResNet_cc4x!M541+SMOTE_cc4x!M541+SMOTE_Aug_cc4x!M541+UMCE_cc4x!M541</f>
        <v>20</v>
      </c>
      <c r="C541" s="3">
        <f>ResNet_cc4x!N541+SMOTE_cc4x!N541+SMOTE_Aug_cc4x!N541+UMCE_cc4x!N541</f>
        <v>0</v>
      </c>
      <c r="D541" s="3">
        <f>ResNet_cc4x!O541+SMOTE_cc4x!O541+SMOTE_Aug_cc4x!O541+UMCE_cc4x!O541</f>
        <v>0</v>
      </c>
      <c r="E541" s="3">
        <f>ResNet_cc4x!P541+SMOTE_cc4x!P541+SMOTE_Aug_cc4x!P541+UMCE_cc4x!P541</f>
        <v>0</v>
      </c>
      <c r="F541" s="3">
        <f>ResNet_cc4x!Q541+SMOTE_cc4x!Q541+SMOTE_Aug_cc4x!Q541+UMCE_cc4x!Q541</f>
        <v>20</v>
      </c>
      <c r="G541" s="3" t="b">
        <f t="shared" si="57"/>
        <v>1</v>
      </c>
      <c r="H541" s="3" t="b">
        <f t="shared" si="58"/>
        <v>0</v>
      </c>
      <c r="I541" s="3" t="b">
        <f t="shared" si="59"/>
        <v>0</v>
      </c>
      <c r="J541" s="3" t="b">
        <f t="shared" si="60"/>
        <v>0</v>
      </c>
      <c r="K541" s="3" t="b">
        <f t="shared" si="61"/>
        <v>1</v>
      </c>
      <c r="L541" s="3">
        <f t="shared" si="62"/>
        <v>2</v>
      </c>
      <c r="M541" s="4" t="s">
        <v>25</v>
      </c>
    </row>
    <row r="542" spans="1:13" x14ac:dyDescent="0.25">
      <c r="A542">
        <v>86280</v>
      </c>
      <c r="B542" s="3">
        <f>ResNet_cc4x!M542+SMOTE_cc4x!M542+SMOTE_Aug_cc4x!M542+UMCE_cc4x!M542</f>
        <v>0</v>
      </c>
      <c r="C542" s="3">
        <f>ResNet_cc4x!N542+SMOTE_cc4x!N542+SMOTE_Aug_cc4x!N542+UMCE_cc4x!N542</f>
        <v>0</v>
      </c>
      <c r="D542" s="3">
        <f>ResNet_cc4x!O542+SMOTE_cc4x!O542+SMOTE_Aug_cc4x!O542+UMCE_cc4x!O542</f>
        <v>0</v>
      </c>
      <c r="E542" s="3">
        <f>ResNet_cc4x!P542+SMOTE_cc4x!P542+SMOTE_Aug_cc4x!P542+UMCE_cc4x!P542</f>
        <v>0</v>
      </c>
      <c r="F542" s="3">
        <f>ResNet_cc4x!Q542+SMOTE_cc4x!Q542+SMOTE_Aug_cc4x!Q542+UMCE_cc4x!Q542</f>
        <v>40</v>
      </c>
      <c r="G542" s="3" t="b">
        <f t="shared" si="57"/>
        <v>0</v>
      </c>
      <c r="H542" s="3" t="b">
        <f t="shared" si="58"/>
        <v>0</v>
      </c>
      <c r="I542" s="3" t="b">
        <f t="shared" si="59"/>
        <v>0</v>
      </c>
      <c r="J542" s="3" t="b">
        <f t="shared" si="60"/>
        <v>0</v>
      </c>
      <c r="K542" s="3" t="b">
        <f t="shared" si="61"/>
        <v>1</v>
      </c>
      <c r="L542" s="3">
        <f t="shared" si="62"/>
        <v>1</v>
      </c>
      <c r="M542" s="3">
        <f>IF(L542 = 1, _xlfn.MODE.SNGL(ResNet_cc4x!C542,ResNet_cc4x!D542,ResNet_cc4x!E542,ResNet_cc4x!F542,ResNet_cc4x!G542,ResNet_cc4x!H542,ResNet_cc4x!I542,ResNet_cc4x!J542,ResNet_cc4x!K542,ResNet_cc4x!L542,SMOTE_cc4x!C542,SMOTE_cc4x!D542,SMOTE_cc4x!E542,SMOTE_cc4x!F542,SMOTE_cc4x!G542,SMOTE_cc4x!H542,SMOTE_cc4x!I542,SMOTE_cc4x!J542,SMOTE_cc4x!K542,SMOTE_cc4x!L542,SMOTE_Aug_cc4x!C542,SMOTE_Aug_cc4x!D542,SMOTE_Aug_cc4x!E542,SMOTE_Aug_cc4x!F542,SMOTE_Aug_cc4x!G542,SMOTE_Aug_cc4x!H542,SMOTE_Aug_cc4x!I542,SMOTE_Aug_cc4x!J542,SMOTE_Aug_cc4x!K542,SMOTE_Aug_cc4x!L542,UMCE_cc4x!C542,UMCE_cc4x!D542,UMCE_cc4x!E542,UMCE_cc4x!F542,UMCE_cc4x!G542,UMCE_cc4x!H542,UMCE_cc4x!I542,UMCE_cc4x!J542,UMCE_cc4x!K542,UMCE_cc4x!L542), "Verificar Manualmente")</f>
        <v>4</v>
      </c>
    </row>
    <row r="543" spans="1:13" x14ac:dyDescent="0.25">
      <c r="A543">
        <v>86328</v>
      </c>
      <c r="B543" s="3">
        <f>ResNet_cc4x!M543+SMOTE_cc4x!M543+SMOTE_Aug_cc4x!M543+UMCE_cc4x!M543</f>
        <v>0</v>
      </c>
      <c r="C543" s="3">
        <f>ResNet_cc4x!N543+SMOTE_cc4x!N543+SMOTE_Aug_cc4x!N543+UMCE_cc4x!N543</f>
        <v>0</v>
      </c>
      <c r="D543" s="3">
        <f>ResNet_cc4x!O543+SMOTE_cc4x!O543+SMOTE_Aug_cc4x!O543+UMCE_cc4x!O543</f>
        <v>0</v>
      </c>
      <c r="E543" s="3">
        <f>ResNet_cc4x!P543+SMOTE_cc4x!P543+SMOTE_Aug_cc4x!P543+UMCE_cc4x!P543</f>
        <v>0</v>
      </c>
      <c r="F543" s="3">
        <f>ResNet_cc4x!Q543+SMOTE_cc4x!Q543+SMOTE_Aug_cc4x!Q543+UMCE_cc4x!Q543</f>
        <v>40</v>
      </c>
      <c r="G543" s="3" t="b">
        <f t="shared" si="57"/>
        <v>0</v>
      </c>
      <c r="H543" s="3" t="b">
        <f t="shared" si="58"/>
        <v>0</v>
      </c>
      <c r="I543" s="3" t="b">
        <f t="shared" si="59"/>
        <v>0</v>
      </c>
      <c r="J543" s="3" t="b">
        <f t="shared" si="60"/>
        <v>0</v>
      </c>
      <c r="K543" s="3" t="b">
        <f t="shared" si="61"/>
        <v>1</v>
      </c>
      <c r="L543" s="3">
        <f t="shared" si="62"/>
        <v>1</v>
      </c>
      <c r="M543" s="3">
        <f>IF(L543 = 1, _xlfn.MODE.SNGL(ResNet_cc4x!C543,ResNet_cc4x!D543,ResNet_cc4x!E543,ResNet_cc4x!F543,ResNet_cc4x!G543,ResNet_cc4x!H543,ResNet_cc4x!I543,ResNet_cc4x!J543,ResNet_cc4x!K543,ResNet_cc4x!L543,SMOTE_cc4x!C543,SMOTE_cc4x!D543,SMOTE_cc4x!E543,SMOTE_cc4x!F543,SMOTE_cc4x!G543,SMOTE_cc4x!H543,SMOTE_cc4x!I543,SMOTE_cc4x!J543,SMOTE_cc4x!K543,SMOTE_cc4x!L543,SMOTE_Aug_cc4x!C543,SMOTE_Aug_cc4x!D543,SMOTE_Aug_cc4x!E543,SMOTE_Aug_cc4x!F543,SMOTE_Aug_cc4x!G543,SMOTE_Aug_cc4x!H543,SMOTE_Aug_cc4x!I543,SMOTE_Aug_cc4x!J543,SMOTE_Aug_cc4x!K543,SMOTE_Aug_cc4x!L543,UMCE_cc4x!C543,UMCE_cc4x!D543,UMCE_cc4x!E543,UMCE_cc4x!F543,UMCE_cc4x!G543,UMCE_cc4x!H543,UMCE_cc4x!I543,UMCE_cc4x!J543,UMCE_cc4x!K543,UMCE_cc4x!L543), "Verificar Manualmente")</f>
        <v>4</v>
      </c>
    </row>
    <row r="544" spans="1:13" x14ac:dyDescent="0.25">
      <c r="A544">
        <v>86371</v>
      </c>
      <c r="B544" s="3">
        <f>ResNet_cc4x!M544+SMOTE_cc4x!M544+SMOTE_Aug_cc4x!M544+UMCE_cc4x!M544</f>
        <v>0</v>
      </c>
      <c r="C544" s="3">
        <f>ResNet_cc4x!N544+SMOTE_cc4x!N544+SMOTE_Aug_cc4x!N544+UMCE_cc4x!N544</f>
        <v>0</v>
      </c>
      <c r="D544" s="3">
        <f>ResNet_cc4x!O544+SMOTE_cc4x!O544+SMOTE_Aug_cc4x!O544+UMCE_cc4x!O544</f>
        <v>0</v>
      </c>
      <c r="E544" s="3">
        <f>ResNet_cc4x!P544+SMOTE_cc4x!P544+SMOTE_Aug_cc4x!P544+UMCE_cc4x!P544</f>
        <v>0</v>
      </c>
      <c r="F544" s="3">
        <f>ResNet_cc4x!Q544+SMOTE_cc4x!Q544+SMOTE_Aug_cc4x!Q544+UMCE_cc4x!Q544</f>
        <v>40</v>
      </c>
      <c r="G544" s="3" t="b">
        <f t="shared" si="57"/>
        <v>0</v>
      </c>
      <c r="H544" s="3" t="b">
        <f t="shared" si="58"/>
        <v>0</v>
      </c>
      <c r="I544" s="3" t="b">
        <f t="shared" si="59"/>
        <v>0</v>
      </c>
      <c r="J544" s="3" t="b">
        <f t="shared" si="60"/>
        <v>0</v>
      </c>
      <c r="K544" s="3" t="b">
        <f t="shared" si="61"/>
        <v>1</v>
      </c>
      <c r="L544" s="3">
        <f t="shared" si="62"/>
        <v>1</v>
      </c>
      <c r="M544" s="3">
        <f>IF(L544 = 1, _xlfn.MODE.SNGL(ResNet_cc4x!C544,ResNet_cc4x!D544,ResNet_cc4x!E544,ResNet_cc4x!F544,ResNet_cc4x!G544,ResNet_cc4x!H544,ResNet_cc4x!I544,ResNet_cc4x!J544,ResNet_cc4x!K544,ResNet_cc4x!L544,SMOTE_cc4x!C544,SMOTE_cc4x!D544,SMOTE_cc4x!E544,SMOTE_cc4x!F544,SMOTE_cc4x!G544,SMOTE_cc4x!H544,SMOTE_cc4x!I544,SMOTE_cc4x!J544,SMOTE_cc4x!K544,SMOTE_cc4x!L544,SMOTE_Aug_cc4x!C544,SMOTE_Aug_cc4x!D544,SMOTE_Aug_cc4x!E544,SMOTE_Aug_cc4x!F544,SMOTE_Aug_cc4x!G544,SMOTE_Aug_cc4x!H544,SMOTE_Aug_cc4x!I544,SMOTE_Aug_cc4x!J544,SMOTE_Aug_cc4x!K544,SMOTE_Aug_cc4x!L544,UMCE_cc4x!C544,UMCE_cc4x!D544,UMCE_cc4x!E544,UMCE_cc4x!F544,UMCE_cc4x!G544,UMCE_cc4x!H544,UMCE_cc4x!I544,UMCE_cc4x!J544,UMCE_cc4x!K544,UMCE_cc4x!L544), "Verificar Manualmente")</f>
        <v>4</v>
      </c>
    </row>
    <row r="545" spans="1:13" x14ac:dyDescent="0.25">
      <c r="A545">
        <v>86556</v>
      </c>
      <c r="B545" s="3">
        <f>ResNet_cc4x!M545+SMOTE_cc4x!M545+SMOTE_Aug_cc4x!M545+UMCE_cc4x!M545</f>
        <v>0</v>
      </c>
      <c r="C545" s="3">
        <f>ResNet_cc4x!N545+SMOTE_cc4x!N545+SMOTE_Aug_cc4x!N545+UMCE_cc4x!N545</f>
        <v>0</v>
      </c>
      <c r="D545" s="3">
        <f>ResNet_cc4x!O545+SMOTE_cc4x!O545+SMOTE_Aug_cc4x!O545+UMCE_cc4x!O545</f>
        <v>0</v>
      </c>
      <c r="E545" s="3">
        <f>ResNet_cc4x!P545+SMOTE_cc4x!P545+SMOTE_Aug_cc4x!P545+UMCE_cc4x!P545</f>
        <v>0</v>
      </c>
      <c r="F545" s="3">
        <f>ResNet_cc4x!Q545+SMOTE_cc4x!Q545+SMOTE_Aug_cc4x!Q545+UMCE_cc4x!Q545</f>
        <v>40</v>
      </c>
      <c r="G545" s="3" t="b">
        <f t="shared" si="57"/>
        <v>0</v>
      </c>
      <c r="H545" s="3" t="b">
        <f t="shared" si="58"/>
        <v>0</v>
      </c>
      <c r="I545" s="3" t="b">
        <f t="shared" si="59"/>
        <v>0</v>
      </c>
      <c r="J545" s="3" t="b">
        <f t="shared" si="60"/>
        <v>0</v>
      </c>
      <c r="K545" s="3" t="b">
        <f t="shared" si="61"/>
        <v>1</v>
      </c>
      <c r="L545" s="3">
        <f t="shared" si="62"/>
        <v>1</v>
      </c>
      <c r="M545" s="3">
        <f>IF(L545 = 1, _xlfn.MODE.SNGL(ResNet_cc4x!C545,ResNet_cc4x!D545,ResNet_cc4x!E545,ResNet_cc4x!F545,ResNet_cc4x!G545,ResNet_cc4x!H545,ResNet_cc4x!I545,ResNet_cc4x!J545,ResNet_cc4x!K545,ResNet_cc4x!L545,SMOTE_cc4x!C545,SMOTE_cc4x!D545,SMOTE_cc4x!E545,SMOTE_cc4x!F545,SMOTE_cc4x!G545,SMOTE_cc4x!H545,SMOTE_cc4x!I545,SMOTE_cc4x!J545,SMOTE_cc4x!K545,SMOTE_cc4x!L545,SMOTE_Aug_cc4x!C545,SMOTE_Aug_cc4x!D545,SMOTE_Aug_cc4x!E545,SMOTE_Aug_cc4x!F545,SMOTE_Aug_cc4x!G545,SMOTE_Aug_cc4x!H545,SMOTE_Aug_cc4x!I545,SMOTE_Aug_cc4x!J545,SMOTE_Aug_cc4x!K545,SMOTE_Aug_cc4x!L545,UMCE_cc4x!C545,UMCE_cc4x!D545,UMCE_cc4x!E545,UMCE_cc4x!F545,UMCE_cc4x!G545,UMCE_cc4x!H545,UMCE_cc4x!I545,UMCE_cc4x!J545,UMCE_cc4x!K545,UMCE_cc4x!L545), "Verificar Manualmente")</f>
        <v>4</v>
      </c>
    </row>
    <row r="546" spans="1:13" x14ac:dyDescent="0.25">
      <c r="A546">
        <v>86564</v>
      </c>
      <c r="B546" s="3">
        <f>ResNet_cc4x!M546+SMOTE_cc4x!M546+SMOTE_Aug_cc4x!M546+UMCE_cc4x!M546</f>
        <v>0</v>
      </c>
      <c r="C546" s="3">
        <f>ResNet_cc4x!N546+SMOTE_cc4x!N546+SMOTE_Aug_cc4x!N546+UMCE_cc4x!N546</f>
        <v>1</v>
      </c>
      <c r="D546" s="3">
        <f>ResNet_cc4x!O546+SMOTE_cc4x!O546+SMOTE_Aug_cc4x!O546+UMCE_cc4x!O546</f>
        <v>0</v>
      </c>
      <c r="E546" s="3">
        <f>ResNet_cc4x!P546+SMOTE_cc4x!P546+SMOTE_Aug_cc4x!P546+UMCE_cc4x!P546</f>
        <v>0</v>
      </c>
      <c r="F546" s="3">
        <f>ResNet_cc4x!Q546+SMOTE_cc4x!Q546+SMOTE_Aug_cc4x!Q546+UMCE_cc4x!Q546</f>
        <v>39</v>
      </c>
      <c r="G546" s="3" t="b">
        <f t="shared" si="57"/>
        <v>0</v>
      </c>
      <c r="H546" s="3" t="b">
        <f t="shared" si="58"/>
        <v>0</v>
      </c>
      <c r="I546" s="3" t="b">
        <f t="shared" si="59"/>
        <v>0</v>
      </c>
      <c r="J546" s="3" t="b">
        <f t="shared" si="60"/>
        <v>0</v>
      </c>
      <c r="K546" s="3" t="b">
        <f t="shared" si="61"/>
        <v>1</v>
      </c>
      <c r="L546" s="3">
        <f t="shared" si="62"/>
        <v>1</v>
      </c>
      <c r="M546" s="3">
        <f>IF(L546 = 1, _xlfn.MODE.SNGL(ResNet_cc4x!C546,ResNet_cc4x!D546,ResNet_cc4x!E546,ResNet_cc4x!F546,ResNet_cc4x!G546,ResNet_cc4x!H546,ResNet_cc4x!I546,ResNet_cc4x!J546,ResNet_cc4x!K546,ResNet_cc4x!L546,SMOTE_cc4x!C546,SMOTE_cc4x!D546,SMOTE_cc4x!E546,SMOTE_cc4x!F546,SMOTE_cc4x!G546,SMOTE_cc4x!H546,SMOTE_cc4x!I546,SMOTE_cc4x!J546,SMOTE_cc4x!K546,SMOTE_cc4x!L546,SMOTE_Aug_cc4x!C546,SMOTE_Aug_cc4x!D546,SMOTE_Aug_cc4x!E546,SMOTE_Aug_cc4x!F546,SMOTE_Aug_cc4x!G546,SMOTE_Aug_cc4x!H546,SMOTE_Aug_cc4x!I546,SMOTE_Aug_cc4x!J546,SMOTE_Aug_cc4x!K546,SMOTE_Aug_cc4x!L546,UMCE_cc4x!C546,UMCE_cc4x!D546,UMCE_cc4x!E546,UMCE_cc4x!F546,UMCE_cc4x!G546,UMCE_cc4x!H546,UMCE_cc4x!I546,UMCE_cc4x!J546,UMCE_cc4x!K546,UMCE_cc4x!L546), "Verificar Manualmente")</f>
        <v>4</v>
      </c>
    </row>
    <row r="547" spans="1:13" x14ac:dyDescent="0.25">
      <c r="A547">
        <v>86612</v>
      </c>
      <c r="B547" s="3">
        <f>ResNet_cc4x!M547+SMOTE_cc4x!M547+SMOTE_Aug_cc4x!M547+UMCE_cc4x!M547</f>
        <v>20</v>
      </c>
      <c r="C547" s="3">
        <f>ResNet_cc4x!N547+SMOTE_cc4x!N547+SMOTE_Aug_cc4x!N547+UMCE_cc4x!N547</f>
        <v>0</v>
      </c>
      <c r="D547" s="3">
        <f>ResNet_cc4x!O547+SMOTE_cc4x!O547+SMOTE_Aug_cc4x!O547+UMCE_cc4x!O547</f>
        <v>0</v>
      </c>
      <c r="E547" s="3">
        <f>ResNet_cc4x!P547+SMOTE_cc4x!P547+SMOTE_Aug_cc4x!P547+UMCE_cc4x!P547</f>
        <v>0</v>
      </c>
      <c r="F547" s="3">
        <f>ResNet_cc4x!Q547+SMOTE_cc4x!Q547+SMOTE_Aug_cc4x!Q547+UMCE_cc4x!Q547</f>
        <v>20</v>
      </c>
      <c r="G547" s="3" t="b">
        <f t="shared" si="57"/>
        <v>1</v>
      </c>
      <c r="H547" s="3" t="b">
        <f t="shared" si="58"/>
        <v>0</v>
      </c>
      <c r="I547" s="3" t="b">
        <f t="shared" si="59"/>
        <v>0</v>
      </c>
      <c r="J547" s="3" t="b">
        <f t="shared" si="60"/>
        <v>0</v>
      </c>
      <c r="K547" s="3" t="b">
        <f t="shared" si="61"/>
        <v>1</v>
      </c>
      <c r="L547" s="3">
        <f t="shared" si="62"/>
        <v>2</v>
      </c>
      <c r="M547" s="4" t="s">
        <v>25</v>
      </c>
    </row>
    <row r="548" spans="1:13" x14ac:dyDescent="0.25">
      <c r="A548">
        <v>86667</v>
      </c>
      <c r="B548" s="3">
        <f>ResNet_cc4x!M548+SMOTE_cc4x!M548+SMOTE_Aug_cc4x!M548+UMCE_cc4x!M548</f>
        <v>0</v>
      </c>
      <c r="C548" s="3">
        <f>ResNet_cc4x!N548+SMOTE_cc4x!N548+SMOTE_Aug_cc4x!N548+UMCE_cc4x!N548</f>
        <v>0</v>
      </c>
      <c r="D548" s="3">
        <f>ResNet_cc4x!O548+SMOTE_cc4x!O548+SMOTE_Aug_cc4x!O548+UMCE_cc4x!O548</f>
        <v>0</v>
      </c>
      <c r="E548" s="3">
        <f>ResNet_cc4x!P548+SMOTE_cc4x!P548+SMOTE_Aug_cc4x!P548+UMCE_cc4x!P548</f>
        <v>0</v>
      </c>
      <c r="F548" s="3">
        <f>ResNet_cc4x!Q548+SMOTE_cc4x!Q548+SMOTE_Aug_cc4x!Q548+UMCE_cc4x!Q548</f>
        <v>40</v>
      </c>
      <c r="G548" s="3" t="b">
        <f t="shared" si="57"/>
        <v>0</v>
      </c>
      <c r="H548" s="3" t="b">
        <f t="shared" si="58"/>
        <v>0</v>
      </c>
      <c r="I548" s="3" t="b">
        <f t="shared" si="59"/>
        <v>0</v>
      </c>
      <c r="J548" s="3" t="b">
        <f t="shared" si="60"/>
        <v>0</v>
      </c>
      <c r="K548" s="3" t="b">
        <f t="shared" si="61"/>
        <v>1</v>
      </c>
      <c r="L548" s="3">
        <f t="shared" si="62"/>
        <v>1</v>
      </c>
      <c r="M548" s="3">
        <f>IF(L548 = 1, _xlfn.MODE.SNGL(ResNet_cc4x!C548,ResNet_cc4x!D548,ResNet_cc4x!E548,ResNet_cc4x!F548,ResNet_cc4x!G548,ResNet_cc4x!H548,ResNet_cc4x!I548,ResNet_cc4x!J548,ResNet_cc4x!K548,ResNet_cc4x!L548,SMOTE_cc4x!C548,SMOTE_cc4x!D548,SMOTE_cc4x!E548,SMOTE_cc4x!F548,SMOTE_cc4x!G548,SMOTE_cc4x!H548,SMOTE_cc4x!I548,SMOTE_cc4x!J548,SMOTE_cc4x!K548,SMOTE_cc4x!L548,SMOTE_Aug_cc4x!C548,SMOTE_Aug_cc4x!D548,SMOTE_Aug_cc4x!E548,SMOTE_Aug_cc4x!F548,SMOTE_Aug_cc4x!G548,SMOTE_Aug_cc4x!H548,SMOTE_Aug_cc4x!I548,SMOTE_Aug_cc4x!J548,SMOTE_Aug_cc4x!K548,SMOTE_Aug_cc4x!L548,UMCE_cc4x!C548,UMCE_cc4x!D548,UMCE_cc4x!E548,UMCE_cc4x!F548,UMCE_cc4x!G548,UMCE_cc4x!H548,UMCE_cc4x!I548,UMCE_cc4x!J548,UMCE_cc4x!K548,UMCE_cc4x!L548), "Verificar Manualmente")</f>
        <v>4</v>
      </c>
    </row>
    <row r="549" spans="1:13" x14ac:dyDescent="0.25">
      <c r="A549">
        <v>86693</v>
      </c>
      <c r="B549" s="3">
        <f>ResNet_cc4x!M549+SMOTE_cc4x!M549+SMOTE_Aug_cc4x!M549+UMCE_cc4x!M549</f>
        <v>0</v>
      </c>
      <c r="C549" s="3">
        <f>ResNet_cc4x!N549+SMOTE_cc4x!N549+SMOTE_Aug_cc4x!N549+UMCE_cc4x!N549</f>
        <v>0</v>
      </c>
      <c r="D549" s="3">
        <f>ResNet_cc4x!O549+SMOTE_cc4x!O549+SMOTE_Aug_cc4x!O549+UMCE_cc4x!O549</f>
        <v>0</v>
      </c>
      <c r="E549" s="3">
        <f>ResNet_cc4x!P549+SMOTE_cc4x!P549+SMOTE_Aug_cc4x!P549+UMCE_cc4x!P549</f>
        <v>0</v>
      </c>
      <c r="F549" s="3">
        <f>ResNet_cc4x!Q549+SMOTE_cc4x!Q549+SMOTE_Aug_cc4x!Q549+UMCE_cc4x!Q549</f>
        <v>40</v>
      </c>
      <c r="G549" s="3" t="b">
        <f t="shared" si="57"/>
        <v>0</v>
      </c>
      <c r="H549" s="3" t="b">
        <f t="shared" si="58"/>
        <v>0</v>
      </c>
      <c r="I549" s="3" t="b">
        <f t="shared" si="59"/>
        <v>0</v>
      </c>
      <c r="J549" s="3" t="b">
        <f t="shared" si="60"/>
        <v>0</v>
      </c>
      <c r="K549" s="3" t="b">
        <f t="shared" si="61"/>
        <v>1</v>
      </c>
      <c r="L549" s="3">
        <f t="shared" si="62"/>
        <v>1</v>
      </c>
      <c r="M549" s="3">
        <f>IF(L549 = 1, _xlfn.MODE.SNGL(ResNet_cc4x!C549,ResNet_cc4x!D549,ResNet_cc4x!E549,ResNet_cc4x!F549,ResNet_cc4x!G549,ResNet_cc4x!H549,ResNet_cc4x!I549,ResNet_cc4x!J549,ResNet_cc4x!K549,ResNet_cc4x!L549,SMOTE_cc4x!C549,SMOTE_cc4x!D549,SMOTE_cc4x!E549,SMOTE_cc4x!F549,SMOTE_cc4x!G549,SMOTE_cc4x!H549,SMOTE_cc4x!I549,SMOTE_cc4x!J549,SMOTE_cc4x!K549,SMOTE_cc4x!L549,SMOTE_Aug_cc4x!C549,SMOTE_Aug_cc4x!D549,SMOTE_Aug_cc4x!E549,SMOTE_Aug_cc4x!F549,SMOTE_Aug_cc4x!G549,SMOTE_Aug_cc4x!H549,SMOTE_Aug_cc4x!I549,SMOTE_Aug_cc4x!J549,SMOTE_Aug_cc4x!K549,SMOTE_Aug_cc4x!L549,UMCE_cc4x!C549,UMCE_cc4x!D549,UMCE_cc4x!E549,UMCE_cc4x!F549,UMCE_cc4x!G549,UMCE_cc4x!H549,UMCE_cc4x!I549,UMCE_cc4x!J549,UMCE_cc4x!K549,UMCE_cc4x!L549), "Verificar Manualmente")</f>
        <v>4</v>
      </c>
    </row>
    <row r="550" spans="1:13" x14ac:dyDescent="0.25">
      <c r="A550">
        <v>86895</v>
      </c>
      <c r="B550" s="3">
        <f>ResNet_cc4x!M550+SMOTE_cc4x!M550+SMOTE_Aug_cc4x!M550+UMCE_cc4x!M550</f>
        <v>8</v>
      </c>
      <c r="C550" s="3">
        <f>ResNet_cc4x!N550+SMOTE_cc4x!N550+SMOTE_Aug_cc4x!N550+UMCE_cc4x!N550</f>
        <v>8</v>
      </c>
      <c r="D550" s="3">
        <f>ResNet_cc4x!O550+SMOTE_cc4x!O550+SMOTE_Aug_cc4x!O550+UMCE_cc4x!O550</f>
        <v>3</v>
      </c>
      <c r="E550" s="3">
        <f>ResNet_cc4x!P550+SMOTE_cc4x!P550+SMOTE_Aug_cc4x!P550+UMCE_cc4x!P550</f>
        <v>0</v>
      </c>
      <c r="F550" s="3">
        <f>ResNet_cc4x!Q550+SMOTE_cc4x!Q550+SMOTE_Aug_cc4x!Q550+UMCE_cc4x!Q550</f>
        <v>21</v>
      </c>
      <c r="G550" s="3" t="b">
        <f t="shared" si="57"/>
        <v>0</v>
      </c>
      <c r="H550" s="3" t="b">
        <f t="shared" si="58"/>
        <v>0</v>
      </c>
      <c r="I550" s="3" t="b">
        <f t="shared" si="59"/>
        <v>0</v>
      </c>
      <c r="J550" s="3" t="b">
        <f t="shared" si="60"/>
        <v>0</v>
      </c>
      <c r="K550" s="3" t="b">
        <f t="shared" si="61"/>
        <v>1</v>
      </c>
      <c r="L550" s="3">
        <f t="shared" si="62"/>
        <v>1</v>
      </c>
      <c r="M550" s="3">
        <f>IF(L550 = 1, _xlfn.MODE.SNGL(ResNet_cc4x!C550,ResNet_cc4x!D550,ResNet_cc4x!E550,ResNet_cc4x!F550,ResNet_cc4x!G550,ResNet_cc4x!H550,ResNet_cc4x!I550,ResNet_cc4x!J550,ResNet_cc4x!K550,ResNet_cc4x!L550,SMOTE_cc4x!C550,SMOTE_cc4x!D550,SMOTE_cc4x!E550,SMOTE_cc4x!F550,SMOTE_cc4x!G550,SMOTE_cc4x!H550,SMOTE_cc4x!I550,SMOTE_cc4x!J550,SMOTE_cc4x!K550,SMOTE_cc4x!L550,SMOTE_Aug_cc4x!C550,SMOTE_Aug_cc4x!D550,SMOTE_Aug_cc4x!E550,SMOTE_Aug_cc4x!F550,SMOTE_Aug_cc4x!G550,SMOTE_Aug_cc4x!H550,SMOTE_Aug_cc4x!I550,SMOTE_Aug_cc4x!J550,SMOTE_Aug_cc4x!K550,SMOTE_Aug_cc4x!L550,UMCE_cc4x!C550,UMCE_cc4x!D550,UMCE_cc4x!E550,UMCE_cc4x!F550,UMCE_cc4x!G550,UMCE_cc4x!H550,UMCE_cc4x!I550,UMCE_cc4x!J550,UMCE_cc4x!K550,UMCE_cc4x!L550), "Verificar Manualmente")</f>
        <v>4</v>
      </c>
    </row>
    <row r="551" spans="1:13" x14ac:dyDescent="0.25">
      <c r="A551">
        <v>86943</v>
      </c>
      <c r="B551" s="3">
        <f>ResNet_cc4x!M551+SMOTE_cc4x!M551+SMOTE_Aug_cc4x!M551+UMCE_cc4x!M551</f>
        <v>1</v>
      </c>
      <c r="C551" s="3">
        <f>ResNet_cc4x!N551+SMOTE_cc4x!N551+SMOTE_Aug_cc4x!N551+UMCE_cc4x!N551</f>
        <v>0</v>
      </c>
      <c r="D551" s="3">
        <f>ResNet_cc4x!O551+SMOTE_cc4x!O551+SMOTE_Aug_cc4x!O551+UMCE_cc4x!O551</f>
        <v>0</v>
      </c>
      <c r="E551" s="3">
        <f>ResNet_cc4x!P551+SMOTE_cc4x!P551+SMOTE_Aug_cc4x!P551+UMCE_cc4x!P551</f>
        <v>0</v>
      </c>
      <c r="F551" s="3">
        <f>ResNet_cc4x!Q551+SMOTE_cc4x!Q551+SMOTE_Aug_cc4x!Q551+UMCE_cc4x!Q551</f>
        <v>39</v>
      </c>
      <c r="G551" s="3" t="b">
        <f t="shared" si="57"/>
        <v>0</v>
      </c>
      <c r="H551" s="3" t="b">
        <f t="shared" si="58"/>
        <v>0</v>
      </c>
      <c r="I551" s="3" t="b">
        <f t="shared" si="59"/>
        <v>0</v>
      </c>
      <c r="J551" s="3" t="b">
        <f t="shared" si="60"/>
        <v>0</v>
      </c>
      <c r="K551" s="3" t="b">
        <f t="shared" si="61"/>
        <v>1</v>
      </c>
      <c r="L551" s="3">
        <f t="shared" si="62"/>
        <v>1</v>
      </c>
      <c r="M551" s="3">
        <f>IF(L551 = 1, _xlfn.MODE.SNGL(ResNet_cc4x!C551,ResNet_cc4x!D551,ResNet_cc4x!E551,ResNet_cc4x!F551,ResNet_cc4x!G551,ResNet_cc4x!H551,ResNet_cc4x!I551,ResNet_cc4x!J551,ResNet_cc4x!K551,ResNet_cc4x!L551,SMOTE_cc4x!C551,SMOTE_cc4x!D551,SMOTE_cc4x!E551,SMOTE_cc4x!F551,SMOTE_cc4x!G551,SMOTE_cc4x!H551,SMOTE_cc4x!I551,SMOTE_cc4x!J551,SMOTE_cc4x!K551,SMOTE_cc4x!L551,SMOTE_Aug_cc4x!C551,SMOTE_Aug_cc4x!D551,SMOTE_Aug_cc4x!E551,SMOTE_Aug_cc4x!F551,SMOTE_Aug_cc4x!G551,SMOTE_Aug_cc4x!H551,SMOTE_Aug_cc4x!I551,SMOTE_Aug_cc4x!J551,SMOTE_Aug_cc4x!K551,SMOTE_Aug_cc4x!L551,UMCE_cc4x!C551,UMCE_cc4x!D551,UMCE_cc4x!E551,UMCE_cc4x!F551,UMCE_cc4x!G551,UMCE_cc4x!H551,UMCE_cc4x!I551,UMCE_cc4x!J551,UMCE_cc4x!K551,UMCE_cc4x!L551), "Verificar Manualmente")</f>
        <v>4</v>
      </c>
    </row>
    <row r="552" spans="1:13" x14ac:dyDescent="0.25">
      <c r="A552">
        <v>87296</v>
      </c>
      <c r="B552" s="3">
        <f>ResNet_cc4x!M552+SMOTE_cc4x!M552+SMOTE_Aug_cc4x!M552+UMCE_cc4x!M552</f>
        <v>1</v>
      </c>
      <c r="C552" s="3">
        <f>ResNet_cc4x!N552+SMOTE_cc4x!N552+SMOTE_Aug_cc4x!N552+UMCE_cc4x!N552</f>
        <v>0</v>
      </c>
      <c r="D552" s="3">
        <f>ResNet_cc4x!O552+SMOTE_cc4x!O552+SMOTE_Aug_cc4x!O552+UMCE_cc4x!O552</f>
        <v>2</v>
      </c>
      <c r="E552" s="3">
        <f>ResNet_cc4x!P552+SMOTE_cc4x!P552+SMOTE_Aug_cc4x!P552+UMCE_cc4x!P552</f>
        <v>0</v>
      </c>
      <c r="F552" s="3">
        <f>ResNet_cc4x!Q552+SMOTE_cc4x!Q552+SMOTE_Aug_cc4x!Q552+UMCE_cc4x!Q552</f>
        <v>37</v>
      </c>
      <c r="G552" s="3" t="b">
        <f t="shared" si="57"/>
        <v>0</v>
      </c>
      <c r="H552" s="3" t="b">
        <f t="shared" si="58"/>
        <v>0</v>
      </c>
      <c r="I552" s="3" t="b">
        <f t="shared" si="59"/>
        <v>0</v>
      </c>
      <c r="J552" s="3" t="b">
        <f t="shared" si="60"/>
        <v>0</v>
      </c>
      <c r="K552" s="3" t="b">
        <f t="shared" si="61"/>
        <v>1</v>
      </c>
      <c r="L552" s="3">
        <f t="shared" si="62"/>
        <v>1</v>
      </c>
      <c r="M552" s="3">
        <f>IF(L552 = 1, _xlfn.MODE.SNGL(ResNet_cc4x!C552,ResNet_cc4x!D552,ResNet_cc4x!E552,ResNet_cc4x!F552,ResNet_cc4x!G552,ResNet_cc4x!H552,ResNet_cc4x!I552,ResNet_cc4x!J552,ResNet_cc4x!K552,ResNet_cc4x!L552,SMOTE_cc4x!C552,SMOTE_cc4x!D552,SMOTE_cc4x!E552,SMOTE_cc4x!F552,SMOTE_cc4x!G552,SMOTE_cc4x!H552,SMOTE_cc4x!I552,SMOTE_cc4x!J552,SMOTE_cc4x!K552,SMOTE_cc4x!L552,SMOTE_Aug_cc4x!C552,SMOTE_Aug_cc4x!D552,SMOTE_Aug_cc4x!E552,SMOTE_Aug_cc4x!F552,SMOTE_Aug_cc4x!G552,SMOTE_Aug_cc4x!H552,SMOTE_Aug_cc4x!I552,SMOTE_Aug_cc4x!J552,SMOTE_Aug_cc4x!K552,SMOTE_Aug_cc4x!L552,UMCE_cc4x!C552,UMCE_cc4x!D552,UMCE_cc4x!E552,UMCE_cc4x!F552,UMCE_cc4x!G552,UMCE_cc4x!H552,UMCE_cc4x!I552,UMCE_cc4x!J552,UMCE_cc4x!K552,UMCE_cc4x!L552), "Verificar Manualmente")</f>
        <v>4</v>
      </c>
    </row>
    <row r="553" spans="1:13" x14ac:dyDescent="0.25">
      <c r="A553">
        <v>87327</v>
      </c>
      <c r="B553" s="3">
        <f>ResNet_cc4x!M553+SMOTE_cc4x!M553+SMOTE_Aug_cc4x!M553+UMCE_cc4x!M553</f>
        <v>0</v>
      </c>
      <c r="C553" s="3">
        <f>ResNet_cc4x!N553+SMOTE_cc4x!N553+SMOTE_Aug_cc4x!N553+UMCE_cc4x!N553</f>
        <v>0</v>
      </c>
      <c r="D553" s="3">
        <f>ResNet_cc4x!O553+SMOTE_cc4x!O553+SMOTE_Aug_cc4x!O553+UMCE_cc4x!O553</f>
        <v>0</v>
      </c>
      <c r="E553" s="3">
        <f>ResNet_cc4x!P553+SMOTE_cc4x!P553+SMOTE_Aug_cc4x!P553+UMCE_cc4x!P553</f>
        <v>0</v>
      </c>
      <c r="F553" s="3">
        <f>ResNet_cc4x!Q553+SMOTE_cc4x!Q553+SMOTE_Aug_cc4x!Q553+UMCE_cc4x!Q553</f>
        <v>40</v>
      </c>
      <c r="G553" s="3" t="b">
        <f t="shared" si="57"/>
        <v>0</v>
      </c>
      <c r="H553" s="3" t="b">
        <f t="shared" si="58"/>
        <v>0</v>
      </c>
      <c r="I553" s="3" t="b">
        <f t="shared" si="59"/>
        <v>0</v>
      </c>
      <c r="J553" s="3" t="b">
        <f t="shared" si="60"/>
        <v>0</v>
      </c>
      <c r="K553" s="3" t="b">
        <f t="shared" si="61"/>
        <v>1</v>
      </c>
      <c r="L553" s="3">
        <f t="shared" si="62"/>
        <v>1</v>
      </c>
      <c r="M553" s="3">
        <f>IF(L553 = 1, _xlfn.MODE.SNGL(ResNet_cc4x!C553,ResNet_cc4x!D553,ResNet_cc4x!E553,ResNet_cc4x!F553,ResNet_cc4x!G553,ResNet_cc4x!H553,ResNet_cc4x!I553,ResNet_cc4x!J553,ResNet_cc4x!K553,ResNet_cc4x!L553,SMOTE_cc4x!C553,SMOTE_cc4x!D553,SMOTE_cc4x!E553,SMOTE_cc4x!F553,SMOTE_cc4x!G553,SMOTE_cc4x!H553,SMOTE_cc4x!I553,SMOTE_cc4x!J553,SMOTE_cc4x!K553,SMOTE_cc4x!L553,SMOTE_Aug_cc4x!C553,SMOTE_Aug_cc4x!D553,SMOTE_Aug_cc4x!E553,SMOTE_Aug_cc4x!F553,SMOTE_Aug_cc4x!G553,SMOTE_Aug_cc4x!H553,SMOTE_Aug_cc4x!I553,SMOTE_Aug_cc4x!J553,SMOTE_Aug_cc4x!K553,SMOTE_Aug_cc4x!L553,UMCE_cc4x!C553,UMCE_cc4x!D553,UMCE_cc4x!E553,UMCE_cc4x!F553,UMCE_cc4x!G553,UMCE_cc4x!H553,UMCE_cc4x!I553,UMCE_cc4x!J553,UMCE_cc4x!K553,UMCE_cc4x!L553), "Verificar Manualmente")</f>
        <v>4</v>
      </c>
    </row>
    <row r="554" spans="1:13" x14ac:dyDescent="0.25">
      <c r="A554">
        <v>107909</v>
      </c>
      <c r="B554" s="3">
        <f>ResNet_cc4x!M554+SMOTE_cc4x!M554+SMOTE_Aug_cc4x!M554+UMCE_cc4x!M554</f>
        <v>3</v>
      </c>
      <c r="C554" s="3">
        <f>ResNet_cc4x!N554+SMOTE_cc4x!N554+SMOTE_Aug_cc4x!N554+UMCE_cc4x!N554</f>
        <v>2</v>
      </c>
      <c r="D554" s="3">
        <f>ResNet_cc4x!O554+SMOTE_cc4x!O554+SMOTE_Aug_cc4x!O554+UMCE_cc4x!O554</f>
        <v>0</v>
      </c>
      <c r="E554" s="3">
        <f>ResNet_cc4x!P554+SMOTE_cc4x!P554+SMOTE_Aug_cc4x!P554+UMCE_cc4x!P554</f>
        <v>0</v>
      </c>
      <c r="F554" s="3">
        <f>ResNet_cc4x!Q554+SMOTE_cc4x!Q554+SMOTE_Aug_cc4x!Q554+UMCE_cc4x!Q554</f>
        <v>35</v>
      </c>
      <c r="G554" s="3" t="b">
        <f t="shared" si="57"/>
        <v>0</v>
      </c>
      <c r="H554" s="3" t="b">
        <f t="shared" si="58"/>
        <v>0</v>
      </c>
      <c r="I554" s="3" t="b">
        <f t="shared" si="59"/>
        <v>0</v>
      </c>
      <c r="J554" s="3" t="b">
        <f t="shared" si="60"/>
        <v>0</v>
      </c>
      <c r="K554" s="3" t="b">
        <f t="shared" si="61"/>
        <v>1</v>
      </c>
      <c r="L554" s="3">
        <f t="shared" si="62"/>
        <v>1</v>
      </c>
      <c r="M554" s="3">
        <f>IF(L554 = 1, _xlfn.MODE.SNGL(ResNet_cc4x!C554,ResNet_cc4x!D554,ResNet_cc4x!E554,ResNet_cc4x!F554,ResNet_cc4x!G554,ResNet_cc4x!H554,ResNet_cc4x!I554,ResNet_cc4x!J554,ResNet_cc4x!K554,ResNet_cc4x!L554,SMOTE_cc4x!C554,SMOTE_cc4x!D554,SMOTE_cc4x!E554,SMOTE_cc4x!F554,SMOTE_cc4x!G554,SMOTE_cc4x!H554,SMOTE_cc4x!I554,SMOTE_cc4x!J554,SMOTE_cc4x!K554,SMOTE_cc4x!L554,SMOTE_Aug_cc4x!C554,SMOTE_Aug_cc4x!D554,SMOTE_Aug_cc4x!E554,SMOTE_Aug_cc4x!F554,SMOTE_Aug_cc4x!G554,SMOTE_Aug_cc4x!H554,SMOTE_Aug_cc4x!I554,SMOTE_Aug_cc4x!J554,SMOTE_Aug_cc4x!K554,SMOTE_Aug_cc4x!L554,UMCE_cc4x!C554,UMCE_cc4x!D554,UMCE_cc4x!E554,UMCE_cc4x!F554,UMCE_cc4x!G554,UMCE_cc4x!H554,UMCE_cc4x!I554,UMCE_cc4x!J554,UMCE_cc4x!K554,UMCE_cc4x!L554), "Verificar Manualmente")</f>
        <v>4</v>
      </c>
    </row>
    <row r="555" spans="1:13" x14ac:dyDescent="0.25">
      <c r="A555">
        <v>107917</v>
      </c>
      <c r="B555" s="3">
        <f>ResNet_cc4x!M555+SMOTE_cc4x!M555+SMOTE_Aug_cc4x!M555+UMCE_cc4x!M555</f>
        <v>1</v>
      </c>
      <c r="C555" s="3">
        <f>ResNet_cc4x!N555+SMOTE_cc4x!N555+SMOTE_Aug_cc4x!N555+UMCE_cc4x!N555</f>
        <v>20</v>
      </c>
      <c r="D555" s="3">
        <f>ResNet_cc4x!O555+SMOTE_cc4x!O555+SMOTE_Aug_cc4x!O555+UMCE_cc4x!O555</f>
        <v>0</v>
      </c>
      <c r="E555" s="3">
        <f>ResNet_cc4x!P555+SMOTE_cc4x!P555+SMOTE_Aug_cc4x!P555+UMCE_cc4x!P555</f>
        <v>0</v>
      </c>
      <c r="F555" s="3">
        <f>ResNet_cc4x!Q555+SMOTE_cc4x!Q555+SMOTE_Aug_cc4x!Q555+UMCE_cc4x!Q555</f>
        <v>19</v>
      </c>
      <c r="G555" s="3" t="b">
        <f t="shared" si="57"/>
        <v>0</v>
      </c>
      <c r="H555" s="3" t="b">
        <f t="shared" si="58"/>
        <v>1</v>
      </c>
      <c r="I555" s="3" t="b">
        <f t="shared" si="59"/>
        <v>0</v>
      </c>
      <c r="J555" s="3" t="b">
        <f t="shared" si="60"/>
        <v>0</v>
      </c>
      <c r="K555" s="3" t="b">
        <f t="shared" si="61"/>
        <v>0</v>
      </c>
      <c r="L555" s="3">
        <f t="shared" si="62"/>
        <v>1</v>
      </c>
      <c r="M555" s="3">
        <f>IF(L555 = 1, _xlfn.MODE.SNGL(ResNet_cc4x!C555,ResNet_cc4x!D555,ResNet_cc4x!E555,ResNet_cc4x!F555,ResNet_cc4x!G555,ResNet_cc4x!H555,ResNet_cc4x!I555,ResNet_cc4x!J555,ResNet_cc4x!K555,ResNet_cc4x!L555,SMOTE_cc4x!C555,SMOTE_cc4x!D555,SMOTE_cc4x!E555,SMOTE_cc4x!F555,SMOTE_cc4x!G555,SMOTE_cc4x!H555,SMOTE_cc4x!I555,SMOTE_cc4x!J555,SMOTE_cc4x!K555,SMOTE_cc4x!L555,SMOTE_Aug_cc4x!C555,SMOTE_Aug_cc4x!D555,SMOTE_Aug_cc4x!E555,SMOTE_Aug_cc4x!F555,SMOTE_Aug_cc4x!G555,SMOTE_Aug_cc4x!H555,SMOTE_Aug_cc4x!I555,SMOTE_Aug_cc4x!J555,SMOTE_Aug_cc4x!K555,SMOTE_Aug_cc4x!L555,UMCE_cc4x!C555,UMCE_cc4x!D555,UMCE_cc4x!E555,UMCE_cc4x!F555,UMCE_cc4x!G555,UMCE_cc4x!H555,UMCE_cc4x!I555,UMCE_cc4x!J555,UMCE_cc4x!K555,UMCE_cc4x!L555), "Verificar Manualmente")</f>
        <v>1</v>
      </c>
    </row>
    <row r="556" spans="1:13" x14ac:dyDescent="0.25">
      <c r="A556">
        <v>108058</v>
      </c>
      <c r="B556" s="3">
        <f>ResNet_cc4x!M556+SMOTE_cc4x!M556+SMOTE_Aug_cc4x!M556+UMCE_cc4x!M556</f>
        <v>0</v>
      </c>
      <c r="C556" s="3">
        <f>ResNet_cc4x!N556+SMOTE_cc4x!N556+SMOTE_Aug_cc4x!N556+UMCE_cc4x!N556</f>
        <v>0</v>
      </c>
      <c r="D556" s="3">
        <f>ResNet_cc4x!O556+SMOTE_cc4x!O556+SMOTE_Aug_cc4x!O556+UMCE_cc4x!O556</f>
        <v>0</v>
      </c>
      <c r="E556" s="3">
        <f>ResNet_cc4x!P556+SMOTE_cc4x!P556+SMOTE_Aug_cc4x!P556+UMCE_cc4x!P556</f>
        <v>0</v>
      </c>
      <c r="F556" s="3">
        <f>ResNet_cc4x!Q556+SMOTE_cc4x!Q556+SMOTE_Aug_cc4x!Q556+UMCE_cc4x!Q556</f>
        <v>40</v>
      </c>
      <c r="G556" s="3" t="b">
        <f t="shared" si="57"/>
        <v>0</v>
      </c>
      <c r="H556" s="3" t="b">
        <f t="shared" si="58"/>
        <v>0</v>
      </c>
      <c r="I556" s="3" t="b">
        <f t="shared" si="59"/>
        <v>0</v>
      </c>
      <c r="J556" s="3" t="b">
        <f t="shared" si="60"/>
        <v>0</v>
      </c>
      <c r="K556" s="3" t="b">
        <f t="shared" si="61"/>
        <v>1</v>
      </c>
      <c r="L556" s="3">
        <f t="shared" si="62"/>
        <v>1</v>
      </c>
      <c r="M556" s="3">
        <f>IF(L556 = 1, _xlfn.MODE.SNGL(ResNet_cc4x!C556,ResNet_cc4x!D556,ResNet_cc4x!E556,ResNet_cc4x!F556,ResNet_cc4x!G556,ResNet_cc4x!H556,ResNet_cc4x!I556,ResNet_cc4x!J556,ResNet_cc4x!K556,ResNet_cc4x!L556,SMOTE_cc4x!C556,SMOTE_cc4x!D556,SMOTE_cc4x!E556,SMOTE_cc4x!F556,SMOTE_cc4x!G556,SMOTE_cc4x!H556,SMOTE_cc4x!I556,SMOTE_cc4x!J556,SMOTE_cc4x!K556,SMOTE_cc4x!L556,SMOTE_Aug_cc4x!C556,SMOTE_Aug_cc4x!D556,SMOTE_Aug_cc4x!E556,SMOTE_Aug_cc4x!F556,SMOTE_Aug_cc4x!G556,SMOTE_Aug_cc4x!H556,SMOTE_Aug_cc4x!I556,SMOTE_Aug_cc4x!J556,SMOTE_Aug_cc4x!K556,SMOTE_Aug_cc4x!L556,UMCE_cc4x!C556,UMCE_cc4x!D556,UMCE_cc4x!E556,UMCE_cc4x!F556,UMCE_cc4x!G556,UMCE_cc4x!H556,UMCE_cc4x!I556,UMCE_cc4x!J556,UMCE_cc4x!K556,UMCE_cc4x!L556), "Verificar Manualmente")</f>
        <v>4</v>
      </c>
    </row>
    <row r="557" spans="1:13" x14ac:dyDescent="0.25">
      <c r="A557">
        <v>108230</v>
      </c>
      <c r="B557" s="3">
        <f>ResNet_cc4x!M557+SMOTE_cc4x!M557+SMOTE_Aug_cc4x!M557+UMCE_cc4x!M557</f>
        <v>3</v>
      </c>
      <c r="C557" s="3">
        <f>ResNet_cc4x!N557+SMOTE_cc4x!N557+SMOTE_Aug_cc4x!N557+UMCE_cc4x!N557</f>
        <v>8</v>
      </c>
      <c r="D557" s="3">
        <f>ResNet_cc4x!O557+SMOTE_cc4x!O557+SMOTE_Aug_cc4x!O557+UMCE_cc4x!O557</f>
        <v>8</v>
      </c>
      <c r="E557" s="3">
        <f>ResNet_cc4x!P557+SMOTE_cc4x!P557+SMOTE_Aug_cc4x!P557+UMCE_cc4x!P557</f>
        <v>1</v>
      </c>
      <c r="F557" s="3">
        <f>ResNet_cc4x!Q557+SMOTE_cc4x!Q557+SMOTE_Aug_cc4x!Q557+UMCE_cc4x!Q557</f>
        <v>20</v>
      </c>
      <c r="G557" s="3" t="b">
        <f t="shared" si="57"/>
        <v>0</v>
      </c>
      <c r="H557" s="3" t="b">
        <f t="shared" si="58"/>
        <v>0</v>
      </c>
      <c r="I557" s="3" t="b">
        <f t="shared" si="59"/>
        <v>0</v>
      </c>
      <c r="J557" s="3" t="b">
        <f t="shared" si="60"/>
        <v>0</v>
      </c>
      <c r="K557" s="3" t="b">
        <f t="shared" si="61"/>
        <v>1</v>
      </c>
      <c r="L557" s="3">
        <f t="shared" si="62"/>
        <v>1</v>
      </c>
      <c r="M557" s="3">
        <f>IF(L557 = 1, _xlfn.MODE.SNGL(ResNet_cc4x!C557,ResNet_cc4x!D557,ResNet_cc4x!E557,ResNet_cc4x!F557,ResNet_cc4x!G557,ResNet_cc4x!H557,ResNet_cc4x!I557,ResNet_cc4x!J557,ResNet_cc4x!K557,ResNet_cc4x!L557,SMOTE_cc4x!C557,SMOTE_cc4x!D557,SMOTE_cc4x!E557,SMOTE_cc4x!F557,SMOTE_cc4x!G557,SMOTE_cc4x!H557,SMOTE_cc4x!I557,SMOTE_cc4x!J557,SMOTE_cc4x!K557,SMOTE_cc4x!L557,SMOTE_Aug_cc4x!C557,SMOTE_Aug_cc4x!D557,SMOTE_Aug_cc4x!E557,SMOTE_Aug_cc4x!F557,SMOTE_Aug_cc4x!G557,SMOTE_Aug_cc4x!H557,SMOTE_Aug_cc4x!I557,SMOTE_Aug_cc4x!J557,SMOTE_Aug_cc4x!K557,SMOTE_Aug_cc4x!L557,UMCE_cc4x!C557,UMCE_cc4x!D557,UMCE_cc4x!E557,UMCE_cc4x!F557,UMCE_cc4x!G557,UMCE_cc4x!H557,UMCE_cc4x!I557,UMCE_cc4x!J557,UMCE_cc4x!K557,UMCE_cc4x!L557), "Verificar Manualmente")</f>
        <v>4</v>
      </c>
    </row>
    <row r="558" spans="1:13" x14ac:dyDescent="0.25">
      <c r="A558">
        <v>108280</v>
      </c>
      <c r="B558" s="3">
        <f>ResNet_cc4x!M558+SMOTE_cc4x!M558+SMOTE_Aug_cc4x!M558+UMCE_cc4x!M558</f>
        <v>0</v>
      </c>
      <c r="C558" s="3">
        <f>ResNet_cc4x!N558+SMOTE_cc4x!N558+SMOTE_Aug_cc4x!N558+UMCE_cc4x!N558</f>
        <v>0</v>
      </c>
      <c r="D558" s="3">
        <f>ResNet_cc4x!O558+SMOTE_cc4x!O558+SMOTE_Aug_cc4x!O558+UMCE_cc4x!O558</f>
        <v>0</v>
      </c>
      <c r="E558" s="3">
        <f>ResNet_cc4x!P558+SMOTE_cc4x!P558+SMOTE_Aug_cc4x!P558+UMCE_cc4x!P558</f>
        <v>0</v>
      </c>
      <c r="F558" s="3">
        <f>ResNet_cc4x!Q558+SMOTE_cc4x!Q558+SMOTE_Aug_cc4x!Q558+UMCE_cc4x!Q558</f>
        <v>40</v>
      </c>
      <c r="G558" s="3" t="b">
        <f t="shared" si="57"/>
        <v>0</v>
      </c>
      <c r="H558" s="3" t="b">
        <f t="shared" si="58"/>
        <v>0</v>
      </c>
      <c r="I558" s="3" t="b">
        <f t="shared" si="59"/>
        <v>0</v>
      </c>
      <c r="J558" s="3" t="b">
        <f t="shared" si="60"/>
        <v>0</v>
      </c>
      <c r="K558" s="3" t="b">
        <f t="shared" si="61"/>
        <v>1</v>
      </c>
      <c r="L558" s="3">
        <f t="shared" si="62"/>
        <v>1</v>
      </c>
      <c r="M558" s="3">
        <f>IF(L558 = 1, _xlfn.MODE.SNGL(ResNet_cc4x!C558,ResNet_cc4x!D558,ResNet_cc4x!E558,ResNet_cc4x!F558,ResNet_cc4x!G558,ResNet_cc4x!H558,ResNet_cc4x!I558,ResNet_cc4x!J558,ResNet_cc4x!K558,ResNet_cc4x!L558,SMOTE_cc4x!C558,SMOTE_cc4x!D558,SMOTE_cc4x!E558,SMOTE_cc4x!F558,SMOTE_cc4x!G558,SMOTE_cc4x!H558,SMOTE_cc4x!I558,SMOTE_cc4x!J558,SMOTE_cc4x!K558,SMOTE_cc4x!L558,SMOTE_Aug_cc4x!C558,SMOTE_Aug_cc4x!D558,SMOTE_Aug_cc4x!E558,SMOTE_Aug_cc4x!F558,SMOTE_Aug_cc4x!G558,SMOTE_Aug_cc4x!H558,SMOTE_Aug_cc4x!I558,SMOTE_Aug_cc4x!J558,SMOTE_Aug_cc4x!K558,SMOTE_Aug_cc4x!L558,UMCE_cc4x!C558,UMCE_cc4x!D558,UMCE_cc4x!E558,UMCE_cc4x!F558,UMCE_cc4x!G558,UMCE_cc4x!H558,UMCE_cc4x!I558,UMCE_cc4x!J558,UMCE_cc4x!K558,UMCE_cc4x!L558), "Verificar Manualmente")</f>
        <v>4</v>
      </c>
    </row>
    <row r="559" spans="1:13" x14ac:dyDescent="0.25">
      <c r="A559">
        <v>108362</v>
      </c>
      <c r="B559" s="3">
        <f>ResNet_cc4x!M559+SMOTE_cc4x!M559+SMOTE_Aug_cc4x!M559+UMCE_cc4x!M559</f>
        <v>0</v>
      </c>
      <c r="C559" s="3">
        <f>ResNet_cc4x!N559+SMOTE_cc4x!N559+SMOTE_Aug_cc4x!N559+UMCE_cc4x!N559</f>
        <v>0</v>
      </c>
      <c r="D559" s="3">
        <f>ResNet_cc4x!O559+SMOTE_cc4x!O559+SMOTE_Aug_cc4x!O559+UMCE_cc4x!O559</f>
        <v>0</v>
      </c>
      <c r="E559" s="3">
        <f>ResNet_cc4x!P559+SMOTE_cc4x!P559+SMOTE_Aug_cc4x!P559+UMCE_cc4x!P559</f>
        <v>0</v>
      </c>
      <c r="F559" s="3">
        <f>ResNet_cc4x!Q559+SMOTE_cc4x!Q559+SMOTE_Aug_cc4x!Q559+UMCE_cc4x!Q559</f>
        <v>40</v>
      </c>
      <c r="G559" s="3" t="b">
        <f t="shared" si="57"/>
        <v>0</v>
      </c>
      <c r="H559" s="3" t="b">
        <f t="shared" si="58"/>
        <v>0</v>
      </c>
      <c r="I559" s="3" t="b">
        <f t="shared" si="59"/>
        <v>0</v>
      </c>
      <c r="J559" s="3" t="b">
        <f t="shared" si="60"/>
        <v>0</v>
      </c>
      <c r="K559" s="3" t="b">
        <f t="shared" si="61"/>
        <v>1</v>
      </c>
      <c r="L559" s="3">
        <f t="shared" si="62"/>
        <v>1</v>
      </c>
      <c r="M559" s="3">
        <f>IF(L559 = 1, _xlfn.MODE.SNGL(ResNet_cc4x!C559,ResNet_cc4x!D559,ResNet_cc4x!E559,ResNet_cc4x!F559,ResNet_cc4x!G559,ResNet_cc4x!H559,ResNet_cc4x!I559,ResNet_cc4x!J559,ResNet_cc4x!K559,ResNet_cc4x!L559,SMOTE_cc4x!C559,SMOTE_cc4x!D559,SMOTE_cc4x!E559,SMOTE_cc4x!F559,SMOTE_cc4x!G559,SMOTE_cc4x!H559,SMOTE_cc4x!I559,SMOTE_cc4x!J559,SMOTE_cc4x!K559,SMOTE_cc4x!L559,SMOTE_Aug_cc4x!C559,SMOTE_Aug_cc4x!D559,SMOTE_Aug_cc4x!E559,SMOTE_Aug_cc4x!F559,SMOTE_Aug_cc4x!G559,SMOTE_Aug_cc4x!H559,SMOTE_Aug_cc4x!I559,SMOTE_Aug_cc4x!J559,SMOTE_Aug_cc4x!K559,SMOTE_Aug_cc4x!L559,UMCE_cc4x!C559,UMCE_cc4x!D559,UMCE_cc4x!E559,UMCE_cc4x!F559,UMCE_cc4x!G559,UMCE_cc4x!H559,UMCE_cc4x!I559,UMCE_cc4x!J559,UMCE_cc4x!K559,UMCE_cc4x!L559), "Verificar Manualmente")</f>
        <v>4</v>
      </c>
    </row>
    <row r="560" spans="1:13" x14ac:dyDescent="0.25">
      <c r="A560">
        <v>108409</v>
      </c>
      <c r="B560" s="3">
        <f>ResNet_cc4x!M560+SMOTE_cc4x!M560+SMOTE_Aug_cc4x!M560+UMCE_cc4x!M560</f>
        <v>0</v>
      </c>
      <c r="C560" s="3">
        <f>ResNet_cc4x!N560+SMOTE_cc4x!N560+SMOTE_Aug_cc4x!N560+UMCE_cc4x!N560</f>
        <v>5</v>
      </c>
      <c r="D560" s="3">
        <f>ResNet_cc4x!O560+SMOTE_cc4x!O560+SMOTE_Aug_cc4x!O560+UMCE_cc4x!O560</f>
        <v>0</v>
      </c>
      <c r="E560" s="3">
        <f>ResNet_cc4x!P560+SMOTE_cc4x!P560+SMOTE_Aug_cc4x!P560+UMCE_cc4x!P560</f>
        <v>0</v>
      </c>
      <c r="F560" s="3">
        <f>ResNet_cc4x!Q560+SMOTE_cc4x!Q560+SMOTE_Aug_cc4x!Q560+UMCE_cc4x!Q560</f>
        <v>35</v>
      </c>
      <c r="G560" s="3" t="b">
        <f t="shared" si="57"/>
        <v>0</v>
      </c>
      <c r="H560" s="3" t="b">
        <f t="shared" si="58"/>
        <v>0</v>
      </c>
      <c r="I560" s="3" t="b">
        <f t="shared" si="59"/>
        <v>0</v>
      </c>
      <c r="J560" s="3" t="b">
        <f t="shared" si="60"/>
        <v>0</v>
      </c>
      <c r="K560" s="3" t="b">
        <f t="shared" si="61"/>
        <v>1</v>
      </c>
      <c r="L560" s="3">
        <f t="shared" si="62"/>
        <v>1</v>
      </c>
      <c r="M560" s="3">
        <f>IF(L560 = 1, _xlfn.MODE.SNGL(ResNet_cc4x!C560,ResNet_cc4x!D560,ResNet_cc4x!E560,ResNet_cc4x!F560,ResNet_cc4x!G560,ResNet_cc4x!H560,ResNet_cc4x!I560,ResNet_cc4x!J560,ResNet_cc4x!K560,ResNet_cc4x!L560,SMOTE_cc4x!C560,SMOTE_cc4x!D560,SMOTE_cc4x!E560,SMOTE_cc4x!F560,SMOTE_cc4x!G560,SMOTE_cc4x!H560,SMOTE_cc4x!I560,SMOTE_cc4x!J560,SMOTE_cc4x!K560,SMOTE_cc4x!L560,SMOTE_Aug_cc4x!C560,SMOTE_Aug_cc4x!D560,SMOTE_Aug_cc4x!E560,SMOTE_Aug_cc4x!F560,SMOTE_Aug_cc4x!G560,SMOTE_Aug_cc4x!H560,SMOTE_Aug_cc4x!I560,SMOTE_Aug_cc4x!J560,SMOTE_Aug_cc4x!K560,SMOTE_Aug_cc4x!L560,UMCE_cc4x!C560,UMCE_cc4x!D560,UMCE_cc4x!E560,UMCE_cc4x!F560,UMCE_cc4x!G560,UMCE_cc4x!H560,UMCE_cc4x!I560,UMCE_cc4x!J560,UMCE_cc4x!K560,UMCE_cc4x!L560), "Verificar Manualmente")</f>
        <v>4</v>
      </c>
    </row>
    <row r="561" spans="1:13" x14ac:dyDescent="0.25">
      <c r="A561">
        <v>108416</v>
      </c>
      <c r="B561" s="3">
        <f>ResNet_cc4x!M561+SMOTE_cc4x!M561+SMOTE_Aug_cc4x!M561+UMCE_cc4x!M561</f>
        <v>0</v>
      </c>
      <c r="C561" s="3">
        <f>ResNet_cc4x!N561+SMOTE_cc4x!N561+SMOTE_Aug_cc4x!N561+UMCE_cc4x!N561</f>
        <v>0</v>
      </c>
      <c r="D561" s="3">
        <f>ResNet_cc4x!O561+SMOTE_cc4x!O561+SMOTE_Aug_cc4x!O561+UMCE_cc4x!O561</f>
        <v>0</v>
      </c>
      <c r="E561" s="3">
        <f>ResNet_cc4x!P561+SMOTE_cc4x!P561+SMOTE_Aug_cc4x!P561+UMCE_cc4x!P561</f>
        <v>0</v>
      </c>
      <c r="F561" s="3">
        <f>ResNet_cc4x!Q561+SMOTE_cc4x!Q561+SMOTE_Aug_cc4x!Q561+UMCE_cc4x!Q561</f>
        <v>40</v>
      </c>
      <c r="G561" s="3" t="b">
        <f t="shared" si="57"/>
        <v>0</v>
      </c>
      <c r="H561" s="3" t="b">
        <f t="shared" si="58"/>
        <v>0</v>
      </c>
      <c r="I561" s="3" t="b">
        <f t="shared" si="59"/>
        <v>0</v>
      </c>
      <c r="J561" s="3" t="b">
        <f t="shared" si="60"/>
        <v>0</v>
      </c>
      <c r="K561" s="3" t="b">
        <f t="shared" si="61"/>
        <v>1</v>
      </c>
      <c r="L561" s="3">
        <f t="shared" si="62"/>
        <v>1</v>
      </c>
      <c r="M561" s="3">
        <f>IF(L561 = 1, _xlfn.MODE.SNGL(ResNet_cc4x!C561,ResNet_cc4x!D561,ResNet_cc4x!E561,ResNet_cc4x!F561,ResNet_cc4x!G561,ResNet_cc4x!H561,ResNet_cc4x!I561,ResNet_cc4x!J561,ResNet_cc4x!K561,ResNet_cc4x!L561,SMOTE_cc4x!C561,SMOTE_cc4x!D561,SMOTE_cc4x!E561,SMOTE_cc4x!F561,SMOTE_cc4x!G561,SMOTE_cc4x!H561,SMOTE_cc4x!I561,SMOTE_cc4x!J561,SMOTE_cc4x!K561,SMOTE_cc4x!L561,SMOTE_Aug_cc4x!C561,SMOTE_Aug_cc4x!D561,SMOTE_Aug_cc4x!E561,SMOTE_Aug_cc4x!F561,SMOTE_Aug_cc4x!G561,SMOTE_Aug_cc4x!H561,SMOTE_Aug_cc4x!I561,SMOTE_Aug_cc4x!J561,SMOTE_Aug_cc4x!K561,SMOTE_Aug_cc4x!L561,UMCE_cc4x!C561,UMCE_cc4x!D561,UMCE_cc4x!E561,UMCE_cc4x!F561,UMCE_cc4x!G561,UMCE_cc4x!H561,UMCE_cc4x!I561,UMCE_cc4x!J561,UMCE_cc4x!K561,UMCE_cc4x!L561), "Verificar Manualmente")</f>
        <v>4</v>
      </c>
    </row>
    <row r="562" spans="1:13" x14ac:dyDescent="0.25">
      <c r="A562">
        <v>108437</v>
      </c>
      <c r="B562" s="3">
        <f>ResNet_cc4x!M562+SMOTE_cc4x!M562+SMOTE_Aug_cc4x!M562+UMCE_cc4x!M562</f>
        <v>0</v>
      </c>
      <c r="C562" s="3">
        <f>ResNet_cc4x!N562+SMOTE_cc4x!N562+SMOTE_Aug_cc4x!N562+UMCE_cc4x!N562</f>
        <v>0</v>
      </c>
      <c r="D562" s="3">
        <f>ResNet_cc4x!O562+SMOTE_cc4x!O562+SMOTE_Aug_cc4x!O562+UMCE_cc4x!O562</f>
        <v>0</v>
      </c>
      <c r="E562" s="3">
        <f>ResNet_cc4x!P562+SMOTE_cc4x!P562+SMOTE_Aug_cc4x!P562+UMCE_cc4x!P562</f>
        <v>0</v>
      </c>
      <c r="F562" s="3">
        <f>ResNet_cc4x!Q562+SMOTE_cc4x!Q562+SMOTE_Aug_cc4x!Q562+UMCE_cc4x!Q562</f>
        <v>40</v>
      </c>
      <c r="G562" s="3" t="b">
        <f t="shared" si="57"/>
        <v>0</v>
      </c>
      <c r="H562" s="3" t="b">
        <f t="shared" si="58"/>
        <v>0</v>
      </c>
      <c r="I562" s="3" t="b">
        <f t="shared" si="59"/>
        <v>0</v>
      </c>
      <c r="J562" s="3" t="b">
        <f t="shared" si="60"/>
        <v>0</v>
      </c>
      <c r="K562" s="3" t="b">
        <f t="shared" si="61"/>
        <v>1</v>
      </c>
      <c r="L562" s="3">
        <f t="shared" si="62"/>
        <v>1</v>
      </c>
      <c r="M562" s="3">
        <f>IF(L562 = 1, _xlfn.MODE.SNGL(ResNet_cc4x!C562,ResNet_cc4x!D562,ResNet_cc4x!E562,ResNet_cc4x!F562,ResNet_cc4x!G562,ResNet_cc4x!H562,ResNet_cc4x!I562,ResNet_cc4x!J562,ResNet_cc4x!K562,ResNet_cc4x!L562,SMOTE_cc4x!C562,SMOTE_cc4x!D562,SMOTE_cc4x!E562,SMOTE_cc4x!F562,SMOTE_cc4x!G562,SMOTE_cc4x!H562,SMOTE_cc4x!I562,SMOTE_cc4x!J562,SMOTE_cc4x!K562,SMOTE_cc4x!L562,SMOTE_Aug_cc4x!C562,SMOTE_Aug_cc4x!D562,SMOTE_Aug_cc4x!E562,SMOTE_Aug_cc4x!F562,SMOTE_Aug_cc4x!G562,SMOTE_Aug_cc4x!H562,SMOTE_Aug_cc4x!I562,SMOTE_Aug_cc4x!J562,SMOTE_Aug_cc4x!K562,SMOTE_Aug_cc4x!L562,UMCE_cc4x!C562,UMCE_cc4x!D562,UMCE_cc4x!E562,UMCE_cc4x!F562,UMCE_cc4x!G562,UMCE_cc4x!H562,UMCE_cc4x!I562,UMCE_cc4x!J562,UMCE_cc4x!K562,UMCE_cc4x!L562), "Verificar Manualmente")</f>
        <v>4</v>
      </c>
    </row>
    <row r="563" spans="1:13" x14ac:dyDescent="0.25">
      <c r="A563">
        <v>108496</v>
      </c>
      <c r="B563" s="3">
        <f>ResNet_cc4x!M563+SMOTE_cc4x!M563+SMOTE_Aug_cc4x!M563+UMCE_cc4x!M563</f>
        <v>0</v>
      </c>
      <c r="C563" s="3">
        <f>ResNet_cc4x!N563+SMOTE_cc4x!N563+SMOTE_Aug_cc4x!N563+UMCE_cc4x!N563</f>
        <v>20</v>
      </c>
      <c r="D563" s="3">
        <f>ResNet_cc4x!O563+SMOTE_cc4x!O563+SMOTE_Aug_cc4x!O563+UMCE_cc4x!O563</f>
        <v>0</v>
      </c>
      <c r="E563" s="3">
        <f>ResNet_cc4x!P563+SMOTE_cc4x!P563+SMOTE_Aug_cc4x!P563+UMCE_cc4x!P563</f>
        <v>0</v>
      </c>
      <c r="F563" s="3">
        <f>ResNet_cc4x!Q563+SMOTE_cc4x!Q563+SMOTE_Aug_cc4x!Q563+UMCE_cc4x!Q563</f>
        <v>20</v>
      </c>
      <c r="G563" s="3" t="b">
        <f t="shared" si="57"/>
        <v>0</v>
      </c>
      <c r="H563" s="3" t="b">
        <f t="shared" si="58"/>
        <v>1</v>
      </c>
      <c r="I563" s="3" t="b">
        <f t="shared" si="59"/>
        <v>0</v>
      </c>
      <c r="J563" s="3" t="b">
        <f t="shared" si="60"/>
        <v>0</v>
      </c>
      <c r="K563" s="3" t="b">
        <f t="shared" si="61"/>
        <v>1</v>
      </c>
      <c r="L563" s="3">
        <f t="shared" si="62"/>
        <v>2</v>
      </c>
      <c r="M563" s="4" t="s">
        <v>29</v>
      </c>
    </row>
    <row r="564" spans="1:13" x14ac:dyDescent="0.25">
      <c r="A564">
        <v>108954</v>
      </c>
      <c r="B564" s="3">
        <f>ResNet_cc4x!M564+SMOTE_cc4x!M564+SMOTE_Aug_cc4x!M564+UMCE_cc4x!M564</f>
        <v>0</v>
      </c>
      <c r="C564" s="3">
        <f>ResNet_cc4x!N564+SMOTE_cc4x!N564+SMOTE_Aug_cc4x!N564+UMCE_cc4x!N564</f>
        <v>0</v>
      </c>
      <c r="D564" s="3">
        <f>ResNet_cc4x!O564+SMOTE_cc4x!O564+SMOTE_Aug_cc4x!O564+UMCE_cc4x!O564</f>
        <v>0</v>
      </c>
      <c r="E564" s="3">
        <f>ResNet_cc4x!P564+SMOTE_cc4x!P564+SMOTE_Aug_cc4x!P564+UMCE_cc4x!P564</f>
        <v>0</v>
      </c>
      <c r="F564" s="3">
        <f>ResNet_cc4x!Q564+SMOTE_cc4x!Q564+SMOTE_Aug_cc4x!Q564+UMCE_cc4x!Q564</f>
        <v>40</v>
      </c>
      <c r="G564" s="3" t="b">
        <f t="shared" si="57"/>
        <v>0</v>
      </c>
      <c r="H564" s="3" t="b">
        <f t="shared" si="58"/>
        <v>0</v>
      </c>
      <c r="I564" s="3" t="b">
        <f t="shared" si="59"/>
        <v>0</v>
      </c>
      <c r="J564" s="3" t="b">
        <f t="shared" si="60"/>
        <v>0</v>
      </c>
      <c r="K564" s="3" t="b">
        <f t="shared" si="61"/>
        <v>1</v>
      </c>
      <c r="L564" s="3">
        <f t="shared" si="62"/>
        <v>1</v>
      </c>
      <c r="M564" s="3">
        <f>IF(L564 = 1, _xlfn.MODE.SNGL(ResNet_cc4x!C564,ResNet_cc4x!D564,ResNet_cc4x!E564,ResNet_cc4x!F564,ResNet_cc4x!G564,ResNet_cc4x!H564,ResNet_cc4x!I564,ResNet_cc4x!J564,ResNet_cc4x!K564,ResNet_cc4x!L564,SMOTE_cc4x!C564,SMOTE_cc4x!D564,SMOTE_cc4x!E564,SMOTE_cc4x!F564,SMOTE_cc4x!G564,SMOTE_cc4x!H564,SMOTE_cc4x!I564,SMOTE_cc4x!J564,SMOTE_cc4x!K564,SMOTE_cc4x!L564,SMOTE_Aug_cc4x!C564,SMOTE_Aug_cc4x!D564,SMOTE_Aug_cc4x!E564,SMOTE_Aug_cc4x!F564,SMOTE_Aug_cc4x!G564,SMOTE_Aug_cc4x!H564,SMOTE_Aug_cc4x!I564,SMOTE_Aug_cc4x!J564,SMOTE_Aug_cc4x!K564,SMOTE_Aug_cc4x!L564,UMCE_cc4x!C564,UMCE_cc4x!D564,UMCE_cc4x!E564,UMCE_cc4x!F564,UMCE_cc4x!G564,UMCE_cc4x!H564,UMCE_cc4x!I564,UMCE_cc4x!J564,UMCE_cc4x!K564,UMCE_cc4x!L564), "Verificar Manualmente")</f>
        <v>4</v>
      </c>
    </row>
    <row r="565" spans="1:13" x14ac:dyDescent="0.25">
      <c r="A565">
        <v>108957</v>
      </c>
      <c r="B565" s="3">
        <f>ResNet_cc4x!M565+SMOTE_cc4x!M565+SMOTE_Aug_cc4x!M565+UMCE_cc4x!M565</f>
        <v>7</v>
      </c>
      <c r="C565" s="3">
        <f>ResNet_cc4x!N565+SMOTE_cc4x!N565+SMOTE_Aug_cc4x!N565+UMCE_cc4x!N565</f>
        <v>13</v>
      </c>
      <c r="D565" s="3">
        <f>ResNet_cc4x!O565+SMOTE_cc4x!O565+SMOTE_Aug_cc4x!O565+UMCE_cc4x!O565</f>
        <v>0</v>
      </c>
      <c r="E565" s="3">
        <f>ResNet_cc4x!P565+SMOTE_cc4x!P565+SMOTE_Aug_cc4x!P565+UMCE_cc4x!P565</f>
        <v>1</v>
      </c>
      <c r="F565" s="3">
        <f>ResNet_cc4x!Q565+SMOTE_cc4x!Q565+SMOTE_Aug_cc4x!Q565+UMCE_cc4x!Q565</f>
        <v>19</v>
      </c>
      <c r="G565" s="3" t="b">
        <f t="shared" si="57"/>
        <v>0</v>
      </c>
      <c r="H565" s="3" t="b">
        <f t="shared" si="58"/>
        <v>0</v>
      </c>
      <c r="I565" s="3" t="b">
        <f t="shared" si="59"/>
        <v>0</v>
      </c>
      <c r="J565" s="3" t="b">
        <f t="shared" si="60"/>
        <v>0</v>
      </c>
      <c r="K565" s="3" t="b">
        <f t="shared" si="61"/>
        <v>1</v>
      </c>
      <c r="L565" s="3">
        <f t="shared" si="62"/>
        <v>1</v>
      </c>
      <c r="M565" s="3">
        <f>IF(L565 = 1, _xlfn.MODE.SNGL(ResNet_cc4x!C565,ResNet_cc4x!D565,ResNet_cc4x!E565,ResNet_cc4x!F565,ResNet_cc4x!G565,ResNet_cc4x!H565,ResNet_cc4x!I565,ResNet_cc4x!J565,ResNet_cc4x!K565,ResNet_cc4x!L565,SMOTE_cc4x!C565,SMOTE_cc4x!D565,SMOTE_cc4x!E565,SMOTE_cc4x!F565,SMOTE_cc4x!G565,SMOTE_cc4x!H565,SMOTE_cc4x!I565,SMOTE_cc4x!J565,SMOTE_cc4x!K565,SMOTE_cc4x!L565,SMOTE_Aug_cc4x!C565,SMOTE_Aug_cc4x!D565,SMOTE_Aug_cc4x!E565,SMOTE_Aug_cc4x!F565,SMOTE_Aug_cc4x!G565,SMOTE_Aug_cc4x!H565,SMOTE_Aug_cc4x!I565,SMOTE_Aug_cc4x!J565,SMOTE_Aug_cc4x!K565,SMOTE_Aug_cc4x!L565,UMCE_cc4x!C565,UMCE_cc4x!D565,UMCE_cc4x!E565,UMCE_cc4x!F565,UMCE_cc4x!G565,UMCE_cc4x!H565,UMCE_cc4x!I565,UMCE_cc4x!J565,UMCE_cc4x!K565,UMCE_cc4x!L565), "Verificar Manualmente")</f>
        <v>4</v>
      </c>
    </row>
  </sheetData>
  <autoFilter ref="A1:M565"/>
  <mergeCells count="2">
    <mergeCell ref="P12:Q12"/>
    <mergeCell ref="P34:Q34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5"/>
  <sheetViews>
    <sheetView zoomScale="90" zoomScaleNormal="90" workbookViewId="0">
      <selection activeCell="K5" sqref="K5"/>
    </sheetView>
  </sheetViews>
  <sheetFormatPr defaultRowHeight="15" x14ac:dyDescent="0.25"/>
  <cols>
    <col min="1" max="1" width="21.5703125" bestFit="1" customWidth="1"/>
    <col min="2" max="2" width="26" bestFit="1" customWidth="1"/>
    <col min="3" max="3" width="20.5703125" bestFit="1" customWidth="1"/>
    <col min="4" max="4" width="25.5703125" bestFit="1" customWidth="1"/>
    <col min="5" max="5" width="25.7109375" bestFit="1" customWidth="1"/>
    <col min="6" max="6" width="20.28515625" bestFit="1" customWidth="1"/>
    <col min="7" max="7" width="25.28515625" bestFit="1" customWidth="1"/>
    <col min="8" max="8" width="24.85546875" bestFit="1" customWidth="1"/>
    <col min="9" max="9" width="29.85546875" bestFit="1" customWidth="1"/>
    <col min="10" max="10" width="24.42578125" bestFit="1" customWidth="1"/>
    <col min="11" max="11" width="32.5703125" customWidth="1"/>
  </cols>
  <sheetData>
    <row r="1" spans="1:11" x14ac:dyDescent="0.25">
      <c r="A1" s="10" t="s">
        <v>51</v>
      </c>
      <c r="B1" s="10" t="s">
        <v>52</v>
      </c>
      <c r="C1" s="10" t="s">
        <v>53</v>
      </c>
      <c r="D1" s="10" t="s">
        <v>54</v>
      </c>
      <c r="E1" s="10" t="s">
        <v>55</v>
      </c>
      <c r="F1" s="10" t="s">
        <v>56</v>
      </c>
      <c r="G1" s="10" t="s">
        <v>57</v>
      </c>
      <c r="H1" s="10" t="s">
        <v>58</v>
      </c>
      <c r="I1" s="10" t="s">
        <v>59</v>
      </c>
      <c r="J1" s="10" t="s">
        <v>60</v>
      </c>
      <c r="K1" s="10" t="s">
        <v>61</v>
      </c>
    </row>
    <row r="2" spans="1:11" x14ac:dyDescent="0.25">
      <c r="A2" t="b">
        <f>ResNet_cc4x!A2=SMOTE_cc4x!A2</f>
        <v>1</v>
      </c>
      <c r="B2" t="b">
        <f>ResNet_cc4x!A2=SMOTE_Aug_cc4x!A2</f>
        <v>1</v>
      </c>
      <c r="C2" t="b">
        <f>ResNet_cc4x!A2=UMCE_cc4x!A2</f>
        <v>1</v>
      </c>
      <c r="D2" t="b">
        <f>ResNet_cc4x!A2='Maj. Voting All Classifiers'!A2</f>
        <v>1</v>
      </c>
      <c r="E2" t="b">
        <f>SMOTE_cc4x!A2=SMOTE_Aug_cc4x!A2</f>
        <v>1</v>
      </c>
      <c r="F2" t="b">
        <f>SMOTE_cc4x!A2=UMCE_cc4x!A2</f>
        <v>1</v>
      </c>
      <c r="G2" t="b">
        <f>SMOTE_cc4x!A2='Maj. Voting All Classifiers'!A2</f>
        <v>1</v>
      </c>
      <c r="H2" t="b">
        <f>SMOTE_Aug_cc4x!A2=UMCE_cc4x!A2</f>
        <v>1</v>
      </c>
      <c r="I2" t="b">
        <f>SMOTE_Aug_cc4x!A2='Maj. Voting All Classifiers'!A2</f>
        <v>1</v>
      </c>
      <c r="J2" t="b">
        <f>UMCE_cc4x!A2='Maj. Voting All Classifiers'!A2</f>
        <v>1</v>
      </c>
      <c r="K2" t="b">
        <f>AND(A2:J2)</f>
        <v>1</v>
      </c>
    </row>
    <row r="3" spans="1:11" x14ac:dyDescent="0.25">
      <c r="A3" t="b">
        <f>ResNet_cc4x!A3=SMOTE_cc4x!A3</f>
        <v>1</v>
      </c>
      <c r="B3" t="b">
        <f>ResNet_cc4x!A3=SMOTE_Aug_cc4x!A3</f>
        <v>1</v>
      </c>
      <c r="C3" t="b">
        <f>ResNet_cc4x!A3=UMCE_cc4x!A3</f>
        <v>1</v>
      </c>
      <c r="D3" t="b">
        <f>ResNet_cc4x!A3='Maj. Voting All Classifiers'!A3</f>
        <v>1</v>
      </c>
      <c r="E3" t="b">
        <f>SMOTE_cc4x!A3=SMOTE_Aug_cc4x!A3</f>
        <v>1</v>
      </c>
      <c r="F3" t="b">
        <f>SMOTE_cc4x!A3=UMCE_cc4x!A3</f>
        <v>1</v>
      </c>
      <c r="G3" t="b">
        <f>SMOTE_cc4x!A3='Maj. Voting All Classifiers'!A3</f>
        <v>1</v>
      </c>
      <c r="H3" t="b">
        <f>SMOTE_Aug_cc4x!A3=UMCE_cc4x!A3</f>
        <v>1</v>
      </c>
      <c r="I3" t="b">
        <f>SMOTE_Aug_cc4x!A3='Maj. Voting All Classifiers'!A3</f>
        <v>1</v>
      </c>
      <c r="J3" t="b">
        <f>UMCE_cc4x!A3='Maj. Voting All Classifiers'!A3</f>
        <v>1</v>
      </c>
      <c r="K3" t="b">
        <f t="shared" ref="K3:K66" si="0">AND(A3:J3)</f>
        <v>1</v>
      </c>
    </row>
    <row r="4" spans="1:11" x14ac:dyDescent="0.25">
      <c r="A4" t="b">
        <f>ResNet_cc4x!A4=SMOTE_cc4x!A4</f>
        <v>1</v>
      </c>
      <c r="B4" t="b">
        <f>ResNet_cc4x!A4=SMOTE_Aug_cc4x!A4</f>
        <v>1</v>
      </c>
      <c r="C4" t="b">
        <f>ResNet_cc4x!A4=UMCE_cc4x!A4</f>
        <v>1</v>
      </c>
      <c r="D4" t="b">
        <f>ResNet_cc4x!A4='Maj. Voting All Classifiers'!A4</f>
        <v>1</v>
      </c>
      <c r="E4" t="b">
        <f>SMOTE_cc4x!A4=SMOTE_Aug_cc4x!A4</f>
        <v>1</v>
      </c>
      <c r="F4" t="b">
        <f>SMOTE_cc4x!A4=UMCE_cc4x!A4</f>
        <v>1</v>
      </c>
      <c r="G4" t="b">
        <f>SMOTE_cc4x!A4='Maj. Voting All Classifiers'!A4</f>
        <v>1</v>
      </c>
      <c r="H4" t="b">
        <f>SMOTE_Aug_cc4x!A4=UMCE_cc4x!A4</f>
        <v>1</v>
      </c>
      <c r="I4" t="b">
        <f>SMOTE_Aug_cc4x!A4='Maj. Voting All Classifiers'!A4</f>
        <v>1</v>
      </c>
      <c r="J4" t="b">
        <f>UMCE_cc4x!A4='Maj. Voting All Classifiers'!A4</f>
        <v>1</v>
      </c>
      <c r="K4" t="b">
        <f t="shared" si="0"/>
        <v>1</v>
      </c>
    </row>
    <row r="5" spans="1:11" x14ac:dyDescent="0.25">
      <c r="A5" t="b">
        <f>ResNet_cc4x!A5=SMOTE_cc4x!A5</f>
        <v>1</v>
      </c>
      <c r="B5" t="b">
        <f>ResNet_cc4x!A5=SMOTE_Aug_cc4x!A5</f>
        <v>1</v>
      </c>
      <c r="C5" t="b">
        <f>ResNet_cc4x!A5=UMCE_cc4x!A5</f>
        <v>1</v>
      </c>
      <c r="D5" t="b">
        <f>ResNet_cc4x!A5='Maj. Voting All Classifiers'!A5</f>
        <v>1</v>
      </c>
      <c r="E5" t="b">
        <f>SMOTE_cc4x!A5=SMOTE_Aug_cc4x!A5</f>
        <v>1</v>
      </c>
      <c r="F5" t="b">
        <f>SMOTE_cc4x!A5=UMCE_cc4x!A5</f>
        <v>1</v>
      </c>
      <c r="G5" t="b">
        <f>SMOTE_cc4x!A5='Maj. Voting All Classifiers'!A5</f>
        <v>1</v>
      </c>
      <c r="H5" t="b">
        <f>SMOTE_Aug_cc4x!A5=UMCE_cc4x!A5</f>
        <v>1</v>
      </c>
      <c r="I5" t="b">
        <f>SMOTE_Aug_cc4x!A5='Maj. Voting All Classifiers'!A5</f>
        <v>1</v>
      </c>
      <c r="J5" t="b">
        <f>UMCE_cc4x!A5='Maj. Voting All Classifiers'!A5</f>
        <v>1</v>
      </c>
      <c r="K5" t="b">
        <f t="shared" si="0"/>
        <v>1</v>
      </c>
    </row>
    <row r="6" spans="1:11" x14ac:dyDescent="0.25">
      <c r="A6" t="b">
        <f>ResNet_cc4x!A6=SMOTE_cc4x!A6</f>
        <v>1</v>
      </c>
      <c r="B6" t="b">
        <f>ResNet_cc4x!A6=SMOTE_Aug_cc4x!A6</f>
        <v>1</v>
      </c>
      <c r="C6" t="b">
        <f>ResNet_cc4x!A6=UMCE_cc4x!A6</f>
        <v>1</v>
      </c>
      <c r="D6" t="b">
        <f>ResNet_cc4x!A6='Maj. Voting All Classifiers'!A6</f>
        <v>1</v>
      </c>
      <c r="E6" t="b">
        <f>SMOTE_cc4x!A6=SMOTE_Aug_cc4x!A6</f>
        <v>1</v>
      </c>
      <c r="F6" t="b">
        <f>SMOTE_cc4x!A6=UMCE_cc4x!A6</f>
        <v>1</v>
      </c>
      <c r="G6" t="b">
        <f>SMOTE_cc4x!A6='Maj. Voting All Classifiers'!A6</f>
        <v>1</v>
      </c>
      <c r="H6" t="b">
        <f>SMOTE_Aug_cc4x!A6=UMCE_cc4x!A6</f>
        <v>1</v>
      </c>
      <c r="I6" t="b">
        <f>SMOTE_Aug_cc4x!A6='Maj. Voting All Classifiers'!A6</f>
        <v>1</v>
      </c>
      <c r="J6" t="b">
        <f>UMCE_cc4x!A6='Maj. Voting All Classifiers'!A6</f>
        <v>1</v>
      </c>
      <c r="K6" t="b">
        <f t="shared" si="0"/>
        <v>1</v>
      </c>
    </row>
    <row r="7" spans="1:11" x14ac:dyDescent="0.25">
      <c r="A7" t="b">
        <f>ResNet_cc4x!A7=SMOTE_cc4x!A7</f>
        <v>1</v>
      </c>
      <c r="B7" t="b">
        <f>ResNet_cc4x!A7=SMOTE_Aug_cc4x!A7</f>
        <v>1</v>
      </c>
      <c r="C7" t="b">
        <f>ResNet_cc4x!A7=UMCE_cc4x!A7</f>
        <v>1</v>
      </c>
      <c r="D7" t="b">
        <f>ResNet_cc4x!A7='Maj. Voting All Classifiers'!A7</f>
        <v>1</v>
      </c>
      <c r="E7" t="b">
        <f>SMOTE_cc4x!A7=SMOTE_Aug_cc4x!A7</f>
        <v>1</v>
      </c>
      <c r="F7" t="b">
        <f>SMOTE_cc4x!A7=UMCE_cc4x!A7</f>
        <v>1</v>
      </c>
      <c r="G7" t="b">
        <f>SMOTE_cc4x!A7='Maj. Voting All Classifiers'!A7</f>
        <v>1</v>
      </c>
      <c r="H7" t="b">
        <f>SMOTE_Aug_cc4x!A7=UMCE_cc4x!A7</f>
        <v>1</v>
      </c>
      <c r="I7" t="b">
        <f>SMOTE_Aug_cc4x!A7='Maj. Voting All Classifiers'!A7</f>
        <v>1</v>
      </c>
      <c r="J7" t="b">
        <f>UMCE_cc4x!A7='Maj. Voting All Classifiers'!A7</f>
        <v>1</v>
      </c>
      <c r="K7" t="b">
        <f t="shared" si="0"/>
        <v>1</v>
      </c>
    </row>
    <row r="8" spans="1:11" x14ac:dyDescent="0.25">
      <c r="A8" t="b">
        <f>ResNet_cc4x!A8=SMOTE_cc4x!A8</f>
        <v>1</v>
      </c>
      <c r="B8" t="b">
        <f>ResNet_cc4x!A8=SMOTE_Aug_cc4x!A8</f>
        <v>1</v>
      </c>
      <c r="C8" t="b">
        <f>ResNet_cc4x!A8=UMCE_cc4x!A8</f>
        <v>1</v>
      </c>
      <c r="D8" t="b">
        <f>ResNet_cc4x!A8='Maj. Voting All Classifiers'!A8</f>
        <v>1</v>
      </c>
      <c r="E8" t="b">
        <f>SMOTE_cc4x!A8=SMOTE_Aug_cc4x!A8</f>
        <v>1</v>
      </c>
      <c r="F8" t="b">
        <f>SMOTE_cc4x!A8=UMCE_cc4x!A8</f>
        <v>1</v>
      </c>
      <c r="G8" t="b">
        <f>SMOTE_cc4x!A8='Maj. Voting All Classifiers'!A8</f>
        <v>1</v>
      </c>
      <c r="H8" t="b">
        <f>SMOTE_Aug_cc4x!A8=UMCE_cc4x!A8</f>
        <v>1</v>
      </c>
      <c r="I8" t="b">
        <f>SMOTE_Aug_cc4x!A8='Maj. Voting All Classifiers'!A8</f>
        <v>1</v>
      </c>
      <c r="J8" t="b">
        <f>UMCE_cc4x!A8='Maj. Voting All Classifiers'!A8</f>
        <v>1</v>
      </c>
      <c r="K8" t="b">
        <f t="shared" si="0"/>
        <v>1</v>
      </c>
    </row>
    <row r="9" spans="1:11" x14ac:dyDescent="0.25">
      <c r="A9" t="b">
        <f>ResNet_cc4x!A9=SMOTE_cc4x!A9</f>
        <v>1</v>
      </c>
      <c r="B9" t="b">
        <f>ResNet_cc4x!A9=SMOTE_Aug_cc4x!A9</f>
        <v>1</v>
      </c>
      <c r="C9" t="b">
        <f>ResNet_cc4x!A9=UMCE_cc4x!A9</f>
        <v>1</v>
      </c>
      <c r="D9" t="b">
        <f>ResNet_cc4x!A9='Maj. Voting All Classifiers'!A9</f>
        <v>1</v>
      </c>
      <c r="E9" t="b">
        <f>SMOTE_cc4x!A9=SMOTE_Aug_cc4x!A9</f>
        <v>1</v>
      </c>
      <c r="F9" t="b">
        <f>SMOTE_cc4x!A9=UMCE_cc4x!A9</f>
        <v>1</v>
      </c>
      <c r="G9" t="b">
        <f>SMOTE_cc4x!A9='Maj. Voting All Classifiers'!A9</f>
        <v>1</v>
      </c>
      <c r="H9" t="b">
        <f>SMOTE_Aug_cc4x!A9=UMCE_cc4x!A9</f>
        <v>1</v>
      </c>
      <c r="I9" t="b">
        <f>SMOTE_Aug_cc4x!A9='Maj. Voting All Classifiers'!A9</f>
        <v>1</v>
      </c>
      <c r="J9" t="b">
        <f>UMCE_cc4x!A9='Maj. Voting All Classifiers'!A9</f>
        <v>1</v>
      </c>
      <c r="K9" t="b">
        <f t="shared" si="0"/>
        <v>1</v>
      </c>
    </row>
    <row r="10" spans="1:11" x14ac:dyDescent="0.25">
      <c r="A10" t="b">
        <f>ResNet_cc4x!A10=SMOTE_cc4x!A10</f>
        <v>1</v>
      </c>
      <c r="B10" t="b">
        <f>ResNet_cc4x!A10=SMOTE_Aug_cc4x!A10</f>
        <v>1</v>
      </c>
      <c r="C10" t="b">
        <f>ResNet_cc4x!A10=UMCE_cc4x!A10</f>
        <v>1</v>
      </c>
      <c r="D10" t="b">
        <f>ResNet_cc4x!A10='Maj. Voting All Classifiers'!A10</f>
        <v>1</v>
      </c>
      <c r="E10" t="b">
        <f>SMOTE_cc4x!A10=SMOTE_Aug_cc4x!A10</f>
        <v>1</v>
      </c>
      <c r="F10" t="b">
        <f>SMOTE_cc4x!A10=UMCE_cc4x!A10</f>
        <v>1</v>
      </c>
      <c r="G10" t="b">
        <f>SMOTE_cc4x!A10='Maj. Voting All Classifiers'!A10</f>
        <v>1</v>
      </c>
      <c r="H10" t="b">
        <f>SMOTE_Aug_cc4x!A10=UMCE_cc4x!A10</f>
        <v>1</v>
      </c>
      <c r="I10" t="b">
        <f>SMOTE_Aug_cc4x!A10='Maj. Voting All Classifiers'!A10</f>
        <v>1</v>
      </c>
      <c r="J10" t="b">
        <f>UMCE_cc4x!A10='Maj. Voting All Classifiers'!A10</f>
        <v>1</v>
      </c>
      <c r="K10" t="b">
        <f t="shared" si="0"/>
        <v>1</v>
      </c>
    </row>
    <row r="11" spans="1:11" x14ac:dyDescent="0.25">
      <c r="A11" t="b">
        <f>ResNet_cc4x!A11=SMOTE_cc4x!A11</f>
        <v>1</v>
      </c>
      <c r="B11" t="b">
        <f>ResNet_cc4x!A11=SMOTE_Aug_cc4x!A11</f>
        <v>1</v>
      </c>
      <c r="C11" t="b">
        <f>ResNet_cc4x!A11=UMCE_cc4x!A11</f>
        <v>1</v>
      </c>
      <c r="D11" t="b">
        <f>ResNet_cc4x!A11='Maj. Voting All Classifiers'!A11</f>
        <v>1</v>
      </c>
      <c r="E11" t="b">
        <f>SMOTE_cc4x!A11=SMOTE_Aug_cc4x!A11</f>
        <v>1</v>
      </c>
      <c r="F11" t="b">
        <f>SMOTE_cc4x!A11=UMCE_cc4x!A11</f>
        <v>1</v>
      </c>
      <c r="G11" t="b">
        <f>SMOTE_cc4x!A11='Maj. Voting All Classifiers'!A11</f>
        <v>1</v>
      </c>
      <c r="H11" t="b">
        <f>SMOTE_Aug_cc4x!A11=UMCE_cc4x!A11</f>
        <v>1</v>
      </c>
      <c r="I11" t="b">
        <f>SMOTE_Aug_cc4x!A11='Maj. Voting All Classifiers'!A11</f>
        <v>1</v>
      </c>
      <c r="J11" t="b">
        <f>UMCE_cc4x!A11='Maj. Voting All Classifiers'!A11</f>
        <v>1</v>
      </c>
      <c r="K11" t="b">
        <f t="shared" si="0"/>
        <v>1</v>
      </c>
    </row>
    <row r="12" spans="1:11" x14ac:dyDescent="0.25">
      <c r="A12" t="b">
        <f>ResNet_cc4x!A12=SMOTE_cc4x!A12</f>
        <v>1</v>
      </c>
      <c r="B12" t="b">
        <f>ResNet_cc4x!A12=SMOTE_Aug_cc4x!A12</f>
        <v>1</v>
      </c>
      <c r="C12" t="b">
        <f>ResNet_cc4x!A12=UMCE_cc4x!A12</f>
        <v>1</v>
      </c>
      <c r="D12" t="b">
        <f>ResNet_cc4x!A12='Maj. Voting All Classifiers'!A12</f>
        <v>1</v>
      </c>
      <c r="E12" t="b">
        <f>SMOTE_cc4x!A12=SMOTE_Aug_cc4x!A12</f>
        <v>1</v>
      </c>
      <c r="F12" t="b">
        <f>SMOTE_cc4x!A12=UMCE_cc4x!A12</f>
        <v>1</v>
      </c>
      <c r="G12" t="b">
        <f>SMOTE_cc4x!A12='Maj. Voting All Classifiers'!A12</f>
        <v>1</v>
      </c>
      <c r="H12" t="b">
        <f>SMOTE_Aug_cc4x!A12=UMCE_cc4x!A12</f>
        <v>1</v>
      </c>
      <c r="I12" t="b">
        <f>SMOTE_Aug_cc4x!A12='Maj. Voting All Classifiers'!A12</f>
        <v>1</v>
      </c>
      <c r="J12" t="b">
        <f>UMCE_cc4x!A12='Maj. Voting All Classifiers'!A12</f>
        <v>1</v>
      </c>
      <c r="K12" t="b">
        <f t="shared" si="0"/>
        <v>1</v>
      </c>
    </row>
    <row r="13" spans="1:11" x14ac:dyDescent="0.25">
      <c r="A13" t="b">
        <f>ResNet_cc4x!A13=SMOTE_cc4x!A13</f>
        <v>1</v>
      </c>
      <c r="B13" t="b">
        <f>ResNet_cc4x!A13=SMOTE_Aug_cc4x!A13</f>
        <v>1</v>
      </c>
      <c r="C13" t="b">
        <f>ResNet_cc4x!A13=UMCE_cc4x!A13</f>
        <v>1</v>
      </c>
      <c r="D13" t="b">
        <f>ResNet_cc4x!A13='Maj. Voting All Classifiers'!A13</f>
        <v>1</v>
      </c>
      <c r="E13" t="b">
        <f>SMOTE_cc4x!A13=SMOTE_Aug_cc4x!A13</f>
        <v>1</v>
      </c>
      <c r="F13" t="b">
        <f>SMOTE_cc4x!A13=UMCE_cc4x!A13</f>
        <v>1</v>
      </c>
      <c r="G13" t="b">
        <f>SMOTE_cc4x!A13='Maj. Voting All Classifiers'!A13</f>
        <v>1</v>
      </c>
      <c r="H13" t="b">
        <f>SMOTE_Aug_cc4x!A13=UMCE_cc4x!A13</f>
        <v>1</v>
      </c>
      <c r="I13" t="b">
        <f>SMOTE_Aug_cc4x!A13='Maj. Voting All Classifiers'!A13</f>
        <v>1</v>
      </c>
      <c r="J13" t="b">
        <f>UMCE_cc4x!A13='Maj. Voting All Classifiers'!A13</f>
        <v>1</v>
      </c>
      <c r="K13" t="b">
        <f t="shared" si="0"/>
        <v>1</v>
      </c>
    </row>
    <row r="14" spans="1:11" x14ac:dyDescent="0.25">
      <c r="A14" t="b">
        <f>ResNet_cc4x!A14=SMOTE_cc4x!A14</f>
        <v>1</v>
      </c>
      <c r="B14" t="b">
        <f>ResNet_cc4x!A14=SMOTE_Aug_cc4x!A14</f>
        <v>1</v>
      </c>
      <c r="C14" t="b">
        <f>ResNet_cc4x!A14=UMCE_cc4x!A14</f>
        <v>1</v>
      </c>
      <c r="D14" t="b">
        <f>ResNet_cc4x!A14='Maj. Voting All Classifiers'!A14</f>
        <v>1</v>
      </c>
      <c r="E14" t="b">
        <f>SMOTE_cc4x!A14=SMOTE_Aug_cc4x!A14</f>
        <v>1</v>
      </c>
      <c r="F14" t="b">
        <f>SMOTE_cc4x!A14=UMCE_cc4x!A14</f>
        <v>1</v>
      </c>
      <c r="G14" t="b">
        <f>SMOTE_cc4x!A14='Maj. Voting All Classifiers'!A14</f>
        <v>1</v>
      </c>
      <c r="H14" t="b">
        <f>SMOTE_Aug_cc4x!A14=UMCE_cc4x!A14</f>
        <v>1</v>
      </c>
      <c r="I14" t="b">
        <f>SMOTE_Aug_cc4x!A14='Maj. Voting All Classifiers'!A14</f>
        <v>1</v>
      </c>
      <c r="J14" t="b">
        <f>UMCE_cc4x!A14='Maj. Voting All Classifiers'!A14</f>
        <v>1</v>
      </c>
      <c r="K14" t="b">
        <f t="shared" si="0"/>
        <v>1</v>
      </c>
    </row>
    <row r="15" spans="1:11" x14ac:dyDescent="0.25">
      <c r="A15" t="b">
        <f>ResNet_cc4x!A15=SMOTE_cc4x!A15</f>
        <v>1</v>
      </c>
      <c r="B15" t="b">
        <f>ResNet_cc4x!A15=SMOTE_Aug_cc4x!A15</f>
        <v>1</v>
      </c>
      <c r="C15" t="b">
        <f>ResNet_cc4x!A15=UMCE_cc4x!A15</f>
        <v>1</v>
      </c>
      <c r="D15" t="b">
        <f>ResNet_cc4x!A15='Maj. Voting All Classifiers'!A15</f>
        <v>1</v>
      </c>
      <c r="E15" t="b">
        <f>SMOTE_cc4x!A15=SMOTE_Aug_cc4x!A15</f>
        <v>1</v>
      </c>
      <c r="F15" t="b">
        <f>SMOTE_cc4x!A15=UMCE_cc4x!A15</f>
        <v>1</v>
      </c>
      <c r="G15" t="b">
        <f>SMOTE_cc4x!A15='Maj. Voting All Classifiers'!A15</f>
        <v>1</v>
      </c>
      <c r="H15" t="b">
        <f>SMOTE_Aug_cc4x!A15=UMCE_cc4x!A15</f>
        <v>1</v>
      </c>
      <c r="I15" t="b">
        <f>SMOTE_Aug_cc4x!A15='Maj. Voting All Classifiers'!A15</f>
        <v>1</v>
      </c>
      <c r="J15" t="b">
        <f>UMCE_cc4x!A15='Maj. Voting All Classifiers'!A15</f>
        <v>1</v>
      </c>
      <c r="K15" t="b">
        <f t="shared" si="0"/>
        <v>1</v>
      </c>
    </row>
    <row r="16" spans="1:11" x14ac:dyDescent="0.25">
      <c r="A16" t="b">
        <f>ResNet_cc4x!A16=SMOTE_cc4x!A16</f>
        <v>1</v>
      </c>
      <c r="B16" t="b">
        <f>ResNet_cc4x!A16=SMOTE_Aug_cc4x!A16</f>
        <v>1</v>
      </c>
      <c r="C16" t="b">
        <f>ResNet_cc4x!A16=UMCE_cc4x!A16</f>
        <v>1</v>
      </c>
      <c r="D16" t="b">
        <f>ResNet_cc4x!A16='Maj. Voting All Classifiers'!A16</f>
        <v>1</v>
      </c>
      <c r="E16" t="b">
        <f>SMOTE_cc4x!A16=SMOTE_Aug_cc4x!A16</f>
        <v>1</v>
      </c>
      <c r="F16" t="b">
        <f>SMOTE_cc4x!A16=UMCE_cc4x!A16</f>
        <v>1</v>
      </c>
      <c r="G16" t="b">
        <f>SMOTE_cc4x!A16='Maj. Voting All Classifiers'!A16</f>
        <v>1</v>
      </c>
      <c r="H16" t="b">
        <f>SMOTE_Aug_cc4x!A16=UMCE_cc4x!A16</f>
        <v>1</v>
      </c>
      <c r="I16" t="b">
        <f>SMOTE_Aug_cc4x!A16='Maj. Voting All Classifiers'!A16</f>
        <v>1</v>
      </c>
      <c r="J16" t="b">
        <f>UMCE_cc4x!A16='Maj. Voting All Classifiers'!A16</f>
        <v>1</v>
      </c>
      <c r="K16" t="b">
        <f t="shared" si="0"/>
        <v>1</v>
      </c>
    </row>
    <row r="17" spans="1:11" x14ac:dyDescent="0.25">
      <c r="A17" t="b">
        <f>ResNet_cc4x!A17=SMOTE_cc4x!A17</f>
        <v>1</v>
      </c>
      <c r="B17" t="b">
        <f>ResNet_cc4x!A17=SMOTE_Aug_cc4x!A17</f>
        <v>1</v>
      </c>
      <c r="C17" t="b">
        <f>ResNet_cc4x!A17=UMCE_cc4x!A17</f>
        <v>1</v>
      </c>
      <c r="D17" t="b">
        <f>ResNet_cc4x!A17='Maj. Voting All Classifiers'!A17</f>
        <v>1</v>
      </c>
      <c r="E17" t="b">
        <f>SMOTE_cc4x!A17=SMOTE_Aug_cc4x!A17</f>
        <v>1</v>
      </c>
      <c r="F17" t="b">
        <f>SMOTE_cc4x!A17=UMCE_cc4x!A17</f>
        <v>1</v>
      </c>
      <c r="G17" t="b">
        <f>SMOTE_cc4x!A17='Maj. Voting All Classifiers'!A17</f>
        <v>1</v>
      </c>
      <c r="H17" t="b">
        <f>SMOTE_Aug_cc4x!A17=UMCE_cc4x!A17</f>
        <v>1</v>
      </c>
      <c r="I17" t="b">
        <f>SMOTE_Aug_cc4x!A17='Maj. Voting All Classifiers'!A17</f>
        <v>1</v>
      </c>
      <c r="J17" t="b">
        <f>UMCE_cc4x!A17='Maj. Voting All Classifiers'!A17</f>
        <v>1</v>
      </c>
      <c r="K17" t="b">
        <f t="shared" si="0"/>
        <v>1</v>
      </c>
    </row>
    <row r="18" spans="1:11" x14ac:dyDescent="0.25">
      <c r="A18" t="b">
        <f>ResNet_cc4x!A18=SMOTE_cc4x!A18</f>
        <v>1</v>
      </c>
      <c r="B18" t="b">
        <f>ResNet_cc4x!A18=SMOTE_Aug_cc4x!A18</f>
        <v>1</v>
      </c>
      <c r="C18" t="b">
        <f>ResNet_cc4x!A18=UMCE_cc4x!A18</f>
        <v>1</v>
      </c>
      <c r="D18" t="b">
        <f>ResNet_cc4x!A18='Maj. Voting All Classifiers'!A18</f>
        <v>1</v>
      </c>
      <c r="E18" t="b">
        <f>SMOTE_cc4x!A18=SMOTE_Aug_cc4x!A18</f>
        <v>1</v>
      </c>
      <c r="F18" t="b">
        <f>SMOTE_cc4x!A18=UMCE_cc4x!A18</f>
        <v>1</v>
      </c>
      <c r="G18" t="b">
        <f>SMOTE_cc4x!A18='Maj. Voting All Classifiers'!A18</f>
        <v>1</v>
      </c>
      <c r="H18" t="b">
        <f>SMOTE_Aug_cc4x!A18=UMCE_cc4x!A18</f>
        <v>1</v>
      </c>
      <c r="I18" t="b">
        <f>SMOTE_Aug_cc4x!A18='Maj. Voting All Classifiers'!A18</f>
        <v>1</v>
      </c>
      <c r="J18" t="b">
        <f>UMCE_cc4x!A18='Maj. Voting All Classifiers'!A18</f>
        <v>1</v>
      </c>
      <c r="K18" t="b">
        <f t="shared" si="0"/>
        <v>1</v>
      </c>
    </row>
    <row r="19" spans="1:11" x14ac:dyDescent="0.25">
      <c r="A19" t="b">
        <f>ResNet_cc4x!A19=SMOTE_cc4x!A19</f>
        <v>1</v>
      </c>
      <c r="B19" t="b">
        <f>ResNet_cc4x!A19=SMOTE_Aug_cc4x!A19</f>
        <v>1</v>
      </c>
      <c r="C19" t="b">
        <f>ResNet_cc4x!A19=UMCE_cc4x!A19</f>
        <v>1</v>
      </c>
      <c r="D19" t="b">
        <f>ResNet_cc4x!A19='Maj. Voting All Classifiers'!A19</f>
        <v>1</v>
      </c>
      <c r="E19" t="b">
        <f>SMOTE_cc4x!A19=SMOTE_Aug_cc4x!A19</f>
        <v>1</v>
      </c>
      <c r="F19" t="b">
        <f>SMOTE_cc4x!A19=UMCE_cc4x!A19</f>
        <v>1</v>
      </c>
      <c r="G19" t="b">
        <f>SMOTE_cc4x!A19='Maj. Voting All Classifiers'!A19</f>
        <v>1</v>
      </c>
      <c r="H19" t="b">
        <f>SMOTE_Aug_cc4x!A19=UMCE_cc4x!A19</f>
        <v>1</v>
      </c>
      <c r="I19" t="b">
        <f>SMOTE_Aug_cc4x!A19='Maj. Voting All Classifiers'!A19</f>
        <v>1</v>
      </c>
      <c r="J19" t="b">
        <f>UMCE_cc4x!A19='Maj. Voting All Classifiers'!A19</f>
        <v>1</v>
      </c>
      <c r="K19" t="b">
        <f t="shared" si="0"/>
        <v>1</v>
      </c>
    </row>
    <row r="20" spans="1:11" x14ac:dyDescent="0.25">
      <c r="A20" t="b">
        <f>ResNet_cc4x!A20=SMOTE_cc4x!A20</f>
        <v>1</v>
      </c>
      <c r="B20" t="b">
        <f>ResNet_cc4x!A20=SMOTE_Aug_cc4x!A20</f>
        <v>1</v>
      </c>
      <c r="C20" t="b">
        <f>ResNet_cc4x!A20=UMCE_cc4x!A20</f>
        <v>1</v>
      </c>
      <c r="D20" t="b">
        <f>ResNet_cc4x!A20='Maj. Voting All Classifiers'!A20</f>
        <v>1</v>
      </c>
      <c r="E20" t="b">
        <f>SMOTE_cc4x!A20=SMOTE_Aug_cc4x!A20</f>
        <v>1</v>
      </c>
      <c r="F20" t="b">
        <f>SMOTE_cc4x!A20=UMCE_cc4x!A20</f>
        <v>1</v>
      </c>
      <c r="G20" t="b">
        <f>SMOTE_cc4x!A20='Maj. Voting All Classifiers'!A20</f>
        <v>1</v>
      </c>
      <c r="H20" t="b">
        <f>SMOTE_Aug_cc4x!A20=UMCE_cc4x!A20</f>
        <v>1</v>
      </c>
      <c r="I20" t="b">
        <f>SMOTE_Aug_cc4x!A20='Maj. Voting All Classifiers'!A20</f>
        <v>1</v>
      </c>
      <c r="J20" t="b">
        <f>UMCE_cc4x!A20='Maj. Voting All Classifiers'!A20</f>
        <v>1</v>
      </c>
      <c r="K20" t="b">
        <f t="shared" si="0"/>
        <v>1</v>
      </c>
    </row>
    <row r="21" spans="1:11" x14ac:dyDescent="0.25">
      <c r="A21" t="b">
        <f>ResNet_cc4x!A21=SMOTE_cc4x!A21</f>
        <v>1</v>
      </c>
      <c r="B21" t="b">
        <f>ResNet_cc4x!A21=SMOTE_Aug_cc4x!A21</f>
        <v>1</v>
      </c>
      <c r="C21" t="b">
        <f>ResNet_cc4x!A21=UMCE_cc4x!A21</f>
        <v>1</v>
      </c>
      <c r="D21" t="b">
        <f>ResNet_cc4x!A21='Maj. Voting All Classifiers'!A21</f>
        <v>1</v>
      </c>
      <c r="E21" t="b">
        <f>SMOTE_cc4x!A21=SMOTE_Aug_cc4x!A21</f>
        <v>1</v>
      </c>
      <c r="F21" t="b">
        <f>SMOTE_cc4x!A21=UMCE_cc4x!A21</f>
        <v>1</v>
      </c>
      <c r="G21" t="b">
        <f>SMOTE_cc4x!A21='Maj. Voting All Classifiers'!A21</f>
        <v>1</v>
      </c>
      <c r="H21" t="b">
        <f>SMOTE_Aug_cc4x!A21=UMCE_cc4x!A21</f>
        <v>1</v>
      </c>
      <c r="I21" t="b">
        <f>SMOTE_Aug_cc4x!A21='Maj. Voting All Classifiers'!A21</f>
        <v>1</v>
      </c>
      <c r="J21" t="b">
        <f>UMCE_cc4x!A21='Maj. Voting All Classifiers'!A21</f>
        <v>1</v>
      </c>
      <c r="K21" t="b">
        <f t="shared" si="0"/>
        <v>1</v>
      </c>
    </row>
    <row r="22" spans="1:11" x14ac:dyDescent="0.25">
      <c r="A22" t="b">
        <f>ResNet_cc4x!A22=SMOTE_cc4x!A22</f>
        <v>1</v>
      </c>
      <c r="B22" t="b">
        <f>ResNet_cc4x!A22=SMOTE_Aug_cc4x!A22</f>
        <v>1</v>
      </c>
      <c r="C22" t="b">
        <f>ResNet_cc4x!A22=UMCE_cc4x!A22</f>
        <v>1</v>
      </c>
      <c r="D22" t="b">
        <f>ResNet_cc4x!A22='Maj. Voting All Classifiers'!A22</f>
        <v>1</v>
      </c>
      <c r="E22" t="b">
        <f>SMOTE_cc4x!A22=SMOTE_Aug_cc4x!A22</f>
        <v>1</v>
      </c>
      <c r="F22" t="b">
        <f>SMOTE_cc4x!A22=UMCE_cc4x!A22</f>
        <v>1</v>
      </c>
      <c r="G22" t="b">
        <f>SMOTE_cc4x!A22='Maj. Voting All Classifiers'!A22</f>
        <v>1</v>
      </c>
      <c r="H22" t="b">
        <f>SMOTE_Aug_cc4x!A22=UMCE_cc4x!A22</f>
        <v>1</v>
      </c>
      <c r="I22" t="b">
        <f>SMOTE_Aug_cc4x!A22='Maj. Voting All Classifiers'!A22</f>
        <v>1</v>
      </c>
      <c r="J22" t="b">
        <f>UMCE_cc4x!A22='Maj. Voting All Classifiers'!A22</f>
        <v>1</v>
      </c>
      <c r="K22" t="b">
        <f t="shared" si="0"/>
        <v>1</v>
      </c>
    </row>
    <row r="23" spans="1:11" x14ac:dyDescent="0.25">
      <c r="A23" t="b">
        <f>ResNet_cc4x!A23=SMOTE_cc4x!A23</f>
        <v>1</v>
      </c>
      <c r="B23" t="b">
        <f>ResNet_cc4x!A23=SMOTE_Aug_cc4x!A23</f>
        <v>1</v>
      </c>
      <c r="C23" t="b">
        <f>ResNet_cc4x!A23=UMCE_cc4x!A23</f>
        <v>1</v>
      </c>
      <c r="D23" t="b">
        <f>ResNet_cc4x!A23='Maj. Voting All Classifiers'!A23</f>
        <v>1</v>
      </c>
      <c r="E23" t="b">
        <f>SMOTE_cc4x!A23=SMOTE_Aug_cc4x!A23</f>
        <v>1</v>
      </c>
      <c r="F23" t="b">
        <f>SMOTE_cc4x!A23=UMCE_cc4x!A23</f>
        <v>1</v>
      </c>
      <c r="G23" t="b">
        <f>SMOTE_cc4x!A23='Maj. Voting All Classifiers'!A23</f>
        <v>1</v>
      </c>
      <c r="H23" t="b">
        <f>SMOTE_Aug_cc4x!A23=UMCE_cc4x!A23</f>
        <v>1</v>
      </c>
      <c r="I23" t="b">
        <f>SMOTE_Aug_cc4x!A23='Maj. Voting All Classifiers'!A23</f>
        <v>1</v>
      </c>
      <c r="J23" t="b">
        <f>UMCE_cc4x!A23='Maj. Voting All Classifiers'!A23</f>
        <v>1</v>
      </c>
      <c r="K23" t="b">
        <f t="shared" si="0"/>
        <v>1</v>
      </c>
    </row>
    <row r="24" spans="1:11" x14ac:dyDescent="0.25">
      <c r="A24" t="b">
        <f>ResNet_cc4x!A24=SMOTE_cc4x!A24</f>
        <v>1</v>
      </c>
      <c r="B24" t="b">
        <f>ResNet_cc4x!A24=SMOTE_Aug_cc4x!A24</f>
        <v>1</v>
      </c>
      <c r="C24" t="b">
        <f>ResNet_cc4x!A24=UMCE_cc4x!A24</f>
        <v>1</v>
      </c>
      <c r="D24" t="b">
        <f>ResNet_cc4x!A24='Maj. Voting All Classifiers'!A24</f>
        <v>1</v>
      </c>
      <c r="E24" t="b">
        <f>SMOTE_cc4x!A24=SMOTE_Aug_cc4x!A24</f>
        <v>1</v>
      </c>
      <c r="F24" t="b">
        <f>SMOTE_cc4x!A24=UMCE_cc4x!A24</f>
        <v>1</v>
      </c>
      <c r="G24" t="b">
        <f>SMOTE_cc4x!A24='Maj. Voting All Classifiers'!A24</f>
        <v>1</v>
      </c>
      <c r="H24" t="b">
        <f>SMOTE_Aug_cc4x!A24=UMCE_cc4x!A24</f>
        <v>1</v>
      </c>
      <c r="I24" t="b">
        <f>SMOTE_Aug_cc4x!A24='Maj. Voting All Classifiers'!A24</f>
        <v>1</v>
      </c>
      <c r="J24" t="b">
        <f>UMCE_cc4x!A24='Maj. Voting All Classifiers'!A24</f>
        <v>1</v>
      </c>
      <c r="K24" t="b">
        <f t="shared" si="0"/>
        <v>1</v>
      </c>
    </row>
    <row r="25" spans="1:11" x14ac:dyDescent="0.25">
      <c r="A25" t="b">
        <f>ResNet_cc4x!A25=SMOTE_cc4x!A25</f>
        <v>1</v>
      </c>
      <c r="B25" t="b">
        <f>ResNet_cc4x!A25=SMOTE_Aug_cc4x!A25</f>
        <v>1</v>
      </c>
      <c r="C25" t="b">
        <f>ResNet_cc4x!A25=UMCE_cc4x!A25</f>
        <v>1</v>
      </c>
      <c r="D25" t="b">
        <f>ResNet_cc4x!A25='Maj. Voting All Classifiers'!A25</f>
        <v>1</v>
      </c>
      <c r="E25" t="b">
        <f>SMOTE_cc4x!A25=SMOTE_Aug_cc4x!A25</f>
        <v>1</v>
      </c>
      <c r="F25" t="b">
        <f>SMOTE_cc4x!A25=UMCE_cc4x!A25</f>
        <v>1</v>
      </c>
      <c r="G25" t="b">
        <f>SMOTE_cc4x!A25='Maj. Voting All Classifiers'!A25</f>
        <v>1</v>
      </c>
      <c r="H25" t="b">
        <f>SMOTE_Aug_cc4x!A25=UMCE_cc4x!A25</f>
        <v>1</v>
      </c>
      <c r="I25" t="b">
        <f>SMOTE_Aug_cc4x!A25='Maj. Voting All Classifiers'!A25</f>
        <v>1</v>
      </c>
      <c r="J25" t="b">
        <f>UMCE_cc4x!A25='Maj. Voting All Classifiers'!A25</f>
        <v>1</v>
      </c>
      <c r="K25" t="b">
        <f t="shared" si="0"/>
        <v>1</v>
      </c>
    </row>
    <row r="26" spans="1:11" x14ac:dyDescent="0.25">
      <c r="A26" t="b">
        <f>ResNet_cc4x!A26=SMOTE_cc4x!A26</f>
        <v>1</v>
      </c>
      <c r="B26" t="b">
        <f>ResNet_cc4x!A26=SMOTE_Aug_cc4x!A26</f>
        <v>1</v>
      </c>
      <c r="C26" t="b">
        <f>ResNet_cc4x!A26=UMCE_cc4x!A26</f>
        <v>1</v>
      </c>
      <c r="D26" t="b">
        <f>ResNet_cc4x!A26='Maj. Voting All Classifiers'!A26</f>
        <v>1</v>
      </c>
      <c r="E26" t="b">
        <f>SMOTE_cc4x!A26=SMOTE_Aug_cc4x!A26</f>
        <v>1</v>
      </c>
      <c r="F26" t="b">
        <f>SMOTE_cc4x!A26=UMCE_cc4x!A26</f>
        <v>1</v>
      </c>
      <c r="G26" t="b">
        <f>SMOTE_cc4x!A26='Maj. Voting All Classifiers'!A26</f>
        <v>1</v>
      </c>
      <c r="H26" t="b">
        <f>SMOTE_Aug_cc4x!A26=UMCE_cc4x!A26</f>
        <v>1</v>
      </c>
      <c r="I26" t="b">
        <f>SMOTE_Aug_cc4x!A26='Maj. Voting All Classifiers'!A26</f>
        <v>1</v>
      </c>
      <c r="J26" t="b">
        <f>UMCE_cc4x!A26='Maj. Voting All Classifiers'!A26</f>
        <v>1</v>
      </c>
      <c r="K26" t="b">
        <f t="shared" si="0"/>
        <v>1</v>
      </c>
    </row>
    <row r="27" spans="1:11" x14ac:dyDescent="0.25">
      <c r="A27" t="b">
        <f>ResNet_cc4x!A27=SMOTE_cc4x!A27</f>
        <v>1</v>
      </c>
      <c r="B27" t="b">
        <f>ResNet_cc4x!A27=SMOTE_Aug_cc4x!A27</f>
        <v>1</v>
      </c>
      <c r="C27" t="b">
        <f>ResNet_cc4x!A27=UMCE_cc4x!A27</f>
        <v>1</v>
      </c>
      <c r="D27" t="b">
        <f>ResNet_cc4x!A27='Maj. Voting All Classifiers'!A27</f>
        <v>1</v>
      </c>
      <c r="E27" t="b">
        <f>SMOTE_cc4x!A27=SMOTE_Aug_cc4x!A27</f>
        <v>1</v>
      </c>
      <c r="F27" t="b">
        <f>SMOTE_cc4x!A27=UMCE_cc4x!A27</f>
        <v>1</v>
      </c>
      <c r="G27" t="b">
        <f>SMOTE_cc4x!A27='Maj. Voting All Classifiers'!A27</f>
        <v>1</v>
      </c>
      <c r="H27" t="b">
        <f>SMOTE_Aug_cc4x!A27=UMCE_cc4x!A27</f>
        <v>1</v>
      </c>
      <c r="I27" t="b">
        <f>SMOTE_Aug_cc4x!A27='Maj. Voting All Classifiers'!A27</f>
        <v>1</v>
      </c>
      <c r="J27" t="b">
        <f>UMCE_cc4x!A27='Maj. Voting All Classifiers'!A27</f>
        <v>1</v>
      </c>
      <c r="K27" t="b">
        <f t="shared" si="0"/>
        <v>1</v>
      </c>
    </row>
    <row r="28" spans="1:11" x14ac:dyDescent="0.25">
      <c r="A28" t="b">
        <f>ResNet_cc4x!A28=SMOTE_cc4x!A28</f>
        <v>1</v>
      </c>
      <c r="B28" t="b">
        <f>ResNet_cc4x!A28=SMOTE_Aug_cc4x!A28</f>
        <v>1</v>
      </c>
      <c r="C28" t="b">
        <f>ResNet_cc4x!A28=UMCE_cc4x!A28</f>
        <v>1</v>
      </c>
      <c r="D28" t="b">
        <f>ResNet_cc4x!A28='Maj. Voting All Classifiers'!A28</f>
        <v>1</v>
      </c>
      <c r="E28" t="b">
        <f>SMOTE_cc4x!A28=SMOTE_Aug_cc4x!A28</f>
        <v>1</v>
      </c>
      <c r="F28" t="b">
        <f>SMOTE_cc4x!A28=UMCE_cc4x!A28</f>
        <v>1</v>
      </c>
      <c r="G28" t="b">
        <f>SMOTE_cc4x!A28='Maj. Voting All Classifiers'!A28</f>
        <v>1</v>
      </c>
      <c r="H28" t="b">
        <f>SMOTE_Aug_cc4x!A28=UMCE_cc4x!A28</f>
        <v>1</v>
      </c>
      <c r="I28" t="b">
        <f>SMOTE_Aug_cc4x!A28='Maj. Voting All Classifiers'!A28</f>
        <v>1</v>
      </c>
      <c r="J28" t="b">
        <f>UMCE_cc4x!A28='Maj. Voting All Classifiers'!A28</f>
        <v>1</v>
      </c>
      <c r="K28" t="b">
        <f t="shared" si="0"/>
        <v>1</v>
      </c>
    </row>
    <row r="29" spans="1:11" x14ac:dyDescent="0.25">
      <c r="A29" t="b">
        <f>ResNet_cc4x!A29=SMOTE_cc4x!A29</f>
        <v>1</v>
      </c>
      <c r="B29" t="b">
        <f>ResNet_cc4x!A29=SMOTE_Aug_cc4x!A29</f>
        <v>1</v>
      </c>
      <c r="C29" t="b">
        <f>ResNet_cc4x!A29=UMCE_cc4x!A29</f>
        <v>1</v>
      </c>
      <c r="D29" t="b">
        <f>ResNet_cc4x!A29='Maj. Voting All Classifiers'!A29</f>
        <v>1</v>
      </c>
      <c r="E29" t="b">
        <f>SMOTE_cc4x!A29=SMOTE_Aug_cc4x!A29</f>
        <v>1</v>
      </c>
      <c r="F29" t="b">
        <f>SMOTE_cc4x!A29=UMCE_cc4x!A29</f>
        <v>1</v>
      </c>
      <c r="G29" t="b">
        <f>SMOTE_cc4x!A29='Maj. Voting All Classifiers'!A29</f>
        <v>1</v>
      </c>
      <c r="H29" t="b">
        <f>SMOTE_Aug_cc4x!A29=UMCE_cc4x!A29</f>
        <v>1</v>
      </c>
      <c r="I29" t="b">
        <f>SMOTE_Aug_cc4x!A29='Maj. Voting All Classifiers'!A29</f>
        <v>1</v>
      </c>
      <c r="J29" t="b">
        <f>UMCE_cc4x!A29='Maj. Voting All Classifiers'!A29</f>
        <v>1</v>
      </c>
      <c r="K29" t="b">
        <f t="shared" si="0"/>
        <v>1</v>
      </c>
    </row>
    <row r="30" spans="1:11" x14ac:dyDescent="0.25">
      <c r="A30" t="b">
        <f>ResNet_cc4x!A30=SMOTE_cc4x!A30</f>
        <v>1</v>
      </c>
      <c r="B30" t="b">
        <f>ResNet_cc4x!A30=SMOTE_Aug_cc4x!A30</f>
        <v>1</v>
      </c>
      <c r="C30" t="b">
        <f>ResNet_cc4x!A30=UMCE_cc4x!A30</f>
        <v>1</v>
      </c>
      <c r="D30" t="b">
        <f>ResNet_cc4x!A30='Maj. Voting All Classifiers'!A30</f>
        <v>1</v>
      </c>
      <c r="E30" t="b">
        <f>SMOTE_cc4x!A30=SMOTE_Aug_cc4x!A30</f>
        <v>1</v>
      </c>
      <c r="F30" t="b">
        <f>SMOTE_cc4x!A30=UMCE_cc4x!A30</f>
        <v>1</v>
      </c>
      <c r="G30" t="b">
        <f>SMOTE_cc4x!A30='Maj. Voting All Classifiers'!A30</f>
        <v>1</v>
      </c>
      <c r="H30" t="b">
        <f>SMOTE_Aug_cc4x!A30=UMCE_cc4x!A30</f>
        <v>1</v>
      </c>
      <c r="I30" t="b">
        <f>SMOTE_Aug_cc4x!A30='Maj. Voting All Classifiers'!A30</f>
        <v>1</v>
      </c>
      <c r="J30" t="b">
        <f>UMCE_cc4x!A30='Maj. Voting All Classifiers'!A30</f>
        <v>1</v>
      </c>
      <c r="K30" t="b">
        <f t="shared" si="0"/>
        <v>1</v>
      </c>
    </row>
    <row r="31" spans="1:11" x14ac:dyDescent="0.25">
      <c r="A31" t="b">
        <f>ResNet_cc4x!A31=SMOTE_cc4x!A31</f>
        <v>1</v>
      </c>
      <c r="B31" t="b">
        <f>ResNet_cc4x!A31=SMOTE_Aug_cc4x!A31</f>
        <v>1</v>
      </c>
      <c r="C31" t="b">
        <f>ResNet_cc4x!A31=UMCE_cc4x!A31</f>
        <v>1</v>
      </c>
      <c r="D31" t="b">
        <f>ResNet_cc4x!A31='Maj. Voting All Classifiers'!A31</f>
        <v>1</v>
      </c>
      <c r="E31" t="b">
        <f>SMOTE_cc4x!A31=SMOTE_Aug_cc4x!A31</f>
        <v>1</v>
      </c>
      <c r="F31" t="b">
        <f>SMOTE_cc4x!A31=UMCE_cc4x!A31</f>
        <v>1</v>
      </c>
      <c r="G31" t="b">
        <f>SMOTE_cc4x!A31='Maj. Voting All Classifiers'!A31</f>
        <v>1</v>
      </c>
      <c r="H31" t="b">
        <f>SMOTE_Aug_cc4x!A31=UMCE_cc4x!A31</f>
        <v>1</v>
      </c>
      <c r="I31" t="b">
        <f>SMOTE_Aug_cc4x!A31='Maj. Voting All Classifiers'!A31</f>
        <v>1</v>
      </c>
      <c r="J31" t="b">
        <f>UMCE_cc4x!A31='Maj. Voting All Classifiers'!A31</f>
        <v>1</v>
      </c>
      <c r="K31" t="b">
        <f t="shared" si="0"/>
        <v>1</v>
      </c>
    </row>
    <row r="32" spans="1:11" x14ac:dyDescent="0.25">
      <c r="A32" t="b">
        <f>ResNet_cc4x!A32=SMOTE_cc4x!A32</f>
        <v>1</v>
      </c>
      <c r="B32" t="b">
        <f>ResNet_cc4x!A32=SMOTE_Aug_cc4x!A32</f>
        <v>1</v>
      </c>
      <c r="C32" t="b">
        <f>ResNet_cc4x!A32=UMCE_cc4x!A32</f>
        <v>1</v>
      </c>
      <c r="D32" t="b">
        <f>ResNet_cc4x!A32='Maj. Voting All Classifiers'!A32</f>
        <v>1</v>
      </c>
      <c r="E32" t="b">
        <f>SMOTE_cc4x!A32=SMOTE_Aug_cc4x!A32</f>
        <v>1</v>
      </c>
      <c r="F32" t="b">
        <f>SMOTE_cc4x!A32=UMCE_cc4x!A32</f>
        <v>1</v>
      </c>
      <c r="G32" t="b">
        <f>SMOTE_cc4x!A32='Maj. Voting All Classifiers'!A32</f>
        <v>1</v>
      </c>
      <c r="H32" t="b">
        <f>SMOTE_Aug_cc4x!A32=UMCE_cc4x!A32</f>
        <v>1</v>
      </c>
      <c r="I32" t="b">
        <f>SMOTE_Aug_cc4x!A32='Maj. Voting All Classifiers'!A32</f>
        <v>1</v>
      </c>
      <c r="J32" t="b">
        <f>UMCE_cc4x!A32='Maj. Voting All Classifiers'!A32</f>
        <v>1</v>
      </c>
      <c r="K32" t="b">
        <f t="shared" si="0"/>
        <v>1</v>
      </c>
    </row>
    <row r="33" spans="1:11" x14ac:dyDescent="0.25">
      <c r="A33" t="b">
        <f>ResNet_cc4x!A33=SMOTE_cc4x!A33</f>
        <v>1</v>
      </c>
      <c r="B33" t="b">
        <f>ResNet_cc4x!A33=SMOTE_Aug_cc4x!A33</f>
        <v>1</v>
      </c>
      <c r="C33" t="b">
        <f>ResNet_cc4x!A33=UMCE_cc4x!A33</f>
        <v>1</v>
      </c>
      <c r="D33" t="b">
        <f>ResNet_cc4x!A33='Maj. Voting All Classifiers'!A33</f>
        <v>1</v>
      </c>
      <c r="E33" t="b">
        <f>SMOTE_cc4x!A33=SMOTE_Aug_cc4x!A33</f>
        <v>1</v>
      </c>
      <c r="F33" t="b">
        <f>SMOTE_cc4x!A33=UMCE_cc4x!A33</f>
        <v>1</v>
      </c>
      <c r="G33" t="b">
        <f>SMOTE_cc4x!A33='Maj. Voting All Classifiers'!A33</f>
        <v>1</v>
      </c>
      <c r="H33" t="b">
        <f>SMOTE_Aug_cc4x!A33=UMCE_cc4x!A33</f>
        <v>1</v>
      </c>
      <c r="I33" t="b">
        <f>SMOTE_Aug_cc4x!A33='Maj. Voting All Classifiers'!A33</f>
        <v>1</v>
      </c>
      <c r="J33" t="b">
        <f>UMCE_cc4x!A33='Maj. Voting All Classifiers'!A33</f>
        <v>1</v>
      </c>
      <c r="K33" t="b">
        <f t="shared" si="0"/>
        <v>1</v>
      </c>
    </row>
    <row r="34" spans="1:11" x14ac:dyDescent="0.25">
      <c r="A34" t="b">
        <f>ResNet_cc4x!A34=SMOTE_cc4x!A34</f>
        <v>1</v>
      </c>
      <c r="B34" t="b">
        <f>ResNet_cc4x!A34=SMOTE_Aug_cc4x!A34</f>
        <v>1</v>
      </c>
      <c r="C34" t="b">
        <f>ResNet_cc4x!A34=UMCE_cc4x!A34</f>
        <v>1</v>
      </c>
      <c r="D34" t="b">
        <f>ResNet_cc4x!A34='Maj. Voting All Classifiers'!A34</f>
        <v>1</v>
      </c>
      <c r="E34" t="b">
        <f>SMOTE_cc4x!A34=SMOTE_Aug_cc4x!A34</f>
        <v>1</v>
      </c>
      <c r="F34" t="b">
        <f>SMOTE_cc4x!A34=UMCE_cc4x!A34</f>
        <v>1</v>
      </c>
      <c r="G34" t="b">
        <f>SMOTE_cc4x!A34='Maj. Voting All Classifiers'!A34</f>
        <v>1</v>
      </c>
      <c r="H34" t="b">
        <f>SMOTE_Aug_cc4x!A34=UMCE_cc4x!A34</f>
        <v>1</v>
      </c>
      <c r="I34" t="b">
        <f>SMOTE_Aug_cc4x!A34='Maj. Voting All Classifiers'!A34</f>
        <v>1</v>
      </c>
      <c r="J34" t="b">
        <f>UMCE_cc4x!A34='Maj. Voting All Classifiers'!A34</f>
        <v>1</v>
      </c>
      <c r="K34" t="b">
        <f t="shared" si="0"/>
        <v>1</v>
      </c>
    </row>
    <row r="35" spans="1:11" x14ac:dyDescent="0.25">
      <c r="A35" t="b">
        <f>ResNet_cc4x!A35=SMOTE_cc4x!A35</f>
        <v>1</v>
      </c>
      <c r="B35" t="b">
        <f>ResNet_cc4x!A35=SMOTE_Aug_cc4x!A35</f>
        <v>1</v>
      </c>
      <c r="C35" t="b">
        <f>ResNet_cc4x!A35=UMCE_cc4x!A35</f>
        <v>1</v>
      </c>
      <c r="D35" t="b">
        <f>ResNet_cc4x!A35='Maj. Voting All Classifiers'!A35</f>
        <v>1</v>
      </c>
      <c r="E35" t="b">
        <f>SMOTE_cc4x!A35=SMOTE_Aug_cc4x!A35</f>
        <v>1</v>
      </c>
      <c r="F35" t="b">
        <f>SMOTE_cc4x!A35=UMCE_cc4x!A35</f>
        <v>1</v>
      </c>
      <c r="G35" t="b">
        <f>SMOTE_cc4x!A35='Maj. Voting All Classifiers'!A35</f>
        <v>1</v>
      </c>
      <c r="H35" t="b">
        <f>SMOTE_Aug_cc4x!A35=UMCE_cc4x!A35</f>
        <v>1</v>
      </c>
      <c r="I35" t="b">
        <f>SMOTE_Aug_cc4x!A35='Maj. Voting All Classifiers'!A35</f>
        <v>1</v>
      </c>
      <c r="J35" t="b">
        <f>UMCE_cc4x!A35='Maj. Voting All Classifiers'!A35</f>
        <v>1</v>
      </c>
      <c r="K35" t="b">
        <f t="shared" si="0"/>
        <v>1</v>
      </c>
    </row>
    <row r="36" spans="1:11" x14ac:dyDescent="0.25">
      <c r="A36" t="b">
        <f>ResNet_cc4x!A36=SMOTE_cc4x!A36</f>
        <v>1</v>
      </c>
      <c r="B36" t="b">
        <f>ResNet_cc4x!A36=SMOTE_Aug_cc4x!A36</f>
        <v>1</v>
      </c>
      <c r="C36" t="b">
        <f>ResNet_cc4x!A36=UMCE_cc4x!A36</f>
        <v>1</v>
      </c>
      <c r="D36" t="b">
        <f>ResNet_cc4x!A36='Maj. Voting All Classifiers'!A36</f>
        <v>1</v>
      </c>
      <c r="E36" t="b">
        <f>SMOTE_cc4x!A36=SMOTE_Aug_cc4x!A36</f>
        <v>1</v>
      </c>
      <c r="F36" t="b">
        <f>SMOTE_cc4x!A36=UMCE_cc4x!A36</f>
        <v>1</v>
      </c>
      <c r="G36" t="b">
        <f>SMOTE_cc4x!A36='Maj. Voting All Classifiers'!A36</f>
        <v>1</v>
      </c>
      <c r="H36" t="b">
        <f>SMOTE_Aug_cc4x!A36=UMCE_cc4x!A36</f>
        <v>1</v>
      </c>
      <c r="I36" t="b">
        <f>SMOTE_Aug_cc4x!A36='Maj. Voting All Classifiers'!A36</f>
        <v>1</v>
      </c>
      <c r="J36" t="b">
        <f>UMCE_cc4x!A36='Maj. Voting All Classifiers'!A36</f>
        <v>1</v>
      </c>
      <c r="K36" t="b">
        <f t="shared" si="0"/>
        <v>1</v>
      </c>
    </row>
    <row r="37" spans="1:11" x14ac:dyDescent="0.25">
      <c r="A37" t="b">
        <f>ResNet_cc4x!A37=SMOTE_cc4x!A37</f>
        <v>1</v>
      </c>
      <c r="B37" t="b">
        <f>ResNet_cc4x!A37=SMOTE_Aug_cc4x!A37</f>
        <v>1</v>
      </c>
      <c r="C37" t="b">
        <f>ResNet_cc4x!A37=UMCE_cc4x!A37</f>
        <v>1</v>
      </c>
      <c r="D37" t="b">
        <f>ResNet_cc4x!A37='Maj. Voting All Classifiers'!A37</f>
        <v>1</v>
      </c>
      <c r="E37" t="b">
        <f>SMOTE_cc4x!A37=SMOTE_Aug_cc4x!A37</f>
        <v>1</v>
      </c>
      <c r="F37" t="b">
        <f>SMOTE_cc4x!A37=UMCE_cc4x!A37</f>
        <v>1</v>
      </c>
      <c r="G37" t="b">
        <f>SMOTE_cc4x!A37='Maj. Voting All Classifiers'!A37</f>
        <v>1</v>
      </c>
      <c r="H37" t="b">
        <f>SMOTE_Aug_cc4x!A37=UMCE_cc4x!A37</f>
        <v>1</v>
      </c>
      <c r="I37" t="b">
        <f>SMOTE_Aug_cc4x!A37='Maj. Voting All Classifiers'!A37</f>
        <v>1</v>
      </c>
      <c r="J37" t="b">
        <f>UMCE_cc4x!A37='Maj. Voting All Classifiers'!A37</f>
        <v>1</v>
      </c>
      <c r="K37" t="b">
        <f t="shared" si="0"/>
        <v>1</v>
      </c>
    </row>
    <row r="38" spans="1:11" x14ac:dyDescent="0.25">
      <c r="A38" t="b">
        <f>ResNet_cc4x!A38=SMOTE_cc4x!A38</f>
        <v>1</v>
      </c>
      <c r="B38" t="b">
        <f>ResNet_cc4x!A38=SMOTE_Aug_cc4x!A38</f>
        <v>1</v>
      </c>
      <c r="C38" t="b">
        <f>ResNet_cc4x!A38=UMCE_cc4x!A38</f>
        <v>1</v>
      </c>
      <c r="D38" t="b">
        <f>ResNet_cc4x!A38='Maj. Voting All Classifiers'!A38</f>
        <v>1</v>
      </c>
      <c r="E38" t="b">
        <f>SMOTE_cc4x!A38=SMOTE_Aug_cc4x!A38</f>
        <v>1</v>
      </c>
      <c r="F38" t="b">
        <f>SMOTE_cc4x!A38=UMCE_cc4x!A38</f>
        <v>1</v>
      </c>
      <c r="G38" t="b">
        <f>SMOTE_cc4x!A38='Maj. Voting All Classifiers'!A38</f>
        <v>1</v>
      </c>
      <c r="H38" t="b">
        <f>SMOTE_Aug_cc4x!A38=UMCE_cc4x!A38</f>
        <v>1</v>
      </c>
      <c r="I38" t="b">
        <f>SMOTE_Aug_cc4x!A38='Maj. Voting All Classifiers'!A38</f>
        <v>1</v>
      </c>
      <c r="J38" t="b">
        <f>UMCE_cc4x!A38='Maj. Voting All Classifiers'!A38</f>
        <v>1</v>
      </c>
      <c r="K38" t="b">
        <f t="shared" si="0"/>
        <v>1</v>
      </c>
    </row>
    <row r="39" spans="1:11" x14ac:dyDescent="0.25">
      <c r="A39" t="b">
        <f>ResNet_cc4x!A39=SMOTE_cc4x!A39</f>
        <v>1</v>
      </c>
      <c r="B39" t="b">
        <f>ResNet_cc4x!A39=SMOTE_Aug_cc4x!A39</f>
        <v>1</v>
      </c>
      <c r="C39" t="b">
        <f>ResNet_cc4x!A39=UMCE_cc4x!A39</f>
        <v>1</v>
      </c>
      <c r="D39" t="b">
        <f>ResNet_cc4x!A39='Maj. Voting All Classifiers'!A39</f>
        <v>1</v>
      </c>
      <c r="E39" t="b">
        <f>SMOTE_cc4x!A39=SMOTE_Aug_cc4x!A39</f>
        <v>1</v>
      </c>
      <c r="F39" t="b">
        <f>SMOTE_cc4x!A39=UMCE_cc4x!A39</f>
        <v>1</v>
      </c>
      <c r="G39" t="b">
        <f>SMOTE_cc4x!A39='Maj. Voting All Classifiers'!A39</f>
        <v>1</v>
      </c>
      <c r="H39" t="b">
        <f>SMOTE_Aug_cc4x!A39=UMCE_cc4x!A39</f>
        <v>1</v>
      </c>
      <c r="I39" t="b">
        <f>SMOTE_Aug_cc4x!A39='Maj. Voting All Classifiers'!A39</f>
        <v>1</v>
      </c>
      <c r="J39" t="b">
        <f>UMCE_cc4x!A39='Maj. Voting All Classifiers'!A39</f>
        <v>1</v>
      </c>
      <c r="K39" t="b">
        <f t="shared" si="0"/>
        <v>1</v>
      </c>
    </row>
    <row r="40" spans="1:11" x14ac:dyDescent="0.25">
      <c r="A40" t="b">
        <f>ResNet_cc4x!A40=SMOTE_cc4x!A40</f>
        <v>1</v>
      </c>
      <c r="B40" t="b">
        <f>ResNet_cc4x!A40=SMOTE_Aug_cc4x!A40</f>
        <v>1</v>
      </c>
      <c r="C40" t="b">
        <f>ResNet_cc4x!A40=UMCE_cc4x!A40</f>
        <v>1</v>
      </c>
      <c r="D40" t="b">
        <f>ResNet_cc4x!A40='Maj. Voting All Classifiers'!A40</f>
        <v>1</v>
      </c>
      <c r="E40" t="b">
        <f>SMOTE_cc4x!A40=SMOTE_Aug_cc4x!A40</f>
        <v>1</v>
      </c>
      <c r="F40" t="b">
        <f>SMOTE_cc4x!A40=UMCE_cc4x!A40</f>
        <v>1</v>
      </c>
      <c r="G40" t="b">
        <f>SMOTE_cc4x!A40='Maj. Voting All Classifiers'!A40</f>
        <v>1</v>
      </c>
      <c r="H40" t="b">
        <f>SMOTE_Aug_cc4x!A40=UMCE_cc4x!A40</f>
        <v>1</v>
      </c>
      <c r="I40" t="b">
        <f>SMOTE_Aug_cc4x!A40='Maj. Voting All Classifiers'!A40</f>
        <v>1</v>
      </c>
      <c r="J40" t="b">
        <f>UMCE_cc4x!A40='Maj. Voting All Classifiers'!A40</f>
        <v>1</v>
      </c>
      <c r="K40" t="b">
        <f t="shared" si="0"/>
        <v>1</v>
      </c>
    </row>
    <row r="41" spans="1:11" x14ac:dyDescent="0.25">
      <c r="A41" t="b">
        <f>ResNet_cc4x!A41=SMOTE_cc4x!A41</f>
        <v>1</v>
      </c>
      <c r="B41" t="b">
        <f>ResNet_cc4x!A41=SMOTE_Aug_cc4x!A41</f>
        <v>1</v>
      </c>
      <c r="C41" t="b">
        <f>ResNet_cc4x!A41=UMCE_cc4x!A41</f>
        <v>1</v>
      </c>
      <c r="D41" t="b">
        <f>ResNet_cc4x!A41='Maj. Voting All Classifiers'!A41</f>
        <v>1</v>
      </c>
      <c r="E41" t="b">
        <f>SMOTE_cc4x!A41=SMOTE_Aug_cc4x!A41</f>
        <v>1</v>
      </c>
      <c r="F41" t="b">
        <f>SMOTE_cc4x!A41=UMCE_cc4x!A41</f>
        <v>1</v>
      </c>
      <c r="G41" t="b">
        <f>SMOTE_cc4x!A41='Maj. Voting All Classifiers'!A41</f>
        <v>1</v>
      </c>
      <c r="H41" t="b">
        <f>SMOTE_Aug_cc4x!A41=UMCE_cc4x!A41</f>
        <v>1</v>
      </c>
      <c r="I41" t="b">
        <f>SMOTE_Aug_cc4x!A41='Maj. Voting All Classifiers'!A41</f>
        <v>1</v>
      </c>
      <c r="J41" t="b">
        <f>UMCE_cc4x!A41='Maj. Voting All Classifiers'!A41</f>
        <v>1</v>
      </c>
      <c r="K41" t="b">
        <f t="shared" si="0"/>
        <v>1</v>
      </c>
    </row>
    <row r="42" spans="1:11" x14ac:dyDescent="0.25">
      <c r="A42" t="b">
        <f>ResNet_cc4x!A42=SMOTE_cc4x!A42</f>
        <v>1</v>
      </c>
      <c r="B42" t="b">
        <f>ResNet_cc4x!A42=SMOTE_Aug_cc4x!A42</f>
        <v>1</v>
      </c>
      <c r="C42" t="b">
        <f>ResNet_cc4x!A42=UMCE_cc4x!A42</f>
        <v>1</v>
      </c>
      <c r="D42" t="b">
        <f>ResNet_cc4x!A42='Maj. Voting All Classifiers'!A42</f>
        <v>1</v>
      </c>
      <c r="E42" t="b">
        <f>SMOTE_cc4x!A42=SMOTE_Aug_cc4x!A42</f>
        <v>1</v>
      </c>
      <c r="F42" t="b">
        <f>SMOTE_cc4x!A42=UMCE_cc4x!A42</f>
        <v>1</v>
      </c>
      <c r="G42" t="b">
        <f>SMOTE_cc4x!A42='Maj. Voting All Classifiers'!A42</f>
        <v>1</v>
      </c>
      <c r="H42" t="b">
        <f>SMOTE_Aug_cc4x!A42=UMCE_cc4x!A42</f>
        <v>1</v>
      </c>
      <c r="I42" t="b">
        <f>SMOTE_Aug_cc4x!A42='Maj. Voting All Classifiers'!A42</f>
        <v>1</v>
      </c>
      <c r="J42" t="b">
        <f>UMCE_cc4x!A42='Maj. Voting All Classifiers'!A42</f>
        <v>1</v>
      </c>
      <c r="K42" t="b">
        <f t="shared" si="0"/>
        <v>1</v>
      </c>
    </row>
    <row r="43" spans="1:11" x14ac:dyDescent="0.25">
      <c r="A43" t="b">
        <f>ResNet_cc4x!A43=SMOTE_cc4x!A43</f>
        <v>1</v>
      </c>
      <c r="B43" t="b">
        <f>ResNet_cc4x!A43=SMOTE_Aug_cc4x!A43</f>
        <v>1</v>
      </c>
      <c r="C43" t="b">
        <f>ResNet_cc4x!A43=UMCE_cc4x!A43</f>
        <v>1</v>
      </c>
      <c r="D43" t="b">
        <f>ResNet_cc4x!A43='Maj. Voting All Classifiers'!A43</f>
        <v>1</v>
      </c>
      <c r="E43" t="b">
        <f>SMOTE_cc4x!A43=SMOTE_Aug_cc4x!A43</f>
        <v>1</v>
      </c>
      <c r="F43" t="b">
        <f>SMOTE_cc4x!A43=UMCE_cc4x!A43</f>
        <v>1</v>
      </c>
      <c r="G43" t="b">
        <f>SMOTE_cc4x!A43='Maj. Voting All Classifiers'!A43</f>
        <v>1</v>
      </c>
      <c r="H43" t="b">
        <f>SMOTE_Aug_cc4x!A43=UMCE_cc4x!A43</f>
        <v>1</v>
      </c>
      <c r="I43" t="b">
        <f>SMOTE_Aug_cc4x!A43='Maj. Voting All Classifiers'!A43</f>
        <v>1</v>
      </c>
      <c r="J43" t="b">
        <f>UMCE_cc4x!A43='Maj. Voting All Classifiers'!A43</f>
        <v>1</v>
      </c>
      <c r="K43" t="b">
        <f t="shared" si="0"/>
        <v>1</v>
      </c>
    </row>
    <row r="44" spans="1:11" x14ac:dyDescent="0.25">
      <c r="A44" t="b">
        <f>ResNet_cc4x!A44=SMOTE_cc4x!A44</f>
        <v>1</v>
      </c>
      <c r="B44" t="b">
        <f>ResNet_cc4x!A44=SMOTE_Aug_cc4x!A44</f>
        <v>1</v>
      </c>
      <c r="C44" t="b">
        <f>ResNet_cc4x!A44=UMCE_cc4x!A44</f>
        <v>1</v>
      </c>
      <c r="D44" t="b">
        <f>ResNet_cc4x!A44='Maj. Voting All Classifiers'!A44</f>
        <v>1</v>
      </c>
      <c r="E44" t="b">
        <f>SMOTE_cc4x!A44=SMOTE_Aug_cc4x!A44</f>
        <v>1</v>
      </c>
      <c r="F44" t="b">
        <f>SMOTE_cc4x!A44=UMCE_cc4x!A44</f>
        <v>1</v>
      </c>
      <c r="G44" t="b">
        <f>SMOTE_cc4x!A44='Maj. Voting All Classifiers'!A44</f>
        <v>1</v>
      </c>
      <c r="H44" t="b">
        <f>SMOTE_Aug_cc4x!A44=UMCE_cc4x!A44</f>
        <v>1</v>
      </c>
      <c r="I44" t="b">
        <f>SMOTE_Aug_cc4x!A44='Maj. Voting All Classifiers'!A44</f>
        <v>1</v>
      </c>
      <c r="J44" t="b">
        <f>UMCE_cc4x!A44='Maj. Voting All Classifiers'!A44</f>
        <v>1</v>
      </c>
      <c r="K44" t="b">
        <f t="shared" si="0"/>
        <v>1</v>
      </c>
    </row>
    <row r="45" spans="1:11" x14ac:dyDescent="0.25">
      <c r="A45" t="b">
        <f>ResNet_cc4x!A45=SMOTE_cc4x!A45</f>
        <v>1</v>
      </c>
      <c r="B45" t="b">
        <f>ResNet_cc4x!A45=SMOTE_Aug_cc4x!A45</f>
        <v>1</v>
      </c>
      <c r="C45" t="b">
        <f>ResNet_cc4x!A45=UMCE_cc4x!A45</f>
        <v>1</v>
      </c>
      <c r="D45" t="b">
        <f>ResNet_cc4x!A45='Maj. Voting All Classifiers'!A45</f>
        <v>1</v>
      </c>
      <c r="E45" t="b">
        <f>SMOTE_cc4x!A45=SMOTE_Aug_cc4x!A45</f>
        <v>1</v>
      </c>
      <c r="F45" t="b">
        <f>SMOTE_cc4x!A45=UMCE_cc4x!A45</f>
        <v>1</v>
      </c>
      <c r="G45" t="b">
        <f>SMOTE_cc4x!A45='Maj. Voting All Classifiers'!A45</f>
        <v>1</v>
      </c>
      <c r="H45" t="b">
        <f>SMOTE_Aug_cc4x!A45=UMCE_cc4x!A45</f>
        <v>1</v>
      </c>
      <c r="I45" t="b">
        <f>SMOTE_Aug_cc4x!A45='Maj. Voting All Classifiers'!A45</f>
        <v>1</v>
      </c>
      <c r="J45" t="b">
        <f>UMCE_cc4x!A45='Maj. Voting All Classifiers'!A45</f>
        <v>1</v>
      </c>
      <c r="K45" t="b">
        <f t="shared" si="0"/>
        <v>1</v>
      </c>
    </row>
    <row r="46" spans="1:11" x14ac:dyDescent="0.25">
      <c r="A46" t="b">
        <f>ResNet_cc4x!A46=SMOTE_cc4x!A46</f>
        <v>1</v>
      </c>
      <c r="B46" t="b">
        <f>ResNet_cc4x!A46=SMOTE_Aug_cc4x!A46</f>
        <v>1</v>
      </c>
      <c r="C46" t="b">
        <f>ResNet_cc4x!A46=UMCE_cc4x!A46</f>
        <v>1</v>
      </c>
      <c r="D46" t="b">
        <f>ResNet_cc4x!A46='Maj. Voting All Classifiers'!A46</f>
        <v>1</v>
      </c>
      <c r="E46" t="b">
        <f>SMOTE_cc4x!A46=SMOTE_Aug_cc4x!A46</f>
        <v>1</v>
      </c>
      <c r="F46" t="b">
        <f>SMOTE_cc4x!A46=UMCE_cc4x!A46</f>
        <v>1</v>
      </c>
      <c r="G46" t="b">
        <f>SMOTE_cc4x!A46='Maj. Voting All Classifiers'!A46</f>
        <v>1</v>
      </c>
      <c r="H46" t="b">
        <f>SMOTE_Aug_cc4x!A46=UMCE_cc4x!A46</f>
        <v>1</v>
      </c>
      <c r="I46" t="b">
        <f>SMOTE_Aug_cc4x!A46='Maj. Voting All Classifiers'!A46</f>
        <v>1</v>
      </c>
      <c r="J46" t="b">
        <f>UMCE_cc4x!A46='Maj. Voting All Classifiers'!A46</f>
        <v>1</v>
      </c>
      <c r="K46" t="b">
        <f t="shared" si="0"/>
        <v>1</v>
      </c>
    </row>
    <row r="47" spans="1:11" x14ac:dyDescent="0.25">
      <c r="A47" t="b">
        <f>ResNet_cc4x!A47=SMOTE_cc4x!A47</f>
        <v>1</v>
      </c>
      <c r="B47" t="b">
        <f>ResNet_cc4x!A47=SMOTE_Aug_cc4x!A47</f>
        <v>1</v>
      </c>
      <c r="C47" t="b">
        <f>ResNet_cc4x!A47=UMCE_cc4x!A47</f>
        <v>1</v>
      </c>
      <c r="D47" t="b">
        <f>ResNet_cc4x!A47='Maj. Voting All Classifiers'!A47</f>
        <v>1</v>
      </c>
      <c r="E47" t="b">
        <f>SMOTE_cc4x!A47=SMOTE_Aug_cc4x!A47</f>
        <v>1</v>
      </c>
      <c r="F47" t="b">
        <f>SMOTE_cc4x!A47=UMCE_cc4x!A47</f>
        <v>1</v>
      </c>
      <c r="G47" t="b">
        <f>SMOTE_cc4x!A47='Maj. Voting All Classifiers'!A47</f>
        <v>1</v>
      </c>
      <c r="H47" t="b">
        <f>SMOTE_Aug_cc4x!A47=UMCE_cc4x!A47</f>
        <v>1</v>
      </c>
      <c r="I47" t="b">
        <f>SMOTE_Aug_cc4x!A47='Maj. Voting All Classifiers'!A47</f>
        <v>1</v>
      </c>
      <c r="J47" t="b">
        <f>UMCE_cc4x!A47='Maj. Voting All Classifiers'!A47</f>
        <v>1</v>
      </c>
      <c r="K47" t="b">
        <f t="shared" si="0"/>
        <v>1</v>
      </c>
    </row>
    <row r="48" spans="1:11" x14ac:dyDescent="0.25">
      <c r="A48" t="b">
        <f>ResNet_cc4x!A48=SMOTE_cc4x!A48</f>
        <v>1</v>
      </c>
      <c r="B48" t="b">
        <f>ResNet_cc4x!A48=SMOTE_Aug_cc4x!A48</f>
        <v>1</v>
      </c>
      <c r="C48" t="b">
        <f>ResNet_cc4x!A48=UMCE_cc4x!A48</f>
        <v>1</v>
      </c>
      <c r="D48" t="b">
        <f>ResNet_cc4x!A48='Maj. Voting All Classifiers'!A48</f>
        <v>1</v>
      </c>
      <c r="E48" t="b">
        <f>SMOTE_cc4x!A48=SMOTE_Aug_cc4x!A48</f>
        <v>1</v>
      </c>
      <c r="F48" t="b">
        <f>SMOTE_cc4x!A48=UMCE_cc4x!A48</f>
        <v>1</v>
      </c>
      <c r="G48" t="b">
        <f>SMOTE_cc4x!A48='Maj. Voting All Classifiers'!A48</f>
        <v>1</v>
      </c>
      <c r="H48" t="b">
        <f>SMOTE_Aug_cc4x!A48=UMCE_cc4x!A48</f>
        <v>1</v>
      </c>
      <c r="I48" t="b">
        <f>SMOTE_Aug_cc4x!A48='Maj. Voting All Classifiers'!A48</f>
        <v>1</v>
      </c>
      <c r="J48" t="b">
        <f>UMCE_cc4x!A48='Maj. Voting All Classifiers'!A48</f>
        <v>1</v>
      </c>
      <c r="K48" t="b">
        <f t="shared" si="0"/>
        <v>1</v>
      </c>
    </row>
    <row r="49" spans="1:11" x14ac:dyDescent="0.25">
      <c r="A49" t="b">
        <f>ResNet_cc4x!A49=SMOTE_cc4x!A49</f>
        <v>1</v>
      </c>
      <c r="B49" t="b">
        <f>ResNet_cc4x!A49=SMOTE_Aug_cc4x!A49</f>
        <v>1</v>
      </c>
      <c r="C49" t="b">
        <f>ResNet_cc4x!A49=UMCE_cc4x!A49</f>
        <v>1</v>
      </c>
      <c r="D49" t="b">
        <f>ResNet_cc4x!A49='Maj. Voting All Classifiers'!A49</f>
        <v>1</v>
      </c>
      <c r="E49" t="b">
        <f>SMOTE_cc4x!A49=SMOTE_Aug_cc4x!A49</f>
        <v>1</v>
      </c>
      <c r="F49" t="b">
        <f>SMOTE_cc4x!A49=UMCE_cc4x!A49</f>
        <v>1</v>
      </c>
      <c r="G49" t="b">
        <f>SMOTE_cc4x!A49='Maj. Voting All Classifiers'!A49</f>
        <v>1</v>
      </c>
      <c r="H49" t="b">
        <f>SMOTE_Aug_cc4x!A49=UMCE_cc4x!A49</f>
        <v>1</v>
      </c>
      <c r="I49" t="b">
        <f>SMOTE_Aug_cc4x!A49='Maj. Voting All Classifiers'!A49</f>
        <v>1</v>
      </c>
      <c r="J49" t="b">
        <f>UMCE_cc4x!A49='Maj. Voting All Classifiers'!A49</f>
        <v>1</v>
      </c>
      <c r="K49" t="b">
        <f t="shared" si="0"/>
        <v>1</v>
      </c>
    </row>
    <row r="50" spans="1:11" x14ac:dyDescent="0.25">
      <c r="A50" t="b">
        <f>ResNet_cc4x!A50=SMOTE_cc4x!A50</f>
        <v>1</v>
      </c>
      <c r="B50" t="b">
        <f>ResNet_cc4x!A50=SMOTE_Aug_cc4x!A50</f>
        <v>1</v>
      </c>
      <c r="C50" t="b">
        <f>ResNet_cc4x!A50=UMCE_cc4x!A50</f>
        <v>1</v>
      </c>
      <c r="D50" t="b">
        <f>ResNet_cc4x!A50='Maj. Voting All Classifiers'!A50</f>
        <v>1</v>
      </c>
      <c r="E50" t="b">
        <f>SMOTE_cc4x!A50=SMOTE_Aug_cc4x!A50</f>
        <v>1</v>
      </c>
      <c r="F50" t="b">
        <f>SMOTE_cc4x!A50=UMCE_cc4x!A50</f>
        <v>1</v>
      </c>
      <c r="G50" t="b">
        <f>SMOTE_cc4x!A50='Maj. Voting All Classifiers'!A50</f>
        <v>1</v>
      </c>
      <c r="H50" t="b">
        <f>SMOTE_Aug_cc4x!A50=UMCE_cc4x!A50</f>
        <v>1</v>
      </c>
      <c r="I50" t="b">
        <f>SMOTE_Aug_cc4x!A50='Maj. Voting All Classifiers'!A50</f>
        <v>1</v>
      </c>
      <c r="J50" t="b">
        <f>UMCE_cc4x!A50='Maj. Voting All Classifiers'!A50</f>
        <v>1</v>
      </c>
      <c r="K50" t="b">
        <f t="shared" si="0"/>
        <v>1</v>
      </c>
    </row>
    <row r="51" spans="1:11" x14ac:dyDescent="0.25">
      <c r="A51" t="b">
        <f>ResNet_cc4x!A51=SMOTE_cc4x!A51</f>
        <v>1</v>
      </c>
      <c r="B51" t="b">
        <f>ResNet_cc4x!A51=SMOTE_Aug_cc4x!A51</f>
        <v>1</v>
      </c>
      <c r="C51" t="b">
        <f>ResNet_cc4x!A51=UMCE_cc4x!A51</f>
        <v>1</v>
      </c>
      <c r="D51" t="b">
        <f>ResNet_cc4x!A51='Maj. Voting All Classifiers'!A51</f>
        <v>1</v>
      </c>
      <c r="E51" t="b">
        <f>SMOTE_cc4x!A51=SMOTE_Aug_cc4x!A51</f>
        <v>1</v>
      </c>
      <c r="F51" t="b">
        <f>SMOTE_cc4x!A51=UMCE_cc4x!A51</f>
        <v>1</v>
      </c>
      <c r="G51" t="b">
        <f>SMOTE_cc4x!A51='Maj. Voting All Classifiers'!A51</f>
        <v>1</v>
      </c>
      <c r="H51" t="b">
        <f>SMOTE_Aug_cc4x!A51=UMCE_cc4x!A51</f>
        <v>1</v>
      </c>
      <c r="I51" t="b">
        <f>SMOTE_Aug_cc4x!A51='Maj. Voting All Classifiers'!A51</f>
        <v>1</v>
      </c>
      <c r="J51" t="b">
        <f>UMCE_cc4x!A51='Maj. Voting All Classifiers'!A51</f>
        <v>1</v>
      </c>
      <c r="K51" t="b">
        <f t="shared" si="0"/>
        <v>1</v>
      </c>
    </row>
    <row r="52" spans="1:11" x14ac:dyDescent="0.25">
      <c r="A52" t="b">
        <f>ResNet_cc4x!A52=SMOTE_cc4x!A52</f>
        <v>1</v>
      </c>
      <c r="B52" t="b">
        <f>ResNet_cc4x!A52=SMOTE_Aug_cc4x!A52</f>
        <v>1</v>
      </c>
      <c r="C52" t="b">
        <f>ResNet_cc4x!A52=UMCE_cc4x!A52</f>
        <v>1</v>
      </c>
      <c r="D52" t="b">
        <f>ResNet_cc4x!A52='Maj. Voting All Classifiers'!A52</f>
        <v>1</v>
      </c>
      <c r="E52" t="b">
        <f>SMOTE_cc4x!A52=SMOTE_Aug_cc4x!A52</f>
        <v>1</v>
      </c>
      <c r="F52" t="b">
        <f>SMOTE_cc4x!A52=UMCE_cc4x!A52</f>
        <v>1</v>
      </c>
      <c r="G52" t="b">
        <f>SMOTE_cc4x!A52='Maj. Voting All Classifiers'!A52</f>
        <v>1</v>
      </c>
      <c r="H52" t="b">
        <f>SMOTE_Aug_cc4x!A52=UMCE_cc4x!A52</f>
        <v>1</v>
      </c>
      <c r="I52" t="b">
        <f>SMOTE_Aug_cc4x!A52='Maj. Voting All Classifiers'!A52</f>
        <v>1</v>
      </c>
      <c r="J52" t="b">
        <f>UMCE_cc4x!A52='Maj. Voting All Classifiers'!A52</f>
        <v>1</v>
      </c>
      <c r="K52" t="b">
        <f t="shared" si="0"/>
        <v>1</v>
      </c>
    </row>
    <row r="53" spans="1:11" x14ac:dyDescent="0.25">
      <c r="A53" t="b">
        <f>ResNet_cc4x!A53=SMOTE_cc4x!A53</f>
        <v>1</v>
      </c>
      <c r="B53" t="b">
        <f>ResNet_cc4x!A53=SMOTE_Aug_cc4x!A53</f>
        <v>1</v>
      </c>
      <c r="C53" t="b">
        <f>ResNet_cc4x!A53=UMCE_cc4x!A53</f>
        <v>1</v>
      </c>
      <c r="D53" t="b">
        <f>ResNet_cc4x!A53='Maj. Voting All Classifiers'!A53</f>
        <v>1</v>
      </c>
      <c r="E53" t="b">
        <f>SMOTE_cc4x!A53=SMOTE_Aug_cc4x!A53</f>
        <v>1</v>
      </c>
      <c r="F53" t="b">
        <f>SMOTE_cc4x!A53=UMCE_cc4x!A53</f>
        <v>1</v>
      </c>
      <c r="G53" t="b">
        <f>SMOTE_cc4x!A53='Maj. Voting All Classifiers'!A53</f>
        <v>1</v>
      </c>
      <c r="H53" t="b">
        <f>SMOTE_Aug_cc4x!A53=UMCE_cc4x!A53</f>
        <v>1</v>
      </c>
      <c r="I53" t="b">
        <f>SMOTE_Aug_cc4x!A53='Maj. Voting All Classifiers'!A53</f>
        <v>1</v>
      </c>
      <c r="J53" t="b">
        <f>UMCE_cc4x!A53='Maj. Voting All Classifiers'!A53</f>
        <v>1</v>
      </c>
      <c r="K53" t="b">
        <f t="shared" si="0"/>
        <v>1</v>
      </c>
    </row>
    <row r="54" spans="1:11" x14ac:dyDescent="0.25">
      <c r="A54" t="b">
        <f>ResNet_cc4x!A54=SMOTE_cc4x!A54</f>
        <v>1</v>
      </c>
      <c r="B54" t="b">
        <f>ResNet_cc4x!A54=SMOTE_Aug_cc4x!A54</f>
        <v>1</v>
      </c>
      <c r="C54" t="b">
        <f>ResNet_cc4x!A54=UMCE_cc4x!A54</f>
        <v>1</v>
      </c>
      <c r="D54" t="b">
        <f>ResNet_cc4x!A54='Maj. Voting All Classifiers'!A54</f>
        <v>1</v>
      </c>
      <c r="E54" t="b">
        <f>SMOTE_cc4x!A54=SMOTE_Aug_cc4x!A54</f>
        <v>1</v>
      </c>
      <c r="F54" t="b">
        <f>SMOTE_cc4x!A54=UMCE_cc4x!A54</f>
        <v>1</v>
      </c>
      <c r="G54" t="b">
        <f>SMOTE_cc4x!A54='Maj. Voting All Classifiers'!A54</f>
        <v>1</v>
      </c>
      <c r="H54" t="b">
        <f>SMOTE_Aug_cc4x!A54=UMCE_cc4x!A54</f>
        <v>1</v>
      </c>
      <c r="I54" t="b">
        <f>SMOTE_Aug_cc4x!A54='Maj. Voting All Classifiers'!A54</f>
        <v>1</v>
      </c>
      <c r="J54" t="b">
        <f>UMCE_cc4x!A54='Maj. Voting All Classifiers'!A54</f>
        <v>1</v>
      </c>
      <c r="K54" t="b">
        <f t="shared" si="0"/>
        <v>1</v>
      </c>
    </row>
    <row r="55" spans="1:11" x14ac:dyDescent="0.25">
      <c r="A55" t="b">
        <f>ResNet_cc4x!A55=SMOTE_cc4x!A55</f>
        <v>1</v>
      </c>
      <c r="B55" t="b">
        <f>ResNet_cc4x!A55=SMOTE_Aug_cc4x!A55</f>
        <v>1</v>
      </c>
      <c r="C55" t="b">
        <f>ResNet_cc4x!A55=UMCE_cc4x!A55</f>
        <v>1</v>
      </c>
      <c r="D55" t="b">
        <f>ResNet_cc4x!A55='Maj. Voting All Classifiers'!A55</f>
        <v>1</v>
      </c>
      <c r="E55" t="b">
        <f>SMOTE_cc4x!A55=SMOTE_Aug_cc4x!A55</f>
        <v>1</v>
      </c>
      <c r="F55" t="b">
        <f>SMOTE_cc4x!A55=UMCE_cc4x!A55</f>
        <v>1</v>
      </c>
      <c r="G55" t="b">
        <f>SMOTE_cc4x!A55='Maj. Voting All Classifiers'!A55</f>
        <v>1</v>
      </c>
      <c r="H55" t="b">
        <f>SMOTE_Aug_cc4x!A55=UMCE_cc4x!A55</f>
        <v>1</v>
      </c>
      <c r="I55" t="b">
        <f>SMOTE_Aug_cc4x!A55='Maj. Voting All Classifiers'!A55</f>
        <v>1</v>
      </c>
      <c r="J55" t="b">
        <f>UMCE_cc4x!A55='Maj. Voting All Classifiers'!A55</f>
        <v>1</v>
      </c>
      <c r="K55" t="b">
        <f t="shared" si="0"/>
        <v>1</v>
      </c>
    </row>
    <row r="56" spans="1:11" x14ac:dyDescent="0.25">
      <c r="A56" t="b">
        <f>ResNet_cc4x!A56=SMOTE_cc4x!A56</f>
        <v>1</v>
      </c>
      <c r="B56" t="b">
        <f>ResNet_cc4x!A56=SMOTE_Aug_cc4x!A56</f>
        <v>1</v>
      </c>
      <c r="C56" t="b">
        <f>ResNet_cc4x!A56=UMCE_cc4x!A56</f>
        <v>1</v>
      </c>
      <c r="D56" t="b">
        <f>ResNet_cc4x!A56='Maj. Voting All Classifiers'!A56</f>
        <v>1</v>
      </c>
      <c r="E56" t="b">
        <f>SMOTE_cc4x!A56=SMOTE_Aug_cc4x!A56</f>
        <v>1</v>
      </c>
      <c r="F56" t="b">
        <f>SMOTE_cc4x!A56=UMCE_cc4x!A56</f>
        <v>1</v>
      </c>
      <c r="G56" t="b">
        <f>SMOTE_cc4x!A56='Maj. Voting All Classifiers'!A56</f>
        <v>1</v>
      </c>
      <c r="H56" t="b">
        <f>SMOTE_Aug_cc4x!A56=UMCE_cc4x!A56</f>
        <v>1</v>
      </c>
      <c r="I56" t="b">
        <f>SMOTE_Aug_cc4x!A56='Maj. Voting All Classifiers'!A56</f>
        <v>1</v>
      </c>
      <c r="J56" t="b">
        <f>UMCE_cc4x!A56='Maj. Voting All Classifiers'!A56</f>
        <v>1</v>
      </c>
      <c r="K56" t="b">
        <f t="shared" si="0"/>
        <v>1</v>
      </c>
    </row>
    <row r="57" spans="1:11" x14ac:dyDescent="0.25">
      <c r="A57" t="b">
        <f>ResNet_cc4x!A57=SMOTE_cc4x!A57</f>
        <v>1</v>
      </c>
      <c r="B57" t="b">
        <f>ResNet_cc4x!A57=SMOTE_Aug_cc4x!A57</f>
        <v>1</v>
      </c>
      <c r="C57" t="b">
        <f>ResNet_cc4x!A57=UMCE_cc4x!A57</f>
        <v>1</v>
      </c>
      <c r="D57" t="b">
        <f>ResNet_cc4x!A57='Maj. Voting All Classifiers'!A57</f>
        <v>1</v>
      </c>
      <c r="E57" t="b">
        <f>SMOTE_cc4x!A57=SMOTE_Aug_cc4x!A57</f>
        <v>1</v>
      </c>
      <c r="F57" t="b">
        <f>SMOTE_cc4x!A57=UMCE_cc4x!A57</f>
        <v>1</v>
      </c>
      <c r="G57" t="b">
        <f>SMOTE_cc4x!A57='Maj. Voting All Classifiers'!A57</f>
        <v>1</v>
      </c>
      <c r="H57" t="b">
        <f>SMOTE_Aug_cc4x!A57=UMCE_cc4x!A57</f>
        <v>1</v>
      </c>
      <c r="I57" t="b">
        <f>SMOTE_Aug_cc4x!A57='Maj. Voting All Classifiers'!A57</f>
        <v>1</v>
      </c>
      <c r="J57" t="b">
        <f>UMCE_cc4x!A57='Maj. Voting All Classifiers'!A57</f>
        <v>1</v>
      </c>
      <c r="K57" t="b">
        <f t="shared" si="0"/>
        <v>1</v>
      </c>
    </row>
    <row r="58" spans="1:11" x14ac:dyDescent="0.25">
      <c r="A58" t="b">
        <f>ResNet_cc4x!A58=SMOTE_cc4x!A58</f>
        <v>1</v>
      </c>
      <c r="B58" t="b">
        <f>ResNet_cc4x!A58=SMOTE_Aug_cc4x!A58</f>
        <v>1</v>
      </c>
      <c r="C58" t="b">
        <f>ResNet_cc4x!A58=UMCE_cc4x!A58</f>
        <v>1</v>
      </c>
      <c r="D58" t="b">
        <f>ResNet_cc4x!A58='Maj. Voting All Classifiers'!A58</f>
        <v>1</v>
      </c>
      <c r="E58" t="b">
        <f>SMOTE_cc4x!A58=SMOTE_Aug_cc4x!A58</f>
        <v>1</v>
      </c>
      <c r="F58" t="b">
        <f>SMOTE_cc4x!A58=UMCE_cc4x!A58</f>
        <v>1</v>
      </c>
      <c r="G58" t="b">
        <f>SMOTE_cc4x!A58='Maj. Voting All Classifiers'!A58</f>
        <v>1</v>
      </c>
      <c r="H58" t="b">
        <f>SMOTE_Aug_cc4x!A58=UMCE_cc4x!A58</f>
        <v>1</v>
      </c>
      <c r="I58" t="b">
        <f>SMOTE_Aug_cc4x!A58='Maj. Voting All Classifiers'!A58</f>
        <v>1</v>
      </c>
      <c r="J58" t="b">
        <f>UMCE_cc4x!A58='Maj. Voting All Classifiers'!A58</f>
        <v>1</v>
      </c>
      <c r="K58" t="b">
        <f t="shared" si="0"/>
        <v>1</v>
      </c>
    </row>
    <row r="59" spans="1:11" x14ac:dyDescent="0.25">
      <c r="A59" t="b">
        <f>ResNet_cc4x!A59=SMOTE_cc4x!A59</f>
        <v>1</v>
      </c>
      <c r="B59" t="b">
        <f>ResNet_cc4x!A59=SMOTE_Aug_cc4x!A59</f>
        <v>1</v>
      </c>
      <c r="C59" t="b">
        <f>ResNet_cc4x!A59=UMCE_cc4x!A59</f>
        <v>1</v>
      </c>
      <c r="D59" t="b">
        <f>ResNet_cc4x!A59='Maj. Voting All Classifiers'!A59</f>
        <v>1</v>
      </c>
      <c r="E59" t="b">
        <f>SMOTE_cc4x!A59=SMOTE_Aug_cc4x!A59</f>
        <v>1</v>
      </c>
      <c r="F59" t="b">
        <f>SMOTE_cc4x!A59=UMCE_cc4x!A59</f>
        <v>1</v>
      </c>
      <c r="G59" t="b">
        <f>SMOTE_cc4x!A59='Maj. Voting All Classifiers'!A59</f>
        <v>1</v>
      </c>
      <c r="H59" t="b">
        <f>SMOTE_Aug_cc4x!A59=UMCE_cc4x!A59</f>
        <v>1</v>
      </c>
      <c r="I59" t="b">
        <f>SMOTE_Aug_cc4x!A59='Maj. Voting All Classifiers'!A59</f>
        <v>1</v>
      </c>
      <c r="J59" t="b">
        <f>UMCE_cc4x!A59='Maj. Voting All Classifiers'!A59</f>
        <v>1</v>
      </c>
      <c r="K59" t="b">
        <f t="shared" si="0"/>
        <v>1</v>
      </c>
    </row>
    <row r="60" spans="1:11" x14ac:dyDescent="0.25">
      <c r="A60" t="b">
        <f>ResNet_cc4x!A60=SMOTE_cc4x!A60</f>
        <v>1</v>
      </c>
      <c r="B60" t="b">
        <f>ResNet_cc4x!A60=SMOTE_Aug_cc4x!A60</f>
        <v>1</v>
      </c>
      <c r="C60" t="b">
        <f>ResNet_cc4x!A60=UMCE_cc4x!A60</f>
        <v>1</v>
      </c>
      <c r="D60" t="b">
        <f>ResNet_cc4x!A60='Maj. Voting All Classifiers'!A60</f>
        <v>1</v>
      </c>
      <c r="E60" t="b">
        <f>SMOTE_cc4x!A60=SMOTE_Aug_cc4x!A60</f>
        <v>1</v>
      </c>
      <c r="F60" t="b">
        <f>SMOTE_cc4x!A60=UMCE_cc4x!A60</f>
        <v>1</v>
      </c>
      <c r="G60" t="b">
        <f>SMOTE_cc4x!A60='Maj. Voting All Classifiers'!A60</f>
        <v>1</v>
      </c>
      <c r="H60" t="b">
        <f>SMOTE_Aug_cc4x!A60=UMCE_cc4x!A60</f>
        <v>1</v>
      </c>
      <c r="I60" t="b">
        <f>SMOTE_Aug_cc4x!A60='Maj. Voting All Classifiers'!A60</f>
        <v>1</v>
      </c>
      <c r="J60" t="b">
        <f>UMCE_cc4x!A60='Maj. Voting All Classifiers'!A60</f>
        <v>1</v>
      </c>
      <c r="K60" t="b">
        <f t="shared" si="0"/>
        <v>1</v>
      </c>
    </row>
    <row r="61" spans="1:11" x14ac:dyDescent="0.25">
      <c r="A61" t="b">
        <f>ResNet_cc4x!A61=SMOTE_cc4x!A61</f>
        <v>1</v>
      </c>
      <c r="B61" t="b">
        <f>ResNet_cc4x!A61=SMOTE_Aug_cc4x!A61</f>
        <v>1</v>
      </c>
      <c r="C61" t="b">
        <f>ResNet_cc4x!A61=UMCE_cc4x!A61</f>
        <v>1</v>
      </c>
      <c r="D61" t="b">
        <f>ResNet_cc4x!A61='Maj. Voting All Classifiers'!A61</f>
        <v>1</v>
      </c>
      <c r="E61" t="b">
        <f>SMOTE_cc4x!A61=SMOTE_Aug_cc4x!A61</f>
        <v>1</v>
      </c>
      <c r="F61" t="b">
        <f>SMOTE_cc4x!A61=UMCE_cc4x!A61</f>
        <v>1</v>
      </c>
      <c r="G61" t="b">
        <f>SMOTE_cc4x!A61='Maj. Voting All Classifiers'!A61</f>
        <v>1</v>
      </c>
      <c r="H61" t="b">
        <f>SMOTE_Aug_cc4x!A61=UMCE_cc4x!A61</f>
        <v>1</v>
      </c>
      <c r="I61" t="b">
        <f>SMOTE_Aug_cc4x!A61='Maj. Voting All Classifiers'!A61</f>
        <v>1</v>
      </c>
      <c r="J61" t="b">
        <f>UMCE_cc4x!A61='Maj. Voting All Classifiers'!A61</f>
        <v>1</v>
      </c>
      <c r="K61" t="b">
        <f t="shared" si="0"/>
        <v>1</v>
      </c>
    </row>
    <row r="62" spans="1:11" x14ac:dyDescent="0.25">
      <c r="A62" t="b">
        <f>ResNet_cc4x!A62=SMOTE_cc4x!A62</f>
        <v>1</v>
      </c>
      <c r="B62" t="b">
        <f>ResNet_cc4x!A62=SMOTE_Aug_cc4x!A62</f>
        <v>1</v>
      </c>
      <c r="C62" t="b">
        <f>ResNet_cc4x!A62=UMCE_cc4x!A62</f>
        <v>1</v>
      </c>
      <c r="D62" t="b">
        <f>ResNet_cc4x!A62='Maj. Voting All Classifiers'!A62</f>
        <v>1</v>
      </c>
      <c r="E62" t="b">
        <f>SMOTE_cc4x!A62=SMOTE_Aug_cc4x!A62</f>
        <v>1</v>
      </c>
      <c r="F62" t="b">
        <f>SMOTE_cc4x!A62=UMCE_cc4x!A62</f>
        <v>1</v>
      </c>
      <c r="G62" t="b">
        <f>SMOTE_cc4x!A62='Maj. Voting All Classifiers'!A62</f>
        <v>1</v>
      </c>
      <c r="H62" t="b">
        <f>SMOTE_Aug_cc4x!A62=UMCE_cc4x!A62</f>
        <v>1</v>
      </c>
      <c r="I62" t="b">
        <f>SMOTE_Aug_cc4x!A62='Maj. Voting All Classifiers'!A62</f>
        <v>1</v>
      </c>
      <c r="J62" t="b">
        <f>UMCE_cc4x!A62='Maj. Voting All Classifiers'!A62</f>
        <v>1</v>
      </c>
      <c r="K62" t="b">
        <f t="shared" si="0"/>
        <v>1</v>
      </c>
    </row>
    <row r="63" spans="1:11" x14ac:dyDescent="0.25">
      <c r="A63" t="b">
        <f>ResNet_cc4x!A63=SMOTE_cc4x!A63</f>
        <v>1</v>
      </c>
      <c r="B63" t="b">
        <f>ResNet_cc4x!A63=SMOTE_Aug_cc4x!A63</f>
        <v>1</v>
      </c>
      <c r="C63" t="b">
        <f>ResNet_cc4x!A63=UMCE_cc4x!A63</f>
        <v>1</v>
      </c>
      <c r="D63" t="b">
        <f>ResNet_cc4x!A63='Maj. Voting All Classifiers'!A63</f>
        <v>1</v>
      </c>
      <c r="E63" t="b">
        <f>SMOTE_cc4x!A63=SMOTE_Aug_cc4x!A63</f>
        <v>1</v>
      </c>
      <c r="F63" t="b">
        <f>SMOTE_cc4x!A63=UMCE_cc4x!A63</f>
        <v>1</v>
      </c>
      <c r="G63" t="b">
        <f>SMOTE_cc4x!A63='Maj. Voting All Classifiers'!A63</f>
        <v>1</v>
      </c>
      <c r="H63" t="b">
        <f>SMOTE_Aug_cc4x!A63=UMCE_cc4x!A63</f>
        <v>1</v>
      </c>
      <c r="I63" t="b">
        <f>SMOTE_Aug_cc4x!A63='Maj. Voting All Classifiers'!A63</f>
        <v>1</v>
      </c>
      <c r="J63" t="b">
        <f>UMCE_cc4x!A63='Maj. Voting All Classifiers'!A63</f>
        <v>1</v>
      </c>
      <c r="K63" t="b">
        <f t="shared" si="0"/>
        <v>1</v>
      </c>
    </row>
    <row r="64" spans="1:11" x14ac:dyDescent="0.25">
      <c r="A64" t="b">
        <f>ResNet_cc4x!A64=SMOTE_cc4x!A64</f>
        <v>1</v>
      </c>
      <c r="B64" t="b">
        <f>ResNet_cc4x!A64=SMOTE_Aug_cc4x!A64</f>
        <v>1</v>
      </c>
      <c r="C64" t="b">
        <f>ResNet_cc4x!A64=UMCE_cc4x!A64</f>
        <v>1</v>
      </c>
      <c r="D64" t="b">
        <f>ResNet_cc4x!A64='Maj. Voting All Classifiers'!A64</f>
        <v>1</v>
      </c>
      <c r="E64" t="b">
        <f>SMOTE_cc4x!A64=SMOTE_Aug_cc4x!A64</f>
        <v>1</v>
      </c>
      <c r="F64" t="b">
        <f>SMOTE_cc4x!A64=UMCE_cc4x!A64</f>
        <v>1</v>
      </c>
      <c r="G64" t="b">
        <f>SMOTE_cc4x!A64='Maj. Voting All Classifiers'!A64</f>
        <v>1</v>
      </c>
      <c r="H64" t="b">
        <f>SMOTE_Aug_cc4x!A64=UMCE_cc4x!A64</f>
        <v>1</v>
      </c>
      <c r="I64" t="b">
        <f>SMOTE_Aug_cc4x!A64='Maj. Voting All Classifiers'!A64</f>
        <v>1</v>
      </c>
      <c r="J64" t="b">
        <f>UMCE_cc4x!A64='Maj. Voting All Classifiers'!A64</f>
        <v>1</v>
      </c>
      <c r="K64" t="b">
        <f t="shared" si="0"/>
        <v>1</v>
      </c>
    </row>
    <row r="65" spans="1:11" x14ac:dyDescent="0.25">
      <c r="A65" t="b">
        <f>ResNet_cc4x!A65=SMOTE_cc4x!A65</f>
        <v>1</v>
      </c>
      <c r="B65" t="b">
        <f>ResNet_cc4x!A65=SMOTE_Aug_cc4x!A65</f>
        <v>1</v>
      </c>
      <c r="C65" t="b">
        <f>ResNet_cc4x!A65=UMCE_cc4x!A65</f>
        <v>1</v>
      </c>
      <c r="D65" t="b">
        <f>ResNet_cc4x!A65='Maj. Voting All Classifiers'!A65</f>
        <v>1</v>
      </c>
      <c r="E65" t="b">
        <f>SMOTE_cc4x!A65=SMOTE_Aug_cc4x!A65</f>
        <v>1</v>
      </c>
      <c r="F65" t="b">
        <f>SMOTE_cc4x!A65=UMCE_cc4x!A65</f>
        <v>1</v>
      </c>
      <c r="G65" t="b">
        <f>SMOTE_cc4x!A65='Maj. Voting All Classifiers'!A65</f>
        <v>1</v>
      </c>
      <c r="H65" t="b">
        <f>SMOTE_Aug_cc4x!A65=UMCE_cc4x!A65</f>
        <v>1</v>
      </c>
      <c r="I65" t="b">
        <f>SMOTE_Aug_cc4x!A65='Maj. Voting All Classifiers'!A65</f>
        <v>1</v>
      </c>
      <c r="J65" t="b">
        <f>UMCE_cc4x!A65='Maj. Voting All Classifiers'!A65</f>
        <v>1</v>
      </c>
      <c r="K65" t="b">
        <f t="shared" si="0"/>
        <v>1</v>
      </c>
    </row>
    <row r="66" spans="1:11" x14ac:dyDescent="0.25">
      <c r="A66" t="b">
        <f>ResNet_cc4x!A66=SMOTE_cc4x!A66</f>
        <v>1</v>
      </c>
      <c r="B66" t="b">
        <f>ResNet_cc4x!A66=SMOTE_Aug_cc4x!A66</f>
        <v>1</v>
      </c>
      <c r="C66" t="b">
        <f>ResNet_cc4x!A66=UMCE_cc4x!A66</f>
        <v>1</v>
      </c>
      <c r="D66" t="b">
        <f>ResNet_cc4x!A66='Maj. Voting All Classifiers'!A66</f>
        <v>1</v>
      </c>
      <c r="E66" t="b">
        <f>SMOTE_cc4x!A66=SMOTE_Aug_cc4x!A66</f>
        <v>1</v>
      </c>
      <c r="F66" t="b">
        <f>SMOTE_cc4x!A66=UMCE_cc4x!A66</f>
        <v>1</v>
      </c>
      <c r="G66" t="b">
        <f>SMOTE_cc4x!A66='Maj. Voting All Classifiers'!A66</f>
        <v>1</v>
      </c>
      <c r="H66" t="b">
        <f>SMOTE_Aug_cc4x!A66=UMCE_cc4x!A66</f>
        <v>1</v>
      </c>
      <c r="I66" t="b">
        <f>SMOTE_Aug_cc4x!A66='Maj. Voting All Classifiers'!A66</f>
        <v>1</v>
      </c>
      <c r="J66" t="b">
        <f>UMCE_cc4x!A66='Maj. Voting All Classifiers'!A66</f>
        <v>1</v>
      </c>
      <c r="K66" t="b">
        <f t="shared" si="0"/>
        <v>1</v>
      </c>
    </row>
    <row r="67" spans="1:11" x14ac:dyDescent="0.25">
      <c r="A67" t="b">
        <f>ResNet_cc4x!A67=SMOTE_cc4x!A67</f>
        <v>1</v>
      </c>
      <c r="B67" t="b">
        <f>ResNet_cc4x!A67=SMOTE_Aug_cc4x!A67</f>
        <v>1</v>
      </c>
      <c r="C67" t="b">
        <f>ResNet_cc4x!A67=UMCE_cc4x!A67</f>
        <v>1</v>
      </c>
      <c r="D67" t="b">
        <f>ResNet_cc4x!A67='Maj. Voting All Classifiers'!A67</f>
        <v>1</v>
      </c>
      <c r="E67" t="b">
        <f>SMOTE_cc4x!A67=SMOTE_Aug_cc4x!A67</f>
        <v>1</v>
      </c>
      <c r="F67" t="b">
        <f>SMOTE_cc4x!A67=UMCE_cc4x!A67</f>
        <v>1</v>
      </c>
      <c r="G67" t="b">
        <f>SMOTE_cc4x!A67='Maj. Voting All Classifiers'!A67</f>
        <v>1</v>
      </c>
      <c r="H67" t="b">
        <f>SMOTE_Aug_cc4x!A67=UMCE_cc4x!A67</f>
        <v>1</v>
      </c>
      <c r="I67" t="b">
        <f>SMOTE_Aug_cc4x!A67='Maj. Voting All Classifiers'!A67</f>
        <v>1</v>
      </c>
      <c r="J67" t="b">
        <f>UMCE_cc4x!A67='Maj. Voting All Classifiers'!A67</f>
        <v>1</v>
      </c>
      <c r="K67" t="b">
        <f t="shared" ref="K67:K130" si="1">AND(A67:J67)</f>
        <v>1</v>
      </c>
    </row>
    <row r="68" spans="1:11" x14ac:dyDescent="0.25">
      <c r="A68" t="b">
        <f>ResNet_cc4x!A68=SMOTE_cc4x!A68</f>
        <v>1</v>
      </c>
      <c r="B68" t="b">
        <f>ResNet_cc4x!A68=SMOTE_Aug_cc4x!A68</f>
        <v>1</v>
      </c>
      <c r="C68" t="b">
        <f>ResNet_cc4x!A68=UMCE_cc4x!A68</f>
        <v>1</v>
      </c>
      <c r="D68" t="b">
        <f>ResNet_cc4x!A68='Maj. Voting All Classifiers'!A68</f>
        <v>1</v>
      </c>
      <c r="E68" t="b">
        <f>SMOTE_cc4x!A68=SMOTE_Aug_cc4x!A68</f>
        <v>1</v>
      </c>
      <c r="F68" t="b">
        <f>SMOTE_cc4x!A68=UMCE_cc4x!A68</f>
        <v>1</v>
      </c>
      <c r="G68" t="b">
        <f>SMOTE_cc4x!A68='Maj. Voting All Classifiers'!A68</f>
        <v>1</v>
      </c>
      <c r="H68" t="b">
        <f>SMOTE_Aug_cc4x!A68=UMCE_cc4x!A68</f>
        <v>1</v>
      </c>
      <c r="I68" t="b">
        <f>SMOTE_Aug_cc4x!A68='Maj. Voting All Classifiers'!A68</f>
        <v>1</v>
      </c>
      <c r="J68" t="b">
        <f>UMCE_cc4x!A68='Maj. Voting All Classifiers'!A68</f>
        <v>1</v>
      </c>
      <c r="K68" t="b">
        <f t="shared" si="1"/>
        <v>1</v>
      </c>
    </row>
    <row r="69" spans="1:11" x14ac:dyDescent="0.25">
      <c r="A69" t="b">
        <f>ResNet_cc4x!A69=SMOTE_cc4x!A69</f>
        <v>1</v>
      </c>
      <c r="B69" t="b">
        <f>ResNet_cc4x!A69=SMOTE_Aug_cc4x!A69</f>
        <v>1</v>
      </c>
      <c r="C69" t="b">
        <f>ResNet_cc4x!A69=UMCE_cc4x!A69</f>
        <v>1</v>
      </c>
      <c r="D69" t="b">
        <f>ResNet_cc4x!A69='Maj. Voting All Classifiers'!A69</f>
        <v>1</v>
      </c>
      <c r="E69" t="b">
        <f>SMOTE_cc4x!A69=SMOTE_Aug_cc4x!A69</f>
        <v>1</v>
      </c>
      <c r="F69" t="b">
        <f>SMOTE_cc4x!A69=UMCE_cc4x!A69</f>
        <v>1</v>
      </c>
      <c r="G69" t="b">
        <f>SMOTE_cc4x!A69='Maj. Voting All Classifiers'!A69</f>
        <v>1</v>
      </c>
      <c r="H69" t="b">
        <f>SMOTE_Aug_cc4x!A69=UMCE_cc4x!A69</f>
        <v>1</v>
      </c>
      <c r="I69" t="b">
        <f>SMOTE_Aug_cc4x!A69='Maj. Voting All Classifiers'!A69</f>
        <v>1</v>
      </c>
      <c r="J69" t="b">
        <f>UMCE_cc4x!A69='Maj. Voting All Classifiers'!A69</f>
        <v>1</v>
      </c>
      <c r="K69" t="b">
        <f t="shared" si="1"/>
        <v>1</v>
      </c>
    </row>
    <row r="70" spans="1:11" x14ac:dyDescent="0.25">
      <c r="A70" t="b">
        <f>ResNet_cc4x!A70=SMOTE_cc4x!A70</f>
        <v>1</v>
      </c>
      <c r="B70" t="b">
        <f>ResNet_cc4x!A70=SMOTE_Aug_cc4x!A70</f>
        <v>1</v>
      </c>
      <c r="C70" t="b">
        <f>ResNet_cc4x!A70=UMCE_cc4x!A70</f>
        <v>1</v>
      </c>
      <c r="D70" t="b">
        <f>ResNet_cc4x!A70='Maj. Voting All Classifiers'!A70</f>
        <v>1</v>
      </c>
      <c r="E70" t="b">
        <f>SMOTE_cc4x!A70=SMOTE_Aug_cc4x!A70</f>
        <v>1</v>
      </c>
      <c r="F70" t="b">
        <f>SMOTE_cc4x!A70=UMCE_cc4x!A70</f>
        <v>1</v>
      </c>
      <c r="G70" t="b">
        <f>SMOTE_cc4x!A70='Maj. Voting All Classifiers'!A70</f>
        <v>1</v>
      </c>
      <c r="H70" t="b">
        <f>SMOTE_Aug_cc4x!A70=UMCE_cc4x!A70</f>
        <v>1</v>
      </c>
      <c r="I70" t="b">
        <f>SMOTE_Aug_cc4x!A70='Maj. Voting All Classifiers'!A70</f>
        <v>1</v>
      </c>
      <c r="J70" t="b">
        <f>UMCE_cc4x!A70='Maj. Voting All Classifiers'!A70</f>
        <v>1</v>
      </c>
      <c r="K70" t="b">
        <f t="shared" si="1"/>
        <v>1</v>
      </c>
    </row>
    <row r="71" spans="1:11" x14ac:dyDescent="0.25">
      <c r="A71" t="b">
        <f>ResNet_cc4x!A71=SMOTE_cc4x!A71</f>
        <v>1</v>
      </c>
      <c r="B71" t="b">
        <f>ResNet_cc4x!A71=SMOTE_Aug_cc4x!A71</f>
        <v>1</v>
      </c>
      <c r="C71" t="b">
        <f>ResNet_cc4x!A71=UMCE_cc4x!A71</f>
        <v>1</v>
      </c>
      <c r="D71" t="b">
        <f>ResNet_cc4x!A71='Maj. Voting All Classifiers'!A71</f>
        <v>1</v>
      </c>
      <c r="E71" t="b">
        <f>SMOTE_cc4x!A71=SMOTE_Aug_cc4x!A71</f>
        <v>1</v>
      </c>
      <c r="F71" t="b">
        <f>SMOTE_cc4x!A71=UMCE_cc4x!A71</f>
        <v>1</v>
      </c>
      <c r="G71" t="b">
        <f>SMOTE_cc4x!A71='Maj. Voting All Classifiers'!A71</f>
        <v>1</v>
      </c>
      <c r="H71" t="b">
        <f>SMOTE_Aug_cc4x!A71=UMCE_cc4x!A71</f>
        <v>1</v>
      </c>
      <c r="I71" t="b">
        <f>SMOTE_Aug_cc4x!A71='Maj. Voting All Classifiers'!A71</f>
        <v>1</v>
      </c>
      <c r="J71" t="b">
        <f>UMCE_cc4x!A71='Maj. Voting All Classifiers'!A71</f>
        <v>1</v>
      </c>
      <c r="K71" t="b">
        <f t="shared" si="1"/>
        <v>1</v>
      </c>
    </row>
    <row r="72" spans="1:11" x14ac:dyDescent="0.25">
      <c r="A72" t="b">
        <f>ResNet_cc4x!A72=SMOTE_cc4x!A72</f>
        <v>1</v>
      </c>
      <c r="B72" t="b">
        <f>ResNet_cc4x!A72=SMOTE_Aug_cc4x!A72</f>
        <v>1</v>
      </c>
      <c r="C72" t="b">
        <f>ResNet_cc4x!A72=UMCE_cc4x!A72</f>
        <v>1</v>
      </c>
      <c r="D72" t="b">
        <f>ResNet_cc4x!A72='Maj. Voting All Classifiers'!A72</f>
        <v>1</v>
      </c>
      <c r="E72" t="b">
        <f>SMOTE_cc4x!A72=SMOTE_Aug_cc4x!A72</f>
        <v>1</v>
      </c>
      <c r="F72" t="b">
        <f>SMOTE_cc4x!A72=UMCE_cc4x!A72</f>
        <v>1</v>
      </c>
      <c r="G72" t="b">
        <f>SMOTE_cc4x!A72='Maj. Voting All Classifiers'!A72</f>
        <v>1</v>
      </c>
      <c r="H72" t="b">
        <f>SMOTE_Aug_cc4x!A72=UMCE_cc4x!A72</f>
        <v>1</v>
      </c>
      <c r="I72" t="b">
        <f>SMOTE_Aug_cc4x!A72='Maj. Voting All Classifiers'!A72</f>
        <v>1</v>
      </c>
      <c r="J72" t="b">
        <f>UMCE_cc4x!A72='Maj. Voting All Classifiers'!A72</f>
        <v>1</v>
      </c>
      <c r="K72" t="b">
        <f t="shared" si="1"/>
        <v>1</v>
      </c>
    </row>
    <row r="73" spans="1:11" x14ac:dyDescent="0.25">
      <c r="A73" t="b">
        <f>ResNet_cc4x!A73=SMOTE_cc4x!A73</f>
        <v>1</v>
      </c>
      <c r="B73" t="b">
        <f>ResNet_cc4x!A73=SMOTE_Aug_cc4x!A73</f>
        <v>1</v>
      </c>
      <c r="C73" t="b">
        <f>ResNet_cc4x!A73=UMCE_cc4x!A73</f>
        <v>1</v>
      </c>
      <c r="D73" t="b">
        <f>ResNet_cc4x!A73='Maj. Voting All Classifiers'!A73</f>
        <v>1</v>
      </c>
      <c r="E73" t="b">
        <f>SMOTE_cc4x!A73=SMOTE_Aug_cc4x!A73</f>
        <v>1</v>
      </c>
      <c r="F73" t="b">
        <f>SMOTE_cc4x!A73=UMCE_cc4x!A73</f>
        <v>1</v>
      </c>
      <c r="G73" t="b">
        <f>SMOTE_cc4x!A73='Maj. Voting All Classifiers'!A73</f>
        <v>1</v>
      </c>
      <c r="H73" t="b">
        <f>SMOTE_Aug_cc4x!A73=UMCE_cc4x!A73</f>
        <v>1</v>
      </c>
      <c r="I73" t="b">
        <f>SMOTE_Aug_cc4x!A73='Maj. Voting All Classifiers'!A73</f>
        <v>1</v>
      </c>
      <c r="J73" t="b">
        <f>UMCE_cc4x!A73='Maj. Voting All Classifiers'!A73</f>
        <v>1</v>
      </c>
      <c r="K73" t="b">
        <f t="shared" si="1"/>
        <v>1</v>
      </c>
    </row>
    <row r="74" spans="1:11" x14ac:dyDescent="0.25">
      <c r="A74" t="b">
        <f>ResNet_cc4x!A74=SMOTE_cc4x!A74</f>
        <v>1</v>
      </c>
      <c r="B74" t="b">
        <f>ResNet_cc4x!A74=SMOTE_Aug_cc4x!A74</f>
        <v>1</v>
      </c>
      <c r="C74" t="b">
        <f>ResNet_cc4x!A74=UMCE_cc4x!A74</f>
        <v>1</v>
      </c>
      <c r="D74" t="b">
        <f>ResNet_cc4x!A74='Maj. Voting All Classifiers'!A74</f>
        <v>1</v>
      </c>
      <c r="E74" t="b">
        <f>SMOTE_cc4x!A74=SMOTE_Aug_cc4x!A74</f>
        <v>1</v>
      </c>
      <c r="F74" t="b">
        <f>SMOTE_cc4x!A74=UMCE_cc4x!A74</f>
        <v>1</v>
      </c>
      <c r="G74" t="b">
        <f>SMOTE_cc4x!A74='Maj. Voting All Classifiers'!A74</f>
        <v>1</v>
      </c>
      <c r="H74" t="b">
        <f>SMOTE_Aug_cc4x!A74=UMCE_cc4x!A74</f>
        <v>1</v>
      </c>
      <c r="I74" t="b">
        <f>SMOTE_Aug_cc4x!A74='Maj. Voting All Classifiers'!A74</f>
        <v>1</v>
      </c>
      <c r="J74" t="b">
        <f>UMCE_cc4x!A74='Maj. Voting All Classifiers'!A74</f>
        <v>1</v>
      </c>
      <c r="K74" t="b">
        <f t="shared" si="1"/>
        <v>1</v>
      </c>
    </row>
    <row r="75" spans="1:11" x14ac:dyDescent="0.25">
      <c r="A75" t="b">
        <f>ResNet_cc4x!A75=SMOTE_cc4x!A75</f>
        <v>1</v>
      </c>
      <c r="B75" t="b">
        <f>ResNet_cc4x!A75=SMOTE_Aug_cc4x!A75</f>
        <v>1</v>
      </c>
      <c r="C75" t="b">
        <f>ResNet_cc4x!A75=UMCE_cc4x!A75</f>
        <v>1</v>
      </c>
      <c r="D75" t="b">
        <f>ResNet_cc4x!A75='Maj. Voting All Classifiers'!A75</f>
        <v>1</v>
      </c>
      <c r="E75" t="b">
        <f>SMOTE_cc4x!A75=SMOTE_Aug_cc4x!A75</f>
        <v>1</v>
      </c>
      <c r="F75" t="b">
        <f>SMOTE_cc4x!A75=UMCE_cc4x!A75</f>
        <v>1</v>
      </c>
      <c r="G75" t="b">
        <f>SMOTE_cc4x!A75='Maj. Voting All Classifiers'!A75</f>
        <v>1</v>
      </c>
      <c r="H75" t="b">
        <f>SMOTE_Aug_cc4x!A75=UMCE_cc4x!A75</f>
        <v>1</v>
      </c>
      <c r="I75" t="b">
        <f>SMOTE_Aug_cc4x!A75='Maj. Voting All Classifiers'!A75</f>
        <v>1</v>
      </c>
      <c r="J75" t="b">
        <f>UMCE_cc4x!A75='Maj. Voting All Classifiers'!A75</f>
        <v>1</v>
      </c>
      <c r="K75" t="b">
        <f t="shared" si="1"/>
        <v>1</v>
      </c>
    </row>
    <row r="76" spans="1:11" x14ac:dyDescent="0.25">
      <c r="A76" t="b">
        <f>ResNet_cc4x!A76=SMOTE_cc4x!A76</f>
        <v>1</v>
      </c>
      <c r="B76" t="b">
        <f>ResNet_cc4x!A76=SMOTE_Aug_cc4x!A76</f>
        <v>1</v>
      </c>
      <c r="C76" t="b">
        <f>ResNet_cc4x!A76=UMCE_cc4x!A76</f>
        <v>1</v>
      </c>
      <c r="D76" t="b">
        <f>ResNet_cc4x!A76='Maj. Voting All Classifiers'!A76</f>
        <v>1</v>
      </c>
      <c r="E76" t="b">
        <f>SMOTE_cc4x!A76=SMOTE_Aug_cc4x!A76</f>
        <v>1</v>
      </c>
      <c r="F76" t="b">
        <f>SMOTE_cc4x!A76=UMCE_cc4x!A76</f>
        <v>1</v>
      </c>
      <c r="G76" t="b">
        <f>SMOTE_cc4x!A76='Maj. Voting All Classifiers'!A76</f>
        <v>1</v>
      </c>
      <c r="H76" t="b">
        <f>SMOTE_Aug_cc4x!A76=UMCE_cc4x!A76</f>
        <v>1</v>
      </c>
      <c r="I76" t="b">
        <f>SMOTE_Aug_cc4x!A76='Maj. Voting All Classifiers'!A76</f>
        <v>1</v>
      </c>
      <c r="J76" t="b">
        <f>UMCE_cc4x!A76='Maj. Voting All Classifiers'!A76</f>
        <v>1</v>
      </c>
      <c r="K76" t="b">
        <f t="shared" si="1"/>
        <v>1</v>
      </c>
    </row>
    <row r="77" spans="1:11" x14ac:dyDescent="0.25">
      <c r="A77" t="b">
        <f>ResNet_cc4x!A77=SMOTE_cc4x!A77</f>
        <v>1</v>
      </c>
      <c r="B77" t="b">
        <f>ResNet_cc4x!A77=SMOTE_Aug_cc4x!A77</f>
        <v>1</v>
      </c>
      <c r="C77" t="b">
        <f>ResNet_cc4x!A77=UMCE_cc4x!A77</f>
        <v>1</v>
      </c>
      <c r="D77" t="b">
        <f>ResNet_cc4x!A77='Maj. Voting All Classifiers'!A77</f>
        <v>1</v>
      </c>
      <c r="E77" t="b">
        <f>SMOTE_cc4x!A77=SMOTE_Aug_cc4x!A77</f>
        <v>1</v>
      </c>
      <c r="F77" t="b">
        <f>SMOTE_cc4x!A77=UMCE_cc4x!A77</f>
        <v>1</v>
      </c>
      <c r="G77" t="b">
        <f>SMOTE_cc4x!A77='Maj. Voting All Classifiers'!A77</f>
        <v>1</v>
      </c>
      <c r="H77" t="b">
        <f>SMOTE_Aug_cc4x!A77=UMCE_cc4x!A77</f>
        <v>1</v>
      </c>
      <c r="I77" t="b">
        <f>SMOTE_Aug_cc4x!A77='Maj. Voting All Classifiers'!A77</f>
        <v>1</v>
      </c>
      <c r="J77" t="b">
        <f>UMCE_cc4x!A77='Maj. Voting All Classifiers'!A77</f>
        <v>1</v>
      </c>
      <c r="K77" t="b">
        <f t="shared" si="1"/>
        <v>1</v>
      </c>
    </row>
    <row r="78" spans="1:11" x14ac:dyDescent="0.25">
      <c r="A78" t="b">
        <f>ResNet_cc4x!A78=SMOTE_cc4x!A78</f>
        <v>1</v>
      </c>
      <c r="B78" t="b">
        <f>ResNet_cc4x!A78=SMOTE_Aug_cc4x!A78</f>
        <v>1</v>
      </c>
      <c r="C78" t="b">
        <f>ResNet_cc4x!A78=UMCE_cc4x!A78</f>
        <v>1</v>
      </c>
      <c r="D78" t="b">
        <f>ResNet_cc4x!A78='Maj. Voting All Classifiers'!A78</f>
        <v>1</v>
      </c>
      <c r="E78" t="b">
        <f>SMOTE_cc4x!A78=SMOTE_Aug_cc4x!A78</f>
        <v>1</v>
      </c>
      <c r="F78" t="b">
        <f>SMOTE_cc4x!A78=UMCE_cc4x!A78</f>
        <v>1</v>
      </c>
      <c r="G78" t="b">
        <f>SMOTE_cc4x!A78='Maj. Voting All Classifiers'!A78</f>
        <v>1</v>
      </c>
      <c r="H78" t="b">
        <f>SMOTE_Aug_cc4x!A78=UMCE_cc4x!A78</f>
        <v>1</v>
      </c>
      <c r="I78" t="b">
        <f>SMOTE_Aug_cc4x!A78='Maj. Voting All Classifiers'!A78</f>
        <v>1</v>
      </c>
      <c r="J78" t="b">
        <f>UMCE_cc4x!A78='Maj. Voting All Classifiers'!A78</f>
        <v>1</v>
      </c>
      <c r="K78" t="b">
        <f t="shared" si="1"/>
        <v>1</v>
      </c>
    </row>
    <row r="79" spans="1:11" x14ac:dyDescent="0.25">
      <c r="A79" t="b">
        <f>ResNet_cc4x!A79=SMOTE_cc4x!A79</f>
        <v>1</v>
      </c>
      <c r="B79" t="b">
        <f>ResNet_cc4x!A79=SMOTE_Aug_cc4x!A79</f>
        <v>1</v>
      </c>
      <c r="C79" t="b">
        <f>ResNet_cc4x!A79=UMCE_cc4x!A79</f>
        <v>1</v>
      </c>
      <c r="D79" t="b">
        <f>ResNet_cc4x!A79='Maj. Voting All Classifiers'!A79</f>
        <v>1</v>
      </c>
      <c r="E79" t="b">
        <f>SMOTE_cc4x!A79=SMOTE_Aug_cc4x!A79</f>
        <v>1</v>
      </c>
      <c r="F79" t="b">
        <f>SMOTE_cc4x!A79=UMCE_cc4x!A79</f>
        <v>1</v>
      </c>
      <c r="G79" t="b">
        <f>SMOTE_cc4x!A79='Maj. Voting All Classifiers'!A79</f>
        <v>1</v>
      </c>
      <c r="H79" t="b">
        <f>SMOTE_Aug_cc4x!A79=UMCE_cc4x!A79</f>
        <v>1</v>
      </c>
      <c r="I79" t="b">
        <f>SMOTE_Aug_cc4x!A79='Maj. Voting All Classifiers'!A79</f>
        <v>1</v>
      </c>
      <c r="J79" t="b">
        <f>UMCE_cc4x!A79='Maj. Voting All Classifiers'!A79</f>
        <v>1</v>
      </c>
      <c r="K79" t="b">
        <f t="shared" si="1"/>
        <v>1</v>
      </c>
    </row>
    <row r="80" spans="1:11" x14ac:dyDescent="0.25">
      <c r="A80" t="b">
        <f>ResNet_cc4x!A80=SMOTE_cc4x!A80</f>
        <v>1</v>
      </c>
      <c r="B80" t="b">
        <f>ResNet_cc4x!A80=SMOTE_Aug_cc4x!A80</f>
        <v>1</v>
      </c>
      <c r="C80" t="b">
        <f>ResNet_cc4x!A80=UMCE_cc4x!A80</f>
        <v>1</v>
      </c>
      <c r="D80" t="b">
        <f>ResNet_cc4x!A80='Maj. Voting All Classifiers'!A80</f>
        <v>1</v>
      </c>
      <c r="E80" t="b">
        <f>SMOTE_cc4x!A80=SMOTE_Aug_cc4x!A80</f>
        <v>1</v>
      </c>
      <c r="F80" t="b">
        <f>SMOTE_cc4x!A80=UMCE_cc4x!A80</f>
        <v>1</v>
      </c>
      <c r="G80" t="b">
        <f>SMOTE_cc4x!A80='Maj. Voting All Classifiers'!A80</f>
        <v>1</v>
      </c>
      <c r="H80" t="b">
        <f>SMOTE_Aug_cc4x!A80=UMCE_cc4x!A80</f>
        <v>1</v>
      </c>
      <c r="I80" t="b">
        <f>SMOTE_Aug_cc4x!A80='Maj. Voting All Classifiers'!A80</f>
        <v>1</v>
      </c>
      <c r="J80" t="b">
        <f>UMCE_cc4x!A80='Maj. Voting All Classifiers'!A80</f>
        <v>1</v>
      </c>
      <c r="K80" t="b">
        <f t="shared" si="1"/>
        <v>1</v>
      </c>
    </row>
    <row r="81" spans="1:11" x14ac:dyDescent="0.25">
      <c r="A81" t="b">
        <f>ResNet_cc4x!A81=SMOTE_cc4x!A81</f>
        <v>1</v>
      </c>
      <c r="B81" t="b">
        <f>ResNet_cc4x!A81=SMOTE_Aug_cc4x!A81</f>
        <v>1</v>
      </c>
      <c r="C81" t="b">
        <f>ResNet_cc4x!A81=UMCE_cc4x!A81</f>
        <v>1</v>
      </c>
      <c r="D81" t="b">
        <f>ResNet_cc4x!A81='Maj. Voting All Classifiers'!A81</f>
        <v>1</v>
      </c>
      <c r="E81" t="b">
        <f>SMOTE_cc4x!A81=SMOTE_Aug_cc4x!A81</f>
        <v>1</v>
      </c>
      <c r="F81" t="b">
        <f>SMOTE_cc4x!A81=UMCE_cc4x!A81</f>
        <v>1</v>
      </c>
      <c r="G81" t="b">
        <f>SMOTE_cc4x!A81='Maj. Voting All Classifiers'!A81</f>
        <v>1</v>
      </c>
      <c r="H81" t="b">
        <f>SMOTE_Aug_cc4x!A81=UMCE_cc4x!A81</f>
        <v>1</v>
      </c>
      <c r="I81" t="b">
        <f>SMOTE_Aug_cc4x!A81='Maj. Voting All Classifiers'!A81</f>
        <v>1</v>
      </c>
      <c r="J81" t="b">
        <f>UMCE_cc4x!A81='Maj. Voting All Classifiers'!A81</f>
        <v>1</v>
      </c>
      <c r="K81" t="b">
        <f t="shared" si="1"/>
        <v>1</v>
      </c>
    </row>
    <row r="82" spans="1:11" x14ac:dyDescent="0.25">
      <c r="A82" t="b">
        <f>ResNet_cc4x!A82=SMOTE_cc4x!A82</f>
        <v>1</v>
      </c>
      <c r="B82" t="b">
        <f>ResNet_cc4x!A82=SMOTE_Aug_cc4x!A82</f>
        <v>1</v>
      </c>
      <c r="C82" t="b">
        <f>ResNet_cc4x!A82=UMCE_cc4x!A82</f>
        <v>1</v>
      </c>
      <c r="D82" t="b">
        <f>ResNet_cc4x!A82='Maj. Voting All Classifiers'!A82</f>
        <v>1</v>
      </c>
      <c r="E82" t="b">
        <f>SMOTE_cc4x!A82=SMOTE_Aug_cc4x!A82</f>
        <v>1</v>
      </c>
      <c r="F82" t="b">
        <f>SMOTE_cc4x!A82=UMCE_cc4x!A82</f>
        <v>1</v>
      </c>
      <c r="G82" t="b">
        <f>SMOTE_cc4x!A82='Maj. Voting All Classifiers'!A82</f>
        <v>1</v>
      </c>
      <c r="H82" t="b">
        <f>SMOTE_Aug_cc4x!A82=UMCE_cc4x!A82</f>
        <v>1</v>
      </c>
      <c r="I82" t="b">
        <f>SMOTE_Aug_cc4x!A82='Maj. Voting All Classifiers'!A82</f>
        <v>1</v>
      </c>
      <c r="J82" t="b">
        <f>UMCE_cc4x!A82='Maj. Voting All Classifiers'!A82</f>
        <v>1</v>
      </c>
      <c r="K82" t="b">
        <f t="shared" si="1"/>
        <v>1</v>
      </c>
    </row>
    <row r="83" spans="1:11" x14ac:dyDescent="0.25">
      <c r="A83" t="b">
        <f>ResNet_cc4x!A83=SMOTE_cc4x!A83</f>
        <v>1</v>
      </c>
      <c r="B83" t="b">
        <f>ResNet_cc4x!A83=SMOTE_Aug_cc4x!A83</f>
        <v>1</v>
      </c>
      <c r="C83" t="b">
        <f>ResNet_cc4x!A83=UMCE_cc4x!A83</f>
        <v>1</v>
      </c>
      <c r="D83" t="b">
        <f>ResNet_cc4x!A83='Maj. Voting All Classifiers'!A83</f>
        <v>1</v>
      </c>
      <c r="E83" t="b">
        <f>SMOTE_cc4x!A83=SMOTE_Aug_cc4x!A83</f>
        <v>1</v>
      </c>
      <c r="F83" t="b">
        <f>SMOTE_cc4x!A83=UMCE_cc4x!A83</f>
        <v>1</v>
      </c>
      <c r="G83" t="b">
        <f>SMOTE_cc4x!A83='Maj. Voting All Classifiers'!A83</f>
        <v>1</v>
      </c>
      <c r="H83" t="b">
        <f>SMOTE_Aug_cc4x!A83=UMCE_cc4x!A83</f>
        <v>1</v>
      </c>
      <c r="I83" t="b">
        <f>SMOTE_Aug_cc4x!A83='Maj. Voting All Classifiers'!A83</f>
        <v>1</v>
      </c>
      <c r="J83" t="b">
        <f>UMCE_cc4x!A83='Maj. Voting All Classifiers'!A83</f>
        <v>1</v>
      </c>
      <c r="K83" t="b">
        <f t="shared" si="1"/>
        <v>1</v>
      </c>
    </row>
    <row r="84" spans="1:11" x14ac:dyDescent="0.25">
      <c r="A84" t="b">
        <f>ResNet_cc4x!A84=SMOTE_cc4x!A84</f>
        <v>1</v>
      </c>
      <c r="B84" t="b">
        <f>ResNet_cc4x!A84=SMOTE_Aug_cc4x!A84</f>
        <v>1</v>
      </c>
      <c r="C84" t="b">
        <f>ResNet_cc4x!A84=UMCE_cc4x!A84</f>
        <v>1</v>
      </c>
      <c r="D84" t="b">
        <f>ResNet_cc4x!A84='Maj. Voting All Classifiers'!A84</f>
        <v>1</v>
      </c>
      <c r="E84" t="b">
        <f>SMOTE_cc4x!A84=SMOTE_Aug_cc4x!A84</f>
        <v>1</v>
      </c>
      <c r="F84" t="b">
        <f>SMOTE_cc4x!A84=UMCE_cc4x!A84</f>
        <v>1</v>
      </c>
      <c r="G84" t="b">
        <f>SMOTE_cc4x!A84='Maj. Voting All Classifiers'!A84</f>
        <v>1</v>
      </c>
      <c r="H84" t="b">
        <f>SMOTE_Aug_cc4x!A84=UMCE_cc4x!A84</f>
        <v>1</v>
      </c>
      <c r="I84" t="b">
        <f>SMOTE_Aug_cc4x!A84='Maj. Voting All Classifiers'!A84</f>
        <v>1</v>
      </c>
      <c r="J84" t="b">
        <f>UMCE_cc4x!A84='Maj. Voting All Classifiers'!A84</f>
        <v>1</v>
      </c>
      <c r="K84" t="b">
        <f t="shared" si="1"/>
        <v>1</v>
      </c>
    </row>
    <row r="85" spans="1:11" x14ac:dyDescent="0.25">
      <c r="A85" t="b">
        <f>ResNet_cc4x!A85=SMOTE_cc4x!A85</f>
        <v>1</v>
      </c>
      <c r="B85" t="b">
        <f>ResNet_cc4x!A85=SMOTE_Aug_cc4x!A85</f>
        <v>1</v>
      </c>
      <c r="C85" t="b">
        <f>ResNet_cc4x!A85=UMCE_cc4x!A85</f>
        <v>1</v>
      </c>
      <c r="D85" t="b">
        <f>ResNet_cc4x!A85='Maj. Voting All Classifiers'!A85</f>
        <v>1</v>
      </c>
      <c r="E85" t="b">
        <f>SMOTE_cc4x!A85=SMOTE_Aug_cc4x!A85</f>
        <v>1</v>
      </c>
      <c r="F85" t="b">
        <f>SMOTE_cc4x!A85=UMCE_cc4x!A85</f>
        <v>1</v>
      </c>
      <c r="G85" t="b">
        <f>SMOTE_cc4x!A85='Maj. Voting All Classifiers'!A85</f>
        <v>1</v>
      </c>
      <c r="H85" t="b">
        <f>SMOTE_Aug_cc4x!A85=UMCE_cc4x!A85</f>
        <v>1</v>
      </c>
      <c r="I85" t="b">
        <f>SMOTE_Aug_cc4x!A85='Maj. Voting All Classifiers'!A85</f>
        <v>1</v>
      </c>
      <c r="J85" t="b">
        <f>UMCE_cc4x!A85='Maj. Voting All Classifiers'!A85</f>
        <v>1</v>
      </c>
      <c r="K85" t="b">
        <f t="shared" si="1"/>
        <v>1</v>
      </c>
    </row>
    <row r="86" spans="1:11" x14ac:dyDescent="0.25">
      <c r="A86" t="b">
        <f>ResNet_cc4x!A86=SMOTE_cc4x!A86</f>
        <v>1</v>
      </c>
      <c r="B86" t="b">
        <f>ResNet_cc4x!A86=SMOTE_Aug_cc4x!A86</f>
        <v>1</v>
      </c>
      <c r="C86" t="b">
        <f>ResNet_cc4x!A86=UMCE_cc4x!A86</f>
        <v>1</v>
      </c>
      <c r="D86" t="b">
        <f>ResNet_cc4x!A86='Maj. Voting All Classifiers'!A86</f>
        <v>1</v>
      </c>
      <c r="E86" t="b">
        <f>SMOTE_cc4x!A86=SMOTE_Aug_cc4x!A86</f>
        <v>1</v>
      </c>
      <c r="F86" t="b">
        <f>SMOTE_cc4x!A86=UMCE_cc4x!A86</f>
        <v>1</v>
      </c>
      <c r="G86" t="b">
        <f>SMOTE_cc4x!A86='Maj. Voting All Classifiers'!A86</f>
        <v>1</v>
      </c>
      <c r="H86" t="b">
        <f>SMOTE_Aug_cc4x!A86=UMCE_cc4x!A86</f>
        <v>1</v>
      </c>
      <c r="I86" t="b">
        <f>SMOTE_Aug_cc4x!A86='Maj. Voting All Classifiers'!A86</f>
        <v>1</v>
      </c>
      <c r="J86" t="b">
        <f>UMCE_cc4x!A86='Maj. Voting All Classifiers'!A86</f>
        <v>1</v>
      </c>
      <c r="K86" t="b">
        <f t="shared" si="1"/>
        <v>1</v>
      </c>
    </row>
    <row r="87" spans="1:11" x14ac:dyDescent="0.25">
      <c r="A87" t="b">
        <f>ResNet_cc4x!A87=SMOTE_cc4x!A87</f>
        <v>1</v>
      </c>
      <c r="B87" t="b">
        <f>ResNet_cc4x!A87=SMOTE_Aug_cc4x!A87</f>
        <v>1</v>
      </c>
      <c r="C87" t="b">
        <f>ResNet_cc4x!A87=UMCE_cc4x!A87</f>
        <v>1</v>
      </c>
      <c r="D87" t="b">
        <f>ResNet_cc4x!A87='Maj. Voting All Classifiers'!A87</f>
        <v>1</v>
      </c>
      <c r="E87" t="b">
        <f>SMOTE_cc4x!A87=SMOTE_Aug_cc4x!A87</f>
        <v>1</v>
      </c>
      <c r="F87" t="b">
        <f>SMOTE_cc4x!A87=UMCE_cc4x!A87</f>
        <v>1</v>
      </c>
      <c r="G87" t="b">
        <f>SMOTE_cc4x!A87='Maj. Voting All Classifiers'!A87</f>
        <v>1</v>
      </c>
      <c r="H87" t="b">
        <f>SMOTE_Aug_cc4x!A87=UMCE_cc4x!A87</f>
        <v>1</v>
      </c>
      <c r="I87" t="b">
        <f>SMOTE_Aug_cc4x!A87='Maj. Voting All Classifiers'!A87</f>
        <v>1</v>
      </c>
      <c r="J87" t="b">
        <f>UMCE_cc4x!A87='Maj. Voting All Classifiers'!A87</f>
        <v>1</v>
      </c>
      <c r="K87" t="b">
        <f t="shared" si="1"/>
        <v>1</v>
      </c>
    </row>
    <row r="88" spans="1:11" x14ac:dyDescent="0.25">
      <c r="A88" t="b">
        <f>ResNet_cc4x!A88=SMOTE_cc4x!A88</f>
        <v>1</v>
      </c>
      <c r="B88" t="b">
        <f>ResNet_cc4x!A88=SMOTE_Aug_cc4x!A88</f>
        <v>1</v>
      </c>
      <c r="C88" t="b">
        <f>ResNet_cc4x!A88=UMCE_cc4x!A88</f>
        <v>1</v>
      </c>
      <c r="D88" t="b">
        <f>ResNet_cc4x!A88='Maj. Voting All Classifiers'!A88</f>
        <v>1</v>
      </c>
      <c r="E88" t="b">
        <f>SMOTE_cc4x!A88=SMOTE_Aug_cc4x!A88</f>
        <v>1</v>
      </c>
      <c r="F88" t="b">
        <f>SMOTE_cc4x!A88=UMCE_cc4x!A88</f>
        <v>1</v>
      </c>
      <c r="G88" t="b">
        <f>SMOTE_cc4x!A88='Maj. Voting All Classifiers'!A88</f>
        <v>1</v>
      </c>
      <c r="H88" t="b">
        <f>SMOTE_Aug_cc4x!A88=UMCE_cc4x!A88</f>
        <v>1</v>
      </c>
      <c r="I88" t="b">
        <f>SMOTE_Aug_cc4x!A88='Maj. Voting All Classifiers'!A88</f>
        <v>1</v>
      </c>
      <c r="J88" t="b">
        <f>UMCE_cc4x!A88='Maj. Voting All Classifiers'!A88</f>
        <v>1</v>
      </c>
      <c r="K88" t="b">
        <f t="shared" si="1"/>
        <v>1</v>
      </c>
    </row>
    <row r="89" spans="1:11" x14ac:dyDescent="0.25">
      <c r="A89" t="b">
        <f>ResNet_cc4x!A89=SMOTE_cc4x!A89</f>
        <v>1</v>
      </c>
      <c r="B89" t="b">
        <f>ResNet_cc4x!A89=SMOTE_Aug_cc4x!A89</f>
        <v>1</v>
      </c>
      <c r="C89" t="b">
        <f>ResNet_cc4x!A89=UMCE_cc4x!A89</f>
        <v>1</v>
      </c>
      <c r="D89" t="b">
        <f>ResNet_cc4x!A89='Maj. Voting All Classifiers'!A89</f>
        <v>1</v>
      </c>
      <c r="E89" t="b">
        <f>SMOTE_cc4x!A89=SMOTE_Aug_cc4x!A89</f>
        <v>1</v>
      </c>
      <c r="F89" t="b">
        <f>SMOTE_cc4x!A89=UMCE_cc4x!A89</f>
        <v>1</v>
      </c>
      <c r="G89" t="b">
        <f>SMOTE_cc4x!A89='Maj. Voting All Classifiers'!A89</f>
        <v>1</v>
      </c>
      <c r="H89" t="b">
        <f>SMOTE_Aug_cc4x!A89=UMCE_cc4x!A89</f>
        <v>1</v>
      </c>
      <c r="I89" t="b">
        <f>SMOTE_Aug_cc4x!A89='Maj. Voting All Classifiers'!A89</f>
        <v>1</v>
      </c>
      <c r="J89" t="b">
        <f>UMCE_cc4x!A89='Maj. Voting All Classifiers'!A89</f>
        <v>1</v>
      </c>
      <c r="K89" t="b">
        <f t="shared" si="1"/>
        <v>1</v>
      </c>
    </row>
    <row r="90" spans="1:11" x14ac:dyDescent="0.25">
      <c r="A90" t="b">
        <f>ResNet_cc4x!A90=SMOTE_cc4x!A90</f>
        <v>1</v>
      </c>
      <c r="B90" t="b">
        <f>ResNet_cc4x!A90=SMOTE_Aug_cc4x!A90</f>
        <v>1</v>
      </c>
      <c r="C90" t="b">
        <f>ResNet_cc4x!A90=UMCE_cc4x!A90</f>
        <v>1</v>
      </c>
      <c r="D90" t="b">
        <f>ResNet_cc4x!A90='Maj. Voting All Classifiers'!A90</f>
        <v>1</v>
      </c>
      <c r="E90" t="b">
        <f>SMOTE_cc4x!A90=SMOTE_Aug_cc4x!A90</f>
        <v>1</v>
      </c>
      <c r="F90" t="b">
        <f>SMOTE_cc4x!A90=UMCE_cc4x!A90</f>
        <v>1</v>
      </c>
      <c r="G90" t="b">
        <f>SMOTE_cc4x!A90='Maj. Voting All Classifiers'!A90</f>
        <v>1</v>
      </c>
      <c r="H90" t="b">
        <f>SMOTE_Aug_cc4x!A90=UMCE_cc4x!A90</f>
        <v>1</v>
      </c>
      <c r="I90" t="b">
        <f>SMOTE_Aug_cc4x!A90='Maj. Voting All Classifiers'!A90</f>
        <v>1</v>
      </c>
      <c r="J90" t="b">
        <f>UMCE_cc4x!A90='Maj. Voting All Classifiers'!A90</f>
        <v>1</v>
      </c>
      <c r="K90" t="b">
        <f t="shared" si="1"/>
        <v>1</v>
      </c>
    </row>
    <row r="91" spans="1:11" x14ac:dyDescent="0.25">
      <c r="A91" t="b">
        <f>ResNet_cc4x!A91=SMOTE_cc4x!A91</f>
        <v>1</v>
      </c>
      <c r="B91" t="b">
        <f>ResNet_cc4x!A91=SMOTE_Aug_cc4x!A91</f>
        <v>1</v>
      </c>
      <c r="C91" t="b">
        <f>ResNet_cc4x!A91=UMCE_cc4x!A91</f>
        <v>1</v>
      </c>
      <c r="D91" t="b">
        <f>ResNet_cc4x!A91='Maj. Voting All Classifiers'!A91</f>
        <v>1</v>
      </c>
      <c r="E91" t="b">
        <f>SMOTE_cc4x!A91=SMOTE_Aug_cc4x!A91</f>
        <v>1</v>
      </c>
      <c r="F91" t="b">
        <f>SMOTE_cc4x!A91=UMCE_cc4x!A91</f>
        <v>1</v>
      </c>
      <c r="G91" t="b">
        <f>SMOTE_cc4x!A91='Maj. Voting All Classifiers'!A91</f>
        <v>1</v>
      </c>
      <c r="H91" t="b">
        <f>SMOTE_Aug_cc4x!A91=UMCE_cc4x!A91</f>
        <v>1</v>
      </c>
      <c r="I91" t="b">
        <f>SMOTE_Aug_cc4x!A91='Maj. Voting All Classifiers'!A91</f>
        <v>1</v>
      </c>
      <c r="J91" t="b">
        <f>UMCE_cc4x!A91='Maj. Voting All Classifiers'!A91</f>
        <v>1</v>
      </c>
      <c r="K91" t="b">
        <f t="shared" si="1"/>
        <v>1</v>
      </c>
    </row>
    <row r="92" spans="1:11" x14ac:dyDescent="0.25">
      <c r="A92" t="b">
        <f>ResNet_cc4x!A92=SMOTE_cc4x!A92</f>
        <v>1</v>
      </c>
      <c r="B92" t="b">
        <f>ResNet_cc4x!A92=SMOTE_Aug_cc4x!A92</f>
        <v>1</v>
      </c>
      <c r="C92" t="b">
        <f>ResNet_cc4x!A92=UMCE_cc4x!A92</f>
        <v>1</v>
      </c>
      <c r="D92" t="b">
        <f>ResNet_cc4x!A92='Maj. Voting All Classifiers'!A92</f>
        <v>1</v>
      </c>
      <c r="E92" t="b">
        <f>SMOTE_cc4x!A92=SMOTE_Aug_cc4x!A92</f>
        <v>1</v>
      </c>
      <c r="F92" t="b">
        <f>SMOTE_cc4x!A92=UMCE_cc4x!A92</f>
        <v>1</v>
      </c>
      <c r="G92" t="b">
        <f>SMOTE_cc4x!A92='Maj. Voting All Classifiers'!A92</f>
        <v>1</v>
      </c>
      <c r="H92" t="b">
        <f>SMOTE_Aug_cc4x!A92=UMCE_cc4x!A92</f>
        <v>1</v>
      </c>
      <c r="I92" t="b">
        <f>SMOTE_Aug_cc4x!A92='Maj. Voting All Classifiers'!A92</f>
        <v>1</v>
      </c>
      <c r="J92" t="b">
        <f>UMCE_cc4x!A92='Maj. Voting All Classifiers'!A92</f>
        <v>1</v>
      </c>
      <c r="K92" t="b">
        <f t="shared" si="1"/>
        <v>1</v>
      </c>
    </row>
    <row r="93" spans="1:11" x14ac:dyDescent="0.25">
      <c r="A93" t="b">
        <f>ResNet_cc4x!A93=SMOTE_cc4x!A93</f>
        <v>1</v>
      </c>
      <c r="B93" t="b">
        <f>ResNet_cc4x!A93=SMOTE_Aug_cc4x!A93</f>
        <v>1</v>
      </c>
      <c r="C93" t="b">
        <f>ResNet_cc4x!A93=UMCE_cc4x!A93</f>
        <v>1</v>
      </c>
      <c r="D93" t="b">
        <f>ResNet_cc4x!A93='Maj. Voting All Classifiers'!A93</f>
        <v>1</v>
      </c>
      <c r="E93" t="b">
        <f>SMOTE_cc4x!A93=SMOTE_Aug_cc4x!A93</f>
        <v>1</v>
      </c>
      <c r="F93" t="b">
        <f>SMOTE_cc4x!A93=UMCE_cc4x!A93</f>
        <v>1</v>
      </c>
      <c r="G93" t="b">
        <f>SMOTE_cc4x!A93='Maj. Voting All Classifiers'!A93</f>
        <v>1</v>
      </c>
      <c r="H93" t="b">
        <f>SMOTE_Aug_cc4x!A93=UMCE_cc4x!A93</f>
        <v>1</v>
      </c>
      <c r="I93" t="b">
        <f>SMOTE_Aug_cc4x!A93='Maj. Voting All Classifiers'!A93</f>
        <v>1</v>
      </c>
      <c r="J93" t="b">
        <f>UMCE_cc4x!A93='Maj. Voting All Classifiers'!A93</f>
        <v>1</v>
      </c>
      <c r="K93" t="b">
        <f t="shared" si="1"/>
        <v>1</v>
      </c>
    </row>
    <row r="94" spans="1:11" x14ac:dyDescent="0.25">
      <c r="A94" t="b">
        <f>ResNet_cc4x!A94=SMOTE_cc4x!A94</f>
        <v>1</v>
      </c>
      <c r="B94" t="b">
        <f>ResNet_cc4x!A94=SMOTE_Aug_cc4x!A94</f>
        <v>1</v>
      </c>
      <c r="C94" t="b">
        <f>ResNet_cc4x!A94=UMCE_cc4x!A94</f>
        <v>1</v>
      </c>
      <c r="D94" t="b">
        <f>ResNet_cc4x!A94='Maj. Voting All Classifiers'!A94</f>
        <v>1</v>
      </c>
      <c r="E94" t="b">
        <f>SMOTE_cc4x!A94=SMOTE_Aug_cc4x!A94</f>
        <v>1</v>
      </c>
      <c r="F94" t="b">
        <f>SMOTE_cc4x!A94=UMCE_cc4x!A94</f>
        <v>1</v>
      </c>
      <c r="G94" t="b">
        <f>SMOTE_cc4x!A94='Maj. Voting All Classifiers'!A94</f>
        <v>1</v>
      </c>
      <c r="H94" t="b">
        <f>SMOTE_Aug_cc4x!A94=UMCE_cc4x!A94</f>
        <v>1</v>
      </c>
      <c r="I94" t="b">
        <f>SMOTE_Aug_cc4x!A94='Maj. Voting All Classifiers'!A94</f>
        <v>1</v>
      </c>
      <c r="J94" t="b">
        <f>UMCE_cc4x!A94='Maj. Voting All Classifiers'!A94</f>
        <v>1</v>
      </c>
      <c r="K94" t="b">
        <f t="shared" si="1"/>
        <v>1</v>
      </c>
    </row>
    <row r="95" spans="1:11" x14ac:dyDescent="0.25">
      <c r="A95" t="b">
        <f>ResNet_cc4x!A95=SMOTE_cc4x!A95</f>
        <v>1</v>
      </c>
      <c r="B95" t="b">
        <f>ResNet_cc4x!A95=SMOTE_Aug_cc4x!A95</f>
        <v>1</v>
      </c>
      <c r="C95" t="b">
        <f>ResNet_cc4x!A95=UMCE_cc4x!A95</f>
        <v>1</v>
      </c>
      <c r="D95" t="b">
        <f>ResNet_cc4x!A95='Maj. Voting All Classifiers'!A95</f>
        <v>1</v>
      </c>
      <c r="E95" t="b">
        <f>SMOTE_cc4x!A95=SMOTE_Aug_cc4x!A95</f>
        <v>1</v>
      </c>
      <c r="F95" t="b">
        <f>SMOTE_cc4x!A95=UMCE_cc4x!A95</f>
        <v>1</v>
      </c>
      <c r="G95" t="b">
        <f>SMOTE_cc4x!A95='Maj. Voting All Classifiers'!A95</f>
        <v>1</v>
      </c>
      <c r="H95" t="b">
        <f>SMOTE_Aug_cc4x!A95=UMCE_cc4x!A95</f>
        <v>1</v>
      </c>
      <c r="I95" t="b">
        <f>SMOTE_Aug_cc4x!A95='Maj. Voting All Classifiers'!A95</f>
        <v>1</v>
      </c>
      <c r="J95" t="b">
        <f>UMCE_cc4x!A95='Maj. Voting All Classifiers'!A95</f>
        <v>1</v>
      </c>
      <c r="K95" t="b">
        <f t="shared" si="1"/>
        <v>1</v>
      </c>
    </row>
    <row r="96" spans="1:11" x14ac:dyDescent="0.25">
      <c r="A96" t="b">
        <f>ResNet_cc4x!A96=SMOTE_cc4x!A96</f>
        <v>1</v>
      </c>
      <c r="B96" t="b">
        <f>ResNet_cc4x!A96=SMOTE_Aug_cc4x!A96</f>
        <v>1</v>
      </c>
      <c r="C96" t="b">
        <f>ResNet_cc4x!A96=UMCE_cc4x!A96</f>
        <v>1</v>
      </c>
      <c r="D96" t="b">
        <f>ResNet_cc4x!A96='Maj. Voting All Classifiers'!A96</f>
        <v>1</v>
      </c>
      <c r="E96" t="b">
        <f>SMOTE_cc4x!A96=SMOTE_Aug_cc4x!A96</f>
        <v>1</v>
      </c>
      <c r="F96" t="b">
        <f>SMOTE_cc4x!A96=UMCE_cc4x!A96</f>
        <v>1</v>
      </c>
      <c r="G96" t="b">
        <f>SMOTE_cc4x!A96='Maj. Voting All Classifiers'!A96</f>
        <v>1</v>
      </c>
      <c r="H96" t="b">
        <f>SMOTE_Aug_cc4x!A96=UMCE_cc4x!A96</f>
        <v>1</v>
      </c>
      <c r="I96" t="b">
        <f>SMOTE_Aug_cc4x!A96='Maj. Voting All Classifiers'!A96</f>
        <v>1</v>
      </c>
      <c r="J96" t="b">
        <f>UMCE_cc4x!A96='Maj. Voting All Classifiers'!A96</f>
        <v>1</v>
      </c>
      <c r="K96" t="b">
        <f t="shared" si="1"/>
        <v>1</v>
      </c>
    </row>
    <row r="97" spans="1:11" x14ac:dyDescent="0.25">
      <c r="A97" t="b">
        <f>ResNet_cc4x!A97=SMOTE_cc4x!A97</f>
        <v>1</v>
      </c>
      <c r="B97" t="b">
        <f>ResNet_cc4x!A97=SMOTE_Aug_cc4x!A97</f>
        <v>1</v>
      </c>
      <c r="C97" t="b">
        <f>ResNet_cc4x!A97=UMCE_cc4x!A97</f>
        <v>1</v>
      </c>
      <c r="D97" t="b">
        <f>ResNet_cc4x!A97='Maj. Voting All Classifiers'!A97</f>
        <v>1</v>
      </c>
      <c r="E97" t="b">
        <f>SMOTE_cc4x!A97=SMOTE_Aug_cc4x!A97</f>
        <v>1</v>
      </c>
      <c r="F97" t="b">
        <f>SMOTE_cc4x!A97=UMCE_cc4x!A97</f>
        <v>1</v>
      </c>
      <c r="G97" t="b">
        <f>SMOTE_cc4x!A97='Maj. Voting All Classifiers'!A97</f>
        <v>1</v>
      </c>
      <c r="H97" t="b">
        <f>SMOTE_Aug_cc4x!A97=UMCE_cc4x!A97</f>
        <v>1</v>
      </c>
      <c r="I97" t="b">
        <f>SMOTE_Aug_cc4x!A97='Maj. Voting All Classifiers'!A97</f>
        <v>1</v>
      </c>
      <c r="J97" t="b">
        <f>UMCE_cc4x!A97='Maj. Voting All Classifiers'!A97</f>
        <v>1</v>
      </c>
      <c r="K97" t="b">
        <f t="shared" si="1"/>
        <v>1</v>
      </c>
    </row>
    <row r="98" spans="1:11" x14ac:dyDescent="0.25">
      <c r="A98" t="b">
        <f>ResNet_cc4x!A98=SMOTE_cc4x!A98</f>
        <v>1</v>
      </c>
      <c r="B98" t="b">
        <f>ResNet_cc4x!A98=SMOTE_Aug_cc4x!A98</f>
        <v>1</v>
      </c>
      <c r="C98" t="b">
        <f>ResNet_cc4x!A98=UMCE_cc4x!A98</f>
        <v>1</v>
      </c>
      <c r="D98" t="b">
        <f>ResNet_cc4x!A98='Maj. Voting All Classifiers'!A98</f>
        <v>1</v>
      </c>
      <c r="E98" t="b">
        <f>SMOTE_cc4x!A98=SMOTE_Aug_cc4x!A98</f>
        <v>1</v>
      </c>
      <c r="F98" t="b">
        <f>SMOTE_cc4x!A98=UMCE_cc4x!A98</f>
        <v>1</v>
      </c>
      <c r="G98" t="b">
        <f>SMOTE_cc4x!A98='Maj. Voting All Classifiers'!A98</f>
        <v>1</v>
      </c>
      <c r="H98" t="b">
        <f>SMOTE_Aug_cc4x!A98=UMCE_cc4x!A98</f>
        <v>1</v>
      </c>
      <c r="I98" t="b">
        <f>SMOTE_Aug_cc4x!A98='Maj. Voting All Classifiers'!A98</f>
        <v>1</v>
      </c>
      <c r="J98" t="b">
        <f>UMCE_cc4x!A98='Maj. Voting All Classifiers'!A98</f>
        <v>1</v>
      </c>
      <c r="K98" t="b">
        <f t="shared" si="1"/>
        <v>1</v>
      </c>
    </row>
    <row r="99" spans="1:11" x14ac:dyDescent="0.25">
      <c r="A99" t="b">
        <f>ResNet_cc4x!A99=SMOTE_cc4x!A99</f>
        <v>1</v>
      </c>
      <c r="B99" t="b">
        <f>ResNet_cc4x!A99=SMOTE_Aug_cc4x!A99</f>
        <v>1</v>
      </c>
      <c r="C99" t="b">
        <f>ResNet_cc4x!A99=UMCE_cc4x!A99</f>
        <v>1</v>
      </c>
      <c r="D99" t="b">
        <f>ResNet_cc4x!A99='Maj. Voting All Classifiers'!A99</f>
        <v>1</v>
      </c>
      <c r="E99" t="b">
        <f>SMOTE_cc4x!A99=SMOTE_Aug_cc4x!A99</f>
        <v>1</v>
      </c>
      <c r="F99" t="b">
        <f>SMOTE_cc4x!A99=UMCE_cc4x!A99</f>
        <v>1</v>
      </c>
      <c r="G99" t="b">
        <f>SMOTE_cc4x!A99='Maj. Voting All Classifiers'!A99</f>
        <v>1</v>
      </c>
      <c r="H99" t="b">
        <f>SMOTE_Aug_cc4x!A99=UMCE_cc4x!A99</f>
        <v>1</v>
      </c>
      <c r="I99" t="b">
        <f>SMOTE_Aug_cc4x!A99='Maj. Voting All Classifiers'!A99</f>
        <v>1</v>
      </c>
      <c r="J99" t="b">
        <f>UMCE_cc4x!A99='Maj. Voting All Classifiers'!A99</f>
        <v>1</v>
      </c>
      <c r="K99" t="b">
        <f t="shared" si="1"/>
        <v>1</v>
      </c>
    </row>
    <row r="100" spans="1:11" x14ac:dyDescent="0.25">
      <c r="A100" t="b">
        <f>ResNet_cc4x!A100=SMOTE_cc4x!A100</f>
        <v>1</v>
      </c>
      <c r="B100" t="b">
        <f>ResNet_cc4x!A100=SMOTE_Aug_cc4x!A100</f>
        <v>1</v>
      </c>
      <c r="C100" t="b">
        <f>ResNet_cc4x!A100=UMCE_cc4x!A100</f>
        <v>1</v>
      </c>
      <c r="D100" t="b">
        <f>ResNet_cc4x!A100='Maj. Voting All Classifiers'!A100</f>
        <v>1</v>
      </c>
      <c r="E100" t="b">
        <f>SMOTE_cc4x!A100=SMOTE_Aug_cc4x!A100</f>
        <v>1</v>
      </c>
      <c r="F100" t="b">
        <f>SMOTE_cc4x!A100=UMCE_cc4x!A100</f>
        <v>1</v>
      </c>
      <c r="G100" t="b">
        <f>SMOTE_cc4x!A100='Maj. Voting All Classifiers'!A100</f>
        <v>1</v>
      </c>
      <c r="H100" t="b">
        <f>SMOTE_Aug_cc4x!A100=UMCE_cc4x!A100</f>
        <v>1</v>
      </c>
      <c r="I100" t="b">
        <f>SMOTE_Aug_cc4x!A100='Maj. Voting All Classifiers'!A100</f>
        <v>1</v>
      </c>
      <c r="J100" t="b">
        <f>UMCE_cc4x!A100='Maj. Voting All Classifiers'!A100</f>
        <v>1</v>
      </c>
      <c r="K100" t="b">
        <f t="shared" si="1"/>
        <v>1</v>
      </c>
    </row>
    <row r="101" spans="1:11" x14ac:dyDescent="0.25">
      <c r="A101" t="b">
        <f>ResNet_cc4x!A101=SMOTE_cc4x!A101</f>
        <v>1</v>
      </c>
      <c r="B101" t="b">
        <f>ResNet_cc4x!A101=SMOTE_Aug_cc4x!A101</f>
        <v>1</v>
      </c>
      <c r="C101" t="b">
        <f>ResNet_cc4x!A101=UMCE_cc4x!A101</f>
        <v>1</v>
      </c>
      <c r="D101" t="b">
        <f>ResNet_cc4x!A101='Maj. Voting All Classifiers'!A101</f>
        <v>1</v>
      </c>
      <c r="E101" t="b">
        <f>SMOTE_cc4x!A101=SMOTE_Aug_cc4x!A101</f>
        <v>1</v>
      </c>
      <c r="F101" t="b">
        <f>SMOTE_cc4x!A101=UMCE_cc4x!A101</f>
        <v>1</v>
      </c>
      <c r="G101" t="b">
        <f>SMOTE_cc4x!A101='Maj. Voting All Classifiers'!A101</f>
        <v>1</v>
      </c>
      <c r="H101" t="b">
        <f>SMOTE_Aug_cc4x!A101=UMCE_cc4x!A101</f>
        <v>1</v>
      </c>
      <c r="I101" t="b">
        <f>SMOTE_Aug_cc4x!A101='Maj. Voting All Classifiers'!A101</f>
        <v>1</v>
      </c>
      <c r="J101" t="b">
        <f>UMCE_cc4x!A101='Maj. Voting All Classifiers'!A101</f>
        <v>1</v>
      </c>
      <c r="K101" t="b">
        <f t="shared" si="1"/>
        <v>1</v>
      </c>
    </row>
    <row r="102" spans="1:11" x14ac:dyDescent="0.25">
      <c r="A102" t="b">
        <f>ResNet_cc4x!A102=SMOTE_cc4x!A102</f>
        <v>1</v>
      </c>
      <c r="B102" t="b">
        <f>ResNet_cc4x!A102=SMOTE_Aug_cc4x!A102</f>
        <v>1</v>
      </c>
      <c r="C102" t="b">
        <f>ResNet_cc4x!A102=UMCE_cc4x!A102</f>
        <v>1</v>
      </c>
      <c r="D102" t="b">
        <f>ResNet_cc4x!A102='Maj. Voting All Classifiers'!A102</f>
        <v>1</v>
      </c>
      <c r="E102" t="b">
        <f>SMOTE_cc4x!A102=SMOTE_Aug_cc4x!A102</f>
        <v>1</v>
      </c>
      <c r="F102" t="b">
        <f>SMOTE_cc4x!A102=UMCE_cc4x!A102</f>
        <v>1</v>
      </c>
      <c r="G102" t="b">
        <f>SMOTE_cc4x!A102='Maj. Voting All Classifiers'!A102</f>
        <v>1</v>
      </c>
      <c r="H102" t="b">
        <f>SMOTE_Aug_cc4x!A102=UMCE_cc4x!A102</f>
        <v>1</v>
      </c>
      <c r="I102" t="b">
        <f>SMOTE_Aug_cc4x!A102='Maj. Voting All Classifiers'!A102</f>
        <v>1</v>
      </c>
      <c r="J102" t="b">
        <f>UMCE_cc4x!A102='Maj. Voting All Classifiers'!A102</f>
        <v>1</v>
      </c>
      <c r="K102" t="b">
        <f t="shared" si="1"/>
        <v>1</v>
      </c>
    </row>
    <row r="103" spans="1:11" x14ac:dyDescent="0.25">
      <c r="A103" t="b">
        <f>ResNet_cc4x!A103=SMOTE_cc4x!A103</f>
        <v>1</v>
      </c>
      <c r="B103" t="b">
        <f>ResNet_cc4x!A103=SMOTE_Aug_cc4x!A103</f>
        <v>1</v>
      </c>
      <c r="C103" t="b">
        <f>ResNet_cc4x!A103=UMCE_cc4x!A103</f>
        <v>1</v>
      </c>
      <c r="D103" t="b">
        <f>ResNet_cc4x!A103='Maj. Voting All Classifiers'!A103</f>
        <v>1</v>
      </c>
      <c r="E103" t="b">
        <f>SMOTE_cc4x!A103=SMOTE_Aug_cc4x!A103</f>
        <v>1</v>
      </c>
      <c r="F103" t="b">
        <f>SMOTE_cc4x!A103=UMCE_cc4x!A103</f>
        <v>1</v>
      </c>
      <c r="G103" t="b">
        <f>SMOTE_cc4x!A103='Maj. Voting All Classifiers'!A103</f>
        <v>1</v>
      </c>
      <c r="H103" t="b">
        <f>SMOTE_Aug_cc4x!A103=UMCE_cc4x!A103</f>
        <v>1</v>
      </c>
      <c r="I103" t="b">
        <f>SMOTE_Aug_cc4x!A103='Maj. Voting All Classifiers'!A103</f>
        <v>1</v>
      </c>
      <c r="J103" t="b">
        <f>UMCE_cc4x!A103='Maj. Voting All Classifiers'!A103</f>
        <v>1</v>
      </c>
      <c r="K103" t="b">
        <f t="shared" si="1"/>
        <v>1</v>
      </c>
    </row>
    <row r="104" spans="1:11" x14ac:dyDescent="0.25">
      <c r="A104" t="b">
        <f>ResNet_cc4x!A104=SMOTE_cc4x!A104</f>
        <v>1</v>
      </c>
      <c r="B104" t="b">
        <f>ResNet_cc4x!A104=SMOTE_Aug_cc4x!A104</f>
        <v>1</v>
      </c>
      <c r="C104" t="b">
        <f>ResNet_cc4x!A104=UMCE_cc4x!A104</f>
        <v>1</v>
      </c>
      <c r="D104" t="b">
        <f>ResNet_cc4x!A104='Maj. Voting All Classifiers'!A104</f>
        <v>1</v>
      </c>
      <c r="E104" t="b">
        <f>SMOTE_cc4x!A104=SMOTE_Aug_cc4x!A104</f>
        <v>1</v>
      </c>
      <c r="F104" t="b">
        <f>SMOTE_cc4x!A104=UMCE_cc4x!A104</f>
        <v>1</v>
      </c>
      <c r="G104" t="b">
        <f>SMOTE_cc4x!A104='Maj. Voting All Classifiers'!A104</f>
        <v>1</v>
      </c>
      <c r="H104" t="b">
        <f>SMOTE_Aug_cc4x!A104=UMCE_cc4x!A104</f>
        <v>1</v>
      </c>
      <c r="I104" t="b">
        <f>SMOTE_Aug_cc4x!A104='Maj. Voting All Classifiers'!A104</f>
        <v>1</v>
      </c>
      <c r="J104" t="b">
        <f>UMCE_cc4x!A104='Maj. Voting All Classifiers'!A104</f>
        <v>1</v>
      </c>
      <c r="K104" t="b">
        <f t="shared" si="1"/>
        <v>1</v>
      </c>
    </row>
    <row r="105" spans="1:11" x14ac:dyDescent="0.25">
      <c r="A105" t="b">
        <f>ResNet_cc4x!A105=SMOTE_cc4x!A105</f>
        <v>1</v>
      </c>
      <c r="B105" t="b">
        <f>ResNet_cc4x!A105=SMOTE_Aug_cc4x!A105</f>
        <v>1</v>
      </c>
      <c r="C105" t="b">
        <f>ResNet_cc4x!A105=UMCE_cc4x!A105</f>
        <v>1</v>
      </c>
      <c r="D105" t="b">
        <f>ResNet_cc4x!A105='Maj. Voting All Classifiers'!A105</f>
        <v>1</v>
      </c>
      <c r="E105" t="b">
        <f>SMOTE_cc4x!A105=SMOTE_Aug_cc4x!A105</f>
        <v>1</v>
      </c>
      <c r="F105" t="b">
        <f>SMOTE_cc4x!A105=UMCE_cc4x!A105</f>
        <v>1</v>
      </c>
      <c r="G105" t="b">
        <f>SMOTE_cc4x!A105='Maj. Voting All Classifiers'!A105</f>
        <v>1</v>
      </c>
      <c r="H105" t="b">
        <f>SMOTE_Aug_cc4x!A105=UMCE_cc4x!A105</f>
        <v>1</v>
      </c>
      <c r="I105" t="b">
        <f>SMOTE_Aug_cc4x!A105='Maj. Voting All Classifiers'!A105</f>
        <v>1</v>
      </c>
      <c r="J105" t="b">
        <f>UMCE_cc4x!A105='Maj. Voting All Classifiers'!A105</f>
        <v>1</v>
      </c>
      <c r="K105" t="b">
        <f t="shared" si="1"/>
        <v>1</v>
      </c>
    </row>
    <row r="106" spans="1:11" x14ac:dyDescent="0.25">
      <c r="A106" t="b">
        <f>ResNet_cc4x!A106=SMOTE_cc4x!A106</f>
        <v>1</v>
      </c>
      <c r="B106" t="b">
        <f>ResNet_cc4x!A106=SMOTE_Aug_cc4x!A106</f>
        <v>1</v>
      </c>
      <c r="C106" t="b">
        <f>ResNet_cc4x!A106=UMCE_cc4x!A106</f>
        <v>1</v>
      </c>
      <c r="D106" t="b">
        <f>ResNet_cc4x!A106='Maj. Voting All Classifiers'!A106</f>
        <v>1</v>
      </c>
      <c r="E106" t="b">
        <f>SMOTE_cc4x!A106=SMOTE_Aug_cc4x!A106</f>
        <v>1</v>
      </c>
      <c r="F106" t="b">
        <f>SMOTE_cc4x!A106=UMCE_cc4x!A106</f>
        <v>1</v>
      </c>
      <c r="G106" t="b">
        <f>SMOTE_cc4x!A106='Maj. Voting All Classifiers'!A106</f>
        <v>1</v>
      </c>
      <c r="H106" t="b">
        <f>SMOTE_Aug_cc4x!A106=UMCE_cc4x!A106</f>
        <v>1</v>
      </c>
      <c r="I106" t="b">
        <f>SMOTE_Aug_cc4x!A106='Maj. Voting All Classifiers'!A106</f>
        <v>1</v>
      </c>
      <c r="J106" t="b">
        <f>UMCE_cc4x!A106='Maj. Voting All Classifiers'!A106</f>
        <v>1</v>
      </c>
      <c r="K106" t="b">
        <f t="shared" si="1"/>
        <v>1</v>
      </c>
    </row>
    <row r="107" spans="1:11" x14ac:dyDescent="0.25">
      <c r="A107" t="b">
        <f>ResNet_cc4x!A107=SMOTE_cc4x!A107</f>
        <v>1</v>
      </c>
      <c r="B107" t="b">
        <f>ResNet_cc4x!A107=SMOTE_Aug_cc4x!A107</f>
        <v>1</v>
      </c>
      <c r="C107" t="b">
        <f>ResNet_cc4x!A107=UMCE_cc4x!A107</f>
        <v>1</v>
      </c>
      <c r="D107" t="b">
        <f>ResNet_cc4x!A107='Maj. Voting All Classifiers'!A107</f>
        <v>1</v>
      </c>
      <c r="E107" t="b">
        <f>SMOTE_cc4x!A107=SMOTE_Aug_cc4x!A107</f>
        <v>1</v>
      </c>
      <c r="F107" t="b">
        <f>SMOTE_cc4x!A107=UMCE_cc4x!A107</f>
        <v>1</v>
      </c>
      <c r="G107" t="b">
        <f>SMOTE_cc4x!A107='Maj. Voting All Classifiers'!A107</f>
        <v>1</v>
      </c>
      <c r="H107" t="b">
        <f>SMOTE_Aug_cc4x!A107=UMCE_cc4x!A107</f>
        <v>1</v>
      </c>
      <c r="I107" t="b">
        <f>SMOTE_Aug_cc4x!A107='Maj. Voting All Classifiers'!A107</f>
        <v>1</v>
      </c>
      <c r="J107" t="b">
        <f>UMCE_cc4x!A107='Maj. Voting All Classifiers'!A107</f>
        <v>1</v>
      </c>
      <c r="K107" t="b">
        <f t="shared" si="1"/>
        <v>1</v>
      </c>
    </row>
    <row r="108" spans="1:11" x14ac:dyDescent="0.25">
      <c r="A108" t="b">
        <f>ResNet_cc4x!A108=SMOTE_cc4x!A108</f>
        <v>1</v>
      </c>
      <c r="B108" t="b">
        <f>ResNet_cc4x!A108=SMOTE_Aug_cc4x!A108</f>
        <v>1</v>
      </c>
      <c r="C108" t="b">
        <f>ResNet_cc4x!A108=UMCE_cc4x!A108</f>
        <v>1</v>
      </c>
      <c r="D108" t="b">
        <f>ResNet_cc4x!A108='Maj. Voting All Classifiers'!A108</f>
        <v>1</v>
      </c>
      <c r="E108" t="b">
        <f>SMOTE_cc4x!A108=SMOTE_Aug_cc4x!A108</f>
        <v>1</v>
      </c>
      <c r="F108" t="b">
        <f>SMOTE_cc4x!A108=UMCE_cc4x!A108</f>
        <v>1</v>
      </c>
      <c r="G108" t="b">
        <f>SMOTE_cc4x!A108='Maj. Voting All Classifiers'!A108</f>
        <v>1</v>
      </c>
      <c r="H108" t="b">
        <f>SMOTE_Aug_cc4x!A108=UMCE_cc4x!A108</f>
        <v>1</v>
      </c>
      <c r="I108" t="b">
        <f>SMOTE_Aug_cc4x!A108='Maj. Voting All Classifiers'!A108</f>
        <v>1</v>
      </c>
      <c r="J108" t="b">
        <f>UMCE_cc4x!A108='Maj. Voting All Classifiers'!A108</f>
        <v>1</v>
      </c>
      <c r="K108" t="b">
        <f t="shared" si="1"/>
        <v>1</v>
      </c>
    </row>
    <row r="109" spans="1:11" x14ac:dyDescent="0.25">
      <c r="A109" t="b">
        <f>ResNet_cc4x!A109=SMOTE_cc4x!A109</f>
        <v>1</v>
      </c>
      <c r="B109" t="b">
        <f>ResNet_cc4x!A109=SMOTE_Aug_cc4x!A109</f>
        <v>1</v>
      </c>
      <c r="C109" t="b">
        <f>ResNet_cc4x!A109=UMCE_cc4x!A109</f>
        <v>1</v>
      </c>
      <c r="D109" t="b">
        <f>ResNet_cc4x!A109='Maj. Voting All Classifiers'!A109</f>
        <v>1</v>
      </c>
      <c r="E109" t="b">
        <f>SMOTE_cc4x!A109=SMOTE_Aug_cc4x!A109</f>
        <v>1</v>
      </c>
      <c r="F109" t="b">
        <f>SMOTE_cc4x!A109=UMCE_cc4x!A109</f>
        <v>1</v>
      </c>
      <c r="G109" t="b">
        <f>SMOTE_cc4x!A109='Maj. Voting All Classifiers'!A109</f>
        <v>1</v>
      </c>
      <c r="H109" t="b">
        <f>SMOTE_Aug_cc4x!A109=UMCE_cc4x!A109</f>
        <v>1</v>
      </c>
      <c r="I109" t="b">
        <f>SMOTE_Aug_cc4x!A109='Maj. Voting All Classifiers'!A109</f>
        <v>1</v>
      </c>
      <c r="J109" t="b">
        <f>UMCE_cc4x!A109='Maj. Voting All Classifiers'!A109</f>
        <v>1</v>
      </c>
      <c r="K109" t="b">
        <f t="shared" si="1"/>
        <v>1</v>
      </c>
    </row>
    <row r="110" spans="1:11" x14ac:dyDescent="0.25">
      <c r="A110" t="b">
        <f>ResNet_cc4x!A110=SMOTE_cc4x!A110</f>
        <v>1</v>
      </c>
      <c r="B110" t="b">
        <f>ResNet_cc4x!A110=SMOTE_Aug_cc4x!A110</f>
        <v>1</v>
      </c>
      <c r="C110" t="b">
        <f>ResNet_cc4x!A110=UMCE_cc4x!A110</f>
        <v>1</v>
      </c>
      <c r="D110" t="b">
        <f>ResNet_cc4x!A110='Maj. Voting All Classifiers'!A110</f>
        <v>1</v>
      </c>
      <c r="E110" t="b">
        <f>SMOTE_cc4x!A110=SMOTE_Aug_cc4x!A110</f>
        <v>1</v>
      </c>
      <c r="F110" t="b">
        <f>SMOTE_cc4x!A110=UMCE_cc4x!A110</f>
        <v>1</v>
      </c>
      <c r="G110" t="b">
        <f>SMOTE_cc4x!A110='Maj. Voting All Classifiers'!A110</f>
        <v>1</v>
      </c>
      <c r="H110" t="b">
        <f>SMOTE_Aug_cc4x!A110=UMCE_cc4x!A110</f>
        <v>1</v>
      </c>
      <c r="I110" t="b">
        <f>SMOTE_Aug_cc4x!A110='Maj. Voting All Classifiers'!A110</f>
        <v>1</v>
      </c>
      <c r="J110" t="b">
        <f>UMCE_cc4x!A110='Maj. Voting All Classifiers'!A110</f>
        <v>1</v>
      </c>
      <c r="K110" t="b">
        <f t="shared" si="1"/>
        <v>1</v>
      </c>
    </row>
    <row r="111" spans="1:11" x14ac:dyDescent="0.25">
      <c r="A111" t="b">
        <f>ResNet_cc4x!A111=SMOTE_cc4x!A111</f>
        <v>1</v>
      </c>
      <c r="B111" t="b">
        <f>ResNet_cc4x!A111=SMOTE_Aug_cc4x!A111</f>
        <v>1</v>
      </c>
      <c r="C111" t="b">
        <f>ResNet_cc4x!A111=UMCE_cc4x!A111</f>
        <v>1</v>
      </c>
      <c r="D111" t="b">
        <f>ResNet_cc4x!A111='Maj. Voting All Classifiers'!A111</f>
        <v>1</v>
      </c>
      <c r="E111" t="b">
        <f>SMOTE_cc4x!A111=SMOTE_Aug_cc4x!A111</f>
        <v>1</v>
      </c>
      <c r="F111" t="b">
        <f>SMOTE_cc4x!A111=UMCE_cc4x!A111</f>
        <v>1</v>
      </c>
      <c r="G111" t="b">
        <f>SMOTE_cc4x!A111='Maj. Voting All Classifiers'!A111</f>
        <v>1</v>
      </c>
      <c r="H111" t="b">
        <f>SMOTE_Aug_cc4x!A111=UMCE_cc4x!A111</f>
        <v>1</v>
      </c>
      <c r="I111" t="b">
        <f>SMOTE_Aug_cc4x!A111='Maj. Voting All Classifiers'!A111</f>
        <v>1</v>
      </c>
      <c r="J111" t="b">
        <f>UMCE_cc4x!A111='Maj. Voting All Classifiers'!A111</f>
        <v>1</v>
      </c>
      <c r="K111" t="b">
        <f t="shared" si="1"/>
        <v>1</v>
      </c>
    </row>
    <row r="112" spans="1:11" x14ac:dyDescent="0.25">
      <c r="A112" t="b">
        <f>ResNet_cc4x!A112=SMOTE_cc4x!A112</f>
        <v>1</v>
      </c>
      <c r="B112" t="b">
        <f>ResNet_cc4x!A112=SMOTE_Aug_cc4x!A112</f>
        <v>1</v>
      </c>
      <c r="C112" t="b">
        <f>ResNet_cc4x!A112=UMCE_cc4x!A112</f>
        <v>1</v>
      </c>
      <c r="D112" t="b">
        <f>ResNet_cc4x!A112='Maj. Voting All Classifiers'!A112</f>
        <v>1</v>
      </c>
      <c r="E112" t="b">
        <f>SMOTE_cc4x!A112=SMOTE_Aug_cc4x!A112</f>
        <v>1</v>
      </c>
      <c r="F112" t="b">
        <f>SMOTE_cc4x!A112=UMCE_cc4x!A112</f>
        <v>1</v>
      </c>
      <c r="G112" t="b">
        <f>SMOTE_cc4x!A112='Maj. Voting All Classifiers'!A112</f>
        <v>1</v>
      </c>
      <c r="H112" t="b">
        <f>SMOTE_Aug_cc4x!A112=UMCE_cc4x!A112</f>
        <v>1</v>
      </c>
      <c r="I112" t="b">
        <f>SMOTE_Aug_cc4x!A112='Maj. Voting All Classifiers'!A112</f>
        <v>1</v>
      </c>
      <c r="J112" t="b">
        <f>UMCE_cc4x!A112='Maj. Voting All Classifiers'!A112</f>
        <v>1</v>
      </c>
      <c r="K112" t="b">
        <f t="shared" si="1"/>
        <v>1</v>
      </c>
    </row>
    <row r="113" spans="1:11" x14ac:dyDescent="0.25">
      <c r="A113" t="b">
        <f>ResNet_cc4x!A113=SMOTE_cc4x!A113</f>
        <v>1</v>
      </c>
      <c r="B113" t="b">
        <f>ResNet_cc4x!A113=SMOTE_Aug_cc4x!A113</f>
        <v>1</v>
      </c>
      <c r="C113" t="b">
        <f>ResNet_cc4x!A113=UMCE_cc4x!A113</f>
        <v>1</v>
      </c>
      <c r="D113" t="b">
        <f>ResNet_cc4x!A113='Maj. Voting All Classifiers'!A113</f>
        <v>1</v>
      </c>
      <c r="E113" t="b">
        <f>SMOTE_cc4x!A113=SMOTE_Aug_cc4x!A113</f>
        <v>1</v>
      </c>
      <c r="F113" t="b">
        <f>SMOTE_cc4x!A113=UMCE_cc4x!A113</f>
        <v>1</v>
      </c>
      <c r="G113" t="b">
        <f>SMOTE_cc4x!A113='Maj. Voting All Classifiers'!A113</f>
        <v>1</v>
      </c>
      <c r="H113" t="b">
        <f>SMOTE_Aug_cc4x!A113=UMCE_cc4x!A113</f>
        <v>1</v>
      </c>
      <c r="I113" t="b">
        <f>SMOTE_Aug_cc4x!A113='Maj. Voting All Classifiers'!A113</f>
        <v>1</v>
      </c>
      <c r="J113" t="b">
        <f>UMCE_cc4x!A113='Maj. Voting All Classifiers'!A113</f>
        <v>1</v>
      </c>
      <c r="K113" t="b">
        <f t="shared" si="1"/>
        <v>1</v>
      </c>
    </row>
    <row r="114" spans="1:11" x14ac:dyDescent="0.25">
      <c r="A114" t="b">
        <f>ResNet_cc4x!A114=SMOTE_cc4x!A114</f>
        <v>1</v>
      </c>
      <c r="B114" t="b">
        <f>ResNet_cc4x!A114=SMOTE_Aug_cc4x!A114</f>
        <v>1</v>
      </c>
      <c r="C114" t="b">
        <f>ResNet_cc4x!A114=UMCE_cc4x!A114</f>
        <v>1</v>
      </c>
      <c r="D114" t="b">
        <f>ResNet_cc4x!A114='Maj. Voting All Classifiers'!A114</f>
        <v>1</v>
      </c>
      <c r="E114" t="b">
        <f>SMOTE_cc4x!A114=SMOTE_Aug_cc4x!A114</f>
        <v>1</v>
      </c>
      <c r="F114" t="b">
        <f>SMOTE_cc4x!A114=UMCE_cc4x!A114</f>
        <v>1</v>
      </c>
      <c r="G114" t="b">
        <f>SMOTE_cc4x!A114='Maj. Voting All Classifiers'!A114</f>
        <v>1</v>
      </c>
      <c r="H114" t="b">
        <f>SMOTE_Aug_cc4x!A114=UMCE_cc4x!A114</f>
        <v>1</v>
      </c>
      <c r="I114" t="b">
        <f>SMOTE_Aug_cc4x!A114='Maj. Voting All Classifiers'!A114</f>
        <v>1</v>
      </c>
      <c r="J114" t="b">
        <f>UMCE_cc4x!A114='Maj. Voting All Classifiers'!A114</f>
        <v>1</v>
      </c>
      <c r="K114" t="b">
        <f t="shared" si="1"/>
        <v>1</v>
      </c>
    </row>
    <row r="115" spans="1:11" x14ac:dyDescent="0.25">
      <c r="A115" t="b">
        <f>ResNet_cc4x!A115=SMOTE_cc4x!A115</f>
        <v>1</v>
      </c>
      <c r="B115" t="b">
        <f>ResNet_cc4x!A115=SMOTE_Aug_cc4x!A115</f>
        <v>1</v>
      </c>
      <c r="C115" t="b">
        <f>ResNet_cc4x!A115=UMCE_cc4x!A115</f>
        <v>1</v>
      </c>
      <c r="D115" t="b">
        <f>ResNet_cc4x!A115='Maj. Voting All Classifiers'!A115</f>
        <v>1</v>
      </c>
      <c r="E115" t="b">
        <f>SMOTE_cc4x!A115=SMOTE_Aug_cc4x!A115</f>
        <v>1</v>
      </c>
      <c r="F115" t="b">
        <f>SMOTE_cc4x!A115=UMCE_cc4x!A115</f>
        <v>1</v>
      </c>
      <c r="G115" t="b">
        <f>SMOTE_cc4x!A115='Maj. Voting All Classifiers'!A115</f>
        <v>1</v>
      </c>
      <c r="H115" t="b">
        <f>SMOTE_Aug_cc4x!A115=UMCE_cc4x!A115</f>
        <v>1</v>
      </c>
      <c r="I115" t="b">
        <f>SMOTE_Aug_cc4x!A115='Maj. Voting All Classifiers'!A115</f>
        <v>1</v>
      </c>
      <c r="J115" t="b">
        <f>UMCE_cc4x!A115='Maj. Voting All Classifiers'!A115</f>
        <v>1</v>
      </c>
      <c r="K115" t="b">
        <f t="shared" si="1"/>
        <v>1</v>
      </c>
    </row>
    <row r="116" spans="1:11" x14ac:dyDescent="0.25">
      <c r="A116" t="b">
        <f>ResNet_cc4x!A116=SMOTE_cc4x!A116</f>
        <v>1</v>
      </c>
      <c r="B116" t="b">
        <f>ResNet_cc4x!A116=SMOTE_Aug_cc4x!A116</f>
        <v>1</v>
      </c>
      <c r="C116" t="b">
        <f>ResNet_cc4x!A116=UMCE_cc4x!A116</f>
        <v>1</v>
      </c>
      <c r="D116" t="b">
        <f>ResNet_cc4x!A116='Maj. Voting All Classifiers'!A116</f>
        <v>1</v>
      </c>
      <c r="E116" t="b">
        <f>SMOTE_cc4x!A116=SMOTE_Aug_cc4x!A116</f>
        <v>1</v>
      </c>
      <c r="F116" t="b">
        <f>SMOTE_cc4x!A116=UMCE_cc4x!A116</f>
        <v>1</v>
      </c>
      <c r="G116" t="b">
        <f>SMOTE_cc4x!A116='Maj. Voting All Classifiers'!A116</f>
        <v>1</v>
      </c>
      <c r="H116" t="b">
        <f>SMOTE_Aug_cc4x!A116=UMCE_cc4x!A116</f>
        <v>1</v>
      </c>
      <c r="I116" t="b">
        <f>SMOTE_Aug_cc4x!A116='Maj. Voting All Classifiers'!A116</f>
        <v>1</v>
      </c>
      <c r="J116" t="b">
        <f>UMCE_cc4x!A116='Maj. Voting All Classifiers'!A116</f>
        <v>1</v>
      </c>
      <c r="K116" t="b">
        <f t="shared" si="1"/>
        <v>1</v>
      </c>
    </row>
    <row r="117" spans="1:11" x14ac:dyDescent="0.25">
      <c r="A117" t="b">
        <f>ResNet_cc4x!A117=SMOTE_cc4x!A117</f>
        <v>1</v>
      </c>
      <c r="B117" t="b">
        <f>ResNet_cc4x!A117=SMOTE_Aug_cc4x!A117</f>
        <v>1</v>
      </c>
      <c r="C117" t="b">
        <f>ResNet_cc4x!A117=UMCE_cc4x!A117</f>
        <v>1</v>
      </c>
      <c r="D117" t="b">
        <f>ResNet_cc4x!A117='Maj. Voting All Classifiers'!A117</f>
        <v>1</v>
      </c>
      <c r="E117" t="b">
        <f>SMOTE_cc4x!A117=SMOTE_Aug_cc4x!A117</f>
        <v>1</v>
      </c>
      <c r="F117" t="b">
        <f>SMOTE_cc4x!A117=UMCE_cc4x!A117</f>
        <v>1</v>
      </c>
      <c r="G117" t="b">
        <f>SMOTE_cc4x!A117='Maj. Voting All Classifiers'!A117</f>
        <v>1</v>
      </c>
      <c r="H117" t="b">
        <f>SMOTE_Aug_cc4x!A117=UMCE_cc4x!A117</f>
        <v>1</v>
      </c>
      <c r="I117" t="b">
        <f>SMOTE_Aug_cc4x!A117='Maj. Voting All Classifiers'!A117</f>
        <v>1</v>
      </c>
      <c r="J117" t="b">
        <f>UMCE_cc4x!A117='Maj. Voting All Classifiers'!A117</f>
        <v>1</v>
      </c>
      <c r="K117" t="b">
        <f t="shared" si="1"/>
        <v>1</v>
      </c>
    </row>
    <row r="118" spans="1:11" x14ac:dyDescent="0.25">
      <c r="A118" t="b">
        <f>ResNet_cc4x!A118=SMOTE_cc4x!A118</f>
        <v>1</v>
      </c>
      <c r="B118" t="b">
        <f>ResNet_cc4x!A118=SMOTE_Aug_cc4x!A118</f>
        <v>1</v>
      </c>
      <c r="C118" t="b">
        <f>ResNet_cc4x!A118=UMCE_cc4x!A118</f>
        <v>1</v>
      </c>
      <c r="D118" t="b">
        <f>ResNet_cc4x!A118='Maj. Voting All Classifiers'!A118</f>
        <v>1</v>
      </c>
      <c r="E118" t="b">
        <f>SMOTE_cc4x!A118=SMOTE_Aug_cc4x!A118</f>
        <v>1</v>
      </c>
      <c r="F118" t="b">
        <f>SMOTE_cc4x!A118=UMCE_cc4x!A118</f>
        <v>1</v>
      </c>
      <c r="G118" t="b">
        <f>SMOTE_cc4x!A118='Maj. Voting All Classifiers'!A118</f>
        <v>1</v>
      </c>
      <c r="H118" t="b">
        <f>SMOTE_Aug_cc4x!A118=UMCE_cc4x!A118</f>
        <v>1</v>
      </c>
      <c r="I118" t="b">
        <f>SMOTE_Aug_cc4x!A118='Maj. Voting All Classifiers'!A118</f>
        <v>1</v>
      </c>
      <c r="J118" t="b">
        <f>UMCE_cc4x!A118='Maj. Voting All Classifiers'!A118</f>
        <v>1</v>
      </c>
      <c r="K118" t="b">
        <f t="shared" si="1"/>
        <v>1</v>
      </c>
    </row>
    <row r="119" spans="1:11" x14ac:dyDescent="0.25">
      <c r="A119" t="b">
        <f>ResNet_cc4x!A119=SMOTE_cc4x!A119</f>
        <v>1</v>
      </c>
      <c r="B119" t="b">
        <f>ResNet_cc4x!A119=SMOTE_Aug_cc4x!A119</f>
        <v>1</v>
      </c>
      <c r="C119" t="b">
        <f>ResNet_cc4x!A119=UMCE_cc4x!A119</f>
        <v>1</v>
      </c>
      <c r="D119" t="b">
        <f>ResNet_cc4x!A119='Maj. Voting All Classifiers'!A119</f>
        <v>1</v>
      </c>
      <c r="E119" t="b">
        <f>SMOTE_cc4x!A119=SMOTE_Aug_cc4x!A119</f>
        <v>1</v>
      </c>
      <c r="F119" t="b">
        <f>SMOTE_cc4x!A119=UMCE_cc4x!A119</f>
        <v>1</v>
      </c>
      <c r="G119" t="b">
        <f>SMOTE_cc4x!A119='Maj. Voting All Classifiers'!A119</f>
        <v>1</v>
      </c>
      <c r="H119" t="b">
        <f>SMOTE_Aug_cc4x!A119=UMCE_cc4x!A119</f>
        <v>1</v>
      </c>
      <c r="I119" t="b">
        <f>SMOTE_Aug_cc4x!A119='Maj. Voting All Classifiers'!A119</f>
        <v>1</v>
      </c>
      <c r="J119" t="b">
        <f>UMCE_cc4x!A119='Maj. Voting All Classifiers'!A119</f>
        <v>1</v>
      </c>
      <c r="K119" t="b">
        <f t="shared" si="1"/>
        <v>1</v>
      </c>
    </row>
    <row r="120" spans="1:11" x14ac:dyDescent="0.25">
      <c r="A120" t="b">
        <f>ResNet_cc4x!A120=SMOTE_cc4x!A120</f>
        <v>1</v>
      </c>
      <c r="B120" t="b">
        <f>ResNet_cc4x!A120=SMOTE_Aug_cc4x!A120</f>
        <v>1</v>
      </c>
      <c r="C120" t="b">
        <f>ResNet_cc4x!A120=UMCE_cc4x!A120</f>
        <v>1</v>
      </c>
      <c r="D120" t="b">
        <f>ResNet_cc4x!A120='Maj. Voting All Classifiers'!A120</f>
        <v>1</v>
      </c>
      <c r="E120" t="b">
        <f>SMOTE_cc4x!A120=SMOTE_Aug_cc4x!A120</f>
        <v>1</v>
      </c>
      <c r="F120" t="b">
        <f>SMOTE_cc4x!A120=UMCE_cc4x!A120</f>
        <v>1</v>
      </c>
      <c r="G120" t="b">
        <f>SMOTE_cc4x!A120='Maj. Voting All Classifiers'!A120</f>
        <v>1</v>
      </c>
      <c r="H120" t="b">
        <f>SMOTE_Aug_cc4x!A120=UMCE_cc4x!A120</f>
        <v>1</v>
      </c>
      <c r="I120" t="b">
        <f>SMOTE_Aug_cc4x!A120='Maj. Voting All Classifiers'!A120</f>
        <v>1</v>
      </c>
      <c r="J120" t="b">
        <f>UMCE_cc4x!A120='Maj. Voting All Classifiers'!A120</f>
        <v>1</v>
      </c>
      <c r="K120" t="b">
        <f t="shared" si="1"/>
        <v>1</v>
      </c>
    </row>
    <row r="121" spans="1:11" x14ac:dyDescent="0.25">
      <c r="A121" t="b">
        <f>ResNet_cc4x!A121=SMOTE_cc4x!A121</f>
        <v>1</v>
      </c>
      <c r="B121" t="b">
        <f>ResNet_cc4x!A121=SMOTE_Aug_cc4x!A121</f>
        <v>1</v>
      </c>
      <c r="C121" t="b">
        <f>ResNet_cc4x!A121=UMCE_cc4x!A121</f>
        <v>1</v>
      </c>
      <c r="D121" t="b">
        <f>ResNet_cc4x!A121='Maj. Voting All Classifiers'!A121</f>
        <v>1</v>
      </c>
      <c r="E121" t="b">
        <f>SMOTE_cc4x!A121=SMOTE_Aug_cc4x!A121</f>
        <v>1</v>
      </c>
      <c r="F121" t="b">
        <f>SMOTE_cc4x!A121=UMCE_cc4x!A121</f>
        <v>1</v>
      </c>
      <c r="G121" t="b">
        <f>SMOTE_cc4x!A121='Maj. Voting All Classifiers'!A121</f>
        <v>1</v>
      </c>
      <c r="H121" t="b">
        <f>SMOTE_Aug_cc4x!A121=UMCE_cc4x!A121</f>
        <v>1</v>
      </c>
      <c r="I121" t="b">
        <f>SMOTE_Aug_cc4x!A121='Maj. Voting All Classifiers'!A121</f>
        <v>1</v>
      </c>
      <c r="J121" t="b">
        <f>UMCE_cc4x!A121='Maj. Voting All Classifiers'!A121</f>
        <v>1</v>
      </c>
      <c r="K121" t="b">
        <f t="shared" si="1"/>
        <v>1</v>
      </c>
    </row>
    <row r="122" spans="1:11" x14ac:dyDescent="0.25">
      <c r="A122" t="b">
        <f>ResNet_cc4x!A122=SMOTE_cc4x!A122</f>
        <v>1</v>
      </c>
      <c r="B122" t="b">
        <f>ResNet_cc4x!A122=SMOTE_Aug_cc4x!A122</f>
        <v>1</v>
      </c>
      <c r="C122" t="b">
        <f>ResNet_cc4x!A122=UMCE_cc4x!A122</f>
        <v>1</v>
      </c>
      <c r="D122" t="b">
        <f>ResNet_cc4x!A122='Maj. Voting All Classifiers'!A122</f>
        <v>1</v>
      </c>
      <c r="E122" t="b">
        <f>SMOTE_cc4x!A122=SMOTE_Aug_cc4x!A122</f>
        <v>1</v>
      </c>
      <c r="F122" t="b">
        <f>SMOTE_cc4x!A122=UMCE_cc4x!A122</f>
        <v>1</v>
      </c>
      <c r="G122" t="b">
        <f>SMOTE_cc4x!A122='Maj. Voting All Classifiers'!A122</f>
        <v>1</v>
      </c>
      <c r="H122" t="b">
        <f>SMOTE_Aug_cc4x!A122=UMCE_cc4x!A122</f>
        <v>1</v>
      </c>
      <c r="I122" t="b">
        <f>SMOTE_Aug_cc4x!A122='Maj. Voting All Classifiers'!A122</f>
        <v>1</v>
      </c>
      <c r="J122" t="b">
        <f>UMCE_cc4x!A122='Maj. Voting All Classifiers'!A122</f>
        <v>1</v>
      </c>
      <c r="K122" t="b">
        <f t="shared" si="1"/>
        <v>1</v>
      </c>
    </row>
    <row r="123" spans="1:11" x14ac:dyDescent="0.25">
      <c r="A123" t="b">
        <f>ResNet_cc4x!A123=SMOTE_cc4x!A123</f>
        <v>1</v>
      </c>
      <c r="B123" t="b">
        <f>ResNet_cc4x!A123=SMOTE_Aug_cc4x!A123</f>
        <v>1</v>
      </c>
      <c r="C123" t="b">
        <f>ResNet_cc4x!A123=UMCE_cc4x!A123</f>
        <v>1</v>
      </c>
      <c r="D123" t="b">
        <f>ResNet_cc4x!A123='Maj. Voting All Classifiers'!A123</f>
        <v>1</v>
      </c>
      <c r="E123" t="b">
        <f>SMOTE_cc4x!A123=SMOTE_Aug_cc4x!A123</f>
        <v>1</v>
      </c>
      <c r="F123" t="b">
        <f>SMOTE_cc4x!A123=UMCE_cc4x!A123</f>
        <v>1</v>
      </c>
      <c r="G123" t="b">
        <f>SMOTE_cc4x!A123='Maj. Voting All Classifiers'!A123</f>
        <v>1</v>
      </c>
      <c r="H123" t="b">
        <f>SMOTE_Aug_cc4x!A123=UMCE_cc4x!A123</f>
        <v>1</v>
      </c>
      <c r="I123" t="b">
        <f>SMOTE_Aug_cc4x!A123='Maj. Voting All Classifiers'!A123</f>
        <v>1</v>
      </c>
      <c r="J123" t="b">
        <f>UMCE_cc4x!A123='Maj. Voting All Classifiers'!A123</f>
        <v>1</v>
      </c>
      <c r="K123" t="b">
        <f t="shared" si="1"/>
        <v>1</v>
      </c>
    </row>
    <row r="124" spans="1:11" x14ac:dyDescent="0.25">
      <c r="A124" t="b">
        <f>ResNet_cc4x!A124=SMOTE_cc4x!A124</f>
        <v>1</v>
      </c>
      <c r="B124" t="b">
        <f>ResNet_cc4x!A124=SMOTE_Aug_cc4x!A124</f>
        <v>1</v>
      </c>
      <c r="C124" t="b">
        <f>ResNet_cc4x!A124=UMCE_cc4x!A124</f>
        <v>1</v>
      </c>
      <c r="D124" t="b">
        <f>ResNet_cc4x!A124='Maj. Voting All Classifiers'!A124</f>
        <v>1</v>
      </c>
      <c r="E124" t="b">
        <f>SMOTE_cc4x!A124=SMOTE_Aug_cc4x!A124</f>
        <v>1</v>
      </c>
      <c r="F124" t="b">
        <f>SMOTE_cc4x!A124=UMCE_cc4x!A124</f>
        <v>1</v>
      </c>
      <c r="G124" t="b">
        <f>SMOTE_cc4x!A124='Maj. Voting All Classifiers'!A124</f>
        <v>1</v>
      </c>
      <c r="H124" t="b">
        <f>SMOTE_Aug_cc4x!A124=UMCE_cc4x!A124</f>
        <v>1</v>
      </c>
      <c r="I124" t="b">
        <f>SMOTE_Aug_cc4x!A124='Maj. Voting All Classifiers'!A124</f>
        <v>1</v>
      </c>
      <c r="J124" t="b">
        <f>UMCE_cc4x!A124='Maj. Voting All Classifiers'!A124</f>
        <v>1</v>
      </c>
      <c r="K124" t="b">
        <f t="shared" si="1"/>
        <v>1</v>
      </c>
    </row>
    <row r="125" spans="1:11" x14ac:dyDescent="0.25">
      <c r="A125" t="b">
        <f>ResNet_cc4x!A125=SMOTE_cc4x!A125</f>
        <v>1</v>
      </c>
      <c r="B125" t="b">
        <f>ResNet_cc4x!A125=SMOTE_Aug_cc4x!A125</f>
        <v>1</v>
      </c>
      <c r="C125" t="b">
        <f>ResNet_cc4x!A125=UMCE_cc4x!A125</f>
        <v>1</v>
      </c>
      <c r="D125" t="b">
        <f>ResNet_cc4x!A125='Maj. Voting All Classifiers'!A125</f>
        <v>1</v>
      </c>
      <c r="E125" t="b">
        <f>SMOTE_cc4x!A125=SMOTE_Aug_cc4x!A125</f>
        <v>1</v>
      </c>
      <c r="F125" t="b">
        <f>SMOTE_cc4x!A125=UMCE_cc4x!A125</f>
        <v>1</v>
      </c>
      <c r="G125" t="b">
        <f>SMOTE_cc4x!A125='Maj. Voting All Classifiers'!A125</f>
        <v>1</v>
      </c>
      <c r="H125" t="b">
        <f>SMOTE_Aug_cc4x!A125=UMCE_cc4x!A125</f>
        <v>1</v>
      </c>
      <c r="I125" t="b">
        <f>SMOTE_Aug_cc4x!A125='Maj. Voting All Classifiers'!A125</f>
        <v>1</v>
      </c>
      <c r="J125" t="b">
        <f>UMCE_cc4x!A125='Maj. Voting All Classifiers'!A125</f>
        <v>1</v>
      </c>
      <c r="K125" t="b">
        <f t="shared" si="1"/>
        <v>1</v>
      </c>
    </row>
    <row r="126" spans="1:11" x14ac:dyDescent="0.25">
      <c r="A126" t="b">
        <f>ResNet_cc4x!A126=SMOTE_cc4x!A126</f>
        <v>1</v>
      </c>
      <c r="B126" t="b">
        <f>ResNet_cc4x!A126=SMOTE_Aug_cc4x!A126</f>
        <v>1</v>
      </c>
      <c r="C126" t="b">
        <f>ResNet_cc4x!A126=UMCE_cc4x!A126</f>
        <v>1</v>
      </c>
      <c r="D126" t="b">
        <f>ResNet_cc4x!A126='Maj. Voting All Classifiers'!A126</f>
        <v>1</v>
      </c>
      <c r="E126" t="b">
        <f>SMOTE_cc4x!A126=SMOTE_Aug_cc4x!A126</f>
        <v>1</v>
      </c>
      <c r="F126" t="b">
        <f>SMOTE_cc4x!A126=UMCE_cc4x!A126</f>
        <v>1</v>
      </c>
      <c r="G126" t="b">
        <f>SMOTE_cc4x!A126='Maj. Voting All Classifiers'!A126</f>
        <v>1</v>
      </c>
      <c r="H126" t="b">
        <f>SMOTE_Aug_cc4x!A126=UMCE_cc4x!A126</f>
        <v>1</v>
      </c>
      <c r="I126" t="b">
        <f>SMOTE_Aug_cc4x!A126='Maj. Voting All Classifiers'!A126</f>
        <v>1</v>
      </c>
      <c r="J126" t="b">
        <f>UMCE_cc4x!A126='Maj. Voting All Classifiers'!A126</f>
        <v>1</v>
      </c>
      <c r="K126" t="b">
        <f t="shared" si="1"/>
        <v>1</v>
      </c>
    </row>
    <row r="127" spans="1:11" x14ac:dyDescent="0.25">
      <c r="A127" t="b">
        <f>ResNet_cc4x!A127=SMOTE_cc4x!A127</f>
        <v>1</v>
      </c>
      <c r="B127" t="b">
        <f>ResNet_cc4x!A127=SMOTE_Aug_cc4x!A127</f>
        <v>1</v>
      </c>
      <c r="C127" t="b">
        <f>ResNet_cc4x!A127=UMCE_cc4x!A127</f>
        <v>1</v>
      </c>
      <c r="D127" t="b">
        <f>ResNet_cc4x!A127='Maj. Voting All Classifiers'!A127</f>
        <v>1</v>
      </c>
      <c r="E127" t="b">
        <f>SMOTE_cc4x!A127=SMOTE_Aug_cc4x!A127</f>
        <v>1</v>
      </c>
      <c r="F127" t="b">
        <f>SMOTE_cc4x!A127=UMCE_cc4x!A127</f>
        <v>1</v>
      </c>
      <c r="G127" t="b">
        <f>SMOTE_cc4x!A127='Maj. Voting All Classifiers'!A127</f>
        <v>1</v>
      </c>
      <c r="H127" t="b">
        <f>SMOTE_Aug_cc4x!A127=UMCE_cc4x!A127</f>
        <v>1</v>
      </c>
      <c r="I127" t="b">
        <f>SMOTE_Aug_cc4x!A127='Maj. Voting All Classifiers'!A127</f>
        <v>1</v>
      </c>
      <c r="J127" t="b">
        <f>UMCE_cc4x!A127='Maj. Voting All Classifiers'!A127</f>
        <v>1</v>
      </c>
      <c r="K127" t="b">
        <f t="shared" si="1"/>
        <v>1</v>
      </c>
    </row>
    <row r="128" spans="1:11" x14ac:dyDescent="0.25">
      <c r="A128" t="b">
        <f>ResNet_cc4x!A128=SMOTE_cc4x!A128</f>
        <v>1</v>
      </c>
      <c r="B128" t="b">
        <f>ResNet_cc4x!A128=SMOTE_Aug_cc4x!A128</f>
        <v>1</v>
      </c>
      <c r="C128" t="b">
        <f>ResNet_cc4x!A128=UMCE_cc4x!A128</f>
        <v>1</v>
      </c>
      <c r="D128" t="b">
        <f>ResNet_cc4x!A128='Maj. Voting All Classifiers'!A128</f>
        <v>1</v>
      </c>
      <c r="E128" t="b">
        <f>SMOTE_cc4x!A128=SMOTE_Aug_cc4x!A128</f>
        <v>1</v>
      </c>
      <c r="F128" t="b">
        <f>SMOTE_cc4x!A128=UMCE_cc4x!A128</f>
        <v>1</v>
      </c>
      <c r="G128" t="b">
        <f>SMOTE_cc4x!A128='Maj. Voting All Classifiers'!A128</f>
        <v>1</v>
      </c>
      <c r="H128" t="b">
        <f>SMOTE_Aug_cc4x!A128=UMCE_cc4x!A128</f>
        <v>1</v>
      </c>
      <c r="I128" t="b">
        <f>SMOTE_Aug_cc4x!A128='Maj. Voting All Classifiers'!A128</f>
        <v>1</v>
      </c>
      <c r="J128" t="b">
        <f>UMCE_cc4x!A128='Maj. Voting All Classifiers'!A128</f>
        <v>1</v>
      </c>
      <c r="K128" t="b">
        <f t="shared" si="1"/>
        <v>1</v>
      </c>
    </row>
    <row r="129" spans="1:11" x14ac:dyDescent="0.25">
      <c r="A129" t="b">
        <f>ResNet_cc4x!A129=SMOTE_cc4x!A129</f>
        <v>1</v>
      </c>
      <c r="B129" t="b">
        <f>ResNet_cc4x!A129=SMOTE_Aug_cc4x!A129</f>
        <v>1</v>
      </c>
      <c r="C129" t="b">
        <f>ResNet_cc4x!A129=UMCE_cc4x!A129</f>
        <v>1</v>
      </c>
      <c r="D129" t="b">
        <f>ResNet_cc4x!A129='Maj. Voting All Classifiers'!A129</f>
        <v>1</v>
      </c>
      <c r="E129" t="b">
        <f>SMOTE_cc4x!A129=SMOTE_Aug_cc4x!A129</f>
        <v>1</v>
      </c>
      <c r="F129" t="b">
        <f>SMOTE_cc4x!A129=UMCE_cc4x!A129</f>
        <v>1</v>
      </c>
      <c r="G129" t="b">
        <f>SMOTE_cc4x!A129='Maj. Voting All Classifiers'!A129</f>
        <v>1</v>
      </c>
      <c r="H129" t="b">
        <f>SMOTE_Aug_cc4x!A129=UMCE_cc4x!A129</f>
        <v>1</v>
      </c>
      <c r="I129" t="b">
        <f>SMOTE_Aug_cc4x!A129='Maj. Voting All Classifiers'!A129</f>
        <v>1</v>
      </c>
      <c r="J129" t="b">
        <f>UMCE_cc4x!A129='Maj. Voting All Classifiers'!A129</f>
        <v>1</v>
      </c>
      <c r="K129" t="b">
        <f t="shared" si="1"/>
        <v>1</v>
      </c>
    </row>
    <row r="130" spans="1:11" x14ac:dyDescent="0.25">
      <c r="A130" t="b">
        <f>ResNet_cc4x!A130=SMOTE_cc4x!A130</f>
        <v>1</v>
      </c>
      <c r="B130" t="b">
        <f>ResNet_cc4x!A130=SMOTE_Aug_cc4x!A130</f>
        <v>1</v>
      </c>
      <c r="C130" t="b">
        <f>ResNet_cc4x!A130=UMCE_cc4x!A130</f>
        <v>1</v>
      </c>
      <c r="D130" t="b">
        <f>ResNet_cc4x!A130='Maj. Voting All Classifiers'!A130</f>
        <v>1</v>
      </c>
      <c r="E130" t="b">
        <f>SMOTE_cc4x!A130=SMOTE_Aug_cc4x!A130</f>
        <v>1</v>
      </c>
      <c r="F130" t="b">
        <f>SMOTE_cc4x!A130=UMCE_cc4x!A130</f>
        <v>1</v>
      </c>
      <c r="G130" t="b">
        <f>SMOTE_cc4x!A130='Maj. Voting All Classifiers'!A130</f>
        <v>1</v>
      </c>
      <c r="H130" t="b">
        <f>SMOTE_Aug_cc4x!A130=UMCE_cc4x!A130</f>
        <v>1</v>
      </c>
      <c r="I130" t="b">
        <f>SMOTE_Aug_cc4x!A130='Maj. Voting All Classifiers'!A130</f>
        <v>1</v>
      </c>
      <c r="J130" t="b">
        <f>UMCE_cc4x!A130='Maj. Voting All Classifiers'!A130</f>
        <v>1</v>
      </c>
      <c r="K130" t="b">
        <f t="shared" si="1"/>
        <v>1</v>
      </c>
    </row>
    <row r="131" spans="1:11" x14ac:dyDescent="0.25">
      <c r="A131" t="b">
        <f>ResNet_cc4x!A131=SMOTE_cc4x!A131</f>
        <v>1</v>
      </c>
      <c r="B131" t="b">
        <f>ResNet_cc4x!A131=SMOTE_Aug_cc4x!A131</f>
        <v>1</v>
      </c>
      <c r="C131" t="b">
        <f>ResNet_cc4x!A131=UMCE_cc4x!A131</f>
        <v>1</v>
      </c>
      <c r="D131" t="b">
        <f>ResNet_cc4x!A131='Maj. Voting All Classifiers'!A131</f>
        <v>1</v>
      </c>
      <c r="E131" t="b">
        <f>SMOTE_cc4x!A131=SMOTE_Aug_cc4x!A131</f>
        <v>1</v>
      </c>
      <c r="F131" t="b">
        <f>SMOTE_cc4x!A131=UMCE_cc4x!A131</f>
        <v>1</v>
      </c>
      <c r="G131" t="b">
        <f>SMOTE_cc4x!A131='Maj. Voting All Classifiers'!A131</f>
        <v>1</v>
      </c>
      <c r="H131" t="b">
        <f>SMOTE_Aug_cc4x!A131=UMCE_cc4x!A131</f>
        <v>1</v>
      </c>
      <c r="I131" t="b">
        <f>SMOTE_Aug_cc4x!A131='Maj. Voting All Classifiers'!A131</f>
        <v>1</v>
      </c>
      <c r="J131" t="b">
        <f>UMCE_cc4x!A131='Maj. Voting All Classifiers'!A131</f>
        <v>1</v>
      </c>
      <c r="K131" t="b">
        <f t="shared" ref="K131:K194" si="2">AND(A131:J131)</f>
        <v>1</v>
      </c>
    </row>
    <row r="132" spans="1:11" x14ac:dyDescent="0.25">
      <c r="A132" t="b">
        <f>ResNet_cc4x!A132=SMOTE_cc4x!A132</f>
        <v>1</v>
      </c>
      <c r="B132" t="b">
        <f>ResNet_cc4x!A132=SMOTE_Aug_cc4x!A132</f>
        <v>1</v>
      </c>
      <c r="C132" t="b">
        <f>ResNet_cc4x!A132=UMCE_cc4x!A132</f>
        <v>1</v>
      </c>
      <c r="D132" t="b">
        <f>ResNet_cc4x!A132='Maj. Voting All Classifiers'!A132</f>
        <v>1</v>
      </c>
      <c r="E132" t="b">
        <f>SMOTE_cc4x!A132=SMOTE_Aug_cc4x!A132</f>
        <v>1</v>
      </c>
      <c r="F132" t="b">
        <f>SMOTE_cc4x!A132=UMCE_cc4x!A132</f>
        <v>1</v>
      </c>
      <c r="G132" t="b">
        <f>SMOTE_cc4x!A132='Maj. Voting All Classifiers'!A132</f>
        <v>1</v>
      </c>
      <c r="H132" t="b">
        <f>SMOTE_Aug_cc4x!A132=UMCE_cc4x!A132</f>
        <v>1</v>
      </c>
      <c r="I132" t="b">
        <f>SMOTE_Aug_cc4x!A132='Maj. Voting All Classifiers'!A132</f>
        <v>1</v>
      </c>
      <c r="J132" t="b">
        <f>UMCE_cc4x!A132='Maj. Voting All Classifiers'!A132</f>
        <v>1</v>
      </c>
      <c r="K132" t="b">
        <f t="shared" si="2"/>
        <v>1</v>
      </c>
    </row>
    <row r="133" spans="1:11" x14ac:dyDescent="0.25">
      <c r="A133" t="b">
        <f>ResNet_cc4x!A133=SMOTE_cc4x!A133</f>
        <v>1</v>
      </c>
      <c r="B133" t="b">
        <f>ResNet_cc4x!A133=SMOTE_Aug_cc4x!A133</f>
        <v>1</v>
      </c>
      <c r="C133" t="b">
        <f>ResNet_cc4x!A133=UMCE_cc4x!A133</f>
        <v>1</v>
      </c>
      <c r="D133" t="b">
        <f>ResNet_cc4x!A133='Maj. Voting All Classifiers'!A133</f>
        <v>1</v>
      </c>
      <c r="E133" t="b">
        <f>SMOTE_cc4x!A133=SMOTE_Aug_cc4x!A133</f>
        <v>1</v>
      </c>
      <c r="F133" t="b">
        <f>SMOTE_cc4x!A133=UMCE_cc4x!A133</f>
        <v>1</v>
      </c>
      <c r="G133" t="b">
        <f>SMOTE_cc4x!A133='Maj. Voting All Classifiers'!A133</f>
        <v>1</v>
      </c>
      <c r="H133" t="b">
        <f>SMOTE_Aug_cc4x!A133=UMCE_cc4x!A133</f>
        <v>1</v>
      </c>
      <c r="I133" t="b">
        <f>SMOTE_Aug_cc4x!A133='Maj. Voting All Classifiers'!A133</f>
        <v>1</v>
      </c>
      <c r="J133" t="b">
        <f>UMCE_cc4x!A133='Maj. Voting All Classifiers'!A133</f>
        <v>1</v>
      </c>
      <c r="K133" t="b">
        <f t="shared" si="2"/>
        <v>1</v>
      </c>
    </row>
    <row r="134" spans="1:11" x14ac:dyDescent="0.25">
      <c r="A134" t="b">
        <f>ResNet_cc4x!A134=SMOTE_cc4x!A134</f>
        <v>1</v>
      </c>
      <c r="B134" t="b">
        <f>ResNet_cc4x!A134=SMOTE_Aug_cc4x!A134</f>
        <v>1</v>
      </c>
      <c r="C134" t="b">
        <f>ResNet_cc4x!A134=UMCE_cc4x!A134</f>
        <v>1</v>
      </c>
      <c r="D134" t="b">
        <f>ResNet_cc4x!A134='Maj. Voting All Classifiers'!A134</f>
        <v>1</v>
      </c>
      <c r="E134" t="b">
        <f>SMOTE_cc4x!A134=SMOTE_Aug_cc4x!A134</f>
        <v>1</v>
      </c>
      <c r="F134" t="b">
        <f>SMOTE_cc4x!A134=UMCE_cc4x!A134</f>
        <v>1</v>
      </c>
      <c r="G134" t="b">
        <f>SMOTE_cc4x!A134='Maj. Voting All Classifiers'!A134</f>
        <v>1</v>
      </c>
      <c r="H134" t="b">
        <f>SMOTE_Aug_cc4x!A134=UMCE_cc4x!A134</f>
        <v>1</v>
      </c>
      <c r="I134" t="b">
        <f>SMOTE_Aug_cc4x!A134='Maj. Voting All Classifiers'!A134</f>
        <v>1</v>
      </c>
      <c r="J134" t="b">
        <f>UMCE_cc4x!A134='Maj. Voting All Classifiers'!A134</f>
        <v>1</v>
      </c>
      <c r="K134" t="b">
        <f t="shared" si="2"/>
        <v>1</v>
      </c>
    </row>
    <row r="135" spans="1:11" x14ac:dyDescent="0.25">
      <c r="A135" t="b">
        <f>ResNet_cc4x!A135=SMOTE_cc4x!A135</f>
        <v>1</v>
      </c>
      <c r="B135" t="b">
        <f>ResNet_cc4x!A135=SMOTE_Aug_cc4x!A135</f>
        <v>1</v>
      </c>
      <c r="C135" t="b">
        <f>ResNet_cc4x!A135=UMCE_cc4x!A135</f>
        <v>1</v>
      </c>
      <c r="D135" t="b">
        <f>ResNet_cc4x!A135='Maj. Voting All Classifiers'!A135</f>
        <v>1</v>
      </c>
      <c r="E135" t="b">
        <f>SMOTE_cc4x!A135=SMOTE_Aug_cc4x!A135</f>
        <v>1</v>
      </c>
      <c r="F135" t="b">
        <f>SMOTE_cc4x!A135=UMCE_cc4x!A135</f>
        <v>1</v>
      </c>
      <c r="G135" t="b">
        <f>SMOTE_cc4x!A135='Maj. Voting All Classifiers'!A135</f>
        <v>1</v>
      </c>
      <c r="H135" t="b">
        <f>SMOTE_Aug_cc4x!A135=UMCE_cc4x!A135</f>
        <v>1</v>
      </c>
      <c r="I135" t="b">
        <f>SMOTE_Aug_cc4x!A135='Maj. Voting All Classifiers'!A135</f>
        <v>1</v>
      </c>
      <c r="J135" t="b">
        <f>UMCE_cc4x!A135='Maj. Voting All Classifiers'!A135</f>
        <v>1</v>
      </c>
      <c r="K135" t="b">
        <f t="shared" si="2"/>
        <v>1</v>
      </c>
    </row>
    <row r="136" spans="1:11" x14ac:dyDescent="0.25">
      <c r="A136" t="b">
        <f>ResNet_cc4x!A136=SMOTE_cc4x!A136</f>
        <v>1</v>
      </c>
      <c r="B136" t="b">
        <f>ResNet_cc4x!A136=SMOTE_Aug_cc4x!A136</f>
        <v>1</v>
      </c>
      <c r="C136" t="b">
        <f>ResNet_cc4x!A136=UMCE_cc4x!A136</f>
        <v>1</v>
      </c>
      <c r="D136" t="b">
        <f>ResNet_cc4x!A136='Maj. Voting All Classifiers'!A136</f>
        <v>1</v>
      </c>
      <c r="E136" t="b">
        <f>SMOTE_cc4x!A136=SMOTE_Aug_cc4x!A136</f>
        <v>1</v>
      </c>
      <c r="F136" t="b">
        <f>SMOTE_cc4x!A136=UMCE_cc4x!A136</f>
        <v>1</v>
      </c>
      <c r="G136" t="b">
        <f>SMOTE_cc4x!A136='Maj. Voting All Classifiers'!A136</f>
        <v>1</v>
      </c>
      <c r="H136" t="b">
        <f>SMOTE_Aug_cc4x!A136=UMCE_cc4x!A136</f>
        <v>1</v>
      </c>
      <c r="I136" t="b">
        <f>SMOTE_Aug_cc4x!A136='Maj. Voting All Classifiers'!A136</f>
        <v>1</v>
      </c>
      <c r="J136" t="b">
        <f>UMCE_cc4x!A136='Maj. Voting All Classifiers'!A136</f>
        <v>1</v>
      </c>
      <c r="K136" t="b">
        <f t="shared" si="2"/>
        <v>1</v>
      </c>
    </row>
    <row r="137" spans="1:11" x14ac:dyDescent="0.25">
      <c r="A137" t="b">
        <f>ResNet_cc4x!A137=SMOTE_cc4x!A137</f>
        <v>1</v>
      </c>
      <c r="B137" t="b">
        <f>ResNet_cc4x!A137=SMOTE_Aug_cc4x!A137</f>
        <v>1</v>
      </c>
      <c r="C137" t="b">
        <f>ResNet_cc4x!A137=UMCE_cc4x!A137</f>
        <v>1</v>
      </c>
      <c r="D137" t="b">
        <f>ResNet_cc4x!A137='Maj. Voting All Classifiers'!A137</f>
        <v>1</v>
      </c>
      <c r="E137" t="b">
        <f>SMOTE_cc4x!A137=SMOTE_Aug_cc4x!A137</f>
        <v>1</v>
      </c>
      <c r="F137" t="b">
        <f>SMOTE_cc4x!A137=UMCE_cc4x!A137</f>
        <v>1</v>
      </c>
      <c r="G137" t="b">
        <f>SMOTE_cc4x!A137='Maj. Voting All Classifiers'!A137</f>
        <v>1</v>
      </c>
      <c r="H137" t="b">
        <f>SMOTE_Aug_cc4x!A137=UMCE_cc4x!A137</f>
        <v>1</v>
      </c>
      <c r="I137" t="b">
        <f>SMOTE_Aug_cc4x!A137='Maj. Voting All Classifiers'!A137</f>
        <v>1</v>
      </c>
      <c r="J137" t="b">
        <f>UMCE_cc4x!A137='Maj. Voting All Classifiers'!A137</f>
        <v>1</v>
      </c>
      <c r="K137" t="b">
        <f t="shared" si="2"/>
        <v>1</v>
      </c>
    </row>
    <row r="138" spans="1:11" x14ac:dyDescent="0.25">
      <c r="A138" t="b">
        <f>ResNet_cc4x!A138=SMOTE_cc4x!A138</f>
        <v>1</v>
      </c>
      <c r="B138" t="b">
        <f>ResNet_cc4x!A138=SMOTE_Aug_cc4x!A138</f>
        <v>1</v>
      </c>
      <c r="C138" t="b">
        <f>ResNet_cc4x!A138=UMCE_cc4x!A138</f>
        <v>1</v>
      </c>
      <c r="D138" t="b">
        <f>ResNet_cc4x!A138='Maj. Voting All Classifiers'!A138</f>
        <v>1</v>
      </c>
      <c r="E138" t="b">
        <f>SMOTE_cc4x!A138=SMOTE_Aug_cc4x!A138</f>
        <v>1</v>
      </c>
      <c r="F138" t="b">
        <f>SMOTE_cc4x!A138=UMCE_cc4x!A138</f>
        <v>1</v>
      </c>
      <c r="G138" t="b">
        <f>SMOTE_cc4x!A138='Maj. Voting All Classifiers'!A138</f>
        <v>1</v>
      </c>
      <c r="H138" t="b">
        <f>SMOTE_Aug_cc4x!A138=UMCE_cc4x!A138</f>
        <v>1</v>
      </c>
      <c r="I138" t="b">
        <f>SMOTE_Aug_cc4x!A138='Maj. Voting All Classifiers'!A138</f>
        <v>1</v>
      </c>
      <c r="J138" t="b">
        <f>UMCE_cc4x!A138='Maj. Voting All Classifiers'!A138</f>
        <v>1</v>
      </c>
      <c r="K138" t="b">
        <f t="shared" si="2"/>
        <v>1</v>
      </c>
    </row>
    <row r="139" spans="1:11" x14ac:dyDescent="0.25">
      <c r="A139" t="b">
        <f>ResNet_cc4x!A139=SMOTE_cc4x!A139</f>
        <v>1</v>
      </c>
      <c r="B139" t="b">
        <f>ResNet_cc4x!A139=SMOTE_Aug_cc4x!A139</f>
        <v>1</v>
      </c>
      <c r="C139" t="b">
        <f>ResNet_cc4x!A139=UMCE_cc4x!A139</f>
        <v>1</v>
      </c>
      <c r="D139" t="b">
        <f>ResNet_cc4x!A139='Maj. Voting All Classifiers'!A139</f>
        <v>1</v>
      </c>
      <c r="E139" t="b">
        <f>SMOTE_cc4x!A139=SMOTE_Aug_cc4x!A139</f>
        <v>1</v>
      </c>
      <c r="F139" t="b">
        <f>SMOTE_cc4x!A139=UMCE_cc4x!A139</f>
        <v>1</v>
      </c>
      <c r="G139" t="b">
        <f>SMOTE_cc4x!A139='Maj. Voting All Classifiers'!A139</f>
        <v>1</v>
      </c>
      <c r="H139" t="b">
        <f>SMOTE_Aug_cc4x!A139=UMCE_cc4x!A139</f>
        <v>1</v>
      </c>
      <c r="I139" t="b">
        <f>SMOTE_Aug_cc4x!A139='Maj. Voting All Classifiers'!A139</f>
        <v>1</v>
      </c>
      <c r="J139" t="b">
        <f>UMCE_cc4x!A139='Maj. Voting All Classifiers'!A139</f>
        <v>1</v>
      </c>
      <c r="K139" t="b">
        <f t="shared" si="2"/>
        <v>1</v>
      </c>
    </row>
    <row r="140" spans="1:11" x14ac:dyDescent="0.25">
      <c r="A140" t="b">
        <f>ResNet_cc4x!A140=SMOTE_cc4x!A140</f>
        <v>1</v>
      </c>
      <c r="B140" t="b">
        <f>ResNet_cc4x!A140=SMOTE_Aug_cc4x!A140</f>
        <v>1</v>
      </c>
      <c r="C140" t="b">
        <f>ResNet_cc4x!A140=UMCE_cc4x!A140</f>
        <v>1</v>
      </c>
      <c r="D140" t="b">
        <f>ResNet_cc4x!A140='Maj. Voting All Classifiers'!A140</f>
        <v>1</v>
      </c>
      <c r="E140" t="b">
        <f>SMOTE_cc4x!A140=SMOTE_Aug_cc4x!A140</f>
        <v>1</v>
      </c>
      <c r="F140" t="b">
        <f>SMOTE_cc4x!A140=UMCE_cc4x!A140</f>
        <v>1</v>
      </c>
      <c r="G140" t="b">
        <f>SMOTE_cc4x!A140='Maj. Voting All Classifiers'!A140</f>
        <v>1</v>
      </c>
      <c r="H140" t="b">
        <f>SMOTE_Aug_cc4x!A140=UMCE_cc4x!A140</f>
        <v>1</v>
      </c>
      <c r="I140" t="b">
        <f>SMOTE_Aug_cc4x!A140='Maj. Voting All Classifiers'!A140</f>
        <v>1</v>
      </c>
      <c r="J140" t="b">
        <f>UMCE_cc4x!A140='Maj. Voting All Classifiers'!A140</f>
        <v>1</v>
      </c>
      <c r="K140" t="b">
        <f t="shared" si="2"/>
        <v>1</v>
      </c>
    </row>
    <row r="141" spans="1:11" x14ac:dyDescent="0.25">
      <c r="A141" t="b">
        <f>ResNet_cc4x!A141=SMOTE_cc4x!A141</f>
        <v>1</v>
      </c>
      <c r="B141" t="b">
        <f>ResNet_cc4x!A141=SMOTE_Aug_cc4x!A141</f>
        <v>1</v>
      </c>
      <c r="C141" t="b">
        <f>ResNet_cc4x!A141=UMCE_cc4x!A141</f>
        <v>1</v>
      </c>
      <c r="D141" t="b">
        <f>ResNet_cc4x!A141='Maj. Voting All Classifiers'!A141</f>
        <v>1</v>
      </c>
      <c r="E141" t="b">
        <f>SMOTE_cc4x!A141=SMOTE_Aug_cc4x!A141</f>
        <v>1</v>
      </c>
      <c r="F141" t="b">
        <f>SMOTE_cc4x!A141=UMCE_cc4x!A141</f>
        <v>1</v>
      </c>
      <c r="G141" t="b">
        <f>SMOTE_cc4x!A141='Maj. Voting All Classifiers'!A141</f>
        <v>1</v>
      </c>
      <c r="H141" t="b">
        <f>SMOTE_Aug_cc4x!A141=UMCE_cc4x!A141</f>
        <v>1</v>
      </c>
      <c r="I141" t="b">
        <f>SMOTE_Aug_cc4x!A141='Maj. Voting All Classifiers'!A141</f>
        <v>1</v>
      </c>
      <c r="J141" t="b">
        <f>UMCE_cc4x!A141='Maj. Voting All Classifiers'!A141</f>
        <v>1</v>
      </c>
      <c r="K141" t="b">
        <f t="shared" si="2"/>
        <v>1</v>
      </c>
    </row>
    <row r="142" spans="1:11" x14ac:dyDescent="0.25">
      <c r="A142" t="b">
        <f>ResNet_cc4x!A142=SMOTE_cc4x!A142</f>
        <v>1</v>
      </c>
      <c r="B142" t="b">
        <f>ResNet_cc4x!A142=SMOTE_Aug_cc4x!A142</f>
        <v>1</v>
      </c>
      <c r="C142" t="b">
        <f>ResNet_cc4x!A142=UMCE_cc4x!A142</f>
        <v>1</v>
      </c>
      <c r="D142" t="b">
        <f>ResNet_cc4x!A142='Maj. Voting All Classifiers'!A142</f>
        <v>1</v>
      </c>
      <c r="E142" t="b">
        <f>SMOTE_cc4x!A142=SMOTE_Aug_cc4x!A142</f>
        <v>1</v>
      </c>
      <c r="F142" t="b">
        <f>SMOTE_cc4x!A142=UMCE_cc4x!A142</f>
        <v>1</v>
      </c>
      <c r="G142" t="b">
        <f>SMOTE_cc4x!A142='Maj. Voting All Classifiers'!A142</f>
        <v>1</v>
      </c>
      <c r="H142" t="b">
        <f>SMOTE_Aug_cc4x!A142=UMCE_cc4x!A142</f>
        <v>1</v>
      </c>
      <c r="I142" t="b">
        <f>SMOTE_Aug_cc4x!A142='Maj. Voting All Classifiers'!A142</f>
        <v>1</v>
      </c>
      <c r="J142" t="b">
        <f>UMCE_cc4x!A142='Maj. Voting All Classifiers'!A142</f>
        <v>1</v>
      </c>
      <c r="K142" t="b">
        <f t="shared" si="2"/>
        <v>1</v>
      </c>
    </row>
    <row r="143" spans="1:11" x14ac:dyDescent="0.25">
      <c r="A143" t="b">
        <f>ResNet_cc4x!A143=SMOTE_cc4x!A143</f>
        <v>1</v>
      </c>
      <c r="B143" t="b">
        <f>ResNet_cc4x!A143=SMOTE_Aug_cc4x!A143</f>
        <v>1</v>
      </c>
      <c r="C143" t="b">
        <f>ResNet_cc4x!A143=UMCE_cc4x!A143</f>
        <v>1</v>
      </c>
      <c r="D143" t="b">
        <f>ResNet_cc4x!A143='Maj. Voting All Classifiers'!A143</f>
        <v>1</v>
      </c>
      <c r="E143" t="b">
        <f>SMOTE_cc4x!A143=SMOTE_Aug_cc4x!A143</f>
        <v>1</v>
      </c>
      <c r="F143" t="b">
        <f>SMOTE_cc4x!A143=UMCE_cc4x!A143</f>
        <v>1</v>
      </c>
      <c r="G143" t="b">
        <f>SMOTE_cc4x!A143='Maj. Voting All Classifiers'!A143</f>
        <v>1</v>
      </c>
      <c r="H143" t="b">
        <f>SMOTE_Aug_cc4x!A143=UMCE_cc4x!A143</f>
        <v>1</v>
      </c>
      <c r="I143" t="b">
        <f>SMOTE_Aug_cc4x!A143='Maj. Voting All Classifiers'!A143</f>
        <v>1</v>
      </c>
      <c r="J143" t="b">
        <f>UMCE_cc4x!A143='Maj. Voting All Classifiers'!A143</f>
        <v>1</v>
      </c>
      <c r="K143" t="b">
        <f t="shared" si="2"/>
        <v>1</v>
      </c>
    </row>
    <row r="144" spans="1:11" x14ac:dyDescent="0.25">
      <c r="A144" t="b">
        <f>ResNet_cc4x!A144=SMOTE_cc4x!A144</f>
        <v>1</v>
      </c>
      <c r="B144" t="b">
        <f>ResNet_cc4x!A144=SMOTE_Aug_cc4x!A144</f>
        <v>1</v>
      </c>
      <c r="C144" t="b">
        <f>ResNet_cc4x!A144=UMCE_cc4x!A144</f>
        <v>1</v>
      </c>
      <c r="D144" t="b">
        <f>ResNet_cc4x!A144='Maj. Voting All Classifiers'!A144</f>
        <v>1</v>
      </c>
      <c r="E144" t="b">
        <f>SMOTE_cc4x!A144=SMOTE_Aug_cc4x!A144</f>
        <v>1</v>
      </c>
      <c r="F144" t="b">
        <f>SMOTE_cc4x!A144=UMCE_cc4x!A144</f>
        <v>1</v>
      </c>
      <c r="G144" t="b">
        <f>SMOTE_cc4x!A144='Maj. Voting All Classifiers'!A144</f>
        <v>1</v>
      </c>
      <c r="H144" t="b">
        <f>SMOTE_Aug_cc4x!A144=UMCE_cc4x!A144</f>
        <v>1</v>
      </c>
      <c r="I144" t="b">
        <f>SMOTE_Aug_cc4x!A144='Maj. Voting All Classifiers'!A144</f>
        <v>1</v>
      </c>
      <c r="J144" t="b">
        <f>UMCE_cc4x!A144='Maj. Voting All Classifiers'!A144</f>
        <v>1</v>
      </c>
      <c r="K144" t="b">
        <f t="shared" si="2"/>
        <v>1</v>
      </c>
    </row>
    <row r="145" spans="1:11" x14ac:dyDescent="0.25">
      <c r="A145" t="b">
        <f>ResNet_cc4x!A145=SMOTE_cc4x!A145</f>
        <v>1</v>
      </c>
      <c r="B145" t="b">
        <f>ResNet_cc4x!A145=SMOTE_Aug_cc4x!A145</f>
        <v>1</v>
      </c>
      <c r="C145" t="b">
        <f>ResNet_cc4x!A145=UMCE_cc4x!A145</f>
        <v>1</v>
      </c>
      <c r="D145" t="b">
        <f>ResNet_cc4x!A145='Maj. Voting All Classifiers'!A145</f>
        <v>1</v>
      </c>
      <c r="E145" t="b">
        <f>SMOTE_cc4x!A145=SMOTE_Aug_cc4x!A145</f>
        <v>1</v>
      </c>
      <c r="F145" t="b">
        <f>SMOTE_cc4x!A145=UMCE_cc4x!A145</f>
        <v>1</v>
      </c>
      <c r="G145" t="b">
        <f>SMOTE_cc4x!A145='Maj. Voting All Classifiers'!A145</f>
        <v>1</v>
      </c>
      <c r="H145" t="b">
        <f>SMOTE_Aug_cc4x!A145=UMCE_cc4x!A145</f>
        <v>1</v>
      </c>
      <c r="I145" t="b">
        <f>SMOTE_Aug_cc4x!A145='Maj. Voting All Classifiers'!A145</f>
        <v>1</v>
      </c>
      <c r="J145" t="b">
        <f>UMCE_cc4x!A145='Maj. Voting All Classifiers'!A145</f>
        <v>1</v>
      </c>
      <c r="K145" t="b">
        <f t="shared" si="2"/>
        <v>1</v>
      </c>
    </row>
    <row r="146" spans="1:11" x14ac:dyDescent="0.25">
      <c r="A146" t="b">
        <f>ResNet_cc4x!A146=SMOTE_cc4x!A146</f>
        <v>1</v>
      </c>
      <c r="B146" t="b">
        <f>ResNet_cc4x!A146=SMOTE_Aug_cc4x!A146</f>
        <v>1</v>
      </c>
      <c r="C146" t="b">
        <f>ResNet_cc4x!A146=UMCE_cc4x!A146</f>
        <v>1</v>
      </c>
      <c r="D146" t="b">
        <f>ResNet_cc4x!A146='Maj. Voting All Classifiers'!A146</f>
        <v>1</v>
      </c>
      <c r="E146" t="b">
        <f>SMOTE_cc4x!A146=SMOTE_Aug_cc4x!A146</f>
        <v>1</v>
      </c>
      <c r="F146" t="b">
        <f>SMOTE_cc4x!A146=UMCE_cc4x!A146</f>
        <v>1</v>
      </c>
      <c r="G146" t="b">
        <f>SMOTE_cc4x!A146='Maj. Voting All Classifiers'!A146</f>
        <v>1</v>
      </c>
      <c r="H146" t="b">
        <f>SMOTE_Aug_cc4x!A146=UMCE_cc4x!A146</f>
        <v>1</v>
      </c>
      <c r="I146" t="b">
        <f>SMOTE_Aug_cc4x!A146='Maj. Voting All Classifiers'!A146</f>
        <v>1</v>
      </c>
      <c r="J146" t="b">
        <f>UMCE_cc4x!A146='Maj. Voting All Classifiers'!A146</f>
        <v>1</v>
      </c>
      <c r="K146" t="b">
        <f t="shared" si="2"/>
        <v>1</v>
      </c>
    </row>
    <row r="147" spans="1:11" x14ac:dyDescent="0.25">
      <c r="A147" t="b">
        <f>ResNet_cc4x!A147=SMOTE_cc4x!A147</f>
        <v>1</v>
      </c>
      <c r="B147" t="b">
        <f>ResNet_cc4x!A147=SMOTE_Aug_cc4x!A147</f>
        <v>1</v>
      </c>
      <c r="C147" t="b">
        <f>ResNet_cc4x!A147=UMCE_cc4x!A147</f>
        <v>1</v>
      </c>
      <c r="D147" t="b">
        <f>ResNet_cc4x!A147='Maj. Voting All Classifiers'!A147</f>
        <v>1</v>
      </c>
      <c r="E147" t="b">
        <f>SMOTE_cc4x!A147=SMOTE_Aug_cc4x!A147</f>
        <v>1</v>
      </c>
      <c r="F147" t="b">
        <f>SMOTE_cc4x!A147=UMCE_cc4x!A147</f>
        <v>1</v>
      </c>
      <c r="G147" t="b">
        <f>SMOTE_cc4x!A147='Maj. Voting All Classifiers'!A147</f>
        <v>1</v>
      </c>
      <c r="H147" t="b">
        <f>SMOTE_Aug_cc4x!A147=UMCE_cc4x!A147</f>
        <v>1</v>
      </c>
      <c r="I147" t="b">
        <f>SMOTE_Aug_cc4x!A147='Maj. Voting All Classifiers'!A147</f>
        <v>1</v>
      </c>
      <c r="J147" t="b">
        <f>UMCE_cc4x!A147='Maj. Voting All Classifiers'!A147</f>
        <v>1</v>
      </c>
      <c r="K147" t="b">
        <f t="shared" si="2"/>
        <v>1</v>
      </c>
    </row>
    <row r="148" spans="1:11" x14ac:dyDescent="0.25">
      <c r="A148" t="b">
        <f>ResNet_cc4x!A148=SMOTE_cc4x!A148</f>
        <v>1</v>
      </c>
      <c r="B148" t="b">
        <f>ResNet_cc4x!A148=SMOTE_Aug_cc4x!A148</f>
        <v>1</v>
      </c>
      <c r="C148" t="b">
        <f>ResNet_cc4x!A148=UMCE_cc4x!A148</f>
        <v>1</v>
      </c>
      <c r="D148" t="b">
        <f>ResNet_cc4x!A148='Maj. Voting All Classifiers'!A148</f>
        <v>1</v>
      </c>
      <c r="E148" t="b">
        <f>SMOTE_cc4x!A148=SMOTE_Aug_cc4x!A148</f>
        <v>1</v>
      </c>
      <c r="F148" t="b">
        <f>SMOTE_cc4x!A148=UMCE_cc4x!A148</f>
        <v>1</v>
      </c>
      <c r="G148" t="b">
        <f>SMOTE_cc4x!A148='Maj. Voting All Classifiers'!A148</f>
        <v>1</v>
      </c>
      <c r="H148" t="b">
        <f>SMOTE_Aug_cc4x!A148=UMCE_cc4x!A148</f>
        <v>1</v>
      </c>
      <c r="I148" t="b">
        <f>SMOTE_Aug_cc4x!A148='Maj. Voting All Classifiers'!A148</f>
        <v>1</v>
      </c>
      <c r="J148" t="b">
        <f>UMCE_cc4x!A148='Maj. Voting All Classifiers'!A148</f>
        <v>1</v>
      </c>
      <c r="K148" t="b">
        <f t="shared" si="2"/>
        <v>1</v>
      </c>
    </row>
    <row r="149" spans="1:11" x14ac:dyDescent="0.25">
      <c r="A149" t="b">
        <f>ResNet_cc4x!A149=SMOTE_cc4x!A149</f>
        <v>1</v>
      </c>
      <c r="B149" t="b">
        <f>ResNet_cc4x!A149=SMOTE_Aug_cc4x!A149</f>
        <v>1</v>
      </c>
      <c r="C149" t="b">
        <f>ResNet_cc4x!A149=UMCE_cc4x!A149</f>
        <v>1</v>
      </c>
      <c r="D149" t="b">
        <f>ResNet_cc4x!A149='Maj. Voting All Classifiers'!A149</f>
        <v>1</v>
      </c>
      <c r="E149" t="b">
        <f>SMOTE_cc4x!A149=SMOTE_Aug_cc4x!A149</f>
        <v>1</v>
      </c>
      <c r="F149" t="b">
        <f>SMOTE_cc4x!A149=UMCE_cc4x!A149</f>
        <v>1</v>
      </c>
      <c r="G149" t="b">
        <f>SMOTE_cc4x!A149='Maj. Voting All Classifiers'!A149</f>
        <v>1</v>
      </c>
      <c r="H149" t="b">
        <f>SMOTE_Aug_cc4x!A149=UMCE_cc4x!A149</f>
        <v>1</v>
      </c>
      <c r="I149" t="b">
        <f>SMOTE_Aug_cc4x!A149='Maj. Voting All Classifiers'!A149</f>
        <v>1</v>
      </c>
      <c r="J149" t="b">
        <f>UMCE_cc4x!A149='Maj. Voting All Classifiers'!A149</f>
        <v>1</v>
      </c>
      <c r="K149" t="b">
        <f t="shared" si="2"/>
        <v>1</v>
      </c>
    </row>
    <row r="150" spans="1:11" x14ac:dyDescent="0.25">
      <c r="A150" t="b">
        <f>ResNet_cc4x!A150=SMOTE_cc4x!A150</f>
        <v>1</v>
      </c>
      <c r="B150" t="b">
        <f>ResNet_cc4x!A150=SMOTE_Aug_cc4x!A150</f>
        <v>1</v>
      </c>
      <c r="C150" t="b">
        <f>ResNet_cc4x!A150=UMCE_cc4x!A150</f>
        <v>1</v>
      </c>
      <c r="D150" t="b">
        <f>ResNet_cc4x!A150='Maj. Voting All Classifiers'!A150</f>
        <v>1</v>
      </c>
      <c r="E150" t="b">
        <f>SMOTE_cc4x!A150=SMOTE_Aug_cc4x!A150</f>
        <v>1</v>
      </c>
      <c r="F150" t="b">
        <f>SMOTE_cc4x!A150=UMCE_cc4x!A150</f>
        <v>1</v>
      </c>
      <c r="G150" t="b">
        <f>SMOTE_cc4x!A150='Maj. Voting All Classifiers'!A150</f>
        <v>1</v>
      </c>
      <c r="H150" t="b">
        <f>SMOTE_Aug_cc4x!A150=UMCE_cc4x!A150</f>
        <v>1</v>
      </c>
      <c r="I150" t="b">
        <f>SMOTE_Aug_cc4x!A150='Maj. Voting All Classifiers'!A150</f>
        <v>1</v>
      </c>
      <c r="J150" t="b">
        <f>UMCE_cc4x!A150='Maj. Voting All Classifiers'!A150</f>
        <v>1</v>
      </c>
      <c r="K150" t="b">
        <f t="shared" si="2"/>
        <v>1</v>
      </c>
    </row>
    <row r="151" spans="1:11" x14ac:dyDescent="0.25">
      <c r="A151" t="b">
        <f>ResNet_cc4x!A151=SMOTE_cc4x!A151</f>
        <v>1</v>
      </c>
      <c r="B151" t="b">
        <f>ResNet_cc4x!A151=SMOTE_Aug_cc4x!A151</f>
        <v>1</v>
      </c>
      <c r="C151" t="b">
        <f>ResNet_cc4x!A151=UMCE_cc4x!A151</f>
        <v>1</v>
      </c>
      <c r="D151" t="b">
        <f>ResNet_cc4x!A151='Maj. Voting All Classifiers'!A151</f>
        <v>1</v>
      </c>
      <c r="E151" t="b">
        <f>SMOTE_cc4x!A151=SMOTE_Aug_cc4x!A151</f>
        <v>1</v>
      </c>
      <c r="F151" t="b">
        <f>SMOTE_cc4x!A151=UMCE_cc4x!A151</f>
        <v>1</v>
      </c>
      <c r="G151" t="b">
        <f>SMOTE_cc4x!A151='Maj. Voting All Classifiers'!A151</f>
        <v>1</v>
      </c>
      <c r="H151" t="b">
        <f>SMOTE_Aug_cc4x!A151=UMCE_cc4x!A151</f>
        <v>1</v>
      </c>
      <c r="I151" t="b">
        <f>SMOTE_Aug_cc4x!A151='Maj. Voting All Classifiers'!A151</f>
        <v>1</v>
      </c>
      <c r="J151" t="b">
        <f>UMCE_cc4x!A151='Maj. Voting All Classifiers'!A151</f>
        <v>1</v>
      </c>
      <c r="K151" t="b">
        <f t="shared" si="2"/>
        <v>1</v>
      </c>
    </row>
    <row r="152" spans="1:11" x14ac:dyDescent="0.25">
      <c r="A152" t="b">
        <f>ResNet_cc4x!A152=SMOTE_cc4x!A152</f>
        <v>1</v>
      </c>
      <c r="B152" t="b">
        <f>ResNet_cc4x!A152=SMOTE_Aug_cc4x!A152</f>
        <v>1</v>
      </c>
      <c r="C152" t="b">
        <f>ResNet_cc4x!A152=UMCE_cc4x!A152</f>
        <v>1</v>
      </c>
      <c r="D152" t="b">
        <f>ResNet_cc4x!A152='Maj. Voting All Classifiers'!A152</f>
        <v>1</v>
      </c>
      <c r="E152" t="b">
        <f>SMOTE_cc4x!A152=SMOTE_Aug_cc4x!A152</f>
        <v>1</v>
      </c>
      <c r="F152" t="b">
        <f>SMOTE_cc4x!A152=UMCE_cc4x!A152</f>
        <v>1</v>
      </c>
      <c r="G152" t="b">
        <f>SMOTE_cc4x!A152='Maj. Voting All Classifiers'!A152</f>
        <v>1</v>
      </c>
      <c r="H152" t="b">
        <f>SMOTE_Aug_cc4x!A152=UMCE_cc4x!A152</f>
        <v>1</v>
      </c>
      <c r="I152" t="b">
        <f>SMOTE_Aug_cc4x!A152='Maj. Voting All Classifiers'!A152</f>
        <v>1</v>
      </c>
      <c r="J152" t="b">
        <f>UMCE_cc4x!A152='Maj. Voting All Classifiers'!A152</f>
        <v>1</v>
      </c>
      <c r="K152" t="b">
        <f t="shared" si="2"/>
        <v>1</v>
      </c>
    </row>
    <row r="153" spans="1:11" x14ac:dyDescent="0.25">
      <c r="A153" t="b">
        <f>ResNet_cc4x!A153=SMOTE_cc4x!A153</f>
        <v>1</v>
      </c>
      <c r="B153" t="b">
        <f>ResNet_cc4x!A153=SMOTE_Aug_cc4x!A153</f>
        <v>1</v>
      </c>
      <c r="C153" t="b">
        <f>ResNet_cc4x!A153=UMCE_cc4x!A153</f>
        <v>1</v>
      </c>
      <c r="D153" t="b">
        <f>ResNet_cc4x!A153='Maj. Voting All Classifiers'!A153</f>
        <v>1</v>
      </c>
      <c r="E153" t="b">
        <f>SMOTE_cc4x!A153=SMOTE_Aug_cc4x!A153</f>
        <v>1</v>
      </c>
      <c r="F153" t="b">
        <f>SMOTE_cc4x!A153=UMCE_cc4x!A153</f>
        <v>1</v>
      </c>
      <c r="G153" t="b">
        <f>SMOTE_cc4x!A153='Maj. Voting All Classifiers'!A153</f>
        <v>1</v>
      </c>
      <c r="H153" t="b">
        <f>SMOTE_Aug_cc4x!A153=UMCE_cc4x!A153</f>
        <v>1</v>
      </c>
      <c r="I153" t="b">
        <f>SMOTE_Aug_cc4x!A153='Maj. Voting All Classifiers'!A153</f>
        <v>1</v>
      </c>
      <c r="J153" t="b">
        <f>UMCE_cc4x!A153='Maj. Voting All Classifiers'!A153</f>
        <v>1</v>
      </c>
      <c r="K153" t="b">
        <f t="shared" si="2"/>
        <v>1</v>
      </c>
    </row>
    <row r="154" spans="1:11" x14ac:dyDescent="0.25">
      <c r="A154" t="b">
        <f>ResNet_cc4x!A154=SMOTE_cc4x!A154</f>
        <v>1</v>
      </c>
      <c r="B154" t="b">
        <f>ResNet_cc4x!A154=SMOTE_Aug_cc4x!A154</f>
        <v>1</v>
      </c>
      <c r="C154" t="b">
        <f>ResNet_cc4x!A154=UMCE_cc4x!A154</f>
        <v>1</v>
      </c>
      <c r="D154" t="b">
        <f>ResNet_cc4x!A154='Maj. Voting All Classifiers'!A154</f>
        <v>1</v>
      </c>
      <c r="E154" t="b">
        <f>SMOTE_cc4x!A154=SMOTE_Aug_cc4x!A154</f>
        <v>1</v>
      </c>
      <c r="F154" t="b">
        <f>SMOTE_cc4x!A154=UMCE_cc4x!A154</f>
        <v>1</v>
      </c>
      <c r="G154" t="b">
        <f>SMOTE_cc4x!A154='Maj. Voting All Classifiers'!A154</f>
        <v>1</v>
      </c>
      <c r="H154" t="b">
        <f>SMOTE_Aug_cc4x!A154=UMCE_cc4x!A154</f>
        <v>1</v>
      </c>
      <c r="I154" t="b">
        <f>SMOTE_Aug_cc4x!A154='Maj. Voting All Classifiers'!A154</f>
        <v>1</v>
      </c>
      <c r="J154" t="b">
        <f>UMCE_cc4x!A154='Maj. Voting All Classifiers'!A154</f>
        <v>1</v>
      </c>
      <c r="K154" t="b">
        <f t="shared" si="2"/>
        <v>1</v>
      </c>
    </row>
    <row r="155" spans="1:11" x14ac:dyDescent="0.25">
      <c r="A155" t="b">
        <f>ResNet_cc4x!A155=SMOTE_cc4x!A155</f>
        <v>1</v>
      </c>
      <c r="B155" t="b">
        <f>ResNet_cc4x!A155=SMOTE_Aug_cc4x!A155</f>
        <v>1</v>
      </c>
      <c r="C155" t="b">
        <f>ResNet_cc4x!A155=UMCE_cc4x!A155</f>
        <v>1</v>
      </c>
      <c r="D155" t="b">
        <f>ResNet_cc4x!A155='Maj. Voting All Classifiers'!A155</f>
        <v>1</v>
      </c>
      <c r="E155" t="b">
        <f>SMOTE_cc4x!A155=SMOTE_Aug_cc4x!A155</f>
        <v>1</v>
      </c>
      <c r="F155" t="b">
        <f>SMOTE_cc4x!A155=UMCE_cc4x!A155</f>
        <v>1</v>
      </c>
      <c r="G155" t="b">
        <f>SMOTE_cc4x!A155='Maj. Voting All Classifiers'!A155</f>
        <v>1</v>
      </c>
      <c r="H155" t="b">
        <f>SMOTE_Aug_cc4x!A155=UMCE_cc4x!A155</f>
        <v>1</v>
      </c>
      <c r="I155" t="b">
        <f>SMOTE_Aug_cc4x!A155='Maj. Voting All Classifiers'!A155</f>
        <v>1</v>
      </c>
      <c r="J155" t="b">
        <f>UMCE_cc4x!A155='Maj. Voting All Classifiers'!A155</f>
        <v>1</v>
      </c>
      <c r="K155" t="b">
        <f t="shared" si="2"/>
        <v>1</v>
      </c>
    </row>
    <row r="156" spans="1:11" x14ac:dyDescent="0.25">
      <c r="A156" t="b">
        <f>ResNet_cc4x!A156=SMOTE_cc4x!A156</f>
        <v>1</v>
      </c>
      <c r="B156" t="b">
        <f>ResNet_cc4x!A156=SMOTE_Aug_cc4x!A156</f>
        <v>1</v>
      </c>
      <c r="C156" t="b">
        <f>ResNet_cc4x!A156=UMCE_cc4x!A156</f>
        <v>1</v>
      </c>
      <c r="D156" t="b">
        <f>ResNet_cc4x!A156='Maj. Voting All Classifiers'!A156</f>
        <v>1</v>
      </c>
      <c r="E156" t="b">
        <f>SMOTE_cc4x!A156=SMOTE_Aug_cc4x!A156</f>
        <v>1</v>
      </c>
      <c r="F156" t="b">
        <f>SMOTE_cc4x!A156=UMCE_cc4x!A156</f>
        <v>1</v>
      </c>
      <c r="G156" t="b">
        <f>SMOTE_cc4x!A156='Maj. Voting All Classifiers'!A156</f>
        <v>1</v>
      </c>
      <c r="H156" t="b">
        <f>SMOTE_Aug_cc4x!A156=UMCE_cc4x!A156</f>
        <v>1</v>
      </c>
      <c r="I156" t="b">
        <f>SMOTE_Aug_cc4x!A156='Maj. Voting All Classifiers'!A156</f>
        <v>1</v>
      </c>
      <c r="J156" t="b">
        <f>UMCE_cc4x!A156='Maj. Voting All Classifiers'!A156</f>
        <v>1</v>
      </c>
      <c r="K156" t="b">
        <f t="shared" si="2"/>
        <v>1</v>
      </c>
    </row>
    <row r="157" spans="1:11" x14ac:dyDescent="0.25">
      <c r="A157" t="b">
        <f>ResNet_cc4x!A157=SMOTE_cc4x!A157</f>
        <v>1</v>
      </c>
      <c r="B157" t="b">
        <f>ResNet_cc4x!A157=SMOTE_Aug_cc4x!A157</f>
        <v>1</v>
      </c>
      <c r="C157" t="b">
        <f>ResNet_cc4x!A157=UMCE_cc4x!A157</f>
        <v>1</v>
      </c>
      <c r="D157" t="b">
        <f>ResNet_cc4x!A157='Maj. Voting All Classifiers'!A157</f>
        <v>1</v>
      </c>
      <c r="E157" t="b">
        <f>SMOTE_cc4x!A157=SMOTE_Aug_cc4x!A157</f>
        <v>1</v>
      </c>
      <c r="F157" t="b">
        <f>SMOTE_cc4x!A157=UMCE_cc4x!A157</f>
        <v>1</v>
      </c>
      <c r="G157" t="b">
        <f>SMOTE_cc4x!A157='Maj. Voting All Classifiers'!A157</f>
        <v>1</v>
      </c>
      <c r="H157" t="b">
        <f>SMOTE_Aug_cc4x!A157=UMCE_cc4x!A157</f>
        <v>1</v>
      </c>
      <c r="I157" t="b">
        <f>SMOTE_Aug_cc4x!A157='Maj. Voting All Classifiers'!A157</f>
        <v>1</v>
      </c>
      <c r="J157" t="b">
        <f>UMCE_cc4x!A157='Maj. Voting All Classifiers'!A157</f>
        <v>1</v>
      </c>
      <c r="K157" t="b">
        <f t="shared" si="2"/>
        <v>1</v>
      </c>
    </row>
    <row r="158" spans="1:11" x14ac:dyDescent="0.25">
      <c r="A158" t="b">
        <f>ResNet_cc4x!A158=SMOTE_cc4x!A158</f>
        <v>1</v>
      </c>
      <c r="B158" t="b">
        <f>ResNet_cc4x!A158=SMOTE_Aug_cc4x!A158</f>
        <v>1</v>
      </c>
      <c r="C158" t="b">
        <f>ResNet_cc4x!A158=UMCE_cc4x!A158</f>
        <v>1</v>
      </c>
      <c r="D158" t="b">
        <f>ResNet_cc4x!A158='Maj. Voting All Classifiers'!A158</f>
        <v>1</v>
      </c>
      <c r="E158" t="b">
        <f>SMOTE_cc4x!A158=SMOTE_Aug_cc4x!A158</f>
        <v>1</v>
      </c>
      <c r="F158" t="b">
        <f>SMOTE_cc4x!A158=UMCE_cc4x!A158</f>
        <v>1</v>
      </c>
      <c r="G158" t="b">
        <f>SMOTE_cc4x!A158='Maj. Voting All Classifiers'!A158</f>
        <v>1</v>
      </c>
      <c r="H158" t="b">
        <f>SMOTE_Aug_cc4x!A158=UMCE_cc4x!A158</f>
        <v>1</v>
      </c>
      <c r="I158" t="b">
        <f>SMOTE_Aug_cc4x!A158='Maj. Voting All Classifiers'!A158</f>
        <v>1</v>
      </c>
      <c r="J158" t="b">
        <f>UMCE_cc4x!A158='Maj. Voting All Classifiers'!A158</f>
        <v>1</v>
      </c>
      <c r="K158" t="b">
        <f t="shared" si="2"/>
        <v>1</v>
      </c>
    </row>
    <row r="159" spans="1:11" x14ac:dyDescent="0.25">
      <c r="A159" t="b">
        <f>ResNet_cc4x!A159=SMOTE_cc4x!A159</f>
        <v>1</v>
      </c>
      <c r="B159" t="b">
        <f>ResNet_cc4x!A159=SMOTE_Aug_cc4x!A159</f>
        <v>1</v>
      </c>
      <c r="C159" t="b">
        <f>ResNet_cc4x!A159=UMCE_cc4x!A159</f>
        <v>1</v>
      </c>
      <c r="D159" t="b">
        <f>ResNet_cc4x!A159='Maj. Voting All Classifiers'!A159</f>
        <v>1</v>
      </c>
      <c r="E159" t="b">
        <f>SMOTE_cc4x!A159=SMOTE_Aug_cc4x!A159</f>
        <v>1</v>
      </c>
      <c r="F159" t="b">
        <f>SMOTE_cc4x!A159=UMCE_cc4x!A159</f>
        <v>1</v>
      </c>
      <c r="G159" t="b">
        <f>SMOTE_cc4x!A159='Maj. Voting All Classifiers'!A159</f>
        <v>1</v>
      </c>
      <c r="H159" t="b">
        <f>SMOTE_Aug_cc4x!A159=UMCE_cc4x!A159</f>
        <v>1</v>
      </c>
      <c r="I159" t="b">
        <f>SMOTE_Aug_cc4x!A159='Maj. Voting All Classifiers'!A159</f>
        <v>1</v>
      </c>
      <c r="J159" t="b">
        <f>UMCE_cc4x!A159='Maj. Voting All Classifiers'!A159</f>
        <v>1</v>
      </c>
      <c r="K159" t="b">
        <f t="shared" si="2"/>
        <v>1</v>
      </c>
    </row>
    <row r="160" spans="1:11" x14ac:dyDescent="0.25">
      <c r="A160" t="b">
        <f>ResNet_cc4x!A160=SMOTE_cc4x!A160</f>
        <v>1</v>
      </c>
      <c r="B160" t="b">
        <f>ResNet_cc4x!A160=SMOTE_Aug_cc4x!A160</f>
        <v>1</v>
      </c>
      <c r="C160" t="b">
        <f>ResNet_cc4x!A160=UMCE_cc4x!A160</f>
        <v>1</v>
      </c>
      <c r="D160" t="b">
        <f>ResNet_cc4x!A160='Maj. Voting All Classifiers'!A160</f>
        <v>1</v>
      </c>
      <c r="E160" t="b">
        <f>SMOTE_cc4x!A160=SMOTE_Aug_cc4x!A160</f>
        <v>1</v>
      </c>
      <c r="F160" t="b">
        <f>SMOTE_cc4x!A160=UMCE_cc4x!A160</f>
        <v>1</v>
      </c>
      <c r="G160" t="b">
        <f>SMOTE_cc4x!A160='Maj. Voting All Classifiers'!A160</f>
        <v>1</v>
      </c>
      <c r="H160" t="b">
        <f>SMOTE_Aug_cc4x!A160=UMCE_cc4x!A160</f>
        <v>1</v>
      </c>
      <c r="I160" t="b">
        <f>SMOTE_Aug_cc4x!A160='Maj. Voting All Classifiers'!A160</f>
        <v>1</v>
      </c>
      <c r="J160" t="b">
        <f>UMCE_cc4x!A160='Maj. Voting All Classifiers'!A160</f>
        <v>1</v>
      </c>
      <c r="K160" t="b">
        <f t="shared" si="2"/>
        <v>1</v>
      </c>
    </row>
    <row r="161" spans="1:11" x14ac:dyDescent="0.25">
      <c r="A161" t="b">
        <f>ResNet_cc4x!A161=SMOTE_cc4x!A161</f>
        <v>1</v>
      </c>
      <c r="B161" t="b">
        <f>ResNet_cc4x!A161=SMOTE_Aug_cc4x!A161</f>
        <v>1</v>
      </c>
      <c r="C161" t="b">
        <f>ResNet_cc4x!A161=UMCE_cc4x!A161</f>
        <v>1</v>
      </c>
      <c r="D161" t="b">
        <f>ResNet_cc4x!A161='Maj. Voting All Classifiers'!A161</f>
        <v>1</v>
      </c>
      <c r="E161" t="b">
        <f>SMOTE_cc4x!A161=SMOTE_Aug_cc4x!A161</f>
        <v>1</v>
      </c>
      <c r="F161" t="b">
        <f>SMOTE_cc4x!A161=UMCE_cc4x!A161</f>
        <v>1</v>
      </c>
      <c r="G161" t="b">
        <f>SMOTE_cc4x!A161='Maj. Voting All Classifiers'!A161</f>
        <v>1</v>
      </c>
      <c r="H161" t="b">
        <f>SMOTE_Aug_cc4x!A161=UMCE_cc4x!A161</f>
        <v>1</v>
      </c>
      <c r="I161" t="b">
        <f>SMOTE_Aug_cc4x!A161='Maj. Voting All Classifiers'!A161</f>
        <v>1</v>
      </c>
      <c r="J161" t="b">
        <f>UMCE_cc4x!A161='Maj. Voting All Classifiers'!A161</f>
        <v>1</v>
      </c>
      <c r="K161" t="b">
        <f t="shared" si="2"/>
        <v>1</v>
      </c>
    </row>
    <row r="162" spans="1:11" x14ac:dyDescent="0.25">
      <c r="A162" t="b">
        <f>ResNet_cc4x!A162=SMOTE_cc4x!A162</f>
        <v>1</v>
      </c>
      <c r="B162" t="b">
        <f>ResNet_cc4x!A162=SMOTE_Aug_cc4x!A162</f>
        <v>1</v>
      </c>
      <c r="C162" t="b">
        <f>ResNet_cc4x!A162=UMCE_cc4x!A162</f>
        <v>1</v>
      </c>
      <c r="D162" t="b">
        <f>ResNet_cc4x!A162='Maj. Voting All Classifiers'!A162</f>
        <v>1</v>
      </c>
      <c r="E162" t="b">
        <f>SMOTE_cc4x!A162=SMOTE_Aug_cc4x!A162</f>
        <v>1</v>
      </c>
      <c r="F162" t="b">
        <f>SMOTE_cc4x!A162=UMCE_cc4x!A162</f>
        <v>1</v>
      </c>
      <c r="G162" t="b">
        <f>SMOTE_cc4x!A162='Maj. Voting All Classifiers'!A162</f>
        <v>1</v>
      </c>
      <c r="H162" t="b">
        <f>SMOTE_Aug_cc4x!A162=UMCE_cc4x!A162</f>
        <v>1</v>
      </c>
      <c r="I162" t="b">
        <f>SMOTE_Aug_cc4x!A162='Maj. Voting All Classifiers'!A162</f>
        <v>1</v>
      </c>
      <c r="J162" t="b">
        <f>UMCE_cc4x!A162='Maj. Voting All Classifiers'!A162</f>
        <v>1</v>
      </c>
      <c r="K162" t="b">
        <f t="shared" si="2"/>
        <v>1</v>
      </c>
    </row>
    <row r="163" spans="1:11" x14ac:dyDescent="0.25">
      <c r="A163" t="b">
        <f>ResNet_cc4x!A163=SMOTE_cc4x!A163</f>
        <v>1</v>
      </c>
      <c r="B163" t="b">
        <f>ResNet_cc4x!A163=SMOTE_Aug_cc4x!A163</f>
        <v>1</v>
      </c>
      <c r="C163" t="b">
        <f>ResNet_cc4x!A163=UMCE_cc4x!A163</f>
        <v>1</v>
      </c>
      <c r="D163" t="b">
        <f>ResNet_cc4x!A163='Maj. Voting All Classifiers'!A163</f>
        <v>1</v>
      </c>
      <c r="E163" t="b">
        <f>SMOTE_cc4x!A163=SMOTE_Aug_cc4x!A163</f>
        <v>1</v>
      </c>
      <c r="F163" t="b">
        <f>SMOTE_cc4x!A163=UMCE_cc4x!A163</f>
        <v>1</v>
      </c>
      <c r="G163" t="b">
        <f>SMOTE_cc4x!A163='Maj. Voting All Classifiers'!A163</f>
        <v>1</v>
      </c>
      <c r="H163" t="b">
        <f>SMOTE_Aug_cc4x!A163=UMCE_cc4x!A163</f>
        <v>1</v>
      </c>
      <c r="I163" t="b">
        <f>SMOTE_Aug_cc4x!A163='Maj. Voting All Classifiers'!A163</f>
        <v>1</v>
      </c>
      <c r="J163" t="b">
        <f>UMCE_cc4x!A163='Maj. Voting All Classifiers'!A163</f>
        <v>1</v>
      </c>
      <c r="K163" t="b">
        <f t="shared" si="2"/>
        <v>1</v>
      </c>
    </row>
    <row r="164" spans="1:11" x14ac:dyDescent="0.25">
      <c r="A164" t="b">
        <f>ResNet_cc4x!A164=SMOTE_cc4x!A164</f>
        <v>1</v>
      </c>
      <c r="B164" t="b">
        <f>ResNet_cc4x!A164=SMOTE_Aug_cc4x!A164</f>
        <v>1</v>
      </c>
      <c r="C164" t="b">
        <f>ResNet_cc4x!A164=UMCE_cc4x!A164</f>
        <v>1</v>
      </c>
      <c r="D164" t="b">
        <f>ResNet_cc4x!A164='Maj. Voting All Classifiers'!A164</f>
        <v>1</v>
      </c>
      <c r="E164" t="b">
        <f>SMOTE_cc4x!A164=SMOTE_Aug_cc4x!A164</f>
        <v>1</v>
      </c>
      <c r="F164" t="b">
        <f>SMOTE_cc4x!A164=UMCE_cc4x!A164</f>
        <v>1</v>
      </c>
      <c r="G164" t="b">
        <f>SMOTE_cc4x!A164='Maj. Voting All Classifiers'!A164</f>
        <v>1</v>
      </c>
      <c r="H164" t="b">
        <f>SMOTE_Aug_cc4x!A164=UMCE_cc4x!A164</f>
        <v>1</v>
      </c>
      <c r="I164" t="b">
        <f>SMOTE_Aug_cc4x!A164='Maj. Voting All Classifiers'!A164</f>
        <v>1</v>
      </c>
      <c r="J164" t="b">
        <f>UMCE_cc4x!A164='Maj. Voting All Classifiers'!A164</f>
        <v>1</v>
      </c>
      <c r="K164" t="b">
        <f t="shared" si="2"/>
        <v>1</v>
      </c>
    </row>
    <row r="165" spans="1:11" x14ac:dyDescent="0.25">
      <c r="A165" t="b">
        <f>ResNet_cc4x!A165=SMOTE_cc4x!A165</f>
        <v>1</v>
      </c>
      <c r="B165" t="b">
        <f>ResNet_cc4x!A165=SMOTE_Aug_cc4x!A165</f>
        <v>1</v>
      </c>
      <c r="C165" t="b">
        <f>ResNet_cc4x!A165=UMCE_cc4x!A165</f>
        <v>1</v>
      </c>
      <c r="D165" t="b">
        <f>ResNet_cc4x!A165='Maj. Voting All Classifiers'!A165</f>
        <v>1</v>
      </c>
      <c r="E165" t="b">
        <f>SMOTE_cc4x!A165=SMOTE_Aug_cc4x!A165</f>
        <v>1</v>
      </c>
      <c r="F165" t="b">
        <f>SMOTE_cc4x!A165=UMCE_cc4x!A165</f>
        <v>1</v>
      </c>
      <c r="G165" t="b">
        <f>SMOTE_cc4x!A165='Maj. Voting All Classifiers'!A165</f>
        <v>1</v>
      </c>
      <c r="H165" t="b">
        <f>SMOTE_Aug_cc4x!A165=UMCE_cc4x!A165</f>
        <v>1</v>
      </c>
      <c r="I165" t="b">
        <f>SMOTE_Aug_cc4x!A165='Maj. Voting All Classifiers'!A165</f>
        <v>1</v>
      </c>
      <c r="J165" t="b">
        <f>UMCE_cc4x!A165='Maj. Voting All Classifiers'!A165</f>
        <v>1</v>
      </c>
      <c r="K165" t="b">
        <f t="shared" si="2"/>
        <v>1</v>
      </c>
    </row>
    <row r="166" spans="1:11" x14ac:dyDescent="0.25">
      <c r="A166" t="b">
        <f>ResNet_cc4x!A166=SMOTE_cc4x!A166</f>
        <v>1</v>
      </c>
      <c r="B166" t="b">
        <f>ResNet_cc4x!A166=SMOTE_Aug_cc4x!A166</f>
        <v>1</v>
      </c>
      <c r="C166" t="b">
        <f>ResNet_cc4x!A166=UMCE_cc4x!A166</f>
        <v>1</v>
      </c>
      <c r="D166" t="b">
        <f>ResNet_cc4x!A166='Maj. Voting All Classifiers'!A166</f>
        <v>1</v>
      </c>
      <c r="E166" t="b">
        <f>SMOTE_cc4x!A166=SMOTE_Aug_cc4x!A166</f>
        <v>1</v>
      </c>
      <c r="F166" t="b">
        <f>SMOTE_cc4x!A166=UMCE_cc4x!A166</f>
        <v>1</v>
      </c>
      <c r="G166" t="b">
        <f>SMOTE_cc4x!A166='Maj. Voting All Classifiers'!A166</f>
        <v>1</v>
      </c>
      <c r="H166" t="b">
        <f>SMOTE_Aug_cc4x!A166=UMCE_cc4x!A166</f>
        <v>1</v>
      </c>
      <c r="I166" t="b">
        <f>SMOTE_Aug_cc4x!A166='Maj. Voting All Classifiers'!A166</f>
        <v>1</v>
      </c>
      <c r="J166" t="b">
        <f>UMCE_cc4x!A166='Maj. Voting All Classifiers'!A166</f>
        <v>1</v>
      </c>
      <c r="K166" t="b">
        <f t="shared" si="2"/>
        <v>1</v>
      </c>
    </row>
    <row r="167" spans="1:11" x14ac:dyDescent="0.25">
      <c r="A167" t="b">
        <f>ResNet_cc4x!A167=SMOTE_cc4x!A167</f>
        <v>1</v>
      </c>
      <c r="B167" t="b">
        <f>ResNet_cc4x!A167=SMOTE_Aug_cc4x!A167</f>
        <v>1</v>
      </c>
      <c r="C167" t="b">
        <f>ResNet_cc4x!A167=UMCE_cc4x!A167</f>
        <v>1</v>
      </c>
      <c r="D167" t="b">
        <f>ResNet_cc4x!A167='Maj. Voting All Classifiers'!A167</f>
        <v>1</v>
      </c>
      <c r="E167" t="b">
        <f>SMOTE_cc4x!A167=SMOTE_Aug_cc4x!A167</f>
        <v>1</v>
      </c>
      <c r="F167" t="b">
        <f>SMOTE_cc4x!A167=UMCE_cc4x!A167</f>
        <v>1</v>
      </c>
      <c r="G167" t="b">
        <f>SMOTE_cc4x!A167='Maj. Voting All Classifiers'!A167</f>
        <v>1</v>
      </c>
      <c r="H167" t="b">
        <f>SMOTE_Aug_cc4x!A167=UMCE_cc4x!A167</f>
        <v>1</v>
      </c>
      <c r="I167" t="b">
        <f>SMOTE_Aug_cc4x!A167='Maj. Voting All Classifiers'!A167</f>
        <v>1</v>
      </c>
      <c r="J167" t="b">
        <f>UMCE_cc4x!A167='Maj. Voting All Classifiers'!A167</f>
        <v>1</v>
      </c>
      <c r="K167" t="b">
        <f t="shared" si="2"/>
        <v>1</v>
      </c>
    </row>
    <row r="168" spans="1:11" x14ac:dyDescent="0.25">
      <c r="A168" t="b">
        <f>ResNet_cc4x!A168=SMOTE_cc4x!A168</f>
        <v>1</v>
      </c>
      <c r="B168" t="b">
        <f>ResNet_cc4x!A168=SMOTE_Aug_cc4x!A168</f>
        <v>1</v>
      </c>
      <c r="C168" t="b">
        <f>ResNet_cc4x!A168=UMCE_cc4x!A168</f>
        <v>1</v>
      </c>
      <c r="D168" t="b">
        <f>ResNet_cc4x!A168='Maj. Voting All Classifiers'!A168</f>
        <v>1</v>
      </c>
      <c r="E168" t="b">
        <f>SMOTE_cc4x!A168=SMOTE_Aug_cc4x!A168</f>
        <v>1</v>
      </c>
      <c r="F168" t="b">
        <f>SMOTE_cc4x!A168=UMCE_cc4x!A168</f>
        <v>1</v>
      </c>
      <c r="G168" t="b">
        <f>SMOTE_cc4x!A168='Maj. Voting All Classifiers'!A168</f>
        <v>1</v>
      </c>
      <c r="H168" t="b">
        <f>SMOTE_Aug_cc4x!A168=UMCE_cc4x!A168</f>
        <v>1</v>
      </c>
      <c r="I168" t="b">
        <f>SMOTE_Aug_cc4x!A168='Maj. Voting All Classifiers'!A168</f>
        <v>1</v>
      </c>
      <c r="J168" t="b">
        <f>UMCE_cc4x!A168='Maj. Voting All Classifiers'!A168</f>
        <v>1</v>
      </c>
      <c r="K168" t="b">
        <f t="shared" si="2"/>
        <v>1</v>
      </c>
    </row>
    <row r="169" spans="1:11" x14ac:dyDescent="0.25">
      <c r="A169" t="b">
        <f>ResNet_cc4x!A169=SMOTE_cc4x!A169</f>
        <v>1</v>
      </c>
      <c r="B169" t="b">
        <f>ResNet_cc4x!A169=SMOTE_Aug_cc4x!A169</f>
        <v>1</v>
      </c>
      <c r="C169" t="b">
        <f>ResNet_cc4x!A169=UMCE_cc4x!A169</f>
        <v>1</v>
      </c>
      <c r="D169" t="b">
        <f>ResNet_cc4x!A169='Maj. Voting All Classifiers'!A169</f>
        <v>1</v>
      </c>
      <c r="E169" t="b">
        <f>SMOTE_cc4x!A169=SMOTE_Aug_cc4x!A169</f>
        <v>1</v>
      </c>
      <c r="F169" t="b">
        <f>SMOTE_cc4x!A169=UMCE_cc4x!A169</f>
        <v>1</v>
      </c>
      <c r="G169" t="b">
        <f>SMOTE_cc4x!A169='Maj. Voting All Classifiers'!A169</f>
        <v>1</v>
      </c>
      <c r="H169" t="b">
        <f>SMOTE_Aug_cc4x!A169=UMCE_cc4x!A169</f>
        <v>1</v>
      </c>
      <c r="I169" t="b">
        <f>SMOTE_Aug_cc4x!A169='Maj. Voting All Classifiers'!A169</f>
        <v>1</v>
      </c>
      <c r="J169" t="b">
        <f>UMCE_cc4x!A169='Maj. Voting All Classifiers'!A169</f>
        <v>1</v>
      </c>
      <c r="K169" t="b">
        <f t="shared" si="2"/>
        <v>1</v>
      </c>
    </row>
    <row r="170" spans="1:11" x14ac:dyDescent="0.25">
      <c r="A170" t="b">
        <f>ResNet_cc4x!A170=SMOTE_cc4x!A170</f>
        <v>1</v>
      </c>
      <c r="B170" t="b">
        <f>ResNet_cc4x!A170=SMOTE_Aug_cc4x!A170</f>
        <v>1</v>
      </c>
      <c r="C170" t="b">
        <f>ResNet_cc4x!A170=UMCE_cc4x!A170</f>
        <v>1</v>
      </c>
      <c r="D170" t="b">
        <f>ResNet_cc4x!A170='Maj. Voting All Classifiers'!A170</f>
        <v>1</v>
      </c>
      <c r="E170" t="b">
        <f>SMOTE_cc4x!A170=SMOTE_Aug_cc4x!A170</f>
        <v>1</v>
      </c>
      <c r="F170" t="b">
        <f>SMOTE_cc4x!A170=UMCE_cc4x!A170</f>
        <v>1</v>
      </c>
      <c r="G170" t="b">
        <f>SMOTE_cc4x!A170='Maj. Voting All Classifiers'!A170</f>
        <v>1</v>
      </c>
      <c r="H170" t="b">
        <f>SMOTE_Aug_cc4x!A170=UMCE_cc4x!A170</f>
        <v>1</v>
      </c>
      <c r="I170" t="b">
        <f>SMOTE_Aug_cc4x!A170='Maj. Voting All Classifiers'!A170</f>
        <v>1</v>
      </c>
      <c r="J170" t="b">
        <f>UMCE_cc4x!A170='Maj. Voting All Classifiers'!A170</f>
        <v>1</v>
      </c>
      <c r="K170" t="b">
        <f t="shared" si="2"/>
        <v>1</v>
      </c>
    </row>
    <row r="171" spans="1:11" x14ac:dyDescent="0.25">
      <c r="A171" t="b">
        <f>ResNet_cc4x!A171=SMOTE_cc4x!A171</f>
        <v>1</v>
      </c>
      <c r="B171" t="b">
        <f>ResNet_cc4x!A171=SMOTE_Aug_cc4x!A171</f>
        <v>1</v>
      </c>
      <c r="C171" t="b">
        <f>ResNet_cc4x!A171=UMCE_cc4x!A171</f>
        <v>1</v>
      </c>
      <c r="D171" t="b">
        <f>ResNet_cc4x!A171='Maj. Voting All Classifiers'!A171</f>
        <v>1</v>
      </c>
      <c r="E171" t="b">
        <f>SMOTE_cc4x!A171=SMOTE_Aug_cc4x!A171</f>
        <v>1</v>
      </c>
      <c r="F171" t="b">
        <f>SMOTE_cc4x!A171=UMCE_cc4x!A171</f>
        <v>1</v>
      </c>
      <c r="G171" t="b">
        <f>SMOTE_cc4x!A171='Maj. Voting All Classifiers'!A171</f>
        <v>1</v>
      </c>
      <c r="H171" t="b">
        <f>SMOTE_Aug_cc4x!A171=UMCE_cc4x!A171</f>
        <v>1</v>
      </c>
      <c r="I171" t="b">
        <f>SMOTE_Aug_cc4x!A171='Maj. Voting All Classifiers'!A171</f>
        <v>1</v>
      </c>
      <c r="J171" t="b">
        <f>UMCE_cc4x!A171='Maj. Voting All Classifiers'!A171</f>
        <v>1</v>
      </c>
      <c r="K171" t="b">
        <f t="shared" si="2"/>
        <v>1</v>
      </c>
    </row>
    <row r="172" spans="1:11" x14ac:dyDescent="0.25">
      <c r="A172" t="b">
        <f>ResNet_cc4x!A172=SMOTE_cc4x!A172</f>
        <v>1</v>
      </c>
      <c r="B172" t="b">
        <f>ResNet_cc4x!A172=SMOTE_Aug_cc4x!A172</f>
        <v>1</v>
      </c>
      <c r="C172" t="b">
        <f>ResNet_cc4x!A172=UMCE_cc4x!A172</f>
        <v>1</v>
      </c>
      <c r="D172" t="b">
        <f>ResNet_cc4x!A172='Maj. Voting All Classifiers'!A172</f>
        <v>1</v>
      </c>
      <c r="E172" t="b">
        <f>SMOTE_cc4x!A172=SMOTE_Aug_cc4x!A172</f>
        <v>1</v>
      </c>
      <c r="F172" t="b">
        <f>SMOTE_cc4x!A172=UMCE_cc4x!A172</f>
        <v>1</v>
      </c>
      <c r="G172" t="b">
        <f>SMOTE_cc4x!A172='Maj. Voting All Classifiers'!A172</f>
        <v>1</v>
      </c>
      <c r="H172" t="b">
        <f>SMOTE_Aug_cc4x!A172=UMCE_cc4x!A172</f>
        <v>1</v>
      </c>
      <c r="I172" t="b">
        <f>SMOTE_Aug_cc4x!A172='Maj. Voting All Classifiers'!A172</f>
        <v>1</v>
      </c>
      <c r="J172" t="b">
        <f>UMCE_cc4x!A172='Maj. Voting All Classifiers'!A172</f>
        <v>1</v>
      </c>
      <c r="K172" t="b">
        <f t="shared" si="2"/>
        <v>1</v>
      </c>
    </row>
    <row r="173" spans="1:11" x14ac:dyDescent="0.25">
      <c r="A173" t="b">
        <f>ResNet_cc4x!A173=SMOTE_cc4x!A173</f>
        <v>1</v>
      </c>
      <c r="B173" t="b">
        <f>ResNet_cc4x!A173=SMOTE_Aug_cc4x!A173</f>
        <v>1</v>
      </c>
      <c r="C173" t="b">
        <f>ResNet_cc4x!A173=UMCE_cc4x!A173</f>
        <v>1</v>
      </c>
      <c r="D173" t="b">
        <f>ResNet_cc4x!A173='Maj. Voting All Classifiers'!A173</f>
        <v>1</v>
      </c>
      <c r="E173" t="b">
        <f>SMOTE_cc4x!A173=SMOTE_Aug_cc4x!A173</f>
        <v>1</v>
      </c>
      <c r="F173" t="b">
        <f>SMOTE_cc4x!A173=UMCE_cc4x!A173</f>
        <v>1</v>
      </c>
      <c r="G173" t="b">
        <f>SMOTE_cc4x!A173='Maj. Voting All Classifiers'!A173</f>
        <v>1</v>
      </c>
      <c r="H173" t="b">
        <f>SMOTE_Aug_cc4x!A173=UMCE_cc4x!A173</f>
        <v>1</v>
      </c>
      <c r="I173" t="b">
        <f>SMOTE_Aug_cc4x!A173='Maj. Voting All Classifiers'!A173</f>
        <v>1</v>
      </c>
      <c r="J173" t="b">
        <f>UMCE_cc4x!A173='Maj. Voting All Classifiers'!A173</f>
        <v>1</v>
      </c>
      <c r="K173" t="b">
        <f t="shared" si="2"/>
        <v>1</v>
      </c>
    </row>
    <row r="174" spans="1:11" x14ac:dyDescent="0.25">
      <c r="A174" t="b">
        <f>ResNet_cc4x!A174=SMOTE_cc4x!A174</f>
        <v>1</v>
      </c>
      <c r="B174" t="b">
        <f>ResNet_cc4x!A174=SMOTE_Aug_cc4x!A174</f>
        <v>1</v>
      </c>
      <c r="C174" t="b">
        <f>ResNet_cc4x!A174=UMCE_cc4x!A174</f>
        <v>1</v>
      </c>
      <c r="D174" t="b">
        <f>ResNet_cc4x!A174='Maj. Voting All Classifiers'!A174</f>
        <v>1</v>
      </c>
      <c r="E174" t="b">
        <f>SMOTE_cc4x!A174=SMOTE_Aug_cc4x!A174</f>
        <v>1</v>
      </c>
      <c r="F174" t="b">
        <f>SMOTE_cc4x!A174=UMCE_cc4x!A174</f>
        <v>1</v>
      </c>
      <c r="G174" t="b">
        <f>SMOTE_cc4x!A174='Maj. Voting All Classifiers'!A174</f>
        <v>1</v>
      </c>
      <c r="H174" t="b">
        <f>SMOTE_Aug_cc4x!A174=UMCE_cc4x!A174</f>
        <v>1</v>
      </c>
      <c r="I174" t="b">
        <f>SMOTE_Aug_cc4x!A174='Maj. Voting All Classifiers'!A174</f>
        <v>1</v>
      </c>
      <c r="J174" t="b">
        <f>UMCE_cc4x!A174='Maj. Voting All Classifiers'!A174</f>
        <v>1</v>
      </c>
      <c r="K174" t="b">
        <f t="shared" si="2"/>
        <v>1</v>
      </c>
    </row>
    <row r="175" spans="1:11" x14ac:dyDescent="0.25">
      <c r="A175" t="b">
        <f>ResNet_cc4x!A175=SMOTE_cc4x!A175</f>
        <v>1</v>
      </c>
      <c r="B175" t="b">
        <f>ResNet_cc4x!A175=SMOTE_Aug_cc4x!A175</f>
        <v>1</v>
      </c>
      <c r="C175" t="b">
        <f>ResNet_cc4x!A175=UMCE_cc4x!A175</f>
        <v>1</v>
      </c>
      <c r="D175" t="b">
        <f>ResNet_cc4x!A175='Maj. Voting All Classifiers'!A175</f>
        <v>1</v>
      </c>
      <c r="E175" t="b">
        <f>SMOTE_cc4x!A175=SMOTE_Aug_cc4x!A175</f>
        <v>1</v>
      </c>
      <c r="F175" t="b">
        <f>SMOTE_cc4x!A175=UMCE_cc4x!A175</f>
        <v>1</v>
      </c>
      <c r="G175" t="b">
        <f>SMOTE_cc4x!A175='Maj. Voting All Classifiers'!A175</f>
        <v>1</v>
      </c>
      <c r="H175" t="b">
        <f>SMOTE_Aug_cc4x!A175=UMCE_cc4x!A175</f>
        <v>1</v>
      </c>
      <c r="I175" t="b">
        <f>SMOTE_Aug_cc4x!A175='Maj. Voting All Classifiers'!A175</f>
        <v>1</v>
      </c>
      <c r="J175" t="b">
        <f>UMCE_cc4x!A175='Maj. Voting All Classifiers'!A175</f>
        <v>1</v>
      </c>
      <c r="K175" t="b">
        <f t="shared" si="2"/>
        <v>1</v>
      </c>
    </row>
    <row r="176" spans="1:11" x14ac:dyDescent="0.25">
      <c r="A176" t="b">
        <f>ResNet_cc4x!A176=SMOTE_cc4x!A176</f>
        <v>1</v>
      </c>
      <c r="B176" t="b">
        <f>ResNet_cc4x!A176=SMOTE_Aug_cc4x!A176</f>
        <v>1</v>
      </c>
      <c r="C176" t="b">
        <f>ResNet_cc4x!A176=UMCE_cc4x!A176</f>
        <v>1</v>
      </c>
      <c r="D176" t="b">
        <f>ResNet_cc4x!A176='Maj. Voting All Classifiers'!A176</f>
        <v>1</v>
      </c>
      <c r="E176" t="b">
        <f>SMOTE_cc4x!A176=SMOTE_Aug_cc4x!A176</f>
        <v>1</v>
      </c>
      <c r="F176" t="b">
        <f>SMOTE_cc4x!A176=UMCE_cc4x!A176</f>
        <v>1</v>
      </c>
      <c r="G176" t="b">
        <f>SMOTE_cc4x!A176='Maj. Voting All Classifiers'!A176</f>
        <v>1</v>
      </c>
      <c r="H176" t="b">
        <f>SMOTE_Aug_cc4x!A176=UMCE_cc4x!A176</f>
        <v>1</v>
      </c>
      <c r="I176" t="b">
        <f>SMOTE_Aug_cc4x!A176='Maj. Voting All Classifiers'!A176</f>
        <v>1</v>
      </c>
      <c r="J176" t="b">
        <f>UMCE_cc4x!A176='Maj. Voting All Classifiers'!A176</f>
        <v>1</v>
      </c>
      <c r="K176" t="b">
        <f t="shared" si="2"/>
        <v>1</v>
      </c>
    </row>
    <row r="177" spans="1:11" x14ac:dyDescent="0.25">
      <c r="A177" t="b">
        <f>ResNet_cc4x!A177=SMOTE_cc4x!A177</f>
        <v>1</v>
      </c>
      <c r="B177" t="b">
        <f>ResNet_cc4x!A177=SMOTE_Aug_cc4x!A177</f>
        <v>1</v>
      </c>
      <c r="C177" t="b">
        <f>ResNet_cc4x!A177=UMCE_cc4x!A177</f>
        <v>1</v>
      </c>
      <c r="D177" t="b">
        <f>ResNet_cc4x!A177='Maj. Voting All Classifiers'!A177</f>
        <v>1</v>
      </c>
      <c r="E177" t="b">
        <f>SMOTE_cc4x!A177=SMOTE_Aug_cc4x!A177</f>
        <v>1</v>
      </c>
      <c r="F177" t="b">
        <f>SMOTE_cc4x!A177=UMCE_cc4x!A177</f>
        <v>1</v>
      </c>
      <c r="G177" t="b">
        <f>SMOTE_cc4x!A177='Maj. Voting All Classifiers'!A177</f>
        <v>1</v>
      </c>
      <c r="H177" t="b">
        <f>SMOTE_Aug_cc4x!A177=UMCE_cc4x!A177</f>
        <v>1</v>
      </c>
      <c r="I177" t="b">
        <f>SMOTE_Aug_cc4x!A177='Maj. Voting All Classifiers'!A177</f>
        <v>1</v>
      </c>
      <c r="J177" t="b">
        <f>UMCE_cc4x!A177='Maj. Voting All Classifiers'!A177</f>
        <v>1</v>
      </c>
      <c r="K177" t="b">
        <f t="shared" si="2"/>
        <v>1</v>
      </c>
    </row>
    <row r="178" spans="1:11" x14ac:dyDescent="0.25">
      <c r="A178" t="b">
        <f>ResNet_cc4x!A178=SMOTE_cc4x!A178</f>
        <v>1</v>
      </c>
      <c r="B178" t="b">
        <f>ResNet_cc4x!A178=SMOTE_Aug_cc4x!A178</f>
        <v>1</v>
      </c>
      <c r="C178" t="b">
        <f>ResNet_cc4x!A178=UMCE_cc4x!A178</f>
        <v>1</v>
      </c>
      <c r="D178" t="b">
        <f>ResNet_cc4x!A178='Maj. Voting All Classifiers'!A178</f>
        <v>1</v>
      </c>
      <c r="E178" t="b">
        <f>SMOTE_cc4x!A178=SMOTE_Aug_cc4x!A178</f>
        <v>1</v>
      </c>
      <c r="F178" t="b">
        <f>SMOTE_cc4x!A178=UMCE_cc4x!A178</f>
        <v>1</v>
      </c>
      <c r="G178" t="b">
        <f>SMOTE_cc4x!A178='Maj. Voting All Classifiers'!A178</f>
        <v>1</v>
      </c>
      <c r="H178" t="b">
        <f>SMOTE_Aug_cc4x!A178=UMCE_cc4x!A178</f>
        <v>1</v>
      </c>
      <c r="I178" t="b">
        <f>SMOTE_Aug_cc4x!A178='Maj. Voting All Classifiers'!A178</f>
        <v>1</v>
      </c>
      <c r="J178" t="b">
        <f>UMCE_cc4x!A178='Maj. Voting All Classifiers'!A178</f>
        <v>1</v>
      </c>
      <c r="K178" t="b">
        <f t="shared" si="2"/>
        <v>1</v>
      </c>
    </row>
    <row r="179" spans="1:11" x14ac:dyDescent="0.25">
      <c r="A179" t="b">
        <f>ResNet_cc4x!A179=SMOTE_cc4x!A179</f>
        <v>1</v>
      </c>
      <c r="B179" t="b">
        <f>ResNet_cc4x!A179=SMOTE_Aug_cc4x!A179</f>
        <v>1</v>
      </c>
      <c r="C179" t="b">
        <f>ResNet_cc4x!A179=UMCE_cc4x!A179</f>
        <v>1</v>
      </c>
      <c r="D179" t="b">
        <f>ResNet_cc4x!A179='Maj. Voting All Classifiers'!A179</f>
        <v>1</v>
      </c>
      <c r="E179" t="b">
        <f>SMOTE_cc4x!A179=SMOTE_Aug_cc4x!A179</f>
        <v>1</v>
      </c>
      <c r="F179" t="b">
        <f>SMOTE_cc4x!A179=UMCE_cc4x!A179</f>
        <v>1</v>
      </c>
      <c r="G179" t="b">
        <f>SMOTE_cc4x!A179='Maj. Voting All Classifiers'!A179</f>
        <v>1</v>
      </c>
      <c r="H179" t="b">
        <f>SMOTE_Aug_cc4x!A179=UMCE_cc4x!A179</f>
        <v>1</v>
      </c>
      <c r="I179" t="b">
        <f>SMOTE_Aug_cc4x!A179='Maj. Voting All Classifiers'!A179</f>
        <v>1</v>
      </c>
      <c r="J179" t="b">
        <f>UMCE_cc4x!A179='Maj. Voting All Classifiers'!A179</f>
        <v>1</v>
      </c>
      <c r="K179" t="b">
        <f t="shared" si="2"/>
        <v>1</v>
      </c>
    </row>
    <row r="180" spans="1:11" x14ac:dyDescent="0.25">
      <c r="A180" t="b">
        <f>ResNet_cc4x!A180=SMOTE_cc4x!A180</f>
        <v>1</v>
      </c>
      <c r="B180" t="b">
        <f>ResNet_cc4x!A180=SMOTE_Aug_cc4x!A180</f>
        <v>1</v>
      </c>
      <c r="C180" t="b">
        <f>ResNet_cc4x!A180=UMCE_cc4x!A180</f>
        <v>1</v>
      </c>
      <c r="D180" t="b">
        <f>ResNet_cc4x!A180='Maj. Voting All Classifiers'!A180</f>
        <v>1</v>
      </c>
      <c r="E180" t="b">
        <f>SMOTE_cc4x!A180=SMOTE_Aug_cc4x!A180</f>
        <v>1</v>
      </c>
      <c r="F180" t="b">
        <f>SMOTE_cc4x!A180=UMCE_cc4x!A180</f>
        <v>1</v>
      </c>
      <c r="G180" t="b">
        <f>SMOTE_cc4x!A180='Maj. Voting All Classifiers'!A180</f>
        <v>1</v>
      </c>
      <c r="H180" t="b">
        <f>SMOTE_Aug_cc4x!A180=UMCE_cc4x!A180</f>
        <v>1</v>
      </c>
      <c r="I180" t="b">
        <f>SMOTE_Aug_cc4x!A180='Maj. Voting All Classifiers'!A180</f>
        <v>1</v>
      </c>
      <c r="J180" t="b">
        <f>UMCE_cc4x!A180='Maj. Voting All Classifiers'!A180</f>
        <v>1</v>
      </c>
      <c r="K180" t="b">
        <f t="shared" si="2"/>
        <v>1</v>
      </c>
    </row>
    <row r="181" spans="1:11" x14ac:dyDescent="0.25">
      <c r="A181" t="b">
        <f>ResNet_cc4x!A181=SMOTE_cc4x!A181</f>
        <v>1</v>
      </c>
      <c r="B181" t="b">
        <f>ResNet_cc4x!A181=SMOTE_Aug_cc4x!A181</f>
        <v>1</v>
      </c>
      <c r="C181" t="b">
        <f>ResNet_cc4x!A181=UMCE_cc4x!A181</f>
        <v>1</v>
      </c>
      <c r="D181" t="b">
        <f>ResNet_cc4x!A181='Maj. Voting All Classifiers'!A181</f>
        <v>1</v>
      </c>
      <c r="E181" t="b">
        <f>SMOTE_cc4x!A181=SMOTE_Aug_cc4x!A181</f>
        <v>1</v>
      </c>
      <c r="F181" t="b">
        <f>SMOTE_cc4x!A181=UMCE_cc4x!A181</f>
        <v>1</v>
      </c>
      <c r="G181" t="b">
        <f>SMOTE_cc4x!A181='Maj. Voting All Classifiers'!A181</f>
        <v>1</v>
      </c>
      <c r="H181" t="b">
        <f>SMOTE_Aug_cc4x!A181=UMCE_cc4x!A181</f>
        <v>1</v>
      </c>
      <c r="I181" t="b">
        <f>SMOTE_Aug_cc4x!A181='Maj. Voting All Classifiers'!A181</f>
        <v>1</v>
      </c>
      <c r="J181" t="b">
        <f>UMCE_cc4x!A181='Maj. Voting All Classifiers'!A181</f>
        <v>1</v>
      </c>
      <c r="K181" t="b">
        <f t="shared" si="2"/>
        <v>1</v>
      </c>
    </row>
    <row r="182" spans="1:11" x14ac:dyDescent="0.25">
      <c r="A182" t="b">
        <f>ResNet_cc4x!A182=SMOTE_cc4x!A182</f>
        <v>1</v>
      </c>
      <c r="B182" t="b">
        <f>ResNet_cc4x!A182=SMOTE_Aug_cc4x!A182</f>
        <v>1</v>
      </c>
      <c r="C182" t="b">
        <f>ResNet_cc4x!A182=UMCE_cc4x!A182</f>
        <v>1</v>
      </c>
      <c r="D182" t="b">
        <f>ResNet_cc4x!A182='Maj. Voting All Classifiers'!A182</f>
        <v>1</v>
      </c>
      <c r="E182" t="b">
        <f>SMOTE_cc4x!A182=SMOTE_Aug_cc4x!A182</f>
        <v>1</v>
      </c>
      <c r="F182" t="b">
        <f>SMOTE_cc4x!A182=UMCE_cc4x!A182</f>
        <v>1</v>
      </c>
      <c r="G182" t="b">
        <f>SMOTE_cc4x!A182='Maj. Voting All Classifiers'!A182</f>
        <v>1</v>
      </c>
      <c r="H182" t="b">
        <f>SMOTE_Aug_cc4x!A182=UMCE_cc4x!A182</f>
        <v>1</v>
      </c>
      <c r="I182" t="b">
        <f>SMOTE_Aug_cc4x!A182='Maj. Voting All Classifiers'!A182</f>
        <v>1</v>
      </c>
      <c r="J182" t="b">
        <f>UMCE_cc4x!A182='Maj. Voting All Classifiers'!A182</f>
        <v>1</v>
      </c>
      <c r="K182" t="b">
        <f t="shared" si="2"/>
        <v>1</v>
      </c>
    </row>
    <row r="183" spans="1:11" x14ac:dyDescent="0.25">
      <c r="A183" t="b">
        <f>ResNet_cc4x!A183=SMOTE_cc4x!A183</f>
        <v>1</v>
      </c>
      <c r="B183" t="b">
        <f>ResNet_cc4x!A183=SMOTE_Aug_cc4x!A183</f>
        <v>1</v>
      </c>
      <c r="C183" t="b">
        <f>ResNet_cc4x!A183=UMCE_cc4x!A183</f>
        <v>1</v>
      </c>
      <c r="D183" t="b">
        <f>ResNet_cc4x!A183='Maj. Voting All Classifiers'!A183</f>
        <v>1</v>
      </c>
      <c r="E183" t="b">
        <f>SMOTE_cc4x!A183=SMOTE_Aug_cc4x!A183</f>
        <v>1</v>
      </c>
      <c r="F183" t="b">
        <f>SMOTE_cc4x!A183=UMCE_cc4x!A183</f>
        <v>1</v>
      </c>
      <c r="G183" t="b">
        <f>SMOTE_cc4x!A183='Maj. Voting All Classifiers'!A183</f>
        <v>1</v>
      </c>
      <c r="H183" t="b">
        <f>SMOTE_Aug_cc4x!A183=UMCE_cc4x!A183</f>
        <v>1</v>
      </c>
      <c r="I183" t="b">
        <f>SMOTE_Aug_cc4x!A183='Maj. Voting All Classifiers'!A183</f>
        <v>1</v>
      </c>
      <c r="J183" t="b">
        <f>UMCE_cc4x!A183='Maj. Voting All Classifiers'!A183</f>
        <v>1</v>
      </c>
      <c r="K183" t="b">
        <f t="shared" si="2"/>
        <v>1</v>
      </c>
    </row>
    <row r="184" spans="1:11" x14ac:dyDescent="0.25">
      <c r="A184" t="b">
        <f>ResNet_cc4x!A184=SMOTE_cc4x!A184</f>
        <v>1</v>
      </c>
      <c r="B184" t="b">
        <f>ResNet_cc4x!A184=SMOTE_Aug_cc4x!A184</f>
        <v>1</v>
      </c>
      <c r="C184" t="b">
        <f>ResNet_cc4x!A184=UMCE_cc4x!A184</f>
        <v>1</v>
      </c>
      <c r="D184" t="b">
        <f>ResNet_cc4x!A184='Maj. Voting All Classifiers'!A184</f>
        <v>1</v>
      </c>
      <c r="E184" t="b">
        <f>SMOTE_cc4x!A184=SMOTE_Aug_cc4x!A184</f>
        <v>1</v>
      </c>
      <c r="F184" t="b">
        <f>SMOTE_cc4x!A184=UMCE_cc4x!A184</f>
        <v>1</v>
      </c>
      <c r="G184" t="b">
        <f>SMOTE_cc4x!A184='Maj. Voting All Classifiers'!A184</f>
        <v>1</v>
      </c>
      <c r="H184" t="b">
        <f>SMOTE_Aug_cc4x!A184=UMCE_cc4x!A184</f>
        <v>1</v>
      </c>
      <c r="I184" t="b">
        <f>SMOTE_Aug_cc4x!A184='Maj. Voting All Classifiers'!A184</f>
        <v>1</v>
      </c>
      <c r="J184" t="b">
        <f>UMCE_cc4x!A184='Maj. Voting All Classifiers'!A184</f>
        <v>1</v>
      </c>
      <c r="K184" t="b">
        <f t="shared" si="2"/>
        <v>1</v>
      </c>
    </row>
    <row r="185" spans="1:11" x14ac:dyDescent="0.25">
      <c r="A185" t="b">
        <f>ResNet_cc4x!A185=SMOTE_cc4x!A185</f>
        <v>1</v>
      </c>
      <c r="B185" t="b">
        <f>ResNet_cc4x!A185=SMOTE_Aug_cc4x!A185</f>
        <v>1</v>
      </c>
      <c r="C185" t="b">
        <f>ResNet_cc4x!A185=UMCE_cc4x!A185</f>
        <v>1</v>
      </c>
      <c r="D185" t="b">
        <f>ResNet_cc4x!A185='Maj. Voting All Classifiers'!A185</f>
        <v>1</v>
      </c>
      <c r="E185" t="b">
        <f>SMOTE_cc4x!A185=SMOTE_Aug_cc4x!A185</f>
        <v>1</v>
      </c>
      <c r="F185" t="b">
        <f>SMOTE_cc4x!A185=UMCE_cc4x!A185</f>
        <v>1</v>
      </c>
      <c r="G185" t="b">
        <f>SMOTE_cc4x!A185='Maj. Voting All Classifiers'!A185</f>
        <v>1</v>
      </c>
      <c r="H185" t="b">
        <f>SMOTE_Aug_cc4x!A185=UMCE_cc4x!A185</f>
        <v>1</v>
      </c>
      <c r="I185" t="b">
        <f>SMOTE_Aug_cc4x!A185='Maj. Voting All Classifiers'!A185</f>
        <v>1</v>
      </c>
      <c r="J185" t="b">
        <f>UMCE_cc4x!A185='Maj. Voting All Classifiers'!A185</f>
        <v>1</v>
      </c>
      <c r="K185" t="b">
        <f t="shared" si="2"/>
        <v>1</v>
      </c>
    </row>
    <row r="186" spans="1:11" x14ac:dyDescent="0.25">
      <c r="A186" t="b">
        <f>ResNet_cc4x!A186=SMOTE_cc4x!A186</f>
        <v>1</v>
      </c>
      <c r="B186" t="b">
        <f>ResNet_cc4x!A186=SMOTE_Aug_cc4x!A186</f>
        <v>1</v>
      </c>
      <c r="C186" t="b">
        <f>ResNet_cc4x!A186=UMCE_cc4x!A186</f>
        <v>1</v>
      </c>
      <c r="D186" t="b">
        <f>ResNet_cc4x!A186='Maj. Voting All Classifiers'!A186</f>
        <v>1</v>
      </c>
      <c r="E186" t="b">
        <f>SMOTE_cc4x!A186=SMOTE_Aug_cc4x!A186</f>
        <v>1</v>
      </c>
      <c r="F186" t="b">
        <f>SMOTE_cc4x!A186=UMCE_cc4x!A186</f>
        <v>1</v>
      </c>
      <c r="G186" t="b">
        <f>SMOTE_cc4x!A186='Maj. Voting All Classifiers'!A186</f>
        <v>1</v>
      </c>
      <c r="H186" t="b">
        <f>SMOTE_Aug_cc4x!A186=UMCE_cc4x!A186</f>
        <v>1</v>
      </c>
      <c r="I186" t="b">
        <f>SMOTE_Aug_cc4x!A186='Maj. Voting All Classifiers'!A186</f>
        <v>1</v>
      </c>
      <c r="J186" t="b">
        <f>UMCE_cc4x!A186='Maj. Voting All Classifiers'!A186</f>
        <v>1</v>
      </c>
      <c r="K186" t="b">
        <f t="shared" si="2"/>
        <v>1</v>
      </c>
    </row>
    <row r="187" spans="1:11" x14ac:dyDescent="0.25">
      <c r="A187" t="b">
        <f>ResNet_cc4x!A187=SMOTE_cc4x!A187</f>
        <v>1</v>
      </c>
      <c r="B187" t="b">
        <f>ResNet_cc4x!A187=SMOTE_Aug_cc4x!A187</f>
        <v>1</v>
      </c>
      <c r="C187" t="b">
        <f>ResNet_cc4x!A187=UMCE_cc4x!A187</f>
        <v>1</v>
      </c>
      <c r="D187" t="b">
        <f>ResNet_cc4x!A187='Maj. Voting All Classifiers'!A187</f>
        <v>1</v>
      </c>
      <c r="E187" t="b">
        <f>SMOTE_cc4x!A187=SMOTE_Aug_cc4x!A187</f>
        <v>1</v>
      </c>
      <c r="F187" t="b">
        <f>SMOTE_cc4x!A187=UMCE_cc4x!A187</f>
        <v>1</v>
      </c>
      <c r="G187" t="b">
        <f>SMOTE_cc4x!A187='Maj. Voting All Classifiers'!A187</f>
        <v>1</v>
      </c>
      <c r="H187" t="b">
        <f>SMOTE_Aug_cc4x!A187=UMCE_cc4x!A187</f>
        <v>1</v>
      </c>
      <c r="I187" t="b">
        <f>SMOTE_Aug_cc4x!A187='Maj. Voting All Classifiers'!A187</f>
        <v>1</v>
      </c>
      <c r="J187" t="b">
        <f>UMCE_cc4x!A187='Maj. Voting All Classifiers'!A187</f>
        <v>1</v>
      </c>
      <c r="K187" t="b">
        <f t="shared" si="2"/>
        <v>1</v>
      </c>
    </row>
    <row r="188" spans="1:11" x14ac:dyDescent="0.25">
      <c r="A188" t="b">
        <f>ResNet_cc4x!A188=SMOTE_cc4x!A188</f>
        <v>1</v>
      </c>
      <c r="B188" t="b">
        <f>ResNet_cc4x!A188=SMOTE_Aug_cc4x!A188</f>
        <v>1</v>
      </c>
      <c r="C188" t="b">
        <f>ResNet_cc4x!A188=UMCE_cc4x!A188</f>
        <v>1</v>
      </c>
      <c r="D188" t="b">
        <f>ResNet_cc4x!A188='Maj. Voting All Classifiers'!A188</f>
        <v>1</v>
      </c>
      <c r="E188" t="b">
        <f>SMOTE_cc4x!A188=SMOTE_Aug_cc4x!A188</f>
        <v>1</v>
      </c>
      <c r="F188" t="b">
        <f>SMOTE_cc4x!A188=UMCE_cc4x!A188</f>
        <v>1</v>
      </c>
      <c r="G188" t="b">
        <f>SMOTE_cc4x!A188='Maj. Voting All Classifiers'!A188</f>
        <v>1</v>
      </c>
      <c r="H188" t="b">
        <f>SMOTE_Aug_cc4x!A188=UMCE_cc4x!A188</f>
        <v>1</v>
      </c>
      <c r="I188" t="b">
        <f>SMOTE_Aug_cc4x!A188='Maj. Voting All Classifiers'!A188</f>
        <v>1</v>
      </c>
      <c r="J188" t="b">
        <f>UMCE_cc4x!A188='Maj. Voting All Classifiers'!A188</f>
        <v>1</v>
      </c>
      <c r="K188" t="b">
        <f t="shared" si="2"/>
        <v>1</v>
      </c>
    </row>
    <row r="189" spans="1:11" x14ac:dyDescent="0.25">
      <c r="A189" t="b">
        <f>ResNet_cc4x!A189=SMOTE_cc4x!A189</f>
        <v>1</v>
      </c>
      <c r="B189" t="b">
        <f>ResNet_cc4x!A189=SMOTE_Aug_cc4x!A189</f>
        <v>1</v>
      </c>
      <c r="C189" t="b">
        <f>ResNet_cc4x!A189=UMCE_cc4x!A189</f>
        <v>1</v>
      </c>
      <c r="D189" t="b">
        <f>ResNet_cc4x!A189='Maj. Voting All Classifiers'!A189</f>
        <v>1</v>
      </c>
      <c r="E189" t="b">
        <f>SMOTE_cc4x!A189=SMOTE_Aug_cc4x!A189</f>
        <v>1</v>
      </c>
      <c r="F189" t="b">
        <f>SMOTE_cc4x!A189=UMCE_cc4x!A189</f>
        <v>1</v>
      </c>
      <c r="G189" t="b">
        <f>SMOTE_cc4x!A189='Maj. Voting All Classifiers'!A189</f>
        <v>1</v>
      </c>
      <c r="H189" t="b">
        <f>SMOTE_Aug_cc4x!A189=UMCE_cc4x!A189</f>
        <v>1</v>
      </c>
      <c r="I189" t="b">
        <f>SMOTE_Aug_cc4x!A189='Maj. Voting All Classifiers'!A189</f>
        <v>1</v>
      </c>
      <c r="J189" t="b">
        <f>UMCE_cc4x!A189='Maj. Voting All Classifiers'!A189</f>
        <v>1</v>
      </c>
      <c r="K189" t="b">
        <f t="shared" si="2"/>
        <v>1</v>
      </c>
    </row>
    <row r="190" spans="1:11" x14ac:dyDescent="0.25">
      <c r="A190" t="b">
        <f>ResNet_cc4x!A190=SMOTE_cc4x!A190</f>
        <v>1</v>
      </c>
      <c r="B190" t="b">
        <f>ResNet_cc4x!A190=SMOTE_Aug_cc4x!A190</f>
        <v>1</v>
      </c>
      <c r="C190" t="b">
        <f>ResNet_cc4x!A190=UMCE_cc4x!A190</f>
        <v>1</v>
      </c>
      <c r="D190" t="b">
        <f>ResNet_cc4x!A190='Maj. Voting All Classifiers'!A190</f>
        <v>1</v>
      </c>
      <c r="E190" t="b">
        <f>SMOTE_cc4x!A190=SMOTE_Aug_cc4x!A190</f>
        <v>1</v>
      </c>
      <c r="F190" t="b">
        <f>SMOTE_cc4x!A190=UMCE_cc4x!A190</f>
        <v>1</v>
      </c>
      <c r="G190" t="b">
        <f>SMOTE_cc4x!A190='Maj. Voting All Classifiers'!A190</f>
        <v>1</v>
      </c>
      <c r="H190" t="b">
        <f>SMOTE_Aug_cc4x!A190=UMCE_cc4x!A190</f>
        <v>1</v>
      </c>
      <c r="I190" t="b">
        <f>SMOTE_Aug_cc4x!A190='Maj. Voting All Classifiers'!A190</f>
        <v>1</v>
      </c>
      <c r="J190" t="b">
        <f>UMCE_cc4x!A190='Maj. Voting All Classifiers'!A190</f>
        <v>1</v>
      </c>
      <c r="K190" t="b">
        <f t="shared" si="2"/>
        <v>1</v>
      </c>
    </row>
    <row r="191" spans="1:11" x14ac:dyDescent="0.25">
      <c r="A191" t="b">
        <f>ResNet_cc4x!A191=SMOTE_cc4x!A191</f>
        <v>1</v>
      </c>
      <c r="B191" t="b">
        <f>ResNet_cc4x!A191=SMOTE_Aug_cc4x!A191</f>
        <v>1</v>
      </c>
      <c r="C191" t="b">
        <f>ResNet_cc4x!A191=UMCE_cc4x!A191</f>
        <v>1</v>
      </c>
      <c r="D191" t="b">
        <f>ResNet_cc4x!A191='Maj. Voting All Classifiers'!A191</f>
        <v>1</v>
      </c>
      <c r="E191" t="b">
        <f>SMOTE_cc4x!A191=SMOTE_Aug_cc4x!A191</f>
        <v>1</v>
      </c>
      <c r="F191" t="b">
        <f>SMOTE_cc4x!A191=UMCE_cc4x!A191</f>
        <v>1</v>
      </c>
      <c r="G191" t="b">
        <f>SMOTE_cc4x!A191='Maj. Voting All Classifiers'!A191</f>
        <v>1</v>
      </c>
      <c r="H191" t="b">
        <f>SMOTE_Aug_cc4x!A191=UMCE_cc4x!A191</f>
        <v>1</v>
      </c>
      <c r="I191" t="b">
        <f>SMOTE_Aug_cc4x!A191='Maj. Voting All Classifiers'!A191</f>
        <v>1</v>
      </c>
      <c r="J191" t="b">
        <f>UMCE_cc4x!A191='Maj. Voting All Classifiers'!A191</f>
        <v>1</v>
      </c>
      <c r="K191" t="b">
        <f t="shared" si="2"/>
        <v>1</v>
      </c>
    </row>
    <row r="192" spans="1:11" x14ac:dyDescent="0.25">
      <c r="A192" t="b">
        <f>ResNet_cc4x!A192=SMOTE_cc4x!A192</f>
        <v>1</v>
      </c>
      <c r="B192" t="b">
        <f>ResNet_cc4x!A192=SMOTE_Aug_cc4x!A192</f>
        <v>1</v>
      </c>
      <c r="C192" t="b">
        <f>ResNet_cc4x!A192=UMCE_cc4x!A192</f>
        <v>1</v>
      </c>
      <c r="D192" t="b">
        <f>ResNet_cc4x!A192='Maj. Voting All Classifiers'!A192</f>
        <v>1</v>
      </c>
      <c r="E192" t="b">
        <f>SMOTE_cc4x!A192=SMOTE_Aug_cc4x!A192</f>
        <v>1</v>
      </c>
      <c r="F192" t="b">
        <f>SMOTE_cc4x!A192=UMCE_cc4x!A192</f>
        <v>1</v>
      </c>
      <c r="G192" t="b">
        <f>SMOTE_cc4x!A192='Maj. Voting All Classifiers'!A192</f>
        <v>1</v>
      </c>
      <c r="H192" t="b">
        <f>SMOTE_Aug_cc4x!A192=UMCE_cc4x!A192</f>
        <v>1</v>
      </c>
      <c r="I192" t="b">
        <f>SMOTE_Aug_cc4x!A192='Maj. Voting All Classifiers'!A192</f>
        <v>1</v>
      </c>
      <c r="J192" t="b">
        <f>UMCE_cc4x!A192='Maj. Voting All Classifiers'!A192</f>
        <v>1</v>
      </c>
      <c r="K192" t="b">
        <f t="shared" si="2"/>
        <v>1</v>
      </c>
    </row>
    <row r="193" spans="1:11" x14ac:dyDescent="0.25">
      <c r="A193" t="b">
        <f>ResNet_cc4x!A193=SMOTE_cc4x!A193</f>
        <v>1</v>
      </c>
      <c r="B193" t="b">
        <f>ResNet_cc4x!A193=SMOTE_Aug_cc4x!A193</f>
        <v>1</v>
      </c>
      <c r="C193" t="b">
        <f>ResNet_cc4x!A193=UMCE_cc4x!A193</f>
        <v>1</v>
      </c>
      <c r="D193" t="b">
        <f>ResNet_cc4x!A193='Maj. Voting All Classifiers'!A193</f>
        <v>1</v>
      </c>
      <c r="E193" t="b">
        <f>SMOTE_cc4x!A193=SMOTE_Aug_cc4x!A193</f>
        <v>1</v>
      </c>
      <c r="F193" t="b">
        <f>SMOTE_cc4x!A193=UMCE_cc4x!A193</f>
        <v>1</v>
      </c>
      <c r="G193" t="b">
        <f>SMOTE_cc4x!A193='Maj. Voting All Classifiers'!A193</f>
        <v>1</v>
      </c>
      <c r="H193" t="b">
        <f>SMOTE_Aug_cc4x!A193=UMCE_cc4x!A193</f>
        <v>1</v>
      </c>
      <c r="I193" t="b">
        <f>SMOTE_Aug_cc4x!A193='Maj. Voting All Classifiers'!A193</f>
        <v>1</v>
      </c>
      <c r="J193" t="b">
        <f>UMCE_cc4x!A193='Maj. Voting All Classifiers'!A193</f>
        <v>1</v>
      </c>
      <c r="K193" t="b">
        <f t="shared" si="2"/>
        <v>1</v>
      </c>
    </row>
    <row r="194" spans="1:11" x14ac:dyDescent="0.25">
      <c r="A194" t="b">
        <f>ResNet_cc4x!A194=SMOTE_cc4x!A194</f>
        <v>1</v>
      </c>
      <c r="B194" t="b">
        <f>ResNet_cc4x!A194=SMOTE_Aug_cc4x!A194</f>
        <v>1</v>
      </c>
      <c r="C194" t="b">
        <f>ResNet_cc4x!A194=UMCE_cc4x!A194</f>
        <v>1</v>
      </c>
      <c r="D194" t="b">
        <f>ResNet_cc4x!A194='Maj. Voting All Classifiers'!A194</f>
        <v>1</v>
      </c>
      <c r="E194" t="b">
        <f>SMOTE_cc4x!A194=SMOTE_Aug_cc4x!A194</f>
        <v>1</v>
      </c>
      <c r="F194" t="b">
        <f>SMOTE_cc4x!A194=UMCE_cc4x!A194</f>
        <v>1</v>
      </c>
      <c r="G194" t="b">
        <f>SMOTE_cc4x!A194='Maj. Voting All Classifiers'!A194</f>
        <v>1</v>
      </c>
      <c r="H194" t="b">
        <f>SMOTE_Aug_cc4x!A194=UMCE_cc4x!A194</f>
        <v>1</v>
      </c>
      <c r="I194" t="b">
        <f>SMOTE_Aug_cc4x!A194='Maj. Voting All Classifiers'!A194</f>
        <v>1</v>
      </c>
      <c r="J194" t="b">
        <f>UMCE_cc4x!A194='Maj. Voting All Classifiers'!A194</f>
        <v>1</v>
      </c>
      <c r="K194" t="b">
        <f t="shared" si="2"/>
        <v>1</v>
      </c>
    </row>
    <row r="195" spans="1:11" x14ac:dyDescent="0.25">
      <c r="A195" t="b">
        <f>ResNet_cc4x!A195=SMOTE_cc4x!A195</f>
        <v>1</v>
      </c>
      <c r="B195" t="b">
        <f>ResNet_cc4x!A195=SMOTE_Aug_cc4x!A195</f>
        <v>1</v>
      </c>
      <c r="C195" t="b">
        <f>ResNet_cc4x!A195=UMCE_cc4x!A195</f>
        <v>1</v>
      </c>
      <c r="D195" t="b">
        <f>ResNet_cc4x!A195='Maj. Voting All Classifiers'!A195</f>
        <v>1</v>
      </c>
      <c r="E195" t="b">
        <f>SMOTE_cc4x!A195=SMOTE_Aug_cc4x!A195</f>
        <v>1</v>
      </c>
      <c r="F195" t="b">
        <f>SMOTE_cc4x!A195=UMCE_cc4x!A195</f>
        <v>1</v>
      </c>
      <c r="G195" t="b">
        <f>SMOTE_cc4x!A195='Maj. Voting All Classifiers'!A195</f>
        <v>1</v>
      </c>
      <c r="H195" t="b">
        <f>SMOTE_Aug_cc4x!A195=UMCE_cc4x!A195</f>
        <v>1</v>
      </c>
      <c r="I195" t="b">
        <f>SMOTE_Aug_cc4x!A195='Maj. Voting All Classifiers'!A195</f>
        <v>1</v>
      </c>
      <c r="J195" t="b">
        <f>UMCE_cc4x!A195='Maj. Voting All Classifiers'!A195</f>
        <v>1</v>
      </c>
      <c r="K195" t="b">
        <f t="shared" ref="K195:K258" si="3">AND(A195:J195)</f>
        <v>1</v>
      </c>
    </row>
    <row r="196" spans="1:11" x14ac:dyDescent="0.25">
      <c r="A196" t="b">
        <f>ResNet_cc4x!A196=SMOTE_cc4x!A196</f>
        <v>1</v>
      </c>
      <c r="B196" t="b">
        <f>ResNet_cc4x!A196=SMOTE_Aug_cc4x!A196</f>
        <v>1</v>
      </c>
      <c r="C196" t="b">
        <f>ResNet_cc4x!A196=UMCE_cc4x!A196</f>
        <v>1</v>
      </c>
      <c r="D196" t="b">
        <f>ResNet_cc4x!A196='Maj. Voting All Classifiers'!A196</f>
        <v>1</v>
      </c>
      <c r="E196" t="b">
        <f>SMOTE_cc4x!A196=SMOTE_Aug_cc4x!A196</f>
        <v>1</v>
      </c>
      <c r="F196" t="b">
        <f>SMOTE_cc4x!A196=UMCE_cc4x!A196</f>
        <v>1</v>
      </c>
      <c r="G196" t="b">
        <f>SMOTE_cc4x!A196='Maj. Voting All Classifiers'!A196</f>
        <v>1</v>
      </c>
      <c r="H196" t="b">
        <f>SMOTE_Aug_cc4x!A196=UMCE_cc4x!A196</f>
        <v>1</v>
      </c>
      <c r="I196" t="b">
        <f>SMOTE_Aug_cc4x!A196='Maj. Voting All Classifiers'!A196</f>
        <v>1</v>
      </c>
      <c r="J196" t="b">
        <f>UMCE_cc4x!A196='Maj. Voting All Classifiers'!A196</f>
        <v>1</v>
      </c>
      <c r="K196" t="b">
        <f t="shared" si="3"/>
        <v>1</v>
      </c>
    </row>
    <row r="197" spans="1:11" x14ac:dyDescent="0.25">
      <c r="A197" t="b">
        <f>ResNet_cc4x!A197=SMOTE_cc4x!A197</f>
        <v>1</v>
      </c>
      <c r="B197" t="b">
        <f>ResNet_cc4x!A197=SMOTE_Aug_cc4x!A197</f>
        <v>1</v>
      </c>
      <c r="C197" t="b">
        <f>ResNet_cc4x!A197=UMCE_cc4x!A197</f>
        <v>1</v>
      </c>
      <c r="D197" t="b">
        <f>ResNet_cc4x!A197='Maj. Voting All Classifiers'!A197</f>
        <v>1</v>
      </c>
      <c r="E197" t="b">
        <f>SMOTE_cc4x!A197=SMOTE_Aug_cc4x!A197</f>
        <v>1</v>
      </c>
      <c r="F197" t="b">
        <f>SMOTE_cc4x!A197=UMCE_cc4x!A197</f>
        <v>1</v>
      </c>
      <c r="G197" t="b">
        <f>SMOTE_cc4x!A197='Maj. Voting All Classifiers'!A197</f>
        <v>1</v>
      </c>
      <c r="H197" t="b">
        <f>SMOTE_Aug_cc4x!A197=UMCE_cc4x!A197</f>
        <v>1</v>
      </c>
      <c r="I197" t="b">
        <f>SMOTE_Aug_cc4x!A197='Maj. Voting All Classifiers'!A197</f>
        <v>1</v>
      </c>
      <c r="J197" t="b">
        <f>UMCE_cc4x!A197='Maj. Voting All Classifiers'!A197</f>
        <v>1</v>
      </c>
      <c r="K197" t="b">
        <f t="shared" si="3"/>
        <v>1</v>
      </c>
    </row>
    <row r="198" spans="1:11" x14ac:dyDescent="0.25">
      <c r="A198" t="b">
        <f>ResNet_cc4x!A198=SMOTE_cc4x!A198</f>
        <v>1</v>
      </c>
      <c r="B198" t="b">
        <f>ResNet_cc4x!A198=SMOTE_Aug_cc4x!A198</f>
        <v>1</v>
      </c>
      <c r="C198" t="b">
        <f>ResNet_cc4x!A198=UMCE_cc4x!A198</f>
        <v>1</v>
      </c>
      <c r="D198" t="b">
        <f>ResNet_cc4x!A198='Maj. Voting All Classifiers'!A198</f>
        <v>1</v>
      </c>
      <c r="E198" t="b">
        <f>SMOTE_cc4x!A198=SMOTE_Aug_cc4x!A198</f>
        <v>1</v>
      </c>
      <c r="F198" t="b">
        <f>SMOTE_cc4x!A198=UMCE_cc4x!A198</f>
        <v>1</v>
      </c>
      <c r="G198" t="b">
        <f>SMOTE_cc4x!A198='Maj. Voting All Classifiers'!A198</f>
        <v>1</v>
      </c>
      <c r="H198" t="b">
        <f>SMOTE_Aug_cc4x!A198=UMCE_cc4x!A198</f>
        <v>1</v>
      </c>
      <c r="I198" t="b">
        <f>SMOTE_Aug_cc4x!A198='Maj. Voting All Classifiers'!A198</f>
        <v>1</v>
      </c>
      <c r="J198" t="b">
        <f>UMCE_cc4x!A198='Maj. Voting All Classifiers'!A198</f>
        <v>1</v>
      </c>
      <c r="K198" t="b">
        <f t="shared" si="3"/>
        <v>1</v>
      </c>
    </row>
    <row r="199" spans="1:11" x14ac:dyDescent="0.25">
      <c r="A199" t="b">
        <f>ResNet_cc4x!A199=SMOTE_cc4x!A199</f>
        <v>1</v>
      </c>
      <c r="B199" t="b">
        <f>ResNet_cc4x!A199=SMOTE_Aug_cc4x!A199</f>
        <v>1</v>
      </c>
      <c r="C199" t="b">
        <f>ResNet_cc4x!A199=UMCE_cc4x!A199</f>
        <v>1</v>
      </c>
      <c r="D199" t="b">
        <f>ResNet_cc4x!A199='Maj. Voting All Classifiers'!A199</f>
        <v>1</v>
      </c>
      <c r="E199" t="b">
        <f>SMOTE_cc4x!A199=SMOTE_Aug_cc4x!A199</f>
        <v>1</v>
      </c>
      <c r="F199" t="b">
        <f>SMOTE_cc4x!A199=UMCE_cc4x!A199</f>
        <v>1</v>
      </c>
      <c r="G199" t="b">
        <f>SMOTE_cc4x!A199='Maj. Voting All Classifiers'!A199</f>
        <v>1</v>
      </c>
      <c r="H199" t="b">
        <f>SMOTE_Aug_cc4x!A199=UMCE_cc4x!A199</f>
        <v>1</v>
      </c>
      <c r="I199" t="b">
        <f>SMOTE_Aug_cc4x!A199='Maj. Voting All Classifiers'!A199</f>
        <v>1</v>
      </c>
      <c r="J199" t="b">
        <f>UMCE_cc4x!A199='Maj. Voting All Classifiers'!A199</f>
        <v>1</v>
      </c>
      <c r="K199" t="b">
        <f t="shared" si="3"/>
        <v>1</v>
      </c>
    </row>
    <row r="200" spans="1:11" x14ac:dyDescent="0.25">
      <c r="A200" t="b">
        <f>ResNet_cc4x!A200=SMOTE_cc4x!A200</f>
        <v>1</v>
      </c>
      <c r="B200" t="b">
        <f>ResNet_cc4x!A200=SMOTE_Aug_cc4x!A200</f>
        <v>1</v>
      </c>
      <c r="C200" t="b">
        <f>ResNet_cc4x!A200=UMCE_cc4x!A200</f>
        <v>1</v>
      </c>
      <c r="D200" t="b">
        <f>ResNet_cc4x!A200='Maj. Voting All Classifiers'!A200</f>
        <v>1</v>
      </c>
      <c r="E200" t="b">
        <f>SMOTE_cc4x!A200=SMOTE_Aug_cc4x!A200</f>
        <v>1</v>
      </c>
      <c r="F200" t="b">
        <f>SMOTE_cc4x!A200=UMCE_cc4x!A200</f>
        <v>1</v>
      </c>
      <c r="G200" t="b">
        <f>SMOTE_cc4x!A200='Maj. Voting All Classifiers'!A200</f>
        <v>1</v>
      </c>
      <c r="H200" t="b">
        <f>SMOTE_Aug_cc4x!A200=UMCE_cc4x!A200</f>
        <v>1</v>
      </c>
      <c r="I200" t="b">
        <f>SMOTE_Aug_cc4x!A200='Maj. Voting All Classifiers'!A200</f>
        <v>1</v>
      </c>
      <c r="J200" t="b">
        <f>UMCE_cc4x!A200='Maj. Voting All Classifiers'!A200</f>
        <v>1</v>
      </c>
      <c r="K200" t="b">
        <f t="shared" si="3"/>
        <v>1</v>
      </c>
    </row>
    <row r="201" spans="1:11" x14ac:dyDescent="0.25">
      <c r="A201" t="b">
        <f>ResNet_cc4x!A201=SMOTE_cc4x!A201</f>
        <v>1</v>
      </c>
      <c r="B201" t="b">
        <f>ResNet_cc4x!A201=SMOTE_Aug_cc4x!A201</f>
        <v>1</v>
      </c>
      <c r="C201" t="b">
        <f>ResNet_cc4x!A201=UMCE_cc4x!A201</f>
        <v>1</v>
      </c>
      <c r="D201" t="b">
        <f>ResNet_cc4x!A201='Maj. Voting All Classifiers'!A201</f>
        <v>1</v>
      </c>
      <c r="E201" t="b">
        <f>SMOTE_cc4x!A201=SMOTE_Aug_cc4x!A201</f>
        <v>1</v>
      </c>
      <c r="F201" t="b">
        <f>SMOTE_cc4x!A201=UMCE_cc4x!A201</f>
        <v>1</v>
      </c>
      <c r="G201" t="b">
        <f>SMOTE_cc4x!A201='Maj. Voting All Classifiers'!A201</f>
        <v>1</v>
      </c>
      <c r="H201" t="b">
        <f>SMOTE_Aug_cc4x!A201=UMCE_cc4x!A201</f>
        <v>1</v>
      </c>
      <c r="I201" t="b">
        <f>SMOTE_Aug_cc4x!A201='Maj. Voting All Classifiers'!A201</f>
        <v>1</v>
      </c>
      <c r="J201" t="b">
        <f>UMCE_cc4x!A201='Maj. Voting All Classifiers'!A201</f>
        <v>1</v>
      </c>
      <c r="K201" t="b">
        <f t="shared" si="3"/>
        <v>1</v>
      </c>
    </row>
    <row r="202" spans="1:11" x14ac:dyDescent="0.25">
      <c r="A202" t="b">
        <f>ResNet_cc4x!A202=SMOTE_cc4x!A202</f>
        <v>1</v>
      </c>
      <c r="B202" t="b">
        <f>ResNet_cc4x!A202=SMOTE_Aug_cc4x!A202</f>
        <v>1</v>
      </c>
      <c r="C202" t="b">
        <f>ResNet_cc4x!A202=UMCE_cc4x!A202</f>
        <v>1</v>
      </c>
      <c r="D202" t="b">
        <f>ResNet_cc4x!A202='Maj. Voting All Classifiers'!A202</f>
        <v>1</v>
      </c>
      <c r="E202" t="b">
        <f>SMOTE_cc4x!A202=SMOTE_Aug_cc4x!A202</f>
        <v>1</v>
      </c>
      <c r="F202" t="b">
        <f>SMOTE_cc4x!A202=UMCE_cc4x!A202</f>
        <v>1</v>
      </c>
      <c r="G202" t="b">
        <f>SMOTE_cc4x!A202='Maj. Voting All Classifiers'!A202</f>
        <v>1</v>
      </c>
      <c r="H202" t="b">
        <f>SMOTE_Aug_cc4x!A202=UMCE_cc4x!A202</f>
        <v>1</v>
      </c>
      <c r="I202" t="b">
        <f>SMOTE_Aug_cc4x!A202='Maj. Voting All Classifiers'!A202</f>
        <v>1</v>
      </c>
      <c r="J202" t="b">
        <f>UMCE_cc4x!A202='Maj. Voting All Classifiers'!A202</f>
        <v>1</v>
      </c>
      <c r="K202" t="b">
        <f t="shared" si="3"/>
        <v>1</v>
      </c>
    </row>
    <row r="203" spans="1:11" x14ac:dyDescent="0.25">
      <c r="A203" t="b">
        <f>ResNet_cc4x!A203=SMOTE_cc4x!A203</f>
        <v>1</v>
      </c>
      <c r="B203" t="b">
        <f>ResNet_cc4x!A203=SMOTE_Aug_cc4x!A203</f>
        <v>1</v>
      </c>
      <c r="C203" t="b">
        <f>ResNet_cc4x!A203=UMCE_cc4x!A203</f>
        <v>1</v>
      </c>
      <c r="D203" t="b">
        <f>ResNet_cc4x!A203='Maj. Voting All Classifiers'!A203</f>
        <v>1</v>
      </c>
      <c r="E203" t="b">
        <f>SMOTE_cc4x!A203=SMOTE_Aug_cc4x!A203</f>
        <v>1</v>
      </c>
      <c r="F203" t="b">
        <f>SMOTE_cc4x!A203=UMCE_cc4x!A203</f>
        <v>1</v>
      </c>
      <c r="G203" t="b">
        <f>SMOTE_cc4x!A203='Maj. Voting All Classifiers'!A203</f>
        <v>1</v>
      </c>
      <c r="H203" t="b">
        <f>SMOTE_Aug_cc4x!A203=UMCE_cc4x!A203</f>
        <v>1</v>
      </c>
      <c r="I203" t="b">
        <f>SMOTE_Aug_cc4x!A203='Maj. Voting All Classifiers'!A203</f>
        <v>1</v>
      </c>
      <c r="J203" t="b">
        <f>UMCE_cc4x!A203='Maj. Voting All Classifiers'!A203</f>
        <v>1</v>
      </c>
      <c r="K203" t="b">
        <f t="shared" si="3"/>
        <v>1</v>
      </c>
    </row>
    <row r="204" spans="1:11" x14ac:dyDescent="0.25">
      <c r="A204" t="b">
        <f>ResNet_cc4x!A204=SMOTE_cc4x!A204</f>
        <v>1</v>
      </c>
      <c r="B204" t="b">
        <f>ResNet_cc4x!A204=SMOTE_Aug_cc4x!A204</f>
        <v>1</v>
      </c>
      <c r="C204" t="b">
        <f>ResNet_cc4x!A204=UMCE_cc4x!A204</f>
        <v>1</v>
      </c>
      <c r="D204" t="b">
        <f>ResNet_cc4x!A204='Maj. Voting All Classifiers'!A204</f>
        <v>1</v>
      </c>
      <c r="E204" t="b">
        <f>SMOTE_cc4x!A204=SMOTE_Aug_cc4x!A204</f>
        <v>1</v>
      </c>
      <c r="F204" t="b">
        <f>SMOTE_cc4x!A204=UMCE_cc4x!A204</f>
        <v>1</v>
      </c>
      <c r="G204" t="b">
        <f>SMOTE_cc4x!A204='Maj. Voting All Classifiers'!A204</f>
        <v>1</v>
      </c>
      <c r="H204" t="b">
        <f>SMOTE_Aug_cc4x!A204=UMCE_cc4x!A204</f>
        <v>1</v>
      </c>
      <c r="I204" t="b">
        <f>SMOTE_Aug_cc4x!A204='Maj. Voting All Classifiers'!A204</f>
        <v>1</v>
      </c>
      <c r="J204" t="b">
        <f>UMCE_cc4x!A204='Maj. Voting All Classifiers'!A204</f>
        <v>1</v>
      </c>
      <c r="K204" t="b">
        <f t="shared" si="3"/>
        <v>1</v>
      </c>
    </row>
    <row r="205" spans="1:11" x14ac:dyDescent="0.25">
      <c r="A205" t="b">
        <f>ResNet_cc4x!A205=SMOTE_cc4x!A205</f>
        <v>1</v>
      </c>
      <c r="B205" t="b">
        <f>ResNet_cc4x!A205=SMOTE_Aug_cc4x!A205</f>
        <v>1</v>
      </c>
      <c r="C205" t="b">
        <f>ResNet_cc4x!A205=UMCE_cc4x!A205</f>
        <v>1</v>
      </c>
      <c r="D205" t="b">
        <f>ResNet_cc4x!A205='Maj. Voting All Classifiers'!A205</f>
        <v>1</v>
      </c>
      <c r="E205" t="b">
        <f>SMOTE_cc4x!A205=SMOTE_Aug_cc4x!A205</f>
        <v>1</v>
      </c>
      <c r="F205" t="b">
        <f>SMOTE_cc4x!A205=UMCE_cc4x!A205</f>
        <v>1</v>
      </c>
      <c r="G205" t="b">
        <f>SMOTE_cc4x!A205='Maj. Voting All Classifiers'!A205</f>
        <v>1</v>
      </c>
      <c r="H205" t="b">
        <f>SMOTE_Aug_cc4x!A205=UMCE_cc4x!A205</f>
        <v>1</v>
      </c>
      <c r="I205" t="b">
        <f>SMOTE_Aug_cc4x!A205='Maj. Voting All Classifiers'!A205</f>
        <v>1</v>
      </c>
      <c r="J205" t="b">
        <f>UMCE_cc4x!A205='Maj. Voting All Classifiers'!A205</f>
        <v>1</v>
      </c>
      <c r="K205" t="b">
        <f t="shared" si="3"/>
        <v>1</v>
      </c>
    </row>
    <row r="206" spans="1:11" x14ac:dyDescent="0.25">
      <c r="A206" t="b">
        <f>ResNet_cc4x!A206=SMOTE_cc4x!A206</f>
        <v>1</v>
      </c>
      <c r="B206" t="b">
        <f>ResNet_cc4x!A206=SMOTE_Aug_cc4x!A206</f>
        <v>1</v>
      </c>
      <c r="C206" t="b">
        <f>ResNet_cc4x!A206=UMCE_cc4x!A206</f>
        <v>1</v>
      </c>
      <c r="D206" t="b">
        <f>ResNet_cc4x!A206='Maj. Voting All Classifiers'!A206</f>
        <v>1</v>
      </c>
      <c r="E206" t="b">
        <f>SMOTE_cc4x!A206=SMOTE_Aug_cc4x!A206</f>
        <v>1</v>
      </c>
      <c r="F206" t="b">
        <f>SMOTE_cc4x!A206=UMCE_cc4x!A206</f>
        <v>1</v>
      </c>
      <c r="G206" t="b">
        <f>SMOTE_cc4x!A206='Maj. Voting All Classifiers'!A206</f>
        <v>1</v>
      </c>
      <c r="H206" t="b">
        <f>SMOTE_Aug_cc4x!A206=UMCE_cc4x!A206</f>
        <v>1</v>
      </c>
      <c r="I206" t="b">
        <f>SMOTE_Aug_cc4x!A206='Maj. Voting All Classifiers'!A206</f>
        <v>1</v>
      </c>
      <c r="J206" t="b">
        <f>UMCE_cc4x!A206='Maj. Voting All Classifiers'!A206</f>
        <v>1</v>
      </c>
      <c r="K206" t="b">
        <f t="shared" si="3"/>
        <v>1</v>
      </c>
    </row>
    <row r="207" spans="1:11" x14ac:dyDescent="0.25">
      <c r="A207" t="b">
        <f>ResNet_cc4x!A207=SMOTE_cc4x!A207</f>
        <v>1</v>
      </c>
      <c r="B207" t="b">
        <f>ResNet_cc4x!A207=SMOTE_Aug_cc4x!A207</f>
        <v>1</v>
      </c>
      <c r="C207" t="b">
        <f>ResNet_cc4x!A207=UMCE_cc4x!A207</f>
        <v>1</v>
      </c>
      <c r="D207" t="b">
        <f>ResNet_cc4x!A207='Maj. Voting All Classifiers'!A207</f>
        <v>1</v>
      </c>
      <c r="E207" t="b">
        <f>SMOTE_cc4x!A207=SMOTE_Aug_cc4x!A207</f>
        <v>1</v>
      </c>
      <c r="F207" t="b">
        <f>SMOTE_cc4x!A207=UMCE_cc4x!A207</f>
        <v>1</v>
      </c>
      <c r="G207" t="b">
        <f>SMOTE_cc4x!A207='Maj. Voting All Classifiers'!A207</f>
        <v>1</v>
      </c>
      <c r="H207" t="b">
        <f>SMOTE_Aug_cc4x!A207=UMCE_cc4x!A207</f>
        <v>1</v>
      </c>
      <c r="I207" t="b">
        <f>SMOTE_Aug_cc4x!A207='Maj. Voting All Classifiers'!A207</f>
        <v>1</v>
      </c>
      <c r="J207" t="b">
        <f>UMCE_cc4x!A207='Maj. Voting All Classifiers'!A207</f>
        <v>1</v>
      </c>
      <c r="K207" t="b">
        <f t="shared" si="3"/>
        <v>1</v>
      </c>
    </row>
    <row r="208" spans="1:11" x14ac:dyDescent="0.25">
      <c r="A208" t="b">
        <f>ResNet_cc4x!A208=SMOTE_cc4x!A208</f>
        <v>1</v>
      </c>
      <c r="B208" t="b">
        <f>ResNet_cc4x!A208=SMOTE_Aug_cc4x!A208</f>
        <v>1</v>
      </c>
      <c r="C208" t="b">
        <f>ResNet_cc4x!A208=UMCE_cc4x!A208</f>
        <v>1</v>
      </c>
      <c r="D208" t="b">
        <f>ResNet_cc4x!A208='Maj. Voting All Classifiers'!A208</f>
        <v>1</v>
      </c>
      <c r="E208" t="b">
        <f>SMOTE_cc4x!A208=SMOTE_Aug_cc4x!A208</f>
        <v>1</v>
      </c>
      <c r="F208" t="b">
        <f>SMOTE_cc4x!A208=UMCE_cc4x!A208</f>
        <v>1</v>
      </c>
      <c r="G208" t="b">
        <f>SMOTE_cc4x!A208='Maj. Voting All Classifiers'!A208</f>
        <v>1</v>
      </c>
      <c r="H208" t="b">
        <f>SMOTE_Aug_cc4x!A208=UMCE_cc4x!A208</f>
        <v>1</v>
      </c>
      <c r="I208" t="b">
        <f>SMOTE_Aug_cc4x!A208='Maj. Voting All Classifiers'!A208</f>
        <v>1</v>
      </c>
      <c r="J208" t="b">
        <f>UMCE_cc4x!A208='Maj. Voting All Classifiers'!A208</f>
        <v>1</v>
      </c>
      <c r="K208" t="b">
        <f t="shared" si="3"/>
        <v>1</v>
      </c>
    </row>
    <row r="209" spans="1:11" x14ac:dyDescent="0.25">
      <c r="A209" t="b">
        <f>ResNet_cc4x!A209=SMOTE_cc4x!A209</f>
        <v>1</v>
      </c>
      <c r="B209" t="b">
        <f>ResNet_cc4x!A209=SMOTE_Aug_cc4x!A209</f>
        <v>1</v>
      </c>
      <c r="C209" t="b">
        <f>ResNet_cc4x!A209=UMCE_cc4x!A209</f>
        <v>1</v>
      </c>
      <c r="D209" t="b">
        <f>ResNet_cc4x!A209='Maj. Voting All Classifiers'!A209</f>
        <v>1</v>
      </c>
      <c r="E209" t="b">
        <f>SMOTE_cc4x!A209=SMOTE_Aug_cc4x!A209</f>
        <v>1</v>
      </c>
      <c r="F209" t="b">
        <f>SMOTE_cc4x!A209=UMCE_cc4x!A209</f>
        <v>1</v>
      </c>
      <c r="G209" t="b">
        <f>SMOTE_cc4x!A209='Maj. Voting All Classifiers'!A209</f>
        <v>1</v>
      </c>
      <c r="H209" t="b">
        <f>SMOTE_Aug_cc4x!A209=UMCE_cc4x!A209</f>
        <v>1</v>
      </c>
      <c r="I209" t="b">
        <f>SMOTE_Aug_cc4x!A209='Maj. Voting All Classifiers'!A209</f>
        <v>1</v>
      </c>
      <c r="J209" t="b">
        <f>UMCE_cc4x!A209='Maj. Voting All Classifiers'!A209</f>
        <v>1</v>
      </c>
      <c r="K209" t="b">
        <f t="shared" si="3"/>
        <v>1</v>
      </c>
    </row>
    <row r="210" spans="1:11" x14ac:dyDescent="0.25">
      <c r="A210" t="b">
        <f>ResNet_cc4x!A210=SMOTE_cc4x!A210</f>
        <v>1</v>
      </c>
      <c r="B210" t="b">
        <f>ResNet_cc4x!A210=SMOTE_Aug_cc4x!A210</f>
        <v>1</v>
      </c>
      <c r="C210" t="b">
        <f>ResNet_cc4x!A210=UMCE_cc4x!A210</f>
        <v>1</v>
      </c>
      <c r="D210" t="b">
        <f>ResNet_cc4x!A210='Maj. Voting All Classifiers'!A210</f>
        <v>1</v>
      </c>
      <c r="E210" t="b">
        <f>SMOTE_cc4x!A210=SMOTE_Aug_cc4x!A210</f>
        <v>1</v>
      </c>
      <c r="F210" t="b">
        <f>SMOTE_cc4x!A210=UMCE_cc4x!A210</f>
        <v>1</v>
      </c>
      <c r="G210" t="b">
        <f>SMOTE_cc4x!A210='Maj. Voting All Classifiers'!A210</f>
        <v>1</v>
      </c>
      <c r="H210" t="b">
        <f>SMOTE_Aug_cc4x!A210=UMCE_cc4x!A210</f>
        <v>1</v>
      </c>
      <c r="I210" t="b">
        <f>SMOTE_Aug_cc4x!A210='Maj. Voting All Classifiers'!A210</f>
        <v>1</v>
      </c>
      <c r="J210" t="b">
        <f>UMCE_cc4x!A210='Maj. Voting All Classifiers'!A210</f>
        <v>1</v>
      </c>
      <c r="K210" t="b">
        <f t="shared" si="3"/>
        <v>1</v>
      </c>
    </row>
    <row r="211" spans="1:11" x14ac:dyDescent="0.25">
      <c r="A211" t="b">
        <f>ResNet_cc4x!A211=SMOTE_cc4x!A211</f>
        <v>1</v>
      </c>
      <c r="B211" t="b">
        <f>ResNet_cc4x!A211=SMOTE_Aug_cc4x!A211</f>
        <v>1</v>
      </c>
      <c r="C211" t="b">
        <f>ResNet_cc4x!A211=UMCE_cc4x!A211</f>
        <v>1</v>
      </c>
      <c r="D211" t="b">
        <f>ResNet_cc4x!A211='Maj. Voting All Classifiers'!A211</f>
        <v>1</v>
      </c>
      <c r="E211" t="b">
        <f>SMOTE_cc4x!A211=SMOTE_Aug_cc4x!A211</f>
        <v>1</v>
      </c>
      <c r="F211" t="b">
        <f>SMOTE_cc4x!A211=UMCE_cc4x!A211</f>
        <v>1</v>
      </c>
      <c r="G211" t="b">
        <f>SMOTE_cc4x!A211='Maj. Voting All Classifiers'!A211</f>
        <v>1</v>
      </c>
      <c r="H211" t="b">
        <f>SMOTE_Aug_cc4x!A211=UMCE_cc4x!A211</f>
        <v>1</v>
      </c>
      <c r="I211" t="b">
        <f>SMOTE_Aug_cc4x!A211='Maj. Voting All Classifiers'!A211</f>
        <v>1</v>
      </c>
      <c r="J211" t="b">
        <f>UMCE_cc4x!A211='Maj. Voting All Classifiers'!A211</f>
        <v>1</v>
      </c>
      <c r="K211" t="b">
        <f t="shared" si="3"/>
        <v>1</v>
      </c>
    </row>
    <row r="212" spans="1:11" x14ac:dyDescent="0.25">
      <c r="A212" t="b">
        <f>ResNet_cc4x!A212=SMOTE_cc4x!A212</f>
        <v>1</v>
      </c>
      <c r="B212" t="b">
        <f>ResNet_cc4x!A212=SMOTE_Aug_cc4x!A212</f>
        <v>1</v>
      </c>
      <c r="C212" t="b">
        <f>ResNet_cc4x!A212=UMCE_cc4x!A212</f>
        <v>1</v>
      </c>
      <c r="D212" t="b">
        <f>ResNet_cc4x!A212='Maj. Voting All Classifiers'!A212</f>
        <v>1</v>
      </c>
      <c r="E212" t="b">
        <f>SMOTE_cc4x!A212=SMOTE_Aug_cc4x!A212</f>
        <v>1</v>
      </c>
      <c r="F212" t="b">
        <f>SMOTE_cc4x!A212=UMCE_cc4x!A212</f>
        <v>1</v>
      </c>
      <c r="G212" t="b">
        <f>SMOTE_cc4x!A212='Maj. Voting All Classifiers'!A212</f>
        <v>1</v>
      </c>
      <c r="H212" t="b">
        <f>SMOTE_Aug_cc4x!A212=UMCE_cc4x!A212</f>
        <v>1</v>
      </c>
      <c r="I212" t="b">
        <f>SMOTE_Aug_cc4x!A212='Maj. Voting All Classifiers'!A212</f>
        <v>1</v>
      </c>
      <c r="J212" t="b">
        <f>UMCE_cc4x!A212='Maj. Voting All Classifiers'!A212</f>
        <v>1</v>
      </c>
      <c r="K212" t="b">
        <f t="shared" si="3"/>
        <v>1</v>
      </c>
    </row>
    <row r="213" spans="1:11" x14ac:dyDescent="0.25">
      <c r="A213" t="b">
        <f>ResNet_cc4x!A213=SMOTE_cc4x!A213</f>
        <v>1</v>
      </c>
      <c r="B213" t="b">
        <f>ResNet_cc4x!A213=SMOTE_Aug_cc4x!A213</f>
        <v>1</v>
      </c>
      <c r="C213" t="b">
        <f>ResNet_cc4x!A213=UMCE_cc4x!A213</f>
        <v>1</v>
      </c>
      <c r="D213" t="b">
        <f>ResNet_cc4x!A213='Maj. Voting All Classifiers'!A213</f>
        <v>1</v>
      </c>
      <c r="E213" t="b">
        <f>SMOTE_cc4x!A213=SMOTE_Aug_cc4x!A213</f>
        <v>1</v>
      </c>
      <c r="F213" t="b">
        <f>SMOTE_cc4x!A213=UMCE_cc4x!A213</f>
        <v>1</v>
      </c>
      <c r="G213" t="b">
        <f>SMOTE_cc4x!A213='Maj. Voting All Classifiers'!A213</f>
        <v>1</v>
      </c>
      <c r="H213" t="b">
        <f>SMOTE_Aug_cc4x!A213=UMCE_cc4x!A213</f>
        <v>1</v>
      </c>
      <c r="I213" t="b">
        <f>SMOTE_Aug_cc4x!A213='Maj. Voting All Classifiers'!A213</f>
        <v>1</v>
      </c>
      <c r="J213" t="b">
        <f>UMCE_cc4x!A213='Maj. Voting All Classifiers'!A213</f>
        <v>1</v>
      </c>
      <c r="K213" t="b">
        <f t="shared" si="3"/>
        <v>1</v>
      </c>
    </row>
    <row r="214" spans="1:11" x14ac:dyDescent="0.25">
      <c r="A214" t="b">
        <f>ResNet_cc4x!A214=SMOTE_cc4x!A214</f>
        <v>1</v>
      </c>
      <c r="B214" t="b">
        <f>ResNet_cc4x!A214=SMOTE_Aug_cc4x!A214</f>
        <v>1</v>
      </c>
      <c r="C214" t="b">
        <f>ResNet_cc4x!A214=UMCE_cc4x!A214</f>
        <v>1</v>
      </c>
      <c r="D214" t="b">
        <f>ResNet_cc4x!A214='Maj. Voting All Classifiers'!A214</f>
        <v>1</v>
      </c>
      <c r="E214" t="b">
        <f>SMOTE_cc4x!A214=SMOTE_Aug_cc4x!A214</f>
        <v>1</v>
      </c>
      <c r="F214" t="b">
        <f>SMOTE_cc4x!A214=UMCE_cc4x!A214</f>
        <v>1</v>
      </c>
      <c r="G214" t="b">
        <f>SMOTE_cc4x!A214='Maj. Voting All Classifiers'!A214</f>
        <v>1</v>
      </c>
      <c r="H214" t="b">
        <f>SMOTE_Aug_cc4x!A214=UMCE_cc4x!A214</f>
        <v>1</v>
      </c>
      <c r="I214" t="b">
        <f>SMOTE_Aug_cc4x!A214='Maj. Voting All Classifiers'!A214</f>
        <v>1</v>
      </c>
      <c r="J214" t="b">
        <f>UMCE_cc4x!A214='Maj. Voting All Classifiers'!A214</f>
        <v>1</v>
      </c>
      <c r="K214" t="b">
        <f t="shared" si="3"/>
        <v>1</v>
      </c>
    </row>
    <row r="215" spans="1:11" x14ac:dyDescent="0.25">
      <c r="A215" t="b">
        <f>ResNet_cc4x!A215=SMOTE_cc4x!A215</f>
        <v>1</v>
      </c>
      <c r="B215" t="b">
        <f>ResNet_cc4x!A215=SMOTE_Aug_cc4x!A215</f>
        <v>1</v>
      </c>
      <c r="C215" t="b">
        <f>ResNet_cc4x!A215=UMCE_cc4x!A215</f>
        <v>1</v>
      </c>
      <c r="D215" t="b">
        <f>ResNet_cc4x!A215='Maj. Voting All Classifiers'!A215</f>
        <v>1</v>
      </c>
      <c r="E215" t="b">
        <f>SMOTE_cc4x!A215=SMOTE_Aug_cc4x!A215</f>
        <v>1</v>
      </c>
      <c r="F215" t="b">
        <f>SMOTE_cc4x!A215=UMCE_cc4x!A215</f>
        <v>1</v>
      </c>
      <c r="G215" t="b">
        <f>SMOTE_cc4x!A215='Maj. Voting All Classifiers'!A215</f>
        <v>1</v>
      </c>
      <c r="H215" t="b">
        <f>SMOTE_Aug_cc4x!A215=UMCE_cc4x!A215</f>
        <v>1</v>
      </c>
      <c r="I215" t="b">
        <f>SMOTE_Aug_cc4x!A215='Maj. Voting All Classifiers'!A215</f>
        <v>1</v>
      </c>
      <c r="J215" t="b">
        <f>UMCE_cc4x!A215='Maj. Voting All Classifiers'!A215</f>
        <v>1</v>
      </c>
      <c r="K215" t="b">
        <f t="shared" si="3"/>
        <v>1</v>
      </c>
    </row>
    <row r="216" spans="1:11" x14ac:dyDescent="0.25">
      <c r="A216" t="b">
        <f>ResNet_cc4x!A216=SMOTE_cc4x!A216</f>
        <v>1</v>
      </c>
      <c r="B216" t="b">
        <f>ResNet_cc4x!A216=SMOTE_Aug_cc4x!A216</f>
        <v>1</v>
      </c>
      <c r="C216" t="b">
        <f>ResNet_cc4x!A216=UMCE_cc4x!A216</f>
        <v>1</v>
      </c>
      <c r="D216" t="b">
        <f>ResNet_cc4x!A216='Maj. Voting All Classifiers'!A216</f>
        <v>1</v>
      </c>
      <c r="E216" t="b">
        <f>SMOTE_cc4x!A216=SMOTE_Aug_cc4x!A216</f>
        <v>1</v>
      </c>
      <c r="F216" t="b">
        <f>SMOTE_cc4x!A216=UMCE_cc4x!A216</f>
        <v>1</v>
      </c>
      <c r="G216" t="b">
        <f>SMOTE_cc4x!A216='Maj. Voting All Classifiers'!A216</f>
        <v>1</v>
      </c>
      <c r="H216" t="b">
        <f>SMOTE_Aug_cc4x!A216=UMCE_cc4x!A216</f>
        <v>1</v>
      </c>
      <c r="I216" t="b">
        <f>SMOTE_Aug_cc4x!A216='Maj. Voting All Classifiers'!A216</f>
        <v>1</v>
      </c>
      <c r="J216" t="b">
        <f>UMCE_cc4x!A216='Maj. Voting All Classifiers'!A216</f>
        <v>1</v>
      </c>
      <c r="K216" t="b">
        <f t="shared" si="3"/>
        <v>1</v>
      </c>
    </row>
    <row r="217" spans="1:11" x14ac:dyDescent="0.25">
      <c r="A217" t="b">
        <f>ResNet_cc4x!A217=SMOTE_cc4x!A217</f>
        <v>1</v>
      </c>
      <c r="B217" t="b">
        <f>ResNet_cc4x!A217=SMOTE_Aug_cc4x!A217</f>
        <v>1</v>
      </c>
      <c r="C217" t="b">
        <f>ResNet_cc4x!A217=UMCE_cc4x!A217</f>
        <v>1</v>
      </c>
      <c r="D217" t="b">
        <f>ResNet_cc4x!A217='Maj. Voting All Classifiers'!A217</f>
        <v>1</v>
      </c>
      <c r="E217" t="b">
        <f>SMOTE_cc4x!A217=SMOTE_Aug_cc4x!A217</f>
        <v>1</v>
      </c>
      <c r="F217" t="b">
        <f>SMOTE_cc4x!A217=UMCE_cc4x!A217</f>
        <v>1</v>
      </c>
      <c r="G217" t="b">
        <f>SMOTE_cc4x!A217='Maj. Voting All Classifiers'!A217</f>
        <v>1</v>
      </c>
      <c r="H217" t="b">
        <f>SMOTE_Aug_cc4x!A217=UMCE_cc4x!A217</f>
        <v>1</v>
      </c>
      <c r="I217" t="b">
        <f>SMOTE_Aug_cc4x!A217='Maj. Voting All Classifiers'!A217</f>
        <v>1</v>
      </c>
      <c r="J217" t="b">
        <f>UMCE_cc4x!A217='Maj. Voting All Classifiers'!A217</f>
        <v>1</v>
      </c>
      <c r="K217" t="b">
        <f t="shared" si="3"/>
        <v>1</v>
      </c>
    </row>
    <row r="218" spans="1:11" x14ac:dyDescent="0.25">
      <c r="A218" t="b">
        <f>ResNet_cc4x!A218=SMOTE_cc4x!A218</f>
        <v>1</v>
      </c>
      <c r="B218" t="b">
        <f>ResNet_cc4x!A218=SMOTE_Aug_cc4x!A218</f>
        <v>1</v>
      </c>
      <c r="C218" t="b">
        <f>ResNet_cc4x!A218=UMCE_cc4x!A218</f>
        <v>1</v>
      </c>
      <c r="D218" t="b">
        <f>ResNet_cc4x!A218='Maj. Voting All Classifiers'!A218</f>
        <v>1</v>
      </c>
      <c r="E218" t="b">
        <f>SMOTE_cc4x!A218=SMOTE_Aug_cc4x!A218</f>
        <v>1</v>
      </c>
      <c r="F218" t="b">
        <f>SMOTE_cc4x!A218=UMCE_cc4x!A218</f>
        <v>1</v>
      </c>
      <c r="G218" t="b">
        <f>SMOTE_cc4x!A218='Maj. Voting All Classifiers'!A218</f>
        <v>1</v>
      </c>
      <c r="H218" t="b">
        <f>SMOTE_Aug_cc4x!A218=UMCE_cc4x!A218</f>
        <v>1</v>
      </c>
      <c r="I218" t="b">
        <f>SMOTE_Aug_cc4x!A218='Maj. Voting All Classifiers'!A218</f>
        <v>1</v>
      </c>
      <c r="J218" t="b">
        <f>UMCE_cc4x!A218='Maj. Voting All Classifiers'!A218</f>
        <v>1</v>
      </c>
      <c r="K218" t="b">
        <f t="shared" si="3"/>
        <v>1</v>
      </c>
    </row>
    <row r="219" spans="1:11" x14ac:dyDescent="0.25">
      <c r="A219" t="b">
        <f>ResNet_cc4x!A219=SMOTE_cc4x!A219</f>
        <v>1</v>
      </c>
      <c r="B219" t="b">
        <f>ResNet_cc4x!A219=SMOTE_Aug_cc4x!A219</f>
        <v>1</v>
      </c>
      <c r="C219" t="b">
        <f>ResNet_cc4x!A219=UMCE_cc4x!A219</f>
        <v>1</v>
      </c>
      <c r="D219" t="b">
        <f>ResNet_cc4x!A219='Maj. Voting All Classifiers'!A219</f>
        <v>1</v>
      </c>
      <c r="E219" t="b">
        <f>SMOTE_cc4x!A219=SMOTE_Aug_cc4x!A219</f>
        <v>1</v>
      </c>
      <c r="F219" t="b">
        <f>SMOTE_cc4x!A219=UMCE_cc4x!A219</f>
        <v>1</v>
      </c>
      <c r="G219" t="b">
        <f>SMOTE_cc4x!A219='Maj. Voting All Classifiers'!A219</f>
        <v>1</v>
      </c>
      <c r="H219" t="b">
        <f>SMOTE_Aug_cc4x!A219=UMCE_cc4x!A219</f>
        <v>1</v>
      </c>
      <c r="I219" t="b">
        <f>SMOTE_Aug_cc4x!A219='Maj. Voting All Classifiers'!A219</f>
        <v>1</v>
      </c>
      <c r="J219" t="b">
        <f>UMCE_cc4x!A219='Maj. Voting All Classifiers'!A219</f>
        <v>1</v>
      </c>
      <c r="K219" t="b">
        <f t="shared" si="3"/>
        <v>1</v>
      </c>
    </row>
    <row r="220" spans="1:11" x14ac:dyDescent="0.25">
      <c r="A220" t="b">
        <f>ResNet_cc4x!A220=SMOTE_cc4x!A220</f>
        <v>1</v>
      </c>
      <c r="B220" t="b">
        <f>ResNet_cc4x!A220=SMOTE_Aug_cc4x!A220</f>
        <v>1</v>
      </c>
      <c r="C220" t="b">
        <f>ResNet_cc4x!A220=UMCE_cc4x!A220</f>
        <v>1</v>
      </c>
      <c r="D220" t="b">
        <f>ResNet_cc4x!A220='Maj. Voting All Classifiers'!A220</f>
        <v>1</v>
      </c>
      <c r="E220" t="b">
        <f>SMOTE_cc4x!A220=SMOTE_Aug_cc4x!A220</f>
        <v>1</v>
      </c>
      <c r="F220" t="b">
        <f>SMOTE_cc4x!A220=UMCE_cc4x!A220</f>
        <v>1</v>
      </c>
      <c r="G220" t="b">
        <f>SMOTE_cc4x!A220='Maj. Voting All Classifiers'!A220</f>
        <v>1</v>
      </c>
      <c r="H220" t="b">
        <f>SMOTE_Aug_cc4x!A220=UMCE_cc4x!A220</f>
        <v>1</v>
      </c>
      <c r="I220" t="b">
        <f>SMOTE_Aug_cc4x!A220='Maj. Voting All Classifiers'!A220</f>
        <v>1</v>
      </c>
      <c r="J220" t="b">
        <f>UMCE_cc4x!A220='Maj. Voting All Classifiers'!A220</f>
        <v>1</v>
      </c>
      <c r="K220" t="b">
        <f t="shared" si="3"/>
        <v>1</v>
      </c>
    </row>
    <row r="221" spans="1:11" x14ac:dyDescent="0.25">
      <c r="A221" t="b">
        <f>ResNet_cc4x!A221=SMOTE_cc4x!A221</f>
        <v>1</v>
      </c>
      <c r="B221" t="b">
        <f>ResNet_cc4x!A221=SMOTE_Aug_cc4x!A221</f>
        <v>1</v>
      </c>
      <c r="C221" t="b">
        <f>ResNet_cc4x!A221=UMCE_cc4x!A221</f>
        <v>1</v>
      </c>
      <c r="D221" t="b">
        <f>ResNet_cc4x!A221='Maj. Voting All Classifiers'!A221</f>
        <v>1</v>
      </c>
      <c r="E221" t="b">
        <f>SMOTE_cc4x!A221=SMOTE_Aug_cc4x!A221</f>
        <v>1</v>
      </c>
      <c r="F221" t="b">
        <f>SMOTE_cc4x!A221=UMCE_cc4x!A221</f>
        <v>1</v>
      </c>
      <c r="G221" t="b">
        <f>SMOTE_cc4x!A221='Maj. Voting All Classifiers'!A221</f>
        <v>1</v>
      </c>
      <c r="H221" t="b">
        <f>SMOTE_Aug_cc4x!A221=UMCE_cc4x!A221</f>
        <v>1</v>
      </c>
      <c r="I221" t="b">
        <f>SMOTE_Aug_cc4x!A221='Maj. Voting All Classifiers'!A221</f>
        <v>1</v>
      </c>
      <c r="J221" t="b">
        <f>UMCE_cc4x!A221='Maj. Voting All Classifiers'!A221</f>
        <v>1</v>
      </c>
      <c r="K221" t="b">
        <f t="shared" si="3"/>
        <v>1</v>
      </c>
    </row>
    <row r="222" spans="1:11" x14ac:dyDescent="0.25">
      <c r="A222" t="b">
        <f>ResNet_cc4x!A222=SMOTE_cc4x!A222</f>
        <v>1</v>
      </c>
      <c r="B222" t="b">
        <f>ResNet_cc4x!A222=SMOTE_Aug_cc4x!A222</f>
        <v>1</v>
      </c>
      <c r="C222" t="b">
        <f>ResNet_cc4x!A222=UMCE_cc4x!A222</f>
        <v>1</v>
      </c>
      <c r="D222" t="b">
        <f>ResNet_cc4x!A222='Maj. Voting All Classifiers'!A222</f>
        <v>1</v>
      </c>
      <c r="E222" t="b">
        <f>SMOTE_cc4x!A222=SMOTE_Aug_cc4x!A222</f>
        <v>1</v>
      </c>
      <c r="F222" t="b">
        <f>SMOTE_cc4x!A222=UMCE_cc4x!A222</f>
        <v>1</v>
      </c>
      <c r="G222" t="b">
        <f>SMOTE_cc4x!A222='Maj. Voting All Classifiers'!A222</f>
        <v>1</v>
      </c>
      <c r="H222" t="b">
        <f>SMOTE_Aug_cc4x!A222=UMCE_cc4x!A222</f>
        <v>1</v>
      </c>
      <c r="I222" t="b">
        <f>SMOTE_Aug_cc4x!A222='Maj. Voting All Classifiers'!A222</f>
        <v>1</v>
      </c>
      <c r="J222" t="b">
        <f>UMCE_cc4x!A222='Maj. Voting All Classifiers'!A222</f>
        <v>1</v>
      </c>
      <c r="K222" t="b">
        <f t="shared" si="3"/>
        <v>1</v>
      </c>
    </row>
    <row r="223" spans="1:11" x14ac:dyDescent="0.25">
      <c r="A223" t="b">
        <f>ResNet_cc4x!A223=SMOTE_cc4x!A223</f>
        <v>1</v>
      </c>
      <c r="B223" t="b">
        <f>ResNet_cc4x!A223=SMOTE_Aug_cc4x!A223</f>
        <v>1</v>
      </c>
      <c r="C223" t="b">
        <f>ResNet_cc4x!A223=UMCE_cc4x!A223</f>
        <v>1</v>
      </c>
      <c r="D223" t="b">
        <f>ResNet_cc4x!A223='Maj. Voting All Classifiers'!A223</f>
        <v>1</v>
      </c>
      <c r="E223" t="b">
        <f>SMOTE_cc4x!A223=SMOTE_Aug_cc4x!A223</f>
        <v>1</v>
      </c>
      <c r="F223" t="b">
        <f>SMOTE_cc4x!A223=UMCE_cc4x!A223</f>
        <v>1</v>
      </c>
      <c r="G223" t="b">
        <f>SMOTE_cc4x!A223='Maj. Voting All Classifiers'!A223</f>
        <v>1</v>
      </c>
      <c r="H223" t="b">
        <f>SMOTE_Aug_cc4x!A223=UMCE_cc4x!A223</f>
        <v>1</v>
      </c>
      <c r="I223" t="b">
        <f>SMOTE_Aug_cc4x!A223='Maj. Voting All Classifiers'!A223</f>
        <v>1</v>
      </c>
      <c r="J223" t="b">
        <f>UMCE_cc4x!A223='Maj. Voting All Classifiers'!A223</f>
        <v>1</v>
      </c>
      <c r="K223" t="b">
        <f t="shared" si="3"/>
        <v>1</v>
      </c>
    </row>
    <row r="224" spans="1:11" x14ac:dyDescent="0.25">
      <c r="A224" t="b">
        <f>ResNet_cc4x!A224=SMOTE_cc4x!A224</f>
        <v>1</v>
      </c>
      <c r="B224" t="b">
        <f>ResNet_cc4x!A224=SMOTE_Aug_cc4x!A224</f>
        <v>1</v>
      </c>
      <c r="C224" t="b">
        <f>ResNet_cc4x!A224=UMCE_cc4x!A224</f>
        <v>1</v>
      </c>
      <c r="D224" t="b">
        <f>ResNet_cc4x!A224='Maj. Voting All Classifiers'!A224</f>
        <v>1</v>
      </c>
      <c r="E224" t="b">
        <f>SMOTE_cc4x!A224=SMOTE_Aug_cc4x!A224</f>
        <v>1</v>
      </c>
      <c r="F224" t="b">
        <f>SMOTE_cc4x!A224=UMCE_cc4x!A224</f>
        <v>1</v>
      </c>
      <c r="G224" t="b">
        <f>SMOTE_cc4x!A224='Maj. Voting All Classifiers'!A224</f>
        <v>1</v>
      </c>
      <c r="H224" t="b">
        <f>SMOTE_Aug_cc4x!A224=UMCE_cc4x!A224</f>
        <v>1</v>
      </c>
      <c r="I224" t="b">
        <f>SMOTE_Aug_cc4x!A224='Maj. Voting All Classifiers'!A224</f>
        <v>1</v>
      </c>
      <c r="J224" t="b">
        <f>UMCE_cc4x!A224='Maj. Voting All Classifiers'!A224</f>
        <v>1</v>
      </c>
      <c r="K224" t="b">
        <f t="shared" si="3"/>
        <v>1</v>
      </c>
    </row>
    <row r="225" spans="1:11" x14ac:dyDescent="0.25">
      <c r="A225" t="b">
        <f>ResNet_cc4x!A225=SMOTE_cc4x!A225</f>
        <v>1</v>
      </c>
      <c r="B225" t="b">
        <f>ResNet_cc4x!A225=SMOTE_Aug_cc4x!A225</f>
        <v>1</v>
      </c>
      <c r="C225" t="b">
        <f>ResNet_cc4x!A225=UMCE_cc4x!A225</f>
        <v>1</v>
      </c>
      <c r="D225" t="b">
        <f>ResNet_cc4x!A225='Maj. Voting All Classifiers'!A225</f>
        <v>1</v>
      </c>
      <c r="E225" t="b">
        <f>SMOTE_cc4x!A225=SMOTE_Aug_cc4x!A225</f>
        <v>1</v>
      </c>
      <c r="F225" t="b">
        <f>SMOTE_cc4x!A225=UMCE_cc4x!A225</f>
        <v>1</v>
      </c>
      <c r="G225" t="b">
        <f>SMOTE_cc4x!A225='Maj. Voting All Classifiers'!A225</f>
        <v>1</v>
      </c>
      <c r="H225" t="b">
        <f>SMOTE_Aug_cc4x!A225=UMCE_cc4x!A225</f>
        <v>1</v>
      </c>
      <c r="I225" t="b">
        <f>SMOTE_Aug_cc4x!A225='Maj. Voting All Classifiers'!A225</f>
        <v>1</v>
      </c>
      <c r="J225" t="b">
        <f>UMCE_cc4x!A225='Maj. Voting All Classifiers'!A225</f>
        <v>1</v>
      </c>
      <c r="K225" t="b">
        <f t="shared" si="3"/>
        <v>1</v>
      </c>
    </row>
    <row r="226" spans="1:11" x14ac:dyDescent="0.25">
      <c r="A226" t="b">
        <f>ResNet_cc4x!A226=SMOTE_cc4x!A226</f>
        <v>1</v>
      </c>
      <c r="B226" t="b">
        <f>ResNet_cc4x!A226=SMOTE_Aug_cc4x!A226</f>
        <v>1</v>
      </c>
      <c r="C226" t="b">
        <f>ResNet_cc4x!A226=UMCE_cc4x!A226</f>
        <v>1</v>
      </c>
      <c r="D226" t="b">
        <f>ResNet_cc4x!A226='Maj. Voting All Classifiers'!A226</f>
        <v>1</v>
      </c>
      <c r="E226" t="b">
        <f>SMOTE_cc4x!A226=SMOTE_Aug_cc4x!A226</f>
        <v>1</v>
      </c>
      <c r="F226" t="b">
        <f>SMOTE_cc4x!A226=UMCE_cc4x!A226</f>
        <v>1</v>
      </c>
      <c r="G226" t="b">
        <f>SMOTE_cc4x!A226='Maj. Voting All Classifiers'!A226</f>
        <v>1</v>
      </c>
      <c r="H226" t="b">
        <f>SMOTE_Aug_cc4x!A226=UMCE_cc4x!A226</f>
        <v>1</v>
      </c>
      <c r="I226" t="b">
        <f>SMOTE_Aug_cc4x!A226='Maj. Voting All Classifiers'!A226</f>
        <v>1</v>
      </c>
      <c r="J226" t="b">
        <f>UMCE_cc4x!A226='Maj. Voting All Classifiers'!A226</f>
        <v>1</v>
      </c>
      <c r="K226" t="b">
        <f t="shared" si="3"/>
        <v>1</v>
      </c>
    </row>
    <row r="227" spans="1:11" x14ac:dyDescent="0.25">
      <c r="A227" t="b">
        <f>ResNet_cc4x!A227=SMOTE_cc4x!A227</f>
        <v>1</v>
      </c>
      <c r="B227" t="b">
        <f>ResNet_cc4x!A227=SMOTE_Aug_cc4x!A227</f>
        <v>1</v>
      </c>
      <c r="C227" t="b">
        <f>ResNet_cc4x!A227=UMCE_cc4x!A227</f>
        <v>1</v>
      </c>
      <c r="D227" t="b">
        <f>ResNet_cc4x!A227='Maj. Voting All Classifiers'!A227</f>
        <v>1</v>
      </c>
      <c r="E227" t="b">
        <f>SMOTE_cc4x!A227=SMOTE_Aug_cc4x!A227</f>
        <v>1</v>
      </c>
      <c r="F227" t="b">
        <f>SMOTE_cc4x!A227=UMCE_cc4x!A227</f>
        <v>1</v>
      </c>
      <c r="G227" t="b">
        <f>SMOTE_cc4x!A227='Maj. Voting All Classifiers'!A227</f>
        <v>1</v>
      </c>
      <c r="H227" t="b">
        <f>SMOTE_Aug_cc4x!A227=UMCE_cc4x!A227</f>
        <v>1</v>
      </c>
      <c r="I227" t="b">
        <f>SMOTE_Aug_cc4x!A227='Maj. Voting All Classifiers'!A227</f>
        <v>1</v>
      </c>
      <c r="J227" t="b">
        <f>UMCE_cc4x!A227='Maj. Voting All Classifiers'!A227</f>
        <v>1</v>
      </c>
      <c r="K227" t="b">
        <f t="shared" si="3"/>
        <v>1</v>
      </c>
    </row>
    <row r="228" spans="1:11" x14ac:dyDescent="0.25">
      <c r="A228" t="b">
        <f>ResNet_cc4x!A228=SMOTE_cc4x!A228</f>
        <v>1</v>
      </c>
      <c r="B228" t="b">
        <f>ResNet_cc4x!A228=SMOTE_Aug_cc4x!A228</f>
        <v>1</v>
      </c>
      <c r="C228" t="b">
        <f>ResNet_cc4x!A228=UMCE_cc4x!A228</f>
        <v>1</v>
      </c>
      <c r="D228" t="b">
        <f>ResNet_cc4x!A228='Maj. Voting All Classifiers'!A228</f>
        <v>1</v>
      </c>
      <c r="E228" t="b">
        <f>SMOTE_cc4x!A228=SMOTE_Aug_cc4x!A228</f>
        <v>1</v>
      </c>
      <c r="F228" t="b">
        <f>SMOTE_cc4x!A228=UMCE_cc4x!A228</f>
        <v>1</v>
      </c>
      <c r="G228" t="b">
        <f>SMOTE_cc4x!A228='Maj. Voting All Classifiers'!A228</f>
        <v>1</v>
      </c>
      <c r="H228" t="b">
        <f>SMOTE_Aug_cc4x!A228=UMCE_cc4x!A228</f>
        <v>1</v>
      </c>
      <c r="I228" t="b">
        <f>SMOTE_Aug_cc4x!A228='Maj. Voting All Classifiers'!A228</f>
        <v>1</v>
      </c>
      <c r="J228" t="b">
        <f>UMCE_cc4x!A228='Maj. Voting All Classifiers'!A228</f>
        <v>1</v>
      </c>
      <c r="K228" t="b">
        <f t="shared" si="3"/>
        <v>1</v>
      </c>
    </row>
    <row r="229" spans="1:11" x14ac:dyDescent="0.25">
      <c r="A229" t="b">
        <f>ResNet_cc4x!A229=SMOTE_cc4x!A229</f>
        <v>1</v>
      </c>
      <c r="B229" t="b">
        <f>ResNet_cc4x!A229=SMOTE_Aug_cc4x!A229</f>
        <v>1</v>
      </c>
      <c r="C229" t="b">
        <f>ResNet_cc4x!A229=UMCE_cc4x!A229</f>
        <v>1</v>
      </c>
      <c r="D229" t="b">
        <f>ResNet_cc4x!A229='Maj. Voting All Classifiers'!A229</f>
        <v>1</v>
      </c>
      <c r="E229" t="b">
        <f>SMOTE_cc4x!A229=SMOTE_Aug_cc4x!A229</f>
        <v>1</v>
      </c>
      <c r="F229" t="b">
        <f>SMOTE_cc4x!A229=UMCE_cc4x!A229</f>
        <v>1</v>
      </c>
      <c r="G229" t="b">
        <f>SMOTE_cc4x!A229='Maj. Voting All Classifiers'!A229</f>
        <v>1</v>
      </c>
      <c r="H229" t="b">
        <f>SMOTE_Aug_cc4x!A229=UMCE_cc4x!A229</f>
        <v>1</v>
      </c>
      <c r="I229" t="b">
        <f>SMOTE_Aug_cc4x!A229='Maj. Voting All Classifiers'!A229</f>
        <v>1</v>
      </c>
      <c r="J229" t="b">
        <f>UMCE_cc4x!A229='Maj. Voting All Classifiers'!A229</f>
        <v>1</v>
      </c>
      <c r="K229" t="b">
        <f t="shared" si="3"/>
        <v>1</v>
      </c>
    </row>
    <row r="230" spans="1:11" x14ac:dyDescent="0.25">
      <c r="A230" t="b">
        <f>ResNet_cc4x!A230=SMOTE_cc4x!A230</f>
        <v>1</v>
      </c>
      <c r="B230" t="b">
        <f>ResNet_cc4x!A230=SMOTE_Aug_cc4x!A230</f>
        <v>1</v>
      </c>
      <c r="C230" t="b">
        <f>ResNet_cc4x!A230=UMCE_cc4x!A230</f>
        <v>1</v>
      </c>
      <c r="D230" t="b">
        <f>ResNet_cc4x!A230='Maj. Voting All Classifiers'!A230</f>
        <v>1</v>
      </c>
      <c r="E230" t="b">
        <f>SMOTE_cc4x!A230=SMOTE_Aug_cc4x!A230</f>
        <v>1</v>
      </c>
      <c r="F230" t="b">
        <f>SMOTE_cc4x!A230=UMCE_cc4x!A230</f>
        <v>1</v>
      </c>
      <c r="G230" t="b">
        <f>SMOTE_cc4x!A230='Maj. Voting All Classifiers'!A230</f>
        <v>1</v>
      </c>
      <c r="H230" t="b">
        <f>SMOTE_Aug_cc4x!A230=UMCE_cc4x!A230</f>
        <v>1</v>
      </c>
      <c r="I230" t="b">
        <f>SMOTE_Aug_cc4x!A230='Maj. Voting All Classifiers'!A230</f>
        <v>1</v>
      </c>
      <c r="J230" t="b">
        <f>UMCE_cc4x!A230='Maj. Voting All Classifiers'!A230</f>
        <v>1</v>
      </c>
      <c r="K230" t="b">
        <f t="shared" si="3"/>
        <v>1</v>
      </c>
    </row>
    <row r="231" spans="1:11" x14ac:dyDescent="0.25">
      <c r="A231" t="b">
        <f>ResNet_cc4x!A231=SMOTE_cc4x!A231</f>
        <v>1</v>
      </c>
      <c r="B231" t="b">
        <f>ResNet_cc4x!A231=SMOTE_Aug_cc4x!A231</f>
        <v>1</v>
      </c>
      <c r="C231" t="b">
        <f>ResNet_cc4x!A231=UMCE_cc4x!A231</f>
        <v>1</v>
      </c>
      <c r="D231" t="b">
        <f>ResNet_cc4x!A231='Maj. Voting All Classifiers'!A231</f>
        <v>1</v>
      </c>
      <c r="E231" t="b">
        <f>SMOTE_cc4x!A231=SMOTE_Aug_cc4x!A231</f>
        <v>1</v>
      </c>
      <c r="F231" t="b">
        <f>SMOTE_cc4x!A231=UMCE_cc4x!A231</f>
        <v>1</v>
      </c>
      <c r="G231" t="b">
        <f>SMOTE_cc4x!A231='Maj. Voting All Classifiers'!A231</f>
        <v>1</v>
      </c>
      <c r="H231" t="b">
        <f>SMOTE_Aug_cc4x!A231=UMCE_cc4x!A231</f>
        <v>1</v>
      </c>
      <c r="I231" t="b">
        <f>SMOTE_Aug_cc4x!A231='Maj. Voting All Classifiers'!A231</f>
        <v>1</v>
      </c>
      <c r="J231" t="b">
        <f>UMCE_cc4x!A231='Maj. Voting All Classifiers'!A231</f>
        <v>1</v>
      </c>
      <c r="K231" t="b">
        <f t="shared" si="3"/>
        <v>1</v>
      </c>
    </row>
    <row r="232" spans="1:11" x14ac:dyDescent="0.25">
      <c r="A232" t="b">
        <f>ResNet_cc4x!A232=SMOTE_cc4x!A232</f>
        <v>1</v>
      </c>
      <c r="B232" t="b">
        <f>ResNet_cc4x!A232=SMOTE_Aug_cc4x!A232</f>
        <v>1</v>
      </c>
      <c r="C232" t="b">
        <f>ResNet_cc4x!A232=UMCE_cc4x!A232</f>
        <v>1</v>
      </c>
      <c r="D232" t="b">
        <f>ResNet_cc4x!A232='Maj. Voting All Classifiers'!A232</f>
        <v>1</v>
      </c>
      <c r="E232" t="b">
        <f>SMOTE_cc4x!A232=SMOTE_Aug_cc4x!A232</f>
        <v>1</v>
      </c>
      <c r="F232" t="b">
        <f>SMOTE_cc4x!A232=UMCE_cc4x!A232</f>
        <v>1</v>
      </c>
      <c r="G232" t="b">
        <f>SMOTE_cc4x!A232='Maj. Voting All Classifiers'!A232</f>
        <v>1</v>
      </c>
      <c r="H232" t="b">
        <f>SMOTE_Aug_cc4x!A232=UMCE_cc4x!A232</f>
        <v>1</v>
      </c>
      <c r="I232" t="b">
        <f>SMOTE_Aug_cc4x!A232='Maj. Voting All Classifiers'!A232</f>
        <v>1</v>
      </c>
      <c r="J232" t="b">
        <f>UMCE_cc4x!A232='Maj. Voting All Classifiers'!A232</f>
        <v>1</v>
      </c>
      <c r="K232" t="b">
        <f t="shared" si="3"/>
        <v>1</v>
      </c>
    </row>
    <row r="233" spans="1:11" x14ac:dyDescent="0.25">
      <c r="A233" t="b">
        <f>ResNet_cc4x!A233=SMOTE_cc4x!A233</f>
        <v>1</v>
      </c>
      <c r="B233" t="b">
        <f>ResNet_cc4x!A233=SMOTE_Aug_cc4x!A233</f>
        <v>1</v>
      </c>
      <c r="C233" t="b">
        <f>ResNet_cc4x!A233=UMCE_cc4x!A233</f>
        <v>1</v>
      </c>
      <c r="D233" t="b">
        <f>ResNet_cc4x!A233='Maj. Voting All Classifiers'!A233</f>
        <v>1</v>
      </c>
      <c r="E233" t="b">
        <f>SMOTE_cc4x!A233=SMOTE_Aug_cc4x!A233</f>
        <v>1</v>
      </c>
      <c r="F233" t="b">
        <f>SMOTE_cc4x!A233=UMCE_cc4x!A233</f>
        <v>1</v>
      </c>
      <c r="G233" t="b">
        <f>SMOTE_cc4x!A233='Maj. Voting All Classifiers'!A233</f>
        <v>1</v>
      </c>
      <c r="H233" t="b">
        <f>SMOTE_Aug_cc4x!A233=UMCE_cc4x!A233</f>
        <v>1</v>
      </c>
      <c r="I233" t="b">
        <f>SMOTE_Aug_cc4x!A233='Maj. Voting All Classifiers'!A233</f>
        <v>1</v>
      </c>
      <c r="J233" t="b">
        <f>UMCE_cc4x!A233='Maj. Voting All Classifiers'!A233</f>
        <v>1</v>
      </c>
      <c r="K233" t="b">
        <f t="shared" si="3"/>
        <v>1</v>
      </c>
    </row>
    <row r="234" spans="1:11" x14ac:dyDescent="0.25">
      <c r="A234" t="b">
        <f>ResNet_cc4x!A234=SMOTE_cc4x!A234</f>
        <v>1</v>
      </c>
      <c r="B234" t="b">
        <f>ResNet_cc4x!A234=SMOTE_Aug_cc4x!A234</f>
        <v>1</v>
      </c>
      <c r="C234" t="b">
        <f>ResNet_cc4x!A234=UMCE_cc4x!A234</f>
        <v>1</v>
      </c>
      <c r="D234" t="b">
        <f>ResNet_cc4x!A234='Maj. Voting All Classifiers'!A234</f>
        <v>1</v>
      </c>
      <c r="E234" t="b">
        <f>SMOTE_cc4x!A234=SMOTE_Aug_cc4x!A234</f>
        <v>1</v>
      </c>
      <c r="F234" t="b">
        <f>SMOTE_cc4x!A234=UMCE_cc4x!A234</f>
        <v>1</v>
      </c>
      <c r="G234" t="b">
        <f>SMOTE_cc4x!A234='Maj. Voting All Classifiers'!A234</f>
        <v>1</v>
      </c>
      <c r="H234" t="b">
        <f>SMOTE_Aug_cc4x!A234=UMCE_cc4x!A234</f>
        <v>1</v>
      </c>
      <c r="I234" t="b">
        <f>SMOTE_Aug_cc4x!A234='Maj. Voting All Classifiers'!A234</f>
        <v>1</v>
      </c>
      <c r="J234" t="b">
        <f>UMCE_cc4x!A234='Maj. Voting All Classifiers'!A234</f>
        <v>1</v>
      </c>
      <c r="K234" t="b">
        <f t="shared" si="3"/>
        <v>1</v>
      </c>
    </row>
    <row r="235" spans="1:11" x14ac:dyDescent="0.25">
      <c r="A235" t="b">
        <f>ResNet_cc4x!A235=SMOTE_cc4x!A235</f>
        <v>1</v>
      </c>
      <c r="B235" t="b">
        <f>ResNet_cc4x!A235=SMOTE_Aug_cc4x!A235</f>
        <v>1</v>
      </c>
      <c r="C235" t="b">
        <f>ResNet_cc4x!A235=UMCE_cc4x!A235</f>
        <v>1</v>
      </c>
      <c r="D235" t="b">
        <f>ResNet_cc4x!A235='Maj. Voting All Classifiers'!A235</f>
        <v>1</v>
      </c>
      <c r="E235" t="b">
        <f>SMOTE_cc4x!A235=SMOTE_Aug_cc4x!A235</f>
        <v>1</v>
      </c>
      <c r="F235" t="b">
        <f>SMOTE_cc4x!A235=UMCE_cc4x!A235</f>
        <v>1</v>
      </c>
      <c r="G235" t="b">
        <f>SMOTE_cc4x!A235='Maj. Voting All Classifiers'!A235</f>
        <v>1</v>
      </c>
      <c r="H235" t="b">
        <f>SMOTE_Aug_cc4x!A235=UMCE_cc4x!A235</f>
        <v>1</v>
      </c>
      <c r="I235" t="b">
        <f>SMOTE_Aug_cc4x!A235='Maj. Voting All Classifiers'!A235</f>
        <v>1</v>
      </c>
      <c r="J235" t="b">
        <f>UMCE_cc4x!A235='Maj. Voting All Classifiers'!A235</f>
        <v>1</v>
      </c>
      <c r="K235" t="b">
        <f t="shared" si="3"/>
        <v>1</v>
      </c>
    </row>
    <row r="236" spans="1:11" x14ac:dyDescent="0.25">
      <c r="A236" t="b">
        <f>ResNet_cc4x!A236=SMOTE_cc4x!A236</f>
        <v>1</v>
      </c>
      <c r="B236" t="b">
        <f>ResNet_cc4x!A236=SMOTE_Aug_cc4x!A236</f>
        <v>1</v>
      </c>
      <c r="C236" t="b">
        <f>ResNet_cc4x!A236=UMCE_cc4x!A236</f>
        <v>1</v>
      </c>
      <c r="D236" t="b">
        <f>ResNet_cc4x!A236='Maj. Voting All Classifiers'!A236</f>
        <v>1</v>
      </c>
      <c r="E236" t="b">
        <f>SMOTE_cc4x!A236=SMOTE_Aug_cc4x!A236</f>
        <v>1</v>
      </c>
      <c r="F236" t="b">
        <f>SMOTE_cc4x!A236=UMCE_cc4x!A236</f>
        <v>1</v>
      </c>
      <c r="G236" t="b">
        <f>SMOTE_cc4x!A236='Maj. Voting All Classifiers'!A236</f>
        <v>1</v>
      </c>
      <c r="H236" t="b">
        <f>SMOTE_Aug_cc4x!A236=UMCE_cc4x!A236</f>
        <v>1</v>
      </c>
      <c r="I236" t="b">
        <f>SMOTE_Aug_cc4x!A236='Maj. Voting All Classifiers'!A236</f>
        <v>1</v>
      </c>
      <c r="J236" t="b">
        <f>UMCE_cc4x!A236='Maj. Voting All Classifiers'!A236</f>
        <v>1</v>
      </c>
      <c r="K236" t="b">
        <f t="shared" si="3"/>
        <v>1</v>
      </c>
    </row>
    <row r="237" spans="1:11" x14ac:dyDescent="0.25">
      <c r="A237" t="b">
        <f>ResNet_cc4x!A237=SMOTE_cc4x!A237</f>
        <v>1</v>
      </c>
      <c r="B237" t="b">
        <f>ResNet_cc4x!A237=SMOTE_Aug_cc4x!A237</f>
        <v>1</v>
      </c>
      <c r="C237" t="b">
        <f>ResNet_cc4x!A237=UMCE_cc4x!A237</f>
        <v>1</v>
      </c>
      <c r="D237" t="b">
        <f>ResNet_cc4x!A237='Maj. Voting All Classifiers'!A237</f>
        <v>1</v>
      </c>
      <c r="E237" t="b">
        <f>SMOTE_cc4x!A237=SMOTE_Aug_cc4x!A237</f>
        <v>1</v>
      </c>
      <c r="F237" t="b">
        <f>SMOTE_cc4x!A237=UMCE_cc4x!A237</f>
        <v>1</v>
      </c>
      <c r="G237" t="b">
        <f>SMOTE_cc4x!A237='Maj. Voting All Classifiers'!A237</f>
        <v>1</v>
      </c>
      <c r="H237" t="b">
        <f>SMOTE_Aug_cc4x!A237=UMCE_cc4x!A237</f>
        <v>1</v>
      </c>
      <c r="I237" t="b">
        <f>SMOTE_Aug_cc4x!A237='Maj. Voting All Classifiers'!A237</f>
        <v>1</v>
      </c>
      <c r="J237" t="b">
        <f>UMCE_cc4x!A237='Maj. Voting All Classifiers'!A237</f>
        <v>1</v>
      </c>
      <c r="K237" t="b">
        <f t="shared" si="3"/>
        <v>1</v>
      </c>
    </row>
    <row r="238" spans="1:11" x14ac:dyDescent="0.25">
      <c r="A238" t="b">
        <f>ResNet_cc4x!A238=SMOTE_cc4x!A238</f>
        <v>1</v>
      </c>
      <c r="B238" t="b">
        <f>ResNet_cc4x!A238=SMOTE_Aug_cc4x!A238</f>
        <v>1</v>
      </c>
      <c r="C238" t="b">
        <f>ResNet_cc4x!A238=UMCE_cc4x!A238</f>
        <v>1</v>
      </c>
      <c r="D238" t="b">
        <f>ResNet_cc4x!A238='Maj. Voting All Classifiers'!A238</f>
        <v>1</v>
      </c>
      <c r="E238" t="b">
        <f>SMOTE_cc4x!A238=SMOTE_Aug_cc4x!A238</f>
        <v>1</v>
      </c>
      <c r="F238" t="b">
        <f>SMOTE_cc4x!A238=UMCE_cc4x!A238</f>
        <v>1</v>
      </c>
      <c r="G238" t="b">
        <f>SMOTE_cc4x!A238='Maj. Voting All Classifiers'!A238</f>
        <v>1</v>
      </c>
      <c r="H238" t="b">
        <f>SMOTE_Aug_cc4x!A238=UMCE_cc4x!A238</f>
        <v>1</v>
      </c>
      <c r="I238" t="b">
        <f>SMOTE_Aug_cc4x!A238='Maj. Voting All Classifiers'!A238</f>
        <v>1</v>
      </c>
      <c r="J238" t="b">
        <f>UMCE_cc4x!A238='Maj. Voting All Classifiers'!A238</f>
        <v>1</v>
      </c>
      <c r="K238" t="b">
        <f t="shared" si="3"/>
        <v>1</v>
      </c>
    </row>
    <row r="239" spans="1:11" x14ac:dyDescent="0.25">
      <c r="A239" t="b">
        <f>ResNet_cc4x!A239=SMOTE_cc4x!A239</f>
        <v>1</v>
      </c>
      <c r="B239" t="b">
        <f>ResNet_cc4x!A239=SMOTE_Aug_cc4x!A239</f>
        <v>1</v>
      </c>
      <c r="C239" t="b">
        <f>ResNet_cc4x!A239=UMCE_cc4x!A239</f>
        <v>1</v>
      </c>
      <c r="D239" t="b">
        <f>ResNet_cc4x!A239='Maj. Voting All Classifiers'!A239</f>
        <v>1</v>
      </c>
      <c r="E239" t="b">
        <f>SMOTE_cc4x!A239=SMOTE_Aug_cc4x!A239</f>
        <v>1</v>
      </c>
      <c r="F239" t="b">
        <f>SMOTE_cc4x!A239=UMCE_cc4x!A239</f>
        <v>1</v>
      </c>
      <c r="G239" t="b">
        <f>SMOTE_cc4x!A239='Maj. Voting All Classifiers'!A239</f>
        <v>1</v>
      </c>
      <c r="H239" t="b">
        <f>SMOTE_Aug_cc4x!A239=UMCE_cc4x!A239</f>
        <v>1</v>
      </c>
      <c r="I239" t="b">
        <f>SMOTE_Aug_cc4x!A239='Maj. Voting All Classifiers'!A239</f>
        <v>1</v>
      </c>
      <c r="J239" t="b">
        <f>UMCE_cc4x!A239='Maj. Voting All Classifiers'!A239</f>
        <v>1</v>
      </c>
      <c r="K239" t="b">
        <f t="shared" si="3"/>
        <v>1</v>
      </c>
    </row>
    <row r="240" spans="1:11" x14ac:dyDescent="0.25">
      <c r="A240" t="b">
        <f>ResNet_cc4x!A240=SMOTE_cc4x!A240</f>
        <v>1</v>
      </c>
      <c r="B240" t="b">
        <f>ResNet_cc4x!A240=SMOTE_Aug_cc4x!A240</f>
        <v>1</v>
      </c>
      <c r="C240" t="b">
        <f>ResNet_cc4x!A240=UMCE_cc4x!A240</f>
        <v>1</v>
      </c>
      <c r="D240" t="b">
        <f>ResNet_cc4x!A240='Maj. Voting All Classifiers'!A240</f>
        <v>1</v>
      </c>
      <c r="E240" t="b">
        <f>SMOTE_cc4x!A240=SMOTE_Aug_cc4x!A240</f>
        <v>1</v>
      </c>
      <c r="F240" t="b">
        <f>SMOTE_cc4x!A240=UMCE_cc4x!A240</f>
        <v>1</v>
      </c>
      <c r="G240" t="b">
        <f>SMOTE_cc4x!A240='Maj. Voting All Classifiers'!A240</f>
        <v>1</v>
      </c>
      <c r="H240" t="b">
        <f>SMOTE_Aug_cc4x!A240=UMCE_cc4x!A240</f>
        <v>1</v>
      </c>
      <c r="I240" t="b">
        <f>SMOTE_Aug_cc4x!A240='Maj. Voting All Classifiers'!A240</f>
        <v>1</v>
      </c>
      <c r="J240" t="b">
        <f>UMCE_cc4x!A240='Maj. Voting All Classifiers'!A240</f>
        <v>1</v>
      </c>
      <c r="K240" t="b">
        <f t="shared" si="3"/>
        <v>1</v>
      </c>
    </row>
    <row r="241" spans="1:11" x14ac:dyDescent="0.25">
      <c r="A241" t="b">
        <f>ResNet_cc4x!A241=SMOTE_cc4x!A241</f>
        <v>1</v>
      </c>
      <c r="B241" t="b">
        <f>ResNet_cc4x!A241=SMOTE_Aug_cc4x!A241</f>
        <v>1</v>
      </c>
      <c r="C241" t="b">
        <f>ResNet_cc4x!A241=UMCE_cc4x!A241</f>
        <v>1</v>
      </c>
      <c r="D241" t="b">
        <f>ResNet_cc4x!A241='Maj. Voting All Classifiers'!A241</f>
        <v>1</v>
      </c>
      <c r="E241" t="b">
        <f>SMOTE_cc4x!A241=SMOTE_Aug_cc4x!A241</f>
        <v>1</v>
      </c>
      <c r="F241" t="b">
        <f>SMOTE_cc4x!A241=UMCE_cc4x!A241</f>
        <v>1</v>
      </c>
      <c r="G241" t="b">
        <f>SMOTE_cc4x!A241='Maj. Voting All Classifiers'!A241</f>
        <v>1</v>
      </c>
      <c r="H241" t="b">
        <f>SMOTE_Aug_cc4x!A241=UMCE_cc4x!A241</f>
        <v>1</v>
      </c>
      <c r="I241" t="b">
        <f>SMOTE_Aug_cc4x!A241='Maj. Voting All Classifiers'!A241</f>
        <v>1</v>
      </c>
      <c r="J241" t="b">
        <f>UMCE_cc4x!A241='Maj. Voting All Classifiers'!A241</f>
        <v>1</v>
      </c>
      <c r="K241" t="b">
        <f t="shared" si="3"/>
        <v>1</v>
      </c>
    </row>
    <row r="242" spans="1:11" x14ac:dyDescent="0.25">
      <c r="A242" t="b">
        <f>ResNet_cc4x!A242=SMOTE_cc4x!A242</f>
        <v>1</v>
      </c>
      <c r="B242" t="b">
        <f>ResNet_cc4x!A242=SMOTE_Aug_cc4x!A242</f>
        <v>1</v>
      </c>
      <c r="C242" t="b">
        <f>ResNet_cc4x!A242=UMCE_cc4x!A242</f>
        <v>1</v>
      </c>
      <c r="D242" t="b">
        <f>ResNet_cc4x!A242='Maj. Voting All Classifiers'!A242</f>
        <v>1</v>
      </c>
      <c r="E242" t="b">
        <f>SMOTE_cc4x!A242=SMOTE_Aug_cc4x!A242</f>
        <v>1</v>
      </c>
      <c r="F242" t="b">
        <f>SMOTE_cc4x!A242=UMCE_cc4x!A242</f>
        <v>1</v>
      </c>
      <c r="G242" t="b">
        <f>SMOTE_cc4x!A242='Maj. Voting All Classifiers'!A242</f>
        <v>1</v>
      </c>
      <c r="H242" t="b">
        <f>SMOTE_Aug_cc4x!A242=UMCE_cc4x!A242</f>
        <v>1</v>
      </c>
      <c r="I242" t="b">
        <f>SMOTE_Aug_cc4x!A242='Maj. Voting All Classifiers'!A242</f>
        <v>1</v>
      </c>
      <c r="J242" t="b">
        <f>UMCE_cc4x!A242='Maj. Voting All Classifiers'!A242</f>
        <v>1</v>
      </c>
      <c r="K242" t="b">
        <f t="shared" si="3"/>
        <v>1</v>
      </c>
    </row>
    <row r="243" spans="1:11" x14ac:dyDescent="0.25">
      <c r="A243" t="b">
        <f>ResNet_cc4x!A243=SMOTE_cc4x!A243</f>
        <v>1</v>
      </c>
      <c r="B243" t="b">
        <f>ResNet_cc4x!A243=SMOTE_Aug_cc4x!A243</f>
        <v>1</v>
      </c>
      <c r="C243" t="b">
        <f>ResNet_cc4x!A243=UMCE_cc4x!A243</f>
        <v>1</v>
      </c>
      <c r="D243" t="b">
        <f>ResNet_cc4x!A243='Maj. Voting All Classifiers'!A243</f>
        <v>1</v>
      </c>
      <c r="E243" t="b">
        <f>SMOTE_cc4x!A243=SMOTE_Aug_cc4x!A243</f>
        <v>1</v>
      </c>
      <c r="F243" t="b">
        <f>SMOTE_cc4x!A243=UMCE_cc4x!A243</f>
        <v>1</v>
      </c>
      <c r="G243" t="b">
        <f>SMOTE_cc4x!A243='Maj. Voting All Classifiers'!A243</f>
        <v>1</v>
      </c>
      <c r="H243" t="b">
        <f>SMOTE_Aug_cc4x!A243=UMCE_cc4x!A243</f>
        <v>1</v>
      </c>
      <c r="I243" t="b">
        <f>SMOTE_Aug_cc4x!A243='Maj. Voting All Classifiers'!A243</f>
        <v>1</v>
      </c>
      <c r="J243" t="b">
        <f>UMCE_cc4x!A243='Maj. Voting All Classifiers'!A243</f>
        <v>1</v>
      </c>
      <c r="K243" t="b">
        <f t="shared" si="3"/>
        <v>1</v>
      </c>
    </row>
    <row r="244" spans="1:11" x14ac:dyDescent="0.25">
      <c r="A244" t="b">
        <f>ResNet_cc4x!A244=SMOTE_cc4x!A244</f>
        <v>1</v>
      </c>
      <c r="B244" t="b">
        <f>ResNet_cc4x!A244=SMOTE_Aug_cc4x!A244</f>
        <v>1</v>
      </c>
      <c r="C244" t="b">
        <f>ResNet_cc4x!A244=UMCE_cc4x!A244</f>
        <v>1</v>
      </c>
      <c r="D244" t="b">
        <f>ResNet_cc4x!A244='Maj. Voting All Classifiers'!A244</f>
        <v>1</v>
      </c>
      <c r="E244" t="b">
        <f>SMOTE_cc4x!A244=SMOTE_Aug_cc4x!A244</f>
        <v>1</v>
      </c>
      <c r="F244" t="b">
        <f>SMOTE_cc4x!A244=UMCE_cc4x!A244</f>
        <v>1</v>
      </c>
      <c r="G244" t="b">
        <f>SMOTE_cc4x!A244='Maj. Voting All Classifiers'!A244</f>
        <v>1</v>
      </c>
      <c r="H244" t="b">
        <f>SMOTE_Aug_cc4x!A244=UMCE_cc4x!A244</f>
        <v>1</v>
      </c>
      <c r="I244" t="b">
        <f>SMOTE_Aug_cc4x!A244='Maj. Voting All Classifiers'!A244</f>
        <v>1</v>
      </c>
      <c r="J244" t="b">
        <f>UMCE_cc4x!A244='Maj. Voting All Classifiers'!A244</f>
        <v>1</v>
      </c>
      <c r="K244" t="b">
        <f t="shared" si="3"/>
        <v>1</v>
      </c>
    </row>
    <row r="245" spans="1:11" x14ac:dyDescent="0.25">
      <c r="A245" t="b">
        <f>ResNet_cc4x!A245=SMOTE_cc4x!A245</f>
        <v>1</v>
      </c>
      <c r="B245" t="b">
        <f>ResNet_cc4x!A245=SMOTE_Aug_cc4x!A245</f>
        <v>1</v>
      </c>
      <c r="C245" t="b">
        <f>ResNet_cc4x!A245=UMCE_cc4x!A245</f>
        <v>1</v>
      </c>
      <c r="D245" t="b">
        <f>ResNet_cc4x!A245='Maj. Voting All Classifiers'!A245</f>
        <v>1</v>
      </c>
      <c r="E245" t="b">
        <f>SMOTE_cc4x!A245=SMOTE_Aug_cc4x!A245</f>
        <v>1</v>
      </c>
      <c r="F245" t="b">
        <f>SMOTE_cc4x!A245=UMCE_cc4x!A245</f>
        <v>1</v>
      </c>
      <c r="G245" t="b">
        <f>SMOTE_cc4x!A245='Maj. Voting All Classifiers'!A245</f>
        <v>1</v>
      </c>
      <c r="H245" t="b">
        <f>SMOTE_Aug_cc4x!A245=UMCE_cc4x!A245</f>
        <v>1</v>
      </c>
      <c r="I245" t="b">
        <f>SMOTE_Aug_cc4x!A245='Maj. Voting All Classifiers'!A245</f>
        <v>1</v>
      </c>
      <c r="J245" t="b">
        <f>UMCE_cc4x!A245='Maj. Voting All Classifiers'!A245</f>
        <v>1</v>
      </c>
      <c r="K245" t="b">
        <f t="shared" si="3"/>
        <v>1</v>
      </c>
    </row>
    <row r="246" spans="1:11" x14ac:dyDescent="0.25">
      <c r="A246" t="b">
        <f>ResNet_cc4x!A246=SMOTE_cc4x!A246</f>
        <v>1</v>
      </c>
      <c r="B246" t="b">
        <f>ResNet_cc4x!A246=SMOTE_Aug_cc4x!A246</f>
        <v>1</v>
      </c>
      <c r="C246" t="b">
        <f>ResNet_cc4x!A246=UMCE_cc4x!A246</f>
        <v>1</v>
      </c>
      <c r="D246" t="b">
        <f>ResNet_cc4x!A246='Maj. Voting All Classifiers'!A246</f>
        <v>1</v>
      </c>
      <c r="E246" t="b">
        <f>SMOTE_cc4x!A246=SMOTE_Aug_cc4x!A246</f>
        <v>1</v>
      </c>
      <c r="F246" t="b">
        <f>SMOTE_cc4x!A246=UMCE_cc4x!A246</f>
        <v>1</v>
      </c>
      <c r="G246" t="b">
        <f>SMOTE_cc4x!A246='Maj. Voting All Classifiers'!A246</f>
        <v>1</v>
      </c>
      <c r="H246" t="b">
        <f>SMOTE_Aug_cc4x!A246=UMCE_cc4x!A246</f>
        <v>1</v>
      </c>
      <c r="I246" t="b">
        <f>SMOTE_Aug_cc4x!A246='Maj. Voting All Classifiers'!A246</f>
        <v>1</v>
      </c>
      <c r="J246" t="b">
        <f>UMCE_cc4x!A246='Maj. Voting All Classifiers'!A246</f>
        <v>1</v>
      </c>
      <c r="K246" t="b">
        <f t="shared" si="3"/>
        <v>1</v>
      </c>
    </row>
    <row r="247" spans="1:11" x14ac:dyDescent="0.25">
      <c r="A247" t="b">
        <f>ResNet_cc4x!A247=SMOTE_cc4x!A247</f>
        <v>1</v>
      </c>
      <c r="B247" t="b">
        <f>ResNet_cc4x!A247=SMOTE_Aug_cc4x!A247</f>
        <v>1</v>
      </c>
      <c r="C247" t="b">
        <f>ResNet_cc4x!A247=UMCE_cc4x!A247</f>
        <v>1</v>
      </c>
      <c r="D247" t="b">
        <f>ResNet_cc4x!A247='Maj. Voting All Classifiers'!A247</f>
        <v>1</v>
      </c>
      <c r="E247" t="b">
        <f>SMOTE_cc4x!A247=SMOTE_Aug_cc4x!A247</f>
        <v>1</v>
      </c>
      <c r="F247" t="b">
        <f>SMOTE_cc4x!A247=UMCE_cc4x!A247</f>
        <v>1</v>
      </c>
      <c r="G247" t="b">
        <f>SMOTE_cc4x!A247='Maj. Voting All Classifiers'!A247</f>
        <v>1</v>
      </c>
      <c r="H247" t="b">
        <f>SMOTE_Aug_cc4x!A247=UMCE_cc4x!A247</f>
        <v>1</v>
      </c>
      <c r="I247" t="b">
        <f>SMOTE_Aug_cc4x!A247='Maj. Voting All Classifiers'!A247</f>
        <v>1</v>
      </c>
      <c r="J247" t="b">
        <f>UMCE_cc4x!A247='Maj. Voting All Classifiers'!A247</f>
        <v>1</v>
      </c>
      <c r="K247" t="b">
        <f t="shared" si="3"/>
        <v>1</v>
      </c>
    </row>
    <row r="248" spans="1:11" x14ac:dyDescent="0.25">
      <c r="A248" t="b">
        <f>ResNet_cc4x!A248=SMOTE_cc4x!A248</f>
        <v>1</v>
      </c>
      <c r="B248" t="b">
        <f>ResNet_cc4x!A248=SMOTE_Aug_cc4x!A248</f>
        <v>1</v>
      </c>
      <c r="C248" t="b">
        <f>ResNet_cc4x!A248=UMCE_cc4x!A248</f>
        <v>1</v>
      </c>
      <c r="D248" t="b">
        <f>ResNet_cc4x!A248='Maj. Voting All Classifiers'!A248</f>
        <v>1</v>
      </c>
      <c r="E248" t="b">
        <f>SMOTE_cc4x!A248=SMOTE_Aug_cc4x!A248</f>
        <v>1</v>
      </c>
      <c r="F248" t="b">
        <f>SMOTE_cc4x!A248=UMCE_cc4x!A248</f>
        <v>1</v>
      </c>
      <c r="G248" t="b">
        <f>SMOTE_cc4x!A248='Maj. Voting All Classifiers'!A248</f>
        <v>1</v>
      </c>
      <c r="H248" t="b">
        <f>SMOTE_Aug_cc4x!A248=UMCE_cc4x!A248</f>
        <v>1</v>
      </c>
      <c r="I248" t="b">
        <f>SMOTE_Aug_cc4x!A248='Maj. Voting All Classifiers'!A248</f>
        <v>1</v>
      </c>
      <c r="J248" t="b">
        <f>UMCE_cc4x!A248='Maj. Voting All Classifiers'!A248</f>
        <v>1</v>
      </c>
      <c r="K248" t="b">
        <f t="shared" si="3"/>
        <v>1</v>
      </c>
    </row>
    <row r="249" spans="1:11" x14ac:dyDescent="0.25">
      <c r="A249" t="b">
        <f>ResNet_cc4x!A249=SMOTE_cc4x!A249</f>
        <v>1</v>
      </c>
      <c r="B249" t="b">
        <f>ResNet_cc4x!A249=SMOTE_Aug_cc4x!A249</f>
        <v>1</v>
      </c>
      <c r="C249" t="b">
        <f>ResNet_cc4x!A249=UMCE_cc4x!A249</f>
        <v>1</v>
      </c>
      <c r="D249" t="b">
        <f>ResNet_cc4x!A249='Maj. Voting All Classifiers'!A249</f>
        <v>1</v>
      </c>
      <c r="E249" t="b">
        <f>SMOTE_cc4x!A249=SMOTE_Aug_cc4x!A249</f>
        <v>1</v>
      </c>
      <c r="F249" t="b">
        <f>SMOTE_cc4x!A249=UMCE_cc4x!A249</f>
        <v>1</v>
      </c>
      <c r="G249" t="b">
        <f>SMOTE_cc4x!A249='Maj. Voting All Classifiers'!A249</f>
        <v>1</v>
      </c>
      <c r="H249" t="b">
        <f>SMOTE_Aug_cc4x!A249=UMCE_cc4x!A249</f>
        <v>1</v>
      </c>
      <c r="I249" t="b">
        <f>SMOTE_Aug_cc4x!A249='Maj. Voting All Classifiers'!A249</f>
        <v>1</v>
      </c>
      <c r="J249" t="b">
        <f>UMCE_cc4x!A249='Maj. Voting All Classifiers'!A249</f>
        <v>1</v>
      </c>
      <c r="K249" t="b">
        <f t="shared" si="3"/>
        <v>1</v>
      </c>
    </row>
    <row r="250" spans="1:11" x14ac:dyDescent="0.25">
      <c r="A250" t="b">
        <f>ResNet_cc4x!A250=SMOTE_cc4x!A250</f>
        <v>1</v>
      </c>
      <c r="B250" t="b">
        <f>ResNet_cc4x!A250=SMOTE_Aug_cc4x!A250</f>
        <v>1</v>
      </c>
      <c r="C250" t="b">
        <f>ResNet_cc4x!A250=UMCE_cc4x!A250</f>
        <v>1</v>
      </c>
      <c r="D250" t="b">
        <f>ResNet_cc4x!A250='Maj. Voting All Classifiers'!A250</f>
        <v>1</v>
      </c>
      <c r="E250" t="b">
        <f>SMOTE_cc4x!A250=SMOTE_Aug_cc4x!A250</f>
        <v>1</v>
      </c>
      <c r="F250" t="b">
        <f>SMOTE_cc4x!A250=UMCE_cc4x!A250</f>
        <v>1</v>
      </c>
      <c r="G250" t="b">
        <f>SMOTE_cc4x!A250='Maj. Voting All Classifiers'!A250</f>
        <v>1</v>
      </c>
      <c r="H250" t="b">
        <f>SMOTE_Aug_cc4x!A250=UMCE_cc4x!A250</f>
        <v>1</v>
      </c>
      <c r="I250" t="b">
        <f>SMOTE_Aug_cc4x!A250='Maj. Voting All Classifiers'!A250</f>
        <v>1</v>
      </c>
      <c r="J250" t="b">
        <f>UMCE_cc4x!A250='Maj. Voting All Classifiers'!A250</f>
        <v>1</v>
      </c>
      <c r="K250" t="b">
        <f t="shared" si="3"/>
        <v>1</v>
      </c>
    </row>
    <row r="251" spans="1:11" x14ac:dyDescent="0.25">
      <c r="A251" t="b">
        <f>ResNet_cc4x!A251=SMOTE_cc4x!A251</f>
        <v>1</v>
      </c>
      <c r="B251" t="b">
        <f>ResNet_cc4x!A251=SMOTE_Aug_cc4x!A251</f>
        <v>1</v>
      </c>
      <c r="C251" t="b">
        <f>ResNet_cc4x!A251=UMCE_cc4x!A251</f>
        <v>1</v>
      </c>
      <c r="D251" t="b">
        <f>ResNet_cc4x!A251='Maj. Voting All Classifiers'!A251</f>
        <v>1</v>
      </c>
      <c r="E251" t="b">
        <f>SMOTE_cc4x!A251=SMOTE_Aug_cc4x!A251</f>
        <v>1</v>
      </c>
      <c r="F251" t="b">
        <f>SMOTE_cc4x!A251=UMCE_cc4x!A251</f>
        <v>1</v>
      </c>
      <c r="G251" t="b">
        <f>SMOTE_cc4x!A251='Maj. Voting All Classifiers'!A251</f>
        <v>1</v>
      </c>
      <c r="H251" t="b">
        <f>SMOTE_Aug_cc4x!A251=UMCE_cc4x!A251</f>
        <v>1</v>
      </c>
      <c r="I251" t="b">
        <f>SMOTE_Aug_cc4x!A251='Maj. Voting All Classifiers'!A251</f>
        <v>1</v>
      </c>
      <c r="J251" t="b">
        <f>UMCE_cc4x!A251='Maj. Voting All Classifiers'!A251</f>
        <v>1</v>
      </c>
      <c r="K251" t="b">
        <f t="shared" si="3"/>
        <v>1</v>
      </c>
    </row>
    <row r="252" spans="1:11" x14ac:dyDescent="0.25">
      <c r="A252" t="b">
        <f>ResNet_cc4x!A252=SMOTE_cc4x!A252</f>
        <v>1</v>
      </c>
      <c r="B252" t="b">
        <f>ResNet_cc4x!A252=SMOTE_Aug_cc4x!A252</f>
        <v>1</v>
      </c>
      <c r="C252" t="b">
        <f>ResNet_cc4x!A252=UMCE_cc4x!A252</f>
        <v>1</v>
      </c>
      <c r="D252" t="b">
        <f>ResNet_cc4x!A252='Maj. Voting All Classifiers'!A252</f>
        <v>1</v>
      </c>
      <c r="E252" t="b">
        <f>SMOTE_cc4x!A252=SMOTE_Aug_cc4x!A252</f>
        <v>1</v>
      </c>
      <c r="F252" t="b">
        <f>SMOTE_cc4x!A252=UMCE_cc4x!A252</f>
        <v>1</v>
      </c>
      <c r="G252" t="b">
        <f>SMOTE_cc4x!A252='Maj. Voting All Classifiers'!A252</f>
        <v>1</v>
      </c>
      <c r="H252" t="b">
        <f>SMOTE_Aug_cc4x!A252=UMCE_cc4x!A252</f>
        <v>1</v>
      </c>
      <c r="I252" t="b">
        <f>SMOTE_Aug_cc4x!A252='Maj. Voting All Classifiers'!A252</f>
        <v>1</v>
      </c>
      <c r="J252" t="b">
        <f>UMCE_cc4x!A252='Maj. Voting All Classifiers'!A252</f>
        <v>1</v>
      </c>
      <c r="K252" t="b">
        <f t="shared" si="3"/>
        <v>1</v>
      </c>
    </row>
    <row r="253" spans="1:11" x14ac:dyDescent="0.25">
      <c r="A253" t="b">
        <f>ResNet_cc4x!A253=SMOTE_cc4x!A253</f>
        <v>1</v>
      </c>
      <c r="B253" t="b">
        <f>ResNet_cc4x!A253=SMOTE_Aug_cc4x!A253</f>
        <v>1</v>
      </c>
      <c r="C253" t="b">
        <f>ResNet_cc4x!A253=UMCE_cc4x!A253</f>
        <v>1</v>
      </c>
      <c r="D253" t="b">
        <f>ResNet_cc4x!A253='Maj. Voting All Classifiers'!A253</f>
        <v>1</v>
      </c>
      <c r="E253" t="b">
        <f>SMOTE_cc4x!A253=SMOTE_Aug_cc4x!A253</f>
        <v>1</v>
      </c>
      <c r="F253" t="b">
        <f>SMOTE_cc4x!A253=UMCE_cc4x!A253</f>
        <v>1</v>
      </c>
      <c r="G253" t="b">
        <f>SMOTE_cc4x!A253='Maj. Voting All Classifiers'!A253</f>
        <v>1</v>
      </c>
      <c r="H253" t="b">
        <f>SMOTE_Aug_cc4x!A253=UMCE_cc4x!A253</f>
        <v>1</v>
      </c>
      <c r="I253" t="b">
        <f>SMOTE_Aug_cc4x!A253='Maj. Voting All Classifiers'!A253</f>
        <v>1</v>
      </c>
      <c r="J253" t="b">
        <f>UMCE_cc4x!A253='Maj. Voting All Classifiers'!A253</f>
        <v>1</v>
      </c>
      <c r="K253" t="b">
        <f t="shared" si="3"/>
        <v>1</v>
      </c>
    </row>
    <row r="254" spans="1:11" x14ac:dyDescent="0.25">
      <c r="A254" t="b">
        <f>ResNet_cc4x!A254=SMOTE_cc4x!A254</f>
        <v>1</v>
      </c>
      <c r="B254" t="b">
        <f>ResNet_cc4x!A254=SMOTE_Aug_cc4x!A254</f>
        <v>1</v>
      </c>
      <c r="C254" t="b">
        <f>ResNet_cc4x!A254=UMCE_cc4x!A254</f>
        <v>1</v>
      </c>
      <c r="D254" t="b">
        <f>ResNet_cc4x!A254='Maj. Voting All Classifiers'!A254</f>
        <v>1</v>
      </c>
      <c r="E254" t="b">
        <f>SMOTE_cc4x!A254=SMOTE_Aug_cc4x!A254</f>
        <v>1</v>
      </c>
      <c r="F254" t="b">
        <f>SMOTE_cc4x!A254=UMCE_cc4x!A254</f>
        <v>1</v>
      </c>
      <c r="G254" t="b">
        <f>SMOTE_cc4x!A254='Maj. Voting All Classifiers'!A254</f>
        <v>1</v>
      </c>
      <c r="H254" t="b">
        <f>SMOTE_Aug_cc4x!A254=UMCE_cc4x!A254</f>
        <v>1</v>
      </c>
      <c r="I254" t="b">
        <f>SMOTE_Aug_cc4x!A254='Maj. Voting All Classifiers'!A254</f>
        <v>1</v>
      </c>
      <c r="J254" t="b">
        <f>UMCE_cc4x!A254='Maj. Voting All Classifiers'!A254</f>
        <v>1</v>
      </c>
      <c r="K254" t="b">
        <f t="shared" si="3"/>
        <v>1</v>
      </c>
    </row>
    <row r="255" spans="1:11" x14ac:dyDescent="0.25">
      <c r="A255" t="b">
        <f>ResNet_cc4x!A255=SMOTE_cc4x!A255</f>
        <v>1</v>
      </c>
      <c r="B255" t="b">
        <f>ResNet_cc4x!A255=SMOTE_Aug_cc4x!A255</f>
        <v>1</v>
      </c>
      <c r="C255" t="b">
        <f>ResNet_cc4x!A255=UMCE_cc4x!A255</f>
        <v>1</v>
      </c>
      <c r="D255" t="b">
        <f>ResNet_cc4x!A255='Maj. Voting All Classifiers'!A255</f>
        <v>1</v>
      </c>
      <c r="E255" t="b">
        <f>SMOTE_cc4x!A255=SMOTE_Aug_cc4x!A255</f>
        <v>1</v>
      </c>
      <c r="F255" t="b">
        <f>SMOTE_cc4x!A255=UMCE_cc4x!A255</f>
        <v>1</v>
      </c>
      <c r="G255" t="b">
        <f>SMOTE_cc4x!A255='Maj. Voting All Classifiers'!A255</f>
        <v>1</v>
      </c>
      <c r="H255" t="b">
        <f>SMOTE_Aug_cc4x!A255=UMCE_cc4x!A255</f>
        <v>1</v>
      </c>
      <c r="I255" t="b">
        <f>SMOTE_Aug_cc4x!A255='Maj. Voting All Classifiers'!A255</f>
        <v>1</v>
      </c>
      <c r="J255" t="b">
        <f>UMCE_cc4x!A255='Maj. Voting All Classifiers'!A255</f>
        <v>1</v>
      </c>
      <c r="K255" t="b">
        <f t="shared" si="3"/>
        <v>1</v>
      </c>
    </row>
    <row r="256" spans="1:11" x14ac:dyDescent="0.25">
      <c r="A256" t="b">
        <f>ResNet_cc4x!A256=SMOTE_cc4x!A256</f>
        <v>1</v>
      </c>
      <c r="B256" t="b">
        <f>ResNet_cc4x!A256=SMOTE_Aug_cc4x!A256</f>
        <v>1</v>
      </c>
      <c r="C256" t="b">
        <f>ResNet_cc4x!A256=UMCE_cc4x!A256</f>
        <v>1</v>
      </c>
      <c r="D256" t="b">
        <f>ResNet_cc4x!A256='Maj. Voting All Classifiers'!A256</f>
        <v>1</v>
      </c>
      <c r="E256" t="b">
        <f>SMOTE_cc4x!A256=SMOTE_Aug_cc4x!A256</f>
        <v>1</v>
      </c>
      <c r="F256" t="b">
        <f>SMOTE_cc4x!A256=UMCE_cc4x!A256</f>
        <v>1</v>
      </c>
      <c r="G256" t="b">
        <f>SMOTE_cc4x!A256='Maj. Voting All Classifiers'!A256</f>
        <v>1</v>
      </c>
      <c r="H256" t="b">
        <f>SMOTE_Aug_cc4x!A256=UMCE_cc4x!A256</f>
        <v>1</v>
      </c>
      <c r="I256" t="b">
        <f>SMOTE_Aug_cc4x!A256='Maj. Voting All Classifiers'!A256</f>
        <v>1</v>
      </c>
      <c r="J256" t="b">
        <f>UMCE_cc4x!A256='Maj. Voting All Classifiers'!A256</f>
        <v>1</v>
      </c>
      <c r="K256" t="b">
        <f t="shared" si="3"/>
        <v>1</v>
      </c>
    </row>
    <row r="257" spans="1:11" x14ac:dyDescent="0.25">
      <c r="A257" t="b">
        <f>ResNet_cc4x!A257=SMOTE_cc4x!A257</f>
        <v>1</v>
      </c>
      <c r="B257" t="b">
        <f>ResNet_cc4x!A257=SMOTE_Aug_cc4x!A257</f>
        <v>1</v>
      </c>
      <c r="C257" t="b">
        <f>ResNet_cc4x!A257=UMCE_cc4x!A257</f>
        <v>1</v>
      </c>
      <c r="D257" t="b">
        <f>ResNet_cc4x!A257='Maj. Voting All Classifiers'!A257</f>
        <v>1</v>
      </c>
      <c r="E257" t="b">
        <f>SMOTE_cc4x!A257=SMOTE_Aug_cc4x!A257</f>
        <v>1</v>
      </c>
      <c r="F257" t="b">
        <f>SMOTE_cc4x!A257=UMCE_cc4x!A257</f>
        <v>1</v>
      </c>
      <c r="G257" t="b">
        <f>SMOTE_cc4x!A257='Maj. Voting All Classifiers'!A257</f>
        <v>1</v>
      </c>
      <c r="H257" t="b">
        <f>SMOTE_Aug_cc4x!A257=UMCE_cc4x!A257</f>
        <v>1</v>
      </c>
      <c r="I257" t="b">
        <f>SMOTE_Aug_cc4x!A257='Maj. Voting All Classifiers'!A257</f>
        <v>1</v>
      </c>
      <c r="J257" t="b">
        <f>UMCE_cc4x!A257='Maj. Voting All Classifiers'!A257</f>
        <v>1</v>
      </c>
      <c r="K257" t="b">
        <f t="shared" si="3"/>
        <v>1</v>
      </c>
    </row>
    <row r="258" spans="1:11" x14ac:dyDescent="0.25">
      <c r="A258" t="b">
        <f>ResNet_cc4x!A258=SMOTE_cc4x!A258</f>
        <v>1</v>
      </c>
      <c r="B258" t="b">
        <f>ResNet_cc4x!A258=SMOTE_Aug_cc4x!A258</f>
        <v>1</v>
      </c>
      <c r="C258" t="b">
        <f>ResNet_cc4x!A258=UMCE_cc4x!A258</f>
        <v>1</v>
      </c>
      <c r="D258" t="b">
        <f>ResNet_cc4x!A258='Maj. Voting All Classifiers'!A258</f>
        <v>1</v>
      </c>
      <c r="E258" t="b">
        <f>SMOTE_cc4x!A258=SMOTE_Aug_cc4x!A258</f>
        <v>1</v>
      </c>
      <c r="F258" t="b">
        <f>SMOTE_cc4x!A258=UMCE_cc4x!A258</f>
        <v>1</v>
      </c>
      <c r="G258" t="b">
        <f>SMOTE_cc4x!A258='Maj. Voting All Classifiers'!A258</f>
        <v>1</v>
      </c>
      <c r="H258" t="b">
        <f>SMOTE_Aug_cc4x!A258=UMCE_cc4x!A258</f>
        <v>1</v>
      </c>
      <c r="I258" t="b">
        <f>SMOTE_Aug_cc4x!A258='Maj. Voting All Classifiers'!A258</f>
        <v>1</v>
      </c>
      <c r="J258" t="b">
        <f>UMCE_cc4x!A258='Maj. Voting All Classifiers'!A258</f>
        <v>1</v>
      </c>
      <c r="K258" t="b">
        <f t="shared" si="3"/>
        <v>1</v>
      </c>
    </row>
    <row r="259" spans="1:11" x14ac:dyDescent="0.25">
      <c r="A259" t="b">
        <f>ResNet_cc4x!A259=SMOTE_cc4x!A259</f>
        <v>1</v>
      </c>
      <c r="B259" t="b">
        <f>ResNet_cc4x!A259=SMOTE_Aug_cc4x!A259</f>
        <v>1</v>
      </c>
      <c r="C259" t="b">
        <f>ResNet_cc4x!A259=UMCE_cc4x!A259</f>
        <v>1</v>
      </c>
      <c r="D259" t="b">
        <f>ResNet_cc4x!A259='Maj. Voting All Classifiers'!A259</f>
        <v>1</v>
      </c>
      <c r="E259" t="b">
        <f>SMOTE_cc4x!A259=SMOTE_Aug_cc4x!A259</f>
        <v>1</v>
      </c>
      <c r="F259" t="b">
        <f>SMOTE_cc4x!A259=UMCE_cc4x!A259</f>
        <v>1</v>
      </c>
      <c r="G259" t="b">
        <f>SMOTE_cc4x!A259='Maj. Voting All Classifiers'!A259</f>
        <v>1</v>
      </c>
      <c r="H259" t="b">
        <f>SMOTE_Aug_cc4x!A259=UMCE_cc4x!A259</f>
        <v>1</v>
      </c>
      <c r="I259" t="b">
        <f>SMOTE_Aug_cc4x!A259='Maj. Voting All Classifiers'!A259</f>
        <v>1</v>
      </c>
      <c r="J259" t="b">
        <f>UMCE_cc4x!A259='Maj. Voting All Classifiers'!A259</f>
        <v>1</v>
      </c>
      <c r="K259" t="b">
        <f t="shared" ref="K259:K322" si="4">AND(A259:J259)</f>
        <v>1</v>
      </c>
    </row>
    <row r="260" spans="1:11" x14ac:dyDescent="0.25">
      <c r="A260" t="b">
        <f>ResNet_cc4x!A260=SMOTE_cc4x!A260</f>
        <v>1</v>
      </c>
      <c r="B260" t="b">
        <f>ResNet_cc4x!A260=SMOTE_Aug_cc4x!A260</f>
        <v>1</v>
      </c>
      <c r="C260" t="b">
        <f>ResNet_cc4x!A260=UMCE_cc4x!A260</f>
        <v>1</v>
      </c>
      <c r="D260" t="b">
        <f>ResNet_cc4x!A260='Maj. Voting All Classifiers'!A260</f>
        <v>1</v>
      </c>
      <c r="E260" t="b">
        <f>SMOTE_cc4x!A260=SMOTE_Aug_cc4x!A260</f>
        <v>1</v>
      </c>
      <c r="F260" t="b">
        <f>SMOTE_cc4x!A260=UMCE_cc4x!A260</f>
        <v>1</v>
      </c>
      <c r="G260" t="b">
        <f>SMOTE_cc4x!A260='Maj. Voting All Classifiers'!A260</f>
        <v>1</v>
      </c>
      <c r="H260" t="b">
        <f>SMOTE_Aug_cc4x!A260=UMCE_cc4x!A260</f>
        <v>1</v>
      </c>
      <c r="I260" t="b">
        <f>SMOTE_Aug_cc4x!A260='Maj. Voting All Classifiers'!A260</f>
        <v>1</v>
      </c>
      <c r="J260" t="b">
        <f>UMCE_cc4x!A260='Maj. Voting All Classifiers'!A260</f>
        <v>1</v>
      </c>
      <c r="K260" t="b">
        <f t="shared" si="4"/>
        <v>1</v>
      </c>
    </row>
    <row r="261" spans="1:11" x14ac:dyDescent="0.25">
      <c r="A261" t="b">
        <f>ResNet_cc4x!A261=SMOTE_cc4x!A261</f>
        <v>1</v>
      </c>
      <c r="B261" t="b">
        <f>ResNet_cc4x!A261=SMOTE_Aug_cc4x!A261</f>
        <v>1</v>
      </c>
      <c r="C261" t="b">
        <f>ResNet_cc4x!A261=UMCE_cc4x!A261</f>
        <v>1</v>
      </c>
      <c r="D261" t="b">
        <f>ResNet_cc4x!A261='Maj. Voting All Classifiers'!A261</f>
        <v>1</v>
      </c>
      <c r="E261" t="b">
        <f>SMOTE_cc4x!A261=SMOTE_Aug_cc4x!A261</f>
        <v>1</v>
      </c>
      <c r="F261" t="b">
        <f>SMOTE_cc4x!A261=UMCE_cc4x!A261</f>
        <v>1</v>
      </c>
      <c r="G261" t="b">
        <f>SMOTE_cc4x!A261='Maj. Voting All Classifiers'!A261</f>
        <v>1</v>
      </c>
      <c r="H261" t="b">
        <f>SMOTE_Aug_cc4x!A261=UMCE_cc4x!A261</f>
        <v>1</v>
      </c>
      <c r="I261" t="b">
        <f>SMOTE_Aug_cc4x!A261='Maj. Voting All Classifiers'!A261</f>
        <v>1</v>
      </c>
      <c r="J261" t="b">
        <f>UMCE_cc4x!A261='Maj. Voting All Classifiers'!A261</f>
        <v>1</v>
      </c>
      <c r="K261" t="b">
        <f t="shared" si="4"/>
        <v>1</v>
      </c>
    </row>
    <row r="262" spans="1:11" x14ac:dyDescent="0.25">
      <c r="A262" t="b">
        <f>ResNet_cc4x!A262=SMOTE_cc4x!A262</f>
        <v>1</v>
      </c>
      <c r="B262" t="b">
        <f>ResNet_cc4x!A262=SMOTE_Aug_cc4x!A262</f>
        <v>1</v>
      </c>
      <c r="C262" t="b">
        <f>ResNet_cc4x!A262=UMCE_cc4x!A262</f>
        <v>1</v>
      </c>
      <c r="D262" t="b">
        <f>ResNet_cc4x!A262='Maj. Voting All Classifiers'!A262</f>
        <v>1</v>
      </c>
      <c r="E262" t="b">
        <f>SMOTE_cc4x!A262=SMOTE_Aug_cc4x!A262</f>
        <v>1</v>
      </c>
      <c r="F262" t="b">
        <f>SMOTE_cc4x!A262=UMCE_cc4x!A262</f>
        <v>1</v>
      </c>
      <c r="G262" t="b">
        <f>SMOTE_cc4x!A262='Maj. Voting All Classifiers'!A262</f>
        <v>1</v>
      </c>
      <c r="H262" t="b">
        <f>SMOTE_Aug_cc4x!A262=UMCE_cc4x!A262</f>
        <v>1</v>
      </c>
      <c r="I262" t="b">
        <f>SMOTE_Aug_cc4x!A262='Maj. Voting All Classifiers'!A262</f>
        <v>1</v>
      </c>
      <c r="J262" t="b">
        <f>UMCE_cc4x!A262='Maj. Voting All Classifiers'!A262</f>
        <v>1</v>
      </c>
      <c r="K262" t="b">
        <f t="shared" si="4"/>
        <v>1</v>
      </c>
    </row>
    <row r="263" spans="1:11" x14ac:dyDescent="0.25">
      <c r="A263" t="b">
        <f>ResNet_cc4x!A263=SMOTE_cc4x!A263</f>
        <v>1</v>
      </c>
      <c r="B263" t="b">
        <f>ResNet_cc4x!A263=SMOTE_Aug_cc4x!A263</f>
        <v>1</v>
      </c>
      <c r="C263" t="b">
        <f>ResNet_cc4x!A263=UMCE_cc4x!A263</f>
        <v>1</v>
      </c>
      <c r="D263" t="b">
        <f>ResNet_cc4x!A263='Maj. Voting All Classifiers'!A263</f>
        <v>1</v>
      </c>
      <c r="E263" t="b">
        <f>SMOTE_cc4x!A263=SMOTE_Aug_cc4x!A263</f>
        <v>1</v>
      </c>
      <c r="F263" t="b">
        <f>SMOTE_cc4x!A263=UMCE_cc4x!A263</f>
        <v>1</v>
      </c>
      <c r="G263" t="b">
        <f>SMOTE_cc4x!A263='Maj. Voting All Classifiers'!A263</f>
        <v>1</v>
      </c>
      <c r="H263" t="b">
        <f>SMOTE_Aug_cc4x!A263=UMCE_cc4x!A263</f>
        <v>1</v>
      </c>
      <c r="I263" t="b">
        <f>SMOTE_Aug_cc4x!A263='Maj. Voting All Classifiers'!A263</f>
        <v>1</v>
      </c>
      <c r="J263" t="b">
        <f>UMCE_cc4x!A263='Maj. Voting All Classifiers'!A263</f>
        <v>1</v>
      </c>
      <c r="K263" t="b">
        <f t="shared" si="4"/>
        <v>1</v>
      </c>
    </row>
    <row r="264" spans="1:11" x14ac:dyDescent="0.25">
      <c r="A264" t="b">
        <f>ResNet_cc4x!A264=SMOTE_cc4x!A264</f>
        <v>1</v>
      </c>
      <c r="B264" t="b">
        <f>ResNet_cc4x!A264=SMOTE_Aug_cc4x!A264</f>
        <v>1</v>
      </c>
      <c r="C264" t="b">
        <f>ResNet_cc4x!A264=UMCE_cc4x!A264</f>
        <v>1</v>
      </c>
      <c r="D264" t="b">
        <f>ResNet_cc4x!A264='Maj. Voting All Classifiers'!A264</f>
        <v>1</v>
      </c>
      <c r="E264" t="b">
        <f>SMOTE_cc4x!A264=SMOTE_Aug_cc4x!A264</f>
        <v>1</v>
      </c>
      <c r="F264" t="b">
        <f>SMOTE_cc4x!A264=UMCE_cc4x!A264</f>
        <v>1</v>
      </c>
      <c r="G264" t="b">
        <f>SMOTE_cc4x!A264='Maj. Voting All Classifiers'!A264</f>
        <v>1</v>
      </c>
      <c r="H264" t="b">
        <f>SMOTE_Aug_cc4x!A264=UMCE_cc4x!A264</f>
        <v>1</v>
      </c>
      <c r="I264" t="b">
        <f>SMOTE_Aug_cc4x!A264='Maj. Voting All Classifiers'!A264</f>
        <v>1</v>
      </c>
      <c r="J264" t="b">
        <f>UMCE_cc4x!A264='Maj. Voting All Classifiers'!A264</f>
        <v>1</v>
      </c>
      <c r="K264" t="b">
        <f t="shared" si="4"/>
        <v>1</v>
      </c>
    </row>
    <row r="265" spans="1:11" x14ac:dyDescent="0.25">
      <c r="A265" t="b">
        <f>ResNet_cc4x!A265=SMOTE_cc4x!A265</f>
        <v>1</v>
      </c>
      <c r="B265" t="b">
        <f>ResNet_cc4x!A265=SMOTE_Aug_cc4x!A265</f>
        <v>1</v>
      </c>
      <c r="C265" t="b">
        <f>ResNet_cc4x!A265=UMCE_cc4x!A265</f>
        <v>1</v>
      </c>
      <c r="D265" t="b">
        <f>ResNet_cc4x!A265='Maj. Voting All Classifiers'!A265</f>
        <v>1</v>
      </c>
      <c r="E265" t="b">
        <f>SMOTE_cc4x!A265=SMOTE_Aug_cc4x!A265</f>
        <v>1</v>
      </c>
      <c r="F265" t="b">
        <f>SMOTE_cc4x!A265=UMCE_cc4x!A265</f>
        <v>1</v>
      </c>
      <c r="G265" t="b">
        <f>SMOTE_cc4x!A265='Maj. Voting All Classifiers'!A265</f>
        <v>1</v>
      </c>
      <c r="H265" t="b">
        <f>SMOTE_Aug_cc4x!A265=UMCE_cc4x!A265</f>
        <v>1</v>
      </c>
      <c r="I265" t="b">
        <f>SMOTE_Aug_cc4x!A265='Maj. Voting All Classifiers'!A265</f>
        <v>1</v>
      </c>
      <c r="J265" t="b">
        <f>UMCE_cc4x!A265='Maj. Voting All Classifiers'!A265</f>
        <v>1</v>
      </c>
      <c r="K265" t="b">
        <f t="shared" si="4"/>
        <v>1</v>
      </c>
    </row>
    <row r="266" spans="1:11" x14ac:dyDescent="0.25">
      <c r="A266" t="b">
        <f>ResNet_cc4x!A266=SMOTE_cc4x!A266</f>
        <v>1</v>
      </c>
      <c r="B266" t="b">
        <f>ResNet_cc4x!A266=SMOTE_Aug_cc4x!A266</f>
        <v>1</v>
      </c>
      <c r="C266" t="b">
        <f>ResNet_cc4x!A266=UMCE_cc4x!A266</f>
        <v>1</v>
      </c>
      <c r="D266" t="b">
        <f>ResNet_cc4x!A266='Maj. Voting All Classifiers'!A266</f>
        <v>1</v>
      </c>
      <c r="E266" t="b">
        <f>SMOTE_cc4x!A266=SMOTE_Aug_cc4x!A266</f>
        <v>1</v>
      </c>
      <c r="F266" t="b">
        <f>SMOTE_cc4x!A266=UMCE_cc4x!A266</f>
        <v>1</v>
      </c>
      <c r="G266" t="b">
        <f>SMOTE_cc4x!A266='Maj. Voting All Classifiers'!A266</f>
        <v>1</v>
      </c>
      <c r="H266" t="b">
        <f>SMOTE_Aug_cc4x!A266=UMCE_cc4x!A266</f>
        <v>1</v>
      </c>
      <c r="I266" t="b">
        <f>SMOTE_Aug_cc4x!A266='Maj. Voting All Classifiers'!A266</f>
        <v>1</v>
      </c>
      <c r="J266" t="b">
        <f>UMCE_cc4x!A266='Maj. Voting All Classifiers'!A266</f>
        <v>1</v>
      </c>
      <c r="K266" t="b">
        <f t="shared" si="4"/>
        <v>1</v>
      </c>
    </row>
    <row r="267" spans="1:11" x14ac:dyDescent="0.25">
      <c r="A267" t="b">
        <f>ResNet_cc4x!A267=SMOTE_cc4x!A267</f>
        <v>1</v>
      </c>
      <c r="B267" t="b">
        <f>ResNet_cc4x!A267=SMOTE_Aug_cc4x!A267</f>
        <v>1</v>
      </c>
      <c r="C267" t="b">
        <f>ResNet_cc4x!A267=UMCE_cc4x!A267</f>
        <v>1</v>
      </c>
      <c r="D267" t="b">
        <f>ResNet_cc4x!A267='Maj. Voting All Classifiers'!A267</f>
        <v>1</v>
      </c>
      <c r="E267" t="b">
        <f>SMOTE_cc4x!A267=SMOTE_Aug_cc4x!A267</f>
        <v>1</v>
      </c>
      <c r="F267" t="b">
        <f>SMOTE_cc4x!A267=UMCE_cc4x!A267</f>
        <v>1</v>
      </c>
      <c r="G267" t="b">
        <f>SMOTE_cc4x!A267='Maj. Voting All Classifiers'!A267</f>
        <v>1</v>
      </c>
      <c r="H267" t="b">
        <f>SMOTE_Aug_cc4x!A267=UMCE_cc4x!A267</f>
        <v>1</v>
      </c>
      <c r="I267" t="b">
        <f>SMOTE_Aug_cc4x!A267='Maj. Voting All Classifiers'!A267</f>
        <v>1</v>
      </c>
      <c r="J267" t="b">
        <f>UMCE_cc4x!A267='Maj. Voting All Classifiers'!A267</f>
        <v>1</v>
      </c>
      <c r="K267" t="b">
        <f t="shared" si="4"/>
        <v>1</v>
      </c>
    </row>
    <row r="268" spans="1:11" x14ac:dyDescent="0.25">
      <c r="A268" t="b">
        <f>ResNet_cc4x!A268=SMOTE_cc4x!A268</f>
        <v>1</v>
      </c>
      <c r="B268" t="b">
        <f>ResNet_cc4x!A268=SMOTE_Aug_cc4x!A268</f>
        <v>1</v>
      </c>
      <c r="C268" t="b">
        <f>ResNet_cc4x!A268=UMCE_cc4x!A268</f>
        <v>1</v>
      </c>
      <c r="D268" t="b">
        <f>ResNet_cc4x!A268='Maj. Voting All Classifiers'!A268</f>
        <v>1</v>
      </c>
      <c r="E268" t="b">
        <f>SMOTE_cc4x!A268=SMOTE_Aug_cc4x!A268</f>
        <v>1</v>
      </c>
      <c r="F268" t="b">
        <f>SMOTE_cc4x!A268=UMCE_cc4x!A268</f>
        <v>1</v>
      </c>
      <c r="G268" t="b">
        <f>SMOTE_cc4x!A268='Maj. Voting All Classifiers'!A268</f>
        <v>1</v>
      </c>
      <c r="H268" t="b">
        <f>SMOTE_Aug_cc4x!A268=UMCE_cc4x!A268</f>
        <v>1</v>
      </c>
      <c r="I268" t="b">
        <f>SMOTE_Aug_cc4x!A268='Maj. Voting All Classifiers'!A268</f>
        <v>1</v>
      </c>
      <c r="J268" t="b">
        <f>UMCE_cc4x!A268='Maj. Voting All Classifiers'!A268</f>
        <v>1</v>
      </c>
      <c r="K268" t="b">
        <f t="shared" si="4"/>
        <v>1</v>
      </c>
    </row>
    <row r="269" spans="1:11" x14ac:dyDescent="0.25">
      <c r="A269" t="b">
        <f>ResNet_cc4x!A269=SMOTE_cc4x!A269</f>
        <v>1</v>
      </c>
      <c r="B269" t="b">
        <f>ResNet_cc4x!A269=SMOTE_Aug_cc4x!A269</f>
        <v>1</v>
      </c>
      <c r="C269" t="b">
        <f>ResNet_cc4x!A269=UMCE_cc4x!A269</f>
        <v>1</v>
      </c>
      <c r="D269" t="b">
        <f>ResNet_cc4x!A269='Maj. Voting All Classifiers'!A269</f>
        <v>1</v>
      </c>
      <c r="E269" t="b">
        <f>SMOTE_cc4x!A269=SMOTE_Aug_cc4x!A269</f>
        <v>1</v>
      </c>
      <c r="F269" t="b">
        <f>SMOTE_cc4x!A269=UMCE_cc4x!A269</f>
        <v>1</v>
      </c>
      <c r="G269" t="b">
        <f>SMOTE_cc4x!A269='Maj. Voting All Classifiers'!A269</f>
        <v>1</v>
      </c>
      <c r="H269" t="b">
        <f>SMOTE_Aug_cc4x!A269=UMCE_cc4x!A269</f>
        <v>1</v>
      </c>
      <c r="I269" t="b">
        <f>SMOTE_Aug_cc4x!A269='Maj. Voting All Classifiers'!A269</f>
        <v>1</v>
      </c>
      <c r="J269" t="b">
        <f>UMCE_cc4x!A269='Maj. Voting All Classifiers'!A269</f>
        <v>1</v>
      </c>
      <c r="K269" t="b">
        <f t="shared" si="4"/>
        <v>1</v>
      </c>
    </row>
    <row r="270" spans="1:11" x14ac:dyDescent="0.25">
      <c r="A270" t="b">
        <f>ResNet_cc4x!A270=SMOTE_cc4x!A270</f>
        <v>1</v>
      </c>
      <c r="B270" t="b">
        <f>ResNet_cc4x!A270=SMOTE_Aug_cc4x!A270</f>
        <v>1</v>
      </c>
      <c r="C270" t="b">
        <f>ResNet_cc4x!A270=UMCE_cc4x!A270</f>
        <v>1</v>
      </c>
      <c r="D270" t="b">
        <f>ResNet_cc4x!A270='Maj. Voting All Classifiers'!A270</f>
        <v>1</v>
      </c>
      <c r="E270" t="b">
        <f>SMOTE_cc4x!A270=SMOTE_Aug_cc4x!A270</f>
        <v>1</v>
      </c>
      <c r="F270" t="b">
        <f>SMOTE_cc4x!A270=UMCE_cc4x!A270</f>
        <v>1</v>
      </c>
      <c r="G270" t="b">
        <f>SMOTE_cc4x!A270='Maj. Voting All Classifiers'!A270</f>
        <v>1</v>
      </c>
      <c r="H270" t="b">
        <f>SMOTE_Aug_cc4x!A270=UMCE_cc4x!A270</f>
        <v>1</v>
      </c>
      <c r="I270" t="b">
        <f>SMOTE_Aug_cc4x!A270='Maj. Voting All Classifiers'!A270</f>
        <v>1</v>
      </c>
      <c r="J270" t="b">
        <f>UMCE_cc4x!A270='Maj. Voting All Classifiers'!A270</f>
        <v>1</v>
      </c>
      <c r="K270" t="b">
        <f t="shared" si="4"/>
        <v>1</v>
      </c>
    </row>
    <row r="271" spans="1:11" x14ac:dyDescent="0.25">
      <c r="A271" t="b">
        <f>ResNet_cc4x!A271=SMOTE_cc4x!A271</f>
        <v>1</v>
      </c>
      <c r="B271" t="b">
        <f>ResNet_cc4x!A271=SMOTE_Aug_cc4x!A271</f>
        <v>1</v>
      </c>
      <c r="C271" t="b">
        <f>ResNet_cc4x!A271=UMCE_cc4x!A271</f>
        <v>1</v>
      </c>
      <c r="D271" t="b">
        <f>ResNet_cc4x!A271='Maj. Voting All Classifiers'!A271</f>
        <v>1</v>
      </c>
      <c r="E271" t="b">
        <f>SMOTE_cc4x!A271=SMOTE_Aug_cc4x!A271</f>
        <v>1</v>
      </c>
      <c r="F271" t="b">
        <f>SMOTE_cc4x!A271=UMCE_cc4x!A271</f>
        <v>1</v>
      </c>
      <c r="G271" t="b">
        <f>SMOTE_cc4x!A271='Maj. Voting All Classifiers'!A271</f>
        <v>1</v>
      </c>
      <c r="H271" t="b">
        <f>SMOTE_Aug_cc4x!A271=UMCE_cc4x!A271</f>
        <v>1</v>
      </c>
      <c r="I271" t="b">
        <f>SMOTE_Aug_cc4x!A271='Maj. Voting All Classifiers'!A271</f>
        <v>1</v>
      </c>
      <c r="J271" t="b">
        <f>UMCE_cc4x!A271='Maj. Voting All Classifiers'!A271</f>
        <v>1</v>
      </c>
      <c r="K271" t="b">
        <f t="shared" si="4"/>
        <v>1</v>
      </c>
    </row>
    <row r="272" spans="1:11" x14ac:dyDescent="0.25">
      <c r="A272" t="b">
        <f>ResNet_cc4x!A272=SMOTE_cc4x!A272</f>
        <v>1</v>
      </c>
      <c r="B272" t="b">
        <f>ResNet_cc4x!A272=SMOTE_Aug_cc4x!A272</f>
        <v>1</v>
      </c>
      <c r="C272" t="b">
        <f>ResNet_cc4x!A272=UMCE_cc4x!A272</f>
        <v>1</v>
      </c>
      <c r="D272" t="b">
        <f>ResNet_cc4x!A272='Maj. Voting All Classifiers'!A272</f>
        <v>1</v>
      </c>
      <c r="E272" t="b">
        <f>SMOTE_cc4x!A272=SMOTE_Aug_cc4x!A272</f>
        <v>1</v>
      </c>
      <c r="F272" t="b">
        <f>SMOTE_cc4x!A272=UMCE_cc4x!A272</f>
        <v>1</v>
      </c>
      <c r="G272" t="b">
        <f>SMOTE_cc4x!A272='Maj. Voting All Classifiers'!A272</f>
        <v>1</v>
      </c>
      <c r="H272" t="b">
        <f>SMOTE_Aug_cc4x!A272=UMCE_cc4x!A272</f>
        <v>1</v>
      </c>
      <c r="I272" t="b">
        <f>SMOTE_Aug_cc4x!A272='Maj. Voting All Classifiers'!A272</f>
        <v>1</v>
      </c>
      <c r="J272" t="b">
        <f>UMCE_cc4x!A272='Maj. Voting All Classifiers'!A272</f>
        <v>1</v>
      </c>
      <c r="K272" t="b">
        <f t="shared" si="4"/>
        <v>1</v>
      </c>
    </row>
    <row r="273" spans="1:11" x14ac:dyDescent="0.25">
      <c r="A273" t="b">
        <f>ResNet_cc4x!A273=SMOTE_cc4x!A273</f>
        <v>1</v>
      </c>
      <c r="B273" t="b">
        <f>ResNet_cc4x!A273=SMOTE_Aug_cc4x!A273</f>
        <v>1</v>
      </c>
      <c r="C273" t="b">
        <f>ResNet_cc4x!A273=UMCE_cc4x!A273</f>
        <v>1</v>
      </c>
      <c r="D273" t="b">
        <f>ResNet_cc4x!A273='Maj. Voting All Classifiers'!A273</f>
        <v>1</v>
      </c>
      <c r="E273" t="b">
        <f>SMOTE_cc4x!A273=SMOTE_Aug_cc4x!A273</f>
        <v>1</v>
      </c>
      <c r="F273" t="b">
        <f>SMOTE_cc4x!A273=UMCE_cc4x!A273</f>
        <v>1</v>
      </c>
      <c r="G273" t="b">
        <f>SMOTE_cc4x!A273='Maj. Voting All Classifiers'!A273</f>
        <v>1</v>
      </c>
      <c r="H273" t="b">
        <f>SMOTE_Aug_cc4x!A273=UMCE_cc4x!A273</f>
        <v>1</v>
      </c>
      <c r="I273" t="b">
        <f>SMOTE_Aug_cc4x!A273='Maj. Voting All Classifiers'!A273</f>
        <v>1</v>
      </c>
      <c r="J273" t="b">
        <f>UMCE_cc4x!A273='Maj. Voting All Classifiers'!A273</f>
        <v>1</v>
      </c>
      <c r="K273" t="b">
        <f t="shared" si="4"/>
        <v>1</v>
      </c>
    </row>
    <row r="274" spans="1:11" x14ac:dyDescent="0.25">
      <c r="A274" t="b">
        <f>ResNet_cc4x!A274=SMOTE_cc4x!A274</f>
        <v>1</v>
      </c>
      <c r="B274" t="b">
        <f>ResNet_cc4x!A274=SMOTE_Aug_cc4x!A274</f>
        <v>1</v>
      </c>
      <c r="C274" t="b">
        <f>ResNet_cc4x!A274=UMCE_cc4x!A274</f>
        <v>1</v>
      </c>
      <c r="D274" t="b">
        <f>ResNet_cc4x!A274='Maj. Voting All Classifiers'!A274</f>
        <v>1</v>
      </c>
      <c r="E274" t="b">
        <f>SMOTE_cc4x!A274=SMOTE_Aug_cc4x!A274</f>
        <v>1</v>
      </c>
      <c r="F274" t="b">
        <f>SMOTE_cc4x!A274=UMCE_cc4x!A274</f>
        <v>1</v>
      </c>
      <c r="G274" t="b">
        <f>SMOTE_cc4x!A274='Maj. Voting All Classifiers'!A274</f>
        <v>1</v>
      </c>
      <c r="H274" t="b">
        <f>SMOTE_Aug_cc4x!A274=UMCE_cc4x!A274</f>
        <v>1</v>
      </c>
      <c r="I274" t="b">
        <f>SMOTE_Aug_cc4x!A274='Maj. Voting All Classifiers'!A274</f>
        <v>1</v>
      </c>
      <c r="J274" t="b">
        <f>UMCE_cc4x!A274='Maj. Voting All Classifiers'!A274</f>
        <v>1</v>
      </c>
      <c r="K274" t="b">
        <f t="shared" si="4"/>
        <v>1</v>
      </c>
    </row>
    <row r="275" spans="1:11" x14ac:dyDescent="0.25">
      <c r="A275" t="b">
        <f>ResNet_cc4x!A275=SMOTE_cc4x!A275</f>
        <v>1</v>
      </c>
      <c r="B275" t="b">
        <f>ResNet_cc4x!A275=SMOTE_Aug_cc4x!A275</f>
        <v>1</v>
      </c>
      <c r="C275" t="b">
        <f>ResNet_cc4x!A275=UMCE_cc4x!A275</f>
        <v>1</v>
      </c>
      <c r="D275" t="b">
        <f>ResNet_cc4x!A275='Maj. Voting All Classifiers'!A275</f>
        <v>1</v>
      </c>
      <c r="E275" t="b">
        <f>SMOTE_cc4x!A275=SMOTE_Aug_cc4x!A275</f>
        <v>1</v>
      </c>
      <c r="F275" t="b">
        <f>SMOTE_cc4x!A275=UMCE_cc4x!A275</f>
        <v>1</v>
      </c>
      <c r="G275" t="b">
        <f>SMOTE_cc4x!A275='Maj. Voting All Classifiers'!A275</f>
        <v>1</v>
      </c>
      <c r="H275" t="b">
        <f>SMOTE_Aug_cc4x!A275=UMCE_cc4x!A275</f>
        <v>1</v>
      </c>
      <c r="I275" t="b">
        <f>SMOTE_Aug_cc4x!A275='Maj. Voting All Classifiers'!A275</f>
        <v>1</v>
      </c>
      <c r="J275" t="b">
        <f>UMCE_cc4x!A275='Maj. Voting All Classifiers'!A275</f>
        <v>1</v>
      </c>
      <c r="K275" t="b">
        <f t="shared" si="4"/>
        <v>1</v>
      </c>
    </row>
    <row r="276" spans="1:11" x14ac:dyDescent="0.25">
      <c r="A276" t="b">
        <f>ResNet_cc4x!A276=SMOTE_cc4x!A276</f>
        <v>1</v>
      </c>
      <c r="B276" t="b">
        <f>ResNet_cc4x!A276=SMOTE_Aug_cc4x!A276</f>
        <v>1</v>
      </c>
      <c r="C276" t="b">
        <f>ResNet_cc4x!A276=UMCE_cc4x!A276</f>
        <v>1</v>
      </c>
      <c r="D276" t="b">
        <f>ResNet_cc4x!A276='Maj. Voting All Classifiers'!A276</f>
        <v>1</v>
      </c>
      <c r="E276" t="b">
        <f>SMOTE_cc4x!A276=SMOTE_Aug_cc4x!A276</f>
        <v>1</v>
      </c>
      <c r="F276" t="b">
        <f>SMOTE_cc4x!A276=UMCE_cc4x!A276</f>
        <v>1</v>
      </c>
      <c r="G276" t="b">
        <f>SMOTE_cc4x!A276='Maj. Voting All Classifiers'!A276</f>
        <v>1</v>
      </c>
      <c r="H276" t="b">
        <f>SMOTE_Aug_cc4x!A276=UMCE_cc4x!A276</f>
        <v>1</v>
      </c>
      <c r="I276" t="b">
        <f>SMOTE_Aug_cc4x!A276='Maj. Voting All Classifiers'!A276</f>
        <v>1</v>
      </c>
      <c r="J276" t="b">
        <f>UMCE_cc4x!A276='Maj. Voting All Classifiers'!A276</f>
        <v>1</v>
      </c>
      <c r="K276" t="b">
        <f t="shared" si="4"/>
        <v>1</v>
      </c>
    </row>
    <row r="277" spans="1:11" x14ac:dyDescent="0.25">
      <c r="A277" t="b">
        <f>ResNet_cc4x!A277=SMOTE_cc4x!A277</f>
        <v>1</v>
      </c>
      <c r="B277" t="b">
        <f>ResNet_cc4x!A277=SMOTE_Aug_cc4x!A277</f>
        <v>1</v>
      </c>
      <c r="C277" t="b">
        <f>ResNet_cc4x!A277=UMCE_cc4x!A277</f>
        <v>1</v>
      </c>
      <c r="D277" t="b">
        <f>ResNet_cc4x!A277='Maj. Voting All Classifiers'!A277</f>
        <v>1</v>
      </c>
      <c r="E277" t="b">
        <f>SMOTE_cc4x!A277=SMOTE_Aug_cc4x!A277</f>
        <v>1</v>
      </c>
      <c r="F277" t="b">
        <f>SMOTE_cc4x!A277=UMCE_cc4x!A277</f>
        <v>1</v>
      </c>
      <c r="G277" t="b">
        <f>SMOTE_cc4x!A277='Maj. Voting All Classifiers'!A277</f>
        <v>1</v>
      </c>
      <c r="H277" t="b">
        <f>SMOTE_Aug_cc4x!A277=UMCE_cc4x!A277</f>
        <v>1</v>
      </c>
      <c r="I277" t="b">
        <f>SMOTE_Aug_cc4x!A277='Maj. Voting All Classifiers'!A277</f>
        <v>1</v>
      </c>
      <c r="J277" t="b">
        <f>UMCE_cc4x!A277='Maj. Voting All Classifiers'!A277</f>
        <v>1</v>
      </c>
      <c r="K277" t="b">
        <f t="shared" si="4"/>
        <v>1</v>
      </c>
    </row>
    <row r="278" spans="1:11" x14ac:dyDescent="0.25">
      <c r="A278" t="b">
        <f>ResNet_cc4x!A278=SMOTE_cc4x!A278</f>
        <v>1</v>
      </c>
      <c r="B278" t="b">
        <f>ResNet_cc4x!A278=SMOTE_Aug_cc4x!A278</f>
        <v>1</v>
      </c>
      <c r="C278" t="b">
        <f>ResNet_cc4x!A278=UMCE_cc4x!A278</f>
        <v>1</v>
      </c>
      <c r="D278" t="b">
        <f>ResNet_cc4x!A278='Maj. Voting All Classifiers'!A278</f>
        <v>1</v>
      </c>
      <c r="E278" t="b">
        <f>SMOTE_cc4x!A278=SMOTE_Aug_cc4x!A278</f>
        <v>1</v>
      </c>
      <c r="F278" t="b">
        <f>SMOTE_cc4x!A278=UMCE_cc4x!A278</f>
        <v>1</v>
      </c>
      <c r="G278" t="b">
        <f>SMOTE_cc4x!A278='Maj. Voting All Classifiers'!A278</f>
        <v>1</v>
      </c>
      <c r="H278" t="b">
        <f>SMOTE_Aug_cc4x!A278=UMCE_cc4x!A278</f>
        <v>1</v>
      </c>
      <c r="I278" t="b">
        <f>SMOTE_Aug_cc4x!A278='Maj. Voting All Classifiers'!A278</f>
        <v>1</v>
      </c>
      <c r="J278" t="b">
        <f>UMCE_cc4x!A278='Maj. Voting All Classifiers'!A278</f>
        <v>1</v>
      </c>
      <c r="K278" t="b">
        <f t="shared" si="4"/>
        <v>1</v>
      </c>
    </row>
    <row r="279" spans="1:11" x14ac:dyDescent="0.25">
      <c r="A279" t="b">
        <f>ResNet_cc4x!A279=SMOTE_cc4x!A279</f>
        <v>1</v>
      </c>
      <c r="B279" t="b">
        <f>ResNet_cc4x!A279=SMOTE_Aug_cc4x!A279</f>
        <v>1</v>
      </c>
      <c r="C279" t="b">
        <f>ResNet_cc4x!A279=UMCE_cc4x!A279</f>
        <v>1</v>
      </c>
      <c r="D279" t="b">
        <f>ResNet_cc4x!A279='Maj. Voting All Classifiers'!A279</f>
        <v>1</v>
      </c>
      <c r="E279" t="b">
        <f>SMOTE_cc4x!A279=SMOTE_Aug_cc4x!A279</f>
        <v>1</v>
      </c>
      <c r="F279" t="b">
        <f>SMOTE_cc4x!A279=UMCE_cc4x!A279</f>
        <v>1</v>
      </c>
      <c r="G279" t="b">
        <f>SMOTE_cc4x!A279='Maj. Voting All Classifiers'!A279</f>
        <v>1</v>
      </c>
      <c r="H279" t="b">
        <f>SMOTE_Aug_cc4x!A279=UMCE_cc4x!A279</f>
        <v>1</v>
      </c>
      <c r="I279" t="b">
        <f>SMOTE_Aug_cc4x!A279='Maj. Voting All Classifiers'!A279</f>
        <v>1</v>
      </c>
      <c r="J279" t="b">
        <f>UMCE_cc4x!A279='Maj. Voting All Classifiers'!A279</f>
        <v>1</v>
      </c>
      <c r="K279" t="b">
        <f t="shared" si="4"/>
        <v>1</v>
      </c>
    </row>
    <row r="280" spans="1:11" x14ac:dyDescent="0.25">
      <c r="A280" t="b">
        <f>ResNet_cc4x!A280=SMOTE_cc4x!A280</f>
        <v>1</v>
      </c>
      <c r="B280" t="b">
        <f>ResNet_cc4x!A280=SMOTE_Aug_cc4x!A280</f>
        <v>1</v>
      </c>
      <c r="C280" t="b">
        <f>ResNet_cc4x!A280=UMCE_cc4x!A280</f>
        <v>1</v>
      </c>
      <c r="D280" t="b">
        <f>ResNet_cc4x!A280='Maj. Voting All Classifiers'!A280</f>
        <v>1</v>
      </c>
      <c r="E280" t="b">
        <f>SMOTE_cc4x!A280=SMOTE_Aug_cc4x!A280</f>
        <v>1</v>
      </c>
      <c r="F280" t="b">
        <f>SMOTE_cc4x!A280=UMCE_cc4x!A280</f>
        <v>1</v>
      </c>
      <c r="G280" t="b">
        <f>SMOTE_cc4x!A280='Maj. Voting All Classifiers'!A280</f>
        <v>1</v>
      </c>
      <c r="H280" t="b">
        <f>SMOTE_Aug_cc4x!A280=UMCE_cc4x!A280</f>
        <v>1</v>
      </c>
      <c r="I280" t="b">
        <f>SMOTE_Aug_cc4x!A280='Maj. Voting All Classifiers'!A280</f>
        <v>1</v>
      </c>
      <c r="J280" t="b">
        <f>UMCE_cc4x!A280='Maj. Voting All Classifiers'!A280</f>
        <v>1</v>
      </c>
      <c r="K280" t="b">
        <f t="shared" si="4"/>
        <v>1</v>
      </c>
    </row>
    <row r="281" spans="1:11" x14ac:dyDescent="0.25">
      <c r="A281" t="b">
        <f>ResNet_cc4x!A281=SMOTE_cc4x!A281</f>
        <v>1</v>
      </c>
      <c r="B281" t="b">
        <f>ResNet_cc4x!A281=SMOTE_Aug_cc4x!A281</f>
        <v>1</v>
      </c>
      <c r="C281" t="b">
        <f>ResNet_cc4x!A281=UMCE_cc4x!A281</f>
        <v>1</v>
      </c>
      <c r="D281" t="b">
        <f>ResNet_cc4x!A281='Maj. Voting All Classifiers'!A281</f>
        <v>1</v>
      </c>
      <c r="E281" t="b">
        <f>SMOTE_cc4x!A281=SMOTE_Aug_cc4x!A281</f>
        <v>1</v>
      </c>
      <c r="F281" t="b">
        <f>SMOTE_cc4x!A281=UMCE_cc4x!A281</f>
        <v>1</v>
      </c>
      <c r="G281" t="b">
        <f>SMOTE_cc4x!A281='Maj. Voting All Classifiers'!A281</f>
        <v>1</v>
      </c>
      <c r="H281" t="b">
        <f>SMOTE_Aug_cc4x!A281=UMCE_cc4x!A281</f>
        <v>1</v>
      </c>
      <c r="I281" t="b">
        <f>SMOTE_Aug_cc4x!A281='Maj. Voting All Classifiers'!A281</f>
        <v>1</v>
      </c>
      <c r="J281" t="b">
        <f>UMCE_cc4x!A281='Maj. Voting All Classifiers'!A281</f>
        <v>1</v>
      </c>
      <c r="K281" t="b">
        <f t="shared" si="4"/>
        <v>1</v>
      </c>
    </row>
    <row r="282" spans="1:11" x14ac:dyDescent="0.25">
      <c r="A282" t="b">
        <f>ResNet_cc4x!A282=SMOTE_cc4x!A282</f>
        <v>1</v>
      </c>
      <c r="B282" t="b">
        <f>ResNet_cc4x!A282=SMOTE_Aug_cc4x!A282</f>
        <v>1</v>
      </c>
      <c r="C282" t="b">
        <f>ResNet_cc4x!A282=UMCE_cc4x!A282</f>
        <v>1</v>
      </c>
      <c r="D282" t="b">
        <f>ResNet_cc4x!A282='Maj. Voting All Classifiers'!A282</f>
        <v>1</v>
      </c>
      <c r="E282" t="b">
        <f>SMOTE_cc4x!A282=SMOTE_Aug_cc4x!A282</f>
        <v>1</v>
      </c>
      <c r="F282" t="b">
        <f>SMOTE_cc4x!A282=UMCE_cc4x!A282</f>
        <v>1</v>
      </c>
      <c r="G282" t="b">
        <f>SMOTE_cc4x!A282='Maj. Voting All Classifiers'!A282</f>
        <v>1</v>
      </c>
      <c r="H282" t="b">
        <f>SMOTE_Aug_cc4x!A282=UMCE_cc4x!A282</f>
        <v>1</v>
      </c>
      <c r="I282" t="b">
        <f>SMOTE_Aug_cc4x!A282='Maj. Voting All Classifiers'!A282</f>
        <v>1</v>
      </c>
      <c r="J282" t="b">
        <f>UMCE_cc4x!A282='Maj. Voting All Classifiers'!A282</f>
        <v>1</v>
      </c>
      <c r="K282" t="b">
        <f t="shared" si="4"/>
        <v>1</v>
      </c>
    </row>
    <row r="283" spans="1:11" x14ac:dyDescent="0.25">
      <c r="A283" t="b">
        <f>ResNet_cc4x!A283=SMOTE_cc4x!A283</f>
        <v>1</v>
      </c>
      <c r="B283" t="b">
        <f>ResNet_cc4x!A283=SMOTE_Aug_cc4x!A283</f>
        <v>1</v>
      </c>
      <c r="C283" t="b">
        <f>ResNet_cc4x!A283=UMCE_cc4x!A283</f>
        <v>1</v>
      </c>
      <c r="D283" t="b">
        <f>ResNet_cc4x!A283='Maj. Voting All Classifiers'!A283</f>
        <v>1</v>
      </c>
      <c r="E283" t="b">
        <f>SMOTE_cc4x!A283=SMOTE_Aug_cc4x!A283</f>
        <v>1</v>
      </c>
      <c r="F283" t="b">
        <f>SMOTE_cc4x!A283=UMCE_cc4x!A283</f>
        <v>1</v>
      </c>
      <c r="G283" t="b">
        <f>SMOTE_cc4x!A283='Maj. Voting All Classifiers'!A283</f>
        <v>1</v>
      </c>
      <c r="H283" t="b">
        <f>SMOTE_Aug_cc4x!A283=UMCE_cc4x!A283</f>
        <v>1</v>
      </c>
      <c r="I283" t="b">
        <f>SMOTE_Aug_cc4x!A283='Maj. Voting All Classifiers'!A283</f>
        <v>1</v>
      </c>
      <c r="J283" t="b">
        <f>UMCE_cc4x!A283='Maj. Voting All Classifiers'!A283</f>
        <v>1</v>
      </c>
      <c r="K283" t="b">
        <f t="shared" si="4"/>
        <v>1</v>
      </c>
    </row>
    <row r="284" spans="1:11" x14ac:dyDescent="0.25">
      <c r="A284" t="b">
        <f>ResNet_cc4x!A284=SMOTE_cc4x!A284</f>
        <v>1</v>
      </c>
      <c r="B284" t="b">
        <f>ResNet_cc4x!A284=SMOTE_Aug_cc4x!A284</f>
        <v>1</v>
      </c>
      <c r="C284" t="b">
        <f>ResNet_cc4x!A284=UMCE_cc4x!A284</f>
        <v>1</v>
      </c>
      <c r="D284" t="b">
        <f>ResNet_cc4x!A284='Maj. Voting All Classifiers'!A284</f>
        <v>1</v>
      </c>
      <c r="E284" t="b">
        <f>SMOTE_cc4x!A284=SMOTE_Aug_cc4x!A284</f>
        <v>1</v>
      </c>
      <c r="F284" t="b">
        <f>SMOTE_cc4x!A284=UMCE_cc4x!A284</f>
        <v>1</v>
      </c>
      <c r="G284" t="b">
        <f>SMOTE_cc4x!A284='Maj. Voting All Classifiers'!A284</f>
        <v>1</v>
      </c>
      <c r="H284" t="b">
        <f>SMOTE_Aug_cc4x!A284=UMCE_cc4x!A284</f>
        <v>1</v>
      </c>
      <c r="I284" t="b">
        <f>SMOTE_Aug_cc4x!A284='Maj. Voting All Classifiers'!A284</f>
        <v>1</v>
      </c>
      <c r="J284" t="b">
        <f>UMCE_cc4x!A284='Maj. Voting All Classifiers'!A284</f>
        <v>1</v>
      </c>
      <c r="K284" t="b">
        <f t="shared" si="4"/>
        <v>1</v>
      </c>
    </row>
    <row r="285" spans="1:11" x14ac:dyDescent="0.25">
      <c r="A285" t="b">
        <f>ResNet_cc4x!A285=SMOTE_cc4x!A285</f>
        <v>1</v>
      </c>
      <c r="B285" t="b">
        <f>ResNet_cc4x!A285=SMOTE_Aug_cc4x!A285</f>
        <v>1</v>
      </c>
      <c r="C285" t="b">
        <f>ResNet_cc4x!A285=UMCE_cc4x!A285</f>
        <v>1</v>
      </c>
      <c r="D285" t="b">
        <f>ResNet_cc4x!A285='Maj. Voting All Classifiers'!A285</f>
        <v>1</v>
      </c>
      <c r="E285" t="b">
        <f>SMOTE_cc4x!A285=SMOTE_Aug_cc4x!A285</f>
        <v>1</v>
      </c>
      <c r="F285" t="b">
        <f>SMOTE_cc4x!A285=UMCE_cc4x!A285</f>
        <v>1</v>
      </c>
      <c r="G285" t="b">
        <f>SMOTE_cc4x!A285='Maj. Voting All Classifiers'!A285</f>
        <v>1</v>
      </c>
      <c r="H285" t="b">
        <f>SMOTE_Aug_cc4x!A285=UMCE_cc4x!A285</f>
        <v>1</v>
      </c>
      <c r="I285" t="b">
        <f>SMOTE_Aug_cc4x!A285='Maj. Voting All Classifiers'!A285</f>
        <v>1</v>
      </c>
      <c r="J285" t="b">
        <f>UMCE_cc4x!A285='Maj. Voting All Classifiers'!A285</f>
        <v>1</v>
      </c>
      <c r="K285" t="b">
        <f t="shared" si="4"/>
        <v>1</v>
      </c>
    </row>
    <row r="286" spans="1:11" x14ac:dyDescent="0.25">
      <c r="A286" t="b">
        <f>ResNet_cc4x!A286=SMOTE_cc4x!A286</f>
        <v>1</v>
      </c>
      <c r="B286" t="b">
        <f>ResNet_cc4x!A286=SMOTE_Aug_cc4x!A286</f>
        <v>1</v>
      </c>
      <c r="C286" t="b">
        <f>ResNet_cc4x!A286=UMCE_cc4x!A286</f>
        <v>1</v>
      </c>
      <c r="D286" t="b">
        <f>ResNet_cc4x!A286='Maj. Voting All Classifiers'!A286</f>
        <v>1</v>
      </c>
      <c r="E286" t="b">
        <f>SMOTE_cc4x!A286=SMOTE_Aug_cc4x!A286</f>
        <v>1</v>
      </c>
      <c r="F286" t="b">
        <f>SMOTE_cc4x!A286=UMCE_cc4x!A286</f>
        <v>1</v>
      </c>
      <c r="G286" t="b">
        <f>SMOTE_cc4x!A286='Maj. Voting All Classifiers'!A286</f>
        <v>1</v>
      </c>
      <c r="H286" t="b">
        <f>SMOTE_Aug_cc4x!A286=UMCE_cc4x!A286</f>
        <v>1</v>
      </c>
      <c r="I286" t="b">
        <f>SMOTE_Aug_cc4x!A286='Maj. Voting All Classifiers'!A286</f>
        <v>1</v>
      </c>
      <c r="J286" t="b">
        <f>UMCE_cc4x!A286='Maj. Voting All Classifiers'!A286</f>
        <v>1</v>
      </c>
      <c r="K286" t="b">
        <f t="shared" si="4"/>
        <v>1</v>
      </c>
    </row>
    <row r="287" spans="1:11" x14ac:dyDescent="0.25">
      <c r="A287" t="b">
        <f>ResNet_cc4x!A287=SMOTE_cc4x!A287</f>
        <v>1</v>
      </c>
      <c r="B287" t="b">
        <f>ResNet_cc4x!A287=SMOTE_Aug_cc4x!A287</f>
        <v>1</v>
      </c>
      <c r="C287" t="b">
        <f>ResNet_cc4x!A287=UMCE_cc4x!A287</f>
        <v>1</v>
      </c>
      <c r="D287" t="b">
        <f>ResNet_cc4x!A287='Maj. Voting All Classifiers'!A287</f>
        <v>1</v>
      </c>
      <c r="E287" t="b">
        <f>SMOTE_cc4x!A287=SMOTE_Aug_cc4x!A287</f>
        <v>1</v>
      </c>
      <c r="F287" t="b">
        <f>SMOTE_cc4x!A287=UMCE_cc4x!A287</f>
        <v>1</v>
      </c>
      <c r="G287" t="b">
        <f>SMOTE_cc4x!A287='Maj. Voting All Classifiers'!A287</f>
        <v>1</v>
      </c>
      <c r="H287" t="b">
        <f>SMOTE_Aug_cc4x!A287=UMCE_cc4x!A287</f>
        <v>1</v>
      </c>
      <c r="I287" t="b">
        <f>SMOTE_Aug_cc4x!A287='Maj. Voting All Classifiers'!A287</f>
        <v>1</v>
      </c>
      <c r="J287" t="b">
        <f>UMCE_cc4x!A287='Maj. Voting All Classifiers'!A287</f>
        <v>1</v>
      </c>
      <c r="K287" t="b">
        <f t="shared" si="4"/>
        <v>1</v>
      </c>
    </row>
    <row r="288" spans="1:11" x14ac:dyDescent="0.25">
      <c r="A288" t="b">
        <f>ResNet_cc4x!A288=SMOTE_cc4x!A288</f>
        <v>1</v>
      </c>
      <c r="B288" t="b">
        <f>ResNet_cc4x!A288=SMOTE_Aug_cc4x!A288</f>
        <v>1</v>
      </c>
      <c r="C288" t="b">
        <f>ResNet_cc4x!A288=UMCE_cc4x!A288</f>
        <v>1</v>
      </c>
      <c r="D288" t="b">
        <f>ResNet_cc4x!A288='Maj. Voting All Classifiers'!A288</f>
        <v>1</v>
      </c>
      <c r="E288" t="b">
        <f>SMOTE_cc4x!A288=SMOTE_Aug_cc4x!A288</f>
        <v>1</v>
      </c>
      <c r="F288" t="b">
        <f>SMOTE_cc4x!A288=UMCE_cc4x!A288</f>
        <v>1</v>
      </c>
      <c r="G288" t="b">
        <f>SMOTE_cc4x!A288='Maj. Voting All Classifiers'!A288</f>
        <v>1</v>
      </c>
      <c r="H288" t="b">
        <f>SMOTE_Aug_cc4x!A288=UMCE_cc4x!A288</f>
        <v>1</v>
      </c>
      <c r="I288" t="b">
        <f>SMOTE_Aug_cc4x!A288='Maj. Voting All Classifiers'!A288</f>
        <v>1</v>
      </c>
      <c r="J288" t="b">
        <f>UMCE_cc4x!A288='Maj. Voting All Classifiers'!A288</f>
        <v>1</v>
      </c>
      <c r="K288" t="b">
        <f t="shared" si="4"/>
        <v>1</v>
      </c>
    </row>
    <row r="289" spans="1:11" x14ac:dyDescent="0.25">
      <c r="A289" t="b">
        <f>ResNet_cc4x!A289=SMOTE_cc4x!A289</f>
        <v>1</v>
      </c>
      <c r="B289" t="b">
        <f>ResNet_cc4x!A289=SMOTE_Aug_cc4x!A289</f>
        <v>1</v>
      </c>
      <c r="C289" t="b">
        <f>ResNet_cc4x!A289=UMCE_cc4x!A289</f>
        <v>1</v>
      </c>
      <c r="D289" t="b">
        <f>ResNet_cc4x!A289='Maj. Voting All Classifiers'!A289</f>
        <v>1</v>
      </c>
      <c r="E289" t="b">
        <f>SMOTE_cc4x!A289=SMOTE_Aug_cc4x!A289</f>
        <v>1</v>
      </c>
      <c r="F289" t="b">
        <f>SMOTE_cc4x!A289=UMCE_cc4x!A289</f>
        <v>1</v>
      </c>
      <c r="G289" t="b">
        <f>SMOTE_cc4x!A289='Maj. Voting All Classifiers'!A289</f>
        <v>1</v>
      </c>
      <c r="H289" t="b">
        <f>SMOTE_Aug_cc4x!A289=UMCE_cc4x!A289</f>
        <v>1</v>
      </c>
      <c r="I289" t="b">
        <f>SMOTE_Aug_cc4x!A289='Maj. Voting All Classifiers'!A289</f>
        <v>1</v>
      </c>
      <c r="J289" t="b">
        <f>UMCE_cc4x!A289='Maj. Voting All Classifiers'!A289</f>
        <v>1</v>
      </c>
      <c r="K289" t="b">
        <f t="shared" si="4"/>
        <v>1</v>
      </c>
    </row>
    <row r="290" spans="1:11" x14ac:dyDescent="0.25">
      <c r="A290" t="b">
        <f>ResNet_cc4x!A290=SMOTE_cc4x!A290</f>
        <v>1</v>
      </c>
      <c r="B290" t="b">
        <f>ResNet_cc4x!A290=SMOTE_Aug_cc4x!A290</f>
        <v>1</v>
      </c>
      <c r="C290" t="b">
        <f>ResNet_cc4x!A290=UMCE_cc4x!A290</f>
        <v>1</v>
      </c>
      <c r="D290" t="b">
        <f>ResNet_cc4x!A290='Maj. Voting All Classifiers'!A290</f>
        <v>1</v>
      </c>
      <c r="E290" t="b">
        <f>SMOTE_cc4x!A290=SMOTE_Aug_cc4x!A290</f>
        <v>1</v>
      </c>
      <c r="F290" t="b">
        <f>SMOTE_cc4x!A290=UMCE_cc4x!A290</f>
        <v>1</v>
      </c>
      <c r="G290" t="b">
        <f>SMOTE_cc4x!A290='Maj. Voting All Classifiers'!A290</f>
        <v>1</v>
      </c>
      <c r="H290" t="b">
        <f>SMOTE_Aug_cc4x!A290=UMCE_cc4x!A290</f>
        <v>1</v>
      </c>
      <c r="I290" t="b">
        <f>SMOTE_Aug_cc4x!A290='Maj. Voting All Classifiers'!A290</f>
        <v>1</v>
      </c>
      <c r="J290" t="b">
        <f>UMCE_cc4x!A290='Maj. Voting All Classifiers'!A290</f>
        <v>1</v>
      </c>
      <c r="K290" t="b">
        <f t="shared" si="4"/>
        <v>1</v>
      </c>
    </row>
    <row r="291" spans="1:11" x14ac:dyDescent="0.25">
      <c r="A291" t="b">
        <f>ResNet_cc4x!A291=SMOTE_cc4x!A291</f>
        <v>1</v>
      </c>
      <c r="B291" t="b">
        <f>ResNet_cc4x!A291=SMOTE_Aug_cc4x!A291</f>
        <v>1</v>
      </c>
      <c r="C291" t="b">
        <f>ResNet_cc4x!A291=UMCE_cc4x!A291</f>
        <v>1</v>
      </c>
      <c r="D291" t="b">
        <f>ResNet_cc4x!A291='Maj. Voting All Classifiers'!A291</f>
        <v>1</v>
      </c>
      <c r="E291" t="b">
        <f>SMOTE_cc4x!A291=SMOTE_Aug_cc4x!A291</f>
        <v>1</v>
      </c>
      <c r="F291" t="b">
        <f>SMOTE_cc4x!A291=UMCE_cc4x!A291</f>
        <v>1</v>
      </c>
      <c r="G291" t="b">
        <f>SMOTE_cc4x!A291='Maj. Voting All Classifiers'!A291</f>
        <v>1</v>
      </c>
      <c r="H291" t="b">
        <f>SMOTE_Aug_cc4x!A291=UMCE_cc4x!A291</f>
        <v>1</v>
      </c>
      <c r="I291" t="b">
        <f>SMOTE_Aug_cc4x!A291='Maj. Voting All Classifiers'!A291</f>
        <v>1</v>
      </c>
      <c r="J291" t="b">
        <f>UMCE_cc4x!A291='Maj. Voting All Classifiers'!A291</f>
        <v>1</v>
      </c>
      <c r="K291" t="b">
        <f t="shared" si="4"/>
        <v>1</v>
      </c>
    </row>
    <row r="292" spans="1:11" x14ac:dyDescent="0.25">
      <c r="A292" t="b">
        <f>ResNet_cc4x!A292=SMOTE_cc4x!A292</f>
        <v>1</v>
      </c>
      <c r="B292" t="b">
        <f>ResNet_cc4x!A292=SMOTE_Aug_cc4x!A292</f>
        <v>1</v>
      </c>
      <c r="C292" t="b">
        <f>ResNet_cc4x!A292=UMCE_cc4x!A292</f>
        <v>1</v>
      </c>
      <c r="D292" t="b">
        <f>ResNet_cc4x!A292='Maj. Voting All Classifiers'!A292</f>
        <v>1</v>
      </c>
      <c r="E292" t="b">
        <f>SMOTE_cc4x!A292=SMOTE_Aug_cc4x!A292</f>
        <v>1</v>
      </c>
      <c r="F292" t="b">
        <f>SMOTE_cc4x!A292=UMCE_cc4x!A292</f>
        <v>1</v>
      </c>
      <c r="G292" t="b">
        <f>SMOTE_cc4x!A292='Maj. Voting All Classifiers'!A292</f>
        <v>1</v>
      </c>
      <c r="H292" t="b">
        <f>SMOTE_Aug_cc4x!A292=UMCE_cc4x!A292</f>
        <v>1</v>
      </c>
      <c r="I292" t="b">
        <f>SMOTE_Aug_cc4x!A292='Maj. Voting All Classifiers'!A292</f>
        <v>1</v>
      </c>
      <c r="J292" t="b">
        <f>UMCE_cc4x!A292='Maj. Voting All Classifiers'!A292</f>
        <v>1</v>
      </c>
      <c r="K292" t="b">
        <f t="shared" si="4"/>
        <v>1</v>
      </c>
    </row>
    <row r="293" spans="1:11" x14ac:dyDescent="0.25">
      <c r="A293" t="b">
        <f>ResNet_cc4x!A293=SMOTE_cc4x!A293</f>
        <v>1</v>
      </c>
      <c r="B293" t="b">
        <f>ResNet_cc4x!A293=SMOTE_Aug_cc4x!A293</f>
        <v>1</v>
      </c>
      <c r="C293" t="b">
        <f>ResNet_cc4x!A293=UMCE_cc4x!A293</f>
        <v>1</v>
      </c>
      <c r="D293" t="b">
        <f>ResNet_cc4x!A293='Maj. Voting All Classifiers'!A293</f>
        <v>1</v>
      </c>
      <c r="E293" t="b">
        <f>SMOTE_cc4x!A293=SMOTE_Aug_cc4x!A293</f>
        <v>1</v>
      </c>
      <c r="F293" t="b">
        <f>SMOTE_cc4x!A293=UMCE_cc4x!A293</f>
        <v>1</v>
      </c>
      <c r="G293" t="b">
        <f>SMOTE_cc4x!A293='Maj. Voting All Classifiers'!A293</f>
        <v>1</v>
      </c>
      <c r="H293" t="b">
        <f>SMOTE_Aug_cc4x!A293=UMCE_cc4x!A293</f>
        <v>1</v>
      </c>
      <c r="I293" t="b">
        <f>SMOTE_Aug_cc4x!A293='Maj. Voting All Classifiers'!A293</f>
        <v>1</v>
      </c>
      <c r="J293" t="b">
        <f>UMCE_cc4x!A293='Maj. Voting All Classifiers'!A293</f>
        <v>1</v>
      </c>
      <c r="K293" t="b">
        <f t="shared" si="4"/>
        <v>1</v>
      </c>
    </row>
    <row r="294" spans="1:11" x14ac:dyDescent="0.25">
      <c r="A294" t="b">
        <f>ResNet_cc4x!A294=SMOTE_cc4x!A294</f>
        <v>1</v>
      </c>
      <c r="B294" t="b">
        <f>ResNet_cc4x!A294=SMOTE_Aug_cc4x!A294</f>
        <v>1</v>
      </c>
      <c r="C294" t="b">
        <f>ResNet_cc4x!A294=UMCE_cc4x!A294</f>
        <v>1</v>
      </c>
      <c r="D294" t="b">
        <f>ResNet_cc4x!A294='Maj. Voting All Classifiers'!A294</f>
        <v>1</v>
      </c>
      <c r="E294" t="b">
        <f>SMOTE_cc4x!A294=SMOTE_Aug_cc4x!A294</f>
        <v>1</v>
      </c>
      <c r="F294" t="b">
        <f>SMOTE_cc4x!A294=UMCE_cc4x!A294</f>
        <v>1</v>
      </c>
      <c r="G294" t="b">
        <f>SMOTE_cc4x!A294='Maj. Voting All Classifiers'!A294</f>
        <v>1</v>
      </c>
      <c r="H294" t="b">
        <f>SMOTE_Aug_cc4x!A294=UMCE_cc4x!A294</f>
        <v>1</v>
      </c>
      <c r="I294" t="b">
        <f>SMOTE_Aug_cc4x!A294='Maj. Voting All Classifiers'!A294</f>
        <v>1</v>
      </c>
      <c r="J294" t="b">
        <f>UMCE_cc4x!A294='Maj. Voting All Classifiers'!A294</f>
        <v>1</v>
      </c>
      <c r="K294" t="b">
        <f t="shared" si="4"/>
        <v>1</v>
      </c>
    </row>
    <row r="295" spans="1:11" x14ac:dyDescent="0.25">
      <c r="A295" t="b">
        <f>ResNet_cc4x!A295=SMOTE_cc4x!A295</f>
        <v>1</v>
      </c>
      <c r="B295" t="b">
        <f>ResNet_cc4x!A295=SMOTE_Aug_cc4x!A295</f>
        <v>1</v>
      </c>
      <c r="C295" t="b">
        <f>ResNet_cc4x!A295=UMCE_cc4x!A295</f>
        <v>1</v>
      </c>
      <c r="D295" t="b">
        <f>ResNet_cc4x!A295='Maj. Voting All Classifiers'!A295</f>
        <v>1</v>
      </c>
      <c r="E295" t="b">
        <f>SMOTE_cc4x!A295=SMOTE_Aug_cc4x!A295</f>
        <v>1</v>
      </c>
      <c r="F295" t="b">
        <f>SMOTE_cc4x!A295=UMCE_cc4x!A295</f>
        <v>1</v>
      </c>
      <c r="G295" t="b">
        <f>SMOTE_cc4x!A295='Maj. Voting All Classifiers'!A295</f>
        <v>1</v>
      </c>
      <c r="H295" t="b">
        <f>SMOTE_Aug_cc4x!A295=UMCE_cc4x!A295</f>
        <v>1</v>
      </c>
      <c r="I295" t="b">
        <f>SMOTE_Aug_cc4x!A295='Maj. Voting All Classifiers'!A295</f>
        <v>1</v>
      </c>
      <c r="J295" t="b">
        <f>UMCE_cc4x!A295='Maj. Voting All Classifiers'!A295</f>
        <v>1</v>
      </c>
      <c r="K295" t="b">
        <f t="shared" si="4"/>
        <v>1</v>
      </c>
    </row>
    <row r="296" spans="1:11" x14ac:dyDescent="0.25">
      <c r="A296" t="b">
        <f>ResNet_cc4x!A296=SMOTE_cc4x!A296</f>
        <v>1</v>
      </c>
      <c r="B296" t="b">
        <f>ResNet_cc4x!A296=SMOTE_Aug_cc4x!A296</f>
        <v>1</v>
      </c>
      <c r="C296" t="b">
        <f>ResNet_cc4x!A296=UMCE_cc4x!A296</f>
        <v>1</v>
      </c>
      <c r="D296" t="b">
        <f>ResNet_cc4x!A296='Maj. Voting All Classifiers'!A296</f>
        <v>1</v>
      </c>
      <c r="E296" t="b">
        <f>SMOTE_cc4x!A296=SMOTE_Aug_cc4x!A296</f>
        <v>1</v>
      </c>
      <c r="F296" t="b">
        <f>SMOTE_cc4x!A296=UMCE_cc4x!A296</f>
        <v>1</v>
      </c>
      <c r="G296" t="b">
        <f>SMOTE_cc4x!A296='Maj. Voting All Classifiers'!A296</f>
        <v>1</v>
      </c>
      <c r="H296" t="b">
        <f>SMOTE_Aug_cc4x!A296=UMCE_cc4x!A296</f>
        <v>1</v>
      </c>
      <c r="I296" t="b">
        <f>SMOTE_Aug_cc4x!A296='Maj. Voting All Classifiers'!A296</f>
        <v>1</v>
      </c>
      <c r="J296" t="b">
        <f>UMCE_cc4x!A296='Maj. Voting All Classifiers'!A296</f>
        <v>1</v>
      </c>
      <c r="K296" t="b">
        <f t="shared" si="4"/>
        <v>1</v>
      </c>
    </row>
    <row r="297" spans="1:11" x14ac:dyDescent="0.25">
      <c r="A297" t="b">
        <f>ResNet_cc4x!A297=SMOTE_cc4x!A297</f>
        <v>1</v>
      </c>
      <c r="B297" t="b">
        <f>ResNet_cc4x!A297=SMOTE_Aug_cc4x!A297</f>
        <v>1</v>
      </c>
      <c r="C297" t="b">
        <f>ResNet_cc4x!A297=UMCE_cc4x!A297</f>
        <v>1</v>
      </c>
      <c r="D297" t="b">
        <f>ResNet_cc4x!A297='Maj. Voting All Classifiers'!A297</f>
        <v>1</v>
      </c>
      <c r="E297" t="b">
        <f>SMOTE_cc4x!A297=SMOTE_Aug_cc4x!A297</f>
        <v>1</v>
      </c>
      <c r="F297" t="b">
        <f>SMOTE_cc4x!A297=UMCE_cc4x!A297</f>
        <v>1</v>
      </c>
      <c r="G297" t="b">
        <f>SMOTE_cc4x!A297='Maj. Voting All Classifiers'!A297</f>
        <v>1</v>
      </c>
      <c r="H297" t="b">
        <f>SMOTE_Aug_cc4x!A297=UMCE_cc4x!A297</f>
        <v>1</v>
      </c>
      <c r="I297" t="b">
        <f>SMOTE_Aug_cc4x!A297='Maj. Voting All Classifiers'!A297</f>
        <v>1</v>
      </c>
      <c r="J297" t="b">
        <f>UMCE_cc4x!A297='Maj. Voting All Classifiers'!A297</f>
        <v>1</v>
      </c>
      <c r="K297" t="b">
        <f t="shared" si="4"/>
        <v>1</v>
      </c>
    </row>
    <row r="298" spans="1:11" x14ac:dyDescent="0.25">
      <c r="A298" t="b">
        <f>ResNet_cc4x!A298=SMOTE_cc4x!A298</f>
        <v>1</v>
      </c>
      <c r="B298" t="b">
        <f>ResNet_cc4x!A298=SMOTE_Aug_cc4x!A298</f>
        <v>1</v>
      </c>
      <c r="C298" t="b">
        <f>ResNet_cc4x!A298=UMCE_cc4x!A298</f>
        <v>1</v>
      </c>
      <c r="D298" t="b">
        <f>ResNet_cc4x!A298='Maj. Voting All Classifiers'!A298</f>
        <v>1</v>
      </c>
      <c r="E298" t="b">
        <f>SMOTE_cc4x!A298=SMOTE_Aug_cc4x!A298</f>
        <v>1</v>
      </c>
      <c r="F298" t="b">
        <f>SMOTE_cc4x!A298=UMCE_cc4x!A298</f>
        <v>1</v>
      </c>
      <c r="G298" t="b">
        <f>SMOTE_cc4x!A298='Maj. Voting All Classifiers'!A298</f>
        <v>1</v>
      </c>
      <c r="H298" t="b">
        <f>SMOTE_Aug_cc4x!A298=UMCE_cc4x!A298</f>
        <v>1</v>
      </c>
      <c r="I298" t="b">
        <f>SMOTE_Aug_cc4x!A298='Maj. Voting All Classifiers'!A298</f>
        <v>1</v>
      </c>
      <c r="J298" t="b">
        <f>UMCE_cc4x!A298='Maj. Voting All Classifiers'!A298</f>
        <v>1</v>
      </c>
      <c r="K298" t="b">
        <f t="shared" si="4"/>
        <v>1</v>
      </c>
    </row>
    <row r="299" spans="1:11" x14ac:dyDescent="0.25">
      <c r="A299" t="b">
        <f>ResNet_cc4x!A299=SMOTE_cc4x!A299</f>
        <v>1</v>
      </c>
      <c r="B299" t="b">
        <f>ResNet_cc4x!A299=SMOTE_Aug_cc4x!A299</f>
        <v>1</v>
      </c>
      <c r="C299" t="b">
        <f>ResNet_cc4x!A299=UMCE_cc4x!A299</f>
        <v>1</v>
      </c>
      <c r="D299" t="b">
        <f>ResNet_cc4x!A299='Maj. Voting All Classifiers'!A299</f>
        <v>1</v>
      </c>
      <c r="E299" t="b">
        <f>SMOTE_cc4x!A299=SMOTE_Aug_cc4x!A299</f>
        <v>1</v>
      </c>
      <c r="F299" t="b">
        <f>SMOTE_cc4x!A299=UMCE_cc4x!A299</f>
        <v>1</v>
      </c>
      <c r="G299" t="b">
        <f>SMOTE_cc4x!A299='Maj. Voting All Classifiers'!A299</f>
        <v>1</v>
      </c>
      <c r="H299" t="b">
        <f>SMOTE_Aug_cc4x!A299=UMCE_cc4x!A299</f>
        <v>1</v>
      </c>
      <c r="I299" t="b">
        <f>SMOTE_Aug_cc4x!A299='Maj. Voting All Classifiers'!A299</f>
        <v>1</v>
      </c>
      <c r="J299" t="b">
        <f>UMCE_cc4x!A299='Maj. Voting All Classifiers'!A299</f>
        <v>1</v>
      </c>
      <c r="K299" t="b">
        <f t="shared" si="4"/>
        <v>1</v>
      </c>
    </row>
    <row r="300" spans="1:11" x14ac:dyDescent="0.25">
      <c r="A300" t="b">
        <f>ResNet_cc4x!A300=SMOTE_cc4x!A300</f>
        <v>1</v>
      </c>
      <c r="B300" t="b">
        <f>ResNet_cc4x!A300=SMOTE_Aug_cc4x!A300</f>
        <v>1</v>
      </c>
      <c r="C300" t="b">
        <f>ResNet_cc4x!A300=UMCE_cc4x!A300</f>
        <v>1</v>
      </c>
      <c r="D300" t="b">
        <f>ResNet_cc4x!A300='Maj. Voting All Classifiers'!A300</f>
        <v>1</v>
      </c>
      <c r="E300" t="b">
        <f>SMOTE_cc4x!A300=SMOTE_Aug_cc4x!A300</f>
        <v>1</v>
      </c>
      <c r="F300" t="b">
        <f>SMOTE_cc4x!A300=UMCE_cc4x!A300</f>
        <v>1</v>
      </c>
      <c r="G300" t="b">
        <f>SMOTE_cc4x!A300='Maj. Voting All Classifiers'!A300</f>
        <v>1</v>
      </c>
      <c r="H300" t="b">
        <f>SMOTE_Aug_cc4x!A300=UMCE_cc4x!A300</f>
        <v>1</v>
      </c>
      <c r="I300" t="b">
        <f>SMOTE_Aug_cc4x!A300='Maj. Voting All Classifiers'!A300</f>
        <v>1</v>
      </c>
      <c r="J300" t="b">
        <f>UMCE_cc4x!A300='Maj. Voting All Classifiers'!A300</f>
        <v>1</v>
      </c>
      <c r="K300" t="b">
        <f t="shared" si="4"/>
        <v>1</v>
      </c>
    </row>
    <row r="301" spans="1:11" x14ac:dyDescent="0.25">
      <c r="A301" t="b">
        <f>ResNet_cc4x!A301=SMOTE_cc4x!A301</f>
        <v>1</v>
      </c>
      <c r="B301" t="b">
        <f>ResNet_cc4x!A301=SMOTE_Aug_cc4x!A301</f>
        <v>1</v>
      </c>
      <c r="C301" t="b">
        <f>ResNet_cc4x!A301=UMCE_cc4x!A301</f>
        <v>1</v>
      </c>
      <c r="D301" t="b">
        <f>ResNet_cc4x!A301='Maj. Voting All Classifiers'!A301</f>
        <v>1</v>
      </c>
      <c r="E301" t="b">
        <f>SMOTE_cc4x!A301=SMOTE_Aug_cc4x!A301</f>
        <v>1</v>
      </c>
      <c r="F301" t="b">
        <f>SMOTE_cc4x!A301=UMCE_cc4x!A301</f>
        <v>1</v>
      </c>
      <c r="G301" t="b">
        <f>SMOTE_cc4x!A301='Maj. Voting All Classifiers'!A301</f>
        <v>1</v>
      </c>
      <c r="H301" t="b">
        <f>SMOTE_Aug_cc4x!A301=UMCE_cc4x!A301</f>
        <v>1</v>
      </c>
      <c r="I301" t="b">
        <f>SMOTE_Aug_cc4x!A301='Maj. Voting All Classifiers'!A301</f>
        <v>1</v>
      </c>
      <c r="J301" t="b">
        <f>UMCE_cc4x!A301='Maj. Voting All Classifiers'!A301</f>
        <v>1</v>
      </c>
      <c r="K301" t="b">
        <f t="shared" si="4"/>
        <v>1</v>
      </c>
    </row>
    <row r="302" spans="1:11" x14ac:dyDescent="0.25">
      <c r="A302" t="b">
        <f>ResNet_cc4x!A302=SMOTE_cc4x!A302</f>
        <v>1</v>
      </c>
      <c r="B302" t="b">
        <f>ResNet_cc4x!A302=SMOTE_Aug_cc4x!A302</f>
        <v>1</v>
      </c>
      <c r="C302" t="b">
        <f>ResNet_cc4x!A302=UMCE_cc4x!A302</f>
        <v>1</v>
      </c>
      <c r="D302" t="b">
        <f>ResNet_cc4x!A302='Maj. Voting All Classifiers'!A302</f>
        <v>1</v>
      </c>
      <c r="E302" t="b">
        <f>SMOTE_cc4x!A302=SMOTE_Aug_cc4x!A302</f>
        <v>1</v>
      </c>
      <c r="F302" t="b">
        <f>SMOTE_cc4x!A302=UMCE_cc4x!A302</f>
        <v>1</v>
      </c>
      <c r="G302" t="b">
        <f>SMOTE_cc4x!A302='Maj. Voting All Classifiers'!A302</f>
        <v>1</v>
      </c>
      <c r="H302" t="b">
        <f>SMOTE_Aug_cc4x!A302=UMCE_cc4x!A302</f>
        <v>1</v>
      </c>
      <c r="I302" t="b">
        <f>SMOTE_Aug_cc4x!A302='Maj. Voting All Classifiers'!A302</f>
        <v>1</v>
      </c>
      <c r="J302" t="b">
        <f>UMCE_cc4x!A302='Maj. Voting All Classifiers'!A302</f>
        <v>1</v>
      </c>
      <c r="K302" t="b">
        <f t="shared" si="4"/>
        <v>1</v>
      </c>
    </row>
    <row r="303" spans="1:11" x14ac:dyDescent="0.25">
      <c r="A303" t="b">
        <f>ResNet_cc4x!A303=SMOTE_cc4x!A303</f>
        <v>1</v>
      </c>
      <c r="B303" t="b">
        <f>ResNet_cc4x!A303=SMOTE_Aug_cc4x!A303</f>
        <v>1</v>
      </c>
      <c r="C303" t="b">
        <f>ResNet_cc4x!A303=UMCE_cc4x!A303</f>
        <v>1</v>
      </c>
      <c r="D303" t="b">
        <f>ResNet_cc4x!A303='Maj. Voting All Classifiers'!A303</f>
        <v>1</v>
      </c>
      <c r="E303" t="b">
        <f>SMOTE_cc4x!A303=SMOTE_Aug_cc4x!A303</f>
        <v>1</v>
      </c>
      <c r="F303" t="b">
        <f>SMOTE_cc4x!A303=UMCE_cc4x!A303</f>
        <v>1</v>
      </c>
      <c r="G303" t="b">
        <f>SMOTE_cc4x!A303='Maj. Voting All Classifiers'!A303</f>
        <v>1</v>
      </c>
      <c r="H303" t="b">
        <f>SMOTE_Aug_cc4x!A303=UMCE_cc4x!A303</f>
        <v>1</v>
      </c>
      <c r="I303" t="b">
        <f>SMOTE_Aug_cc4x!A303='Maj. Voting All Classifiers'!A303</f>
        <v>1</v>
      </c>
      <c r="J303" t="b">
        <f>UMCE_cc4x!A303='Maj. Voting All Classifiers'!A303</f>
        <v>1</v>
      </c>
      <c r="K303" t="b">
        <f t="shared" si="4"/>
        <v>1</v>
      </c>
    </row>
    <row r="304" spans="1:11" x14ac:dyDescent="0.25">
      <c r="A304" t="b">
        <f>ResNet_cc4x!A304=SMOTE_cc4x!A304</f>
        <v>1</v>
      </c>
      <c r="B304" t="b">
        <f>ResNet_cc4x!A304=SMOTE_Aug_cc4x!A304</f>
        <v>1</v>
      </c>
      <c r="C304" t="b">
        <f>ResNet_cc4x!A304=UMCE_cc4x!A304</f>
        <v>1</v>
      </c>
      <c r="D304" t="b">
        <f>ResNet_cc4x!A304='Maj. Voting All Classifiers'!A304</f>
        <v>1</v>
      </c>
      <c r="E304" t="b">
        <f>SMOTE_cc4x!A304=SMOTE_Aug_cc4x!A304</f>
        <v>1</v>
      </c>
      <c r="F304" t="b">
        <f>SMOTE_cc4x!A304=UMCE_cc4x!A304</f>
        <v>1</v>
      </c>
      <c r="G304" t="b">
        <f>SMOTE_cc4x!A304='Maj. Voting All Classifiers'!A304</f>
        <v>1</v>
      </c>
      <c r="H304" t="b">
        <f>SMOTE_Aug_cc4x!A304=UMCE_cc4x!A304</f>
        <v>1</v>
      </c>
      <c r="I304" t="b">
        <f>SMOTE_Aug_cc4x!A304='Maj. Voting All Classifiers'!A304</f>
        <v>1</v>
      </c>
      <c r="J304" t="b">
        <f>UMCE_cc4x!A304='Maj. Voting All Classifiers'!A304</f>
        <v>1</v>
      </c>
      <c r="K304" t="b">
        <f t="shared" si="4"/>
        <v>1</v>
      </c>
    </row>
    <row r="305" spans="1:11" x14ac:dyDescent="0.25">
      <c r="A305" t="b">
        <f>ResNet_cc4x!A305=SMOTE_cc4x!A305</f>
        <v>1</v>
      </c>
      <c r="B305" t="b">
        <f>ResNet_cc4x!A305=SMOTE_Aug_cc4x!A305</f>
        <v>1</v>
      </c>
      <c r="C305" t="b">
        <f>ResNet_cc4x!A305=UMCE_cc4x!A305</f>
        <v>1</v>
      </c>
      <c r="D305" t="b">
        <f>ResNet_cc4x!A305='Maj. Voting All Classifiers'!A305</f>
        <v>1</v>
      </c>
      <c r="E305" t="b">
        <f>SMOTE_cc4x!A305=SMOTE_Aug_cc4x!A305</f>
        <v>1</v>
      </c>
      <c r="F305" t="b">
        <f>SMOTE_cc4x!A305=UMCE_cc4x!A305</f>
        <v>1</v>
      </c>
      <c r="G305" t="b">
        <f>SMOTE_cc4x!A305='Maj. Voting All Classifiers'!A305</f>
        <v>1</v>
      </c>
      <c r="H305" t="b">
        <f>SMOTE_Aug_cc4x!A305=UMCE_cc4x!A305</f>
        <v>1</v>
      </c>
      <c r="I305" t="b">
        <f>SMOTE_Aug_cc4x!A305='Maj. Voting All Classifiers'!A305</f>
        <v>1</v>
      </c>
      <c r="J305" t="b">
        <f>UMCE_cc4x!A305='Maj. Voting All Classifiers'!A305</f>
        <v>1</v>
      </c>
      <c r="K305" t="b">
        <f t="shared" si="4"/>
        <v>1</v>
      </c>
    </row>
    <row r="306" spans="1:11" x14ac:dyDescent="0.25">
      <c r="A306" t="b">
        <f>ResNet_cc4x!A306=SMOTE_cc4x!A306</f>
        <v>1</v>
      </c>
      <c r="B306" t="b">
        <f>ResNet_cc4x!A306=SMOTE_Aug_cc4x!A306</f>
        <v>1</v>
      </c>
      <c r="C306" t="b">
        <f>ResNet_cc4x!A306=UMCE_cc4x!A306</f>
        <v>1</v>
      </c>
      <c r="D306" t="b">
        <f>ResNet_cc4x!A306='Maj. Voting All Classifiers'!A306</f>
        <v>1</v>
      </c>
      <c r="E306" t="b">
        <f>SMOTE_cc4x!A306=SMOTE_Aug_cc4x!A306</f>
        <v>1</v>
      </c>
      <c r="F306" t="b">
        <f>SMOTE_cc4x!A306=UMCE_cc4x!A306</f>
        <v>1</v>
      </c>
      <c r="G306" t="b">
        <f>SMOTE_cc4x!A306='Maj. Voting All Classifiers'!A306</f>
        <v>1</v>
      </c>
      <c r="H306" t="b">
        <f>SMOTE_Aug_cc4x!A306=UMCE_cc4x!A306</f>
        <v>1</v>
      </c>
      <c r="I306" t="b">
        <f>SMOTE_Aug_cc4x!A306='Maj. Voting All Classifiers'!A306</f>
        <v>1</v>
      </c>
      <c r="J306" t="b">
        <f>UMCE_cc4x!A306='Maj. Voting All Classifiers'!A306</f>
        <v>1</v>
      </c>
      <c r="K306" t="b">
        <f t="shared" si="4"/>
        <v>1</v>
      </c>
    </row>
    <row r="307" spans="1:11" x14ac:dyDescent="0.25">
      <c r="A307" t="b">
        <f>ResNet_cc4x!A307=SMOTE_cc4x!A307</f>
        <v>1</v>
      </c>
      <c r="B307" t="b">
        <f>ResNet_cc4x!A307=SMOTE_Aug_cc4x!A307</f>
        <v>1</v>
      </c>
      <c r="C307" t="b">
        <f>ResNet_cc4x!A307=UMCE_cc4x!A307</f>
        <v>1</v>
      </c>
      <c r="D307" t="b">
        <f>ResNet_cc4x!A307='Maj. Voting All Classifiers'!A307</f>
        <v>1</v>
      </c>
      <c r="E307" t="b">
        <f>SMOTE_cc4x!A307=SMOTE_Aug_cc4x!A307</f>
        <v>1</v>
      </c>
      <c r="F307" t="b">
        <f>SMOTE_cc4x!A307=UMCE_cc4x!A307</f>
        <v>1</v>
      </c>
      <c r="G307" t="b">
        <f>SMOTE_cc4x!A307='Maj. Voting All Classifiers'!A307</f>
        <v>1</v>
      </c>
      <c r="H307" t="b">
        <f>SMOTE_Aug_cc4x!A307=UMCE_cc4x!A307</f>
        <v>1</v>
      </c>
      <c r="I307" t="b">
        <f>SMOTE_Aug_cc4x!A307='Maj. Voting All Classifiers'!A307</f>
        <v>1</v>
      </c>
      <c r="J307" t="b">
        <f>UMCE_cc4x!A307='Maj. Voting All Classifiers'!A307</f>
        <v>1</v>
      </c>
      <c r="K307" t="b">
        <f t="shared" si="4"/>
        <v>1</v>
      </c>
    </row>
    <row r="308" spans="1:11" x14ac:dyDescent="0.25">
      <c r="A308" t="b">
        <f>ResNet_cc4x!A308=SMOTE_cc4x!A308</f>
        <v>1</v>
      </c>
      <c r="B308" t="b">
        <f>ResNet_cc4x!A308=SMOTE_Aug_cc4x!A308</f>
        <v>1</v>
      </c>
      <c r="C308" t="b">
        <f>ResNet_cc4x!A308=UMCE_cc4x!A308</f>
        <v>1</v>
      </c>
      <c r="D308" t="b">
        <f>ResNet_cc4x!A308='Maj. Voting All Classifiers'!A308</f>
        <v>1</v>
      </c>
      <c r="E308" t="b">
        <f>SMOTE_cc4x!A308=SMOTE_Aug_cc4x!A308</f>
        <v>1</v>
      </c>
      <c r="F308" t="b">
        <f>SMOTE_cc4x!A308=UMCE_cc4x!A308</f>
        <v>1</v>
      </c>
      <c r="G308" t="b">
        <f>SMOTE_cc4x!A308='Maj. Voting All Classifiers'!A308</f>
        <v>1</v>
      </c>
      <c r="H308" t="b">
        <f>SMOTE_Aug_cc4x!A308=UMCE_cc4x!A308</f>
        <v>1</v>
      </c>
      <c r="I308" t="b">
        <f>SMOTE_Aug_cc4x!A308='Maj. Voting All Classifiers'!A308</f>
        <v>1</v>
      </c>
      <c r="J308" t="b">
        <f>UMCE_cc4x!A308='Maj. Voting All Classifiers'!A308</f>
        <v>1</v>
      </c>
      <c r="K308" t="b">
        <f t="shared" si="4"/>
        <v>1</v>
      </c>
    </row>
    <row r="309" spans="1:11" x14ac:dyDescent="0.25">
      <c r="A309" t="b">
        <f>ResNet_cc4x!A309=SMOTE_cc4x!A309</f>
        <v>1</v>
      </c>
      <c r="B309" t="b">
        <f>ResNet_cc4x!A309=SMOTE_Aug_cc4x!A309</f>
        <v>1</v>
      </c>
      <c r="C309" t="b">
        <f>ResNet_cc4x!A309=UMCE_cc4x!A309</f>
        <v>1</v>
      </c>
      <c r="D309" t="b">
        <f>ResNet_cc4x!A309='Maj. Voting All Classifiers'!A309</f>
        <v>1</v>
      </c>
      <c r="E309" t="b">
        <f>SMOTE_cc4x!A309=SMOTE_Aug_cc4x!A309</f>
        <v>1</v>
      </c>
      <c r="F309" t="b">
        <f>SMOTE_cc4x!A309=UMCE_cc4x!A309</f>
        <v>1</v>
      </c>
      <c r="G309" t="b">
        <f>SMOTE_cc4x!A309='Maj. Voting All Classifiers'!A309</f>
        <v>1</v>
      </c>
      <c r="H309" t="b">
        <f>SMOTE_Aug_cc4x!A309=UMCE_cc4x!A309</f>
        <v>1</v>
      </c>
      <c r="I309" t="b">
        <f>SMOTE_Aug_cc4x!A309='Maj. Voting All Classifiers'!A309</f>
        <v>1</v>
      </c>
      <c r="J309" t="b">
        <f>UMCE_cc4x!A309='Maj. Voting All Classifiers'!A309</f>
        <v>1</v>
      </c>
      <c r="K309" t="b">
        <f t="shared" si="4"/>
        <v>1</v>
      </c>
    </row>
    <row r="310" spans="1:11" x14ac:dyDescent="0.25">
      <c r="A310" t="b">
        <f>ResNet_cc4x!A310=SMOTE_cc4x!A310</f>
        <v>1</v>
      </c>
      <c r="B310" t="b">
        <f>ResNet_cc4x!A310=SMOTE_Aug_cc4x!A310</f>
        <v>1</v>
      </c>
      <c r="C310" t="b">
        <f>ResNet_cc4x!A310=UMCE_cc4x!A310</f>
        <v>1</v>
      </c>
      <c r="D310" t="b">
        <f>ResNet_cc4x!A310='Maj. Voting All Classifiers'!A310</f>
        <v>1</v>
      </c>
      <c r="E310" t="b">
        <f>SMOTE_cc4x!A310=SMOTE_Aug_cc4x!A310</f>
        <v>1</v>
      </c>
      <c r="F310" t="b">
        <f>SMOTE_cc4x!A310=UMCE_cc4x!A310</f>
        <v>1</v>
      </c>
      <c r="G310" t="b">
        <f>SMOTE_cc4x!A310='Maj. Voting All Classifiers'!A310</f>
        <v>1</v>
      </c>
      <c r="H310" t="b">
        <f>SMOTE_Aug_cc4x!A310=UMCE_cc4x!A310</f>
        <v>1</v>
      </c>
      <c r="I310" t="b">
        <f>SMOTE_Aug_cc4x!A310='Maj. Voting All Classifiers'!A310</f>
        <v>1</v>
      </c>
      <c r="J310" t="b">
        <f>UMCE_cc4x!A310='Maj. Voting All Classifiers'!A310</f>
        <v>1</v>
      </c>
      <c r="K310" t="b">
        <f t="shared" si="4"/>
        <v>1</v>
      </c>
    </row>
    <row r="311" spans="1:11" x14ac:dyDescent="0.25">
      <c r="A311" t="b">
        <f>ResNet_cc4x!A311=SMOTE_cc4x!A311</f>
        <v>1</v>
      </c>
      <c r="B311" t="b">
        <f>ResNet_cc4x!A311=SMOTE_Aug_cc4x!A311</f>
        <v>1</v>
      </c>
      <c r="C311" t="b">
        <f>ResNet_cc4x!A311=UMCE_cc4x!A311</f>
        <v>1</v>
      </c>
      <c r="D311" t="b">
        <f>ResNet_cc4x!A311='Maj. Voting All Classifiers'!A311</f>
        <v>1</v>
      </c>
      <c r="E311" t="b">
        <f>SMOTE_cc4x!A311=SMOTE_Aug_cc4x!A311</f>
        <v>1</v>
      </c>
      <c r="F311" t="b">
        <f>SMOTE_cc4x!A311=UMCE_cc4x!A311</f>
        <v>1</v>
      </c>
      <c r="G311" t="b">
        <f>SMOTE_cc4x!A311='Maj. Voting All Classifiers'!A311</f>
        <v>1</v>
      </c>
      <c r="H311" t="b">
        <f>SMOTE_Aug_cc4x!A311=UMCE_cc4x!A311</f>
        <v>1</v>
      </c>
      <c r="I311" t="b">
        <f>SMOTE_Aug_cc4x!A311='Maj. Voting All Classifiers'!A311</f>
        <v>1</v>
      </c>
      <c r="J311" t="b">
        <f>UMCE_cc4x!A311='Maj. Voting All Classifiers'!A311</f>
        <v>1</v>
      </c>
      <c r="K311" t="b">
        <f t="shared" si="4"/>
        <v>1</v>
      </c>
    </row>
    <row r="312" spans="1:11" x14ac:dyDescent="0.25">
      <c r="A312" t="b">
        <f>ResNet_cc4x!A312=SMOTE_cc4x!A312</f>
        <v>1</v>
      </c>
      <c r="B312" t="b">
        <f>ResNet_cc4x!A312=SMOTE_Aug_cc4x!A312</f>
        <v>1</v>
      </c>
      <c r="C312" t="b">
        <f>ResNet_cc4x!A312=UMCE_cc4x!A312</f>
        <v>1</v>
      </c>
      <c r="D312" t="b">
        <f>ResNet_cc4x!A312='Maj. Voting All Classifiers'!A312</f>
        <v>1</v>
      </c>
      <c r="E312" t="b">
        <f>SMOTE_cc4x!A312=SMOTE_Aug_cc4x!A312</f>
        <v>1</v>
      </c>
      <c r="F312" t="b">
        <f>SMOTE_cc4x!A312=UMCE_cc4x!A312</f>
        <v>1</v>
      </c>
      <c r="G312" t="b">
        <f>SMOTE_cc4x!A312='Maj. Voting All Classifiers'!A312</f>
        <v>1</v>
      </c>
      <c r="H312" t="b">
        <f>SMOTE_Aug_cc4x!A312=UMCE_cc4x!A312</f>
        <v>1</v>
      </c>
      <c r="I312" t="b">
        <f>SMOTE_Aug_cc4x!A312='Maj. Voting All Classifiers'!A312</f>
        <v>1</v>
      </c>
      <c r="J312" t="b">
        <f>UMCE_cc4x!A312='Maj. Voting All Classifiers'!A312</f>
        <v>1</v>
      </c>
      <c r="K312" t="b">
        <f t="shared" si="4"/>
        <v>1</v>
      </c>
    </row>
    <row r="313" spans="1:11" x14ac:dyDescent="0.25">
      <c r="A313" t="b">
        <f>ResNet_cc4x!A313=SMOTE_cc4x!A313</f>
        <v>1</v>
      </c>
      <c r="B313" t="b">
        <f>ResNet_cc4x!A313=SMOTE_Aug_cc4x!A313</f>
        <v>1</v>
      </c>
      <c r="C313" t="b">
        <f>ResNet_cc4x!A313=UMCE_cc4x!A313</f>
        <v>1</v>
      </c>
      <c r="D313" t="b">
        <f>ResNet_cc4x!A313='Maj. Voting All Classifiers'!A313</f>
        <v>1</v>
      </c>
      <c r="E313" t="b">
        <f>SMOTE_cc4x!A313=SMOTE_Aug_cc4x!A313</f>
        <v>1</v>
      </c>
      <c r="F313" t="b">
        <f>SMOTE_cc4x!A313=UMCE_cc4x!A313</f>
        <v>1</v>
      </c>
      <c r="G313" t="b">
        <f>SMOTE_cc4x!A313='Maj. Voting All Classifiers'!A313</f>
        <v>1</v>
      </c>
      <c r="H313" t="b">
        <f>SMOTE_Aug_cc4x!A313=UMCE_cc4x!A313</f>
        <v>1</v>
      </c>
      <c r="I313" t="b">
        <f>SMOTE_Aug_cc4x!A313='Maj. Voting All Classifiers'!A313</f>
        <v>1</v>
      </c>
      <c r="J313" t="b">
        <f>UMCE_cc4x!A313='Maj. Voting All Classifiers'!A313</f>
        <v>1</v>
      </c>
      <c r="K313" t="b">
        <f t="shared" si="4"/>
        <v>1</v>
      </c>
    </row>
    <row r="314" spans="1:11" x14ac:dyDescent="0.25">
      <c r="A314" t="b">
        <f>ResNet_cc4x!A314=SMOTE_cc4x!A314</f>
        <v>1</v>
      </c>
      <c r="B314" t="b">
        <f>ResNet_cc4x!A314=SMOTE_Aug_cc4x!A314</f>
        <v>1</v>
      </c>
      <c r="C314" t="b">
        <f>ResNet_cc4x!A314=UMCE_cc4x!A314</f>
        <v>1</v>
      </c>
      <c r="D314" t="b">
        <f>ResNet_cc4x!A314='Maj. Voting All Classifiers'!A314</f>
        <v>1</v>
      </c>
      <c r="E314" t="b">
        <f>SMOTE_cc4x!A314=SMOTE_Aug_cc4x!A314</f>
        <v>1</v>
      </c>
      <c r="F314" t="b">
        <f>SMOTE_cc4x!A314=UMCE_cc4x!A314</f>
        <v>1</v>
      </c>
      <c r="G314" t="b">
        <f>SMOTE_cc4x!A314='Maj. Voting All Classifiers'!A314</f>
        <v>1</v>
      </c>
      <c r="H314" t="b">
        <f>SMOTE_Aug_cc4x!A314=UMCE_cc4x!A314</f>
        <v>1</v>
      </c>
      <c r="I314" t="b">
        <f>SMOTE_Aug_cc4x!A314='Maj. Voting All Classifiers'!A314</f>
        <v>1</v>
      </c>
      <c r="J314" t="b">
        <f>UMCE_cc4x!A314='Maj. Voting All Classifiers'!A314</f>
        <v>1</v>
      </c>
      <c r="K314" t="b">
        <f t="shared" si="4"/>
        <v>1</v>
      </c>
    </row>
    <row r="315" spans="1:11" x14ac:dyDescent="0.25">
      <c r="A315" t="b">
        <f>ResNet_cc4x!A315=SMOTE_cc4x!A315</f>
        <v>1</v>
      </c>
      <c r="B315" t="b">
        <f>ResNet_cc4x!A315=SMOTE_Aug_cc4x!A315</f>
        <v>1</v>
      </c>
      <c r="C315" t="b">
        <f>ResNet_cc4x!A315=UMCE_cc4x!A315</f>
        <v>1</v>
      </c>
      <c r="D315" t="b">
        <f>ResNet_cc4x!A315='Maj. Voting All Classifiers'!A315</f>
        <v>1</v>
      </c>
      <c r="E315" t="b">
        <f>SMOTE_cc4x!A315=SMOTE_Aug_cc4x!A315</f>
        <v>1</v>
      </c>
      <c r="F315" t="b">
        <f>SMOTE_cc4x!A315=UMCE_cc4x!A315</f>
        <v>1</v>
      </c>
      <c r="G315" t="b">
        <f>SMOTE_cc4x!A315='Maj. Voting All Classifiers'!A315</f>
        <v>1</v>
      </c>
      <c r="H315" t="b">
        <f>SMOTE_Aug_cc4x!A315=UMCE_cc4x!A315</f>
        <v>1</v>
      </c>
      <c r="I315" t="b">
        <f>SMOTE_Aug_cc4x!A315='Maj. Voting All Classifiers'!A315</f>
        <v>1</v>
      </c>
      <c r="J315" t="b">
        <f>UMCE_cc4x!A315='Maj. Voting All Classifiers'!A315</f>
        <v>1</v>
      </c>
      <c r="K315" t="b">
        <f t="shared" si="4"/>
        <v>1</v>
      </c>
    </row>
    <row r="316" spans="1:11" x14ac:dyDescent="0.25">
      <c r="A316" t="b">
        <f>ResNet_cc4x!A316=SMOTE_cc4x!A316</f>
        <v>1</v>
      </c>
      <c r="B316" t="b">
        <f>ResNet_cc4x!A316=SMOTE_Aug_cc4x!A316</f>
        <v>1</v>
      </c>
      <c r="C316" t="b">
        <f>ResNet_cc4x!A316=UMCE_cc4x!A316</f>
        <v>1</v>
      </c>
      <c r="D316" t="b">
        <f>ResNet_cc4x!A316='Maj. Voting All Classifiers'!A316</f>
        <v>1</v>
      </c>
      <c r="E316" t="b">
        <f>SMOTE_cc4x!A316=SMOTE_Aug_cc4x!A316</f>
        <v>1</v>
      </c>
      <c r="F316" t="b">
        <f>SMOTE_cc4x!A316=UMCE_cc4x!A316</f>
        <v>1</v>
      </c>
      <c r="G316" t="b">
        <f>SMOTE_cc4x!A316='Maj. Voting All Classifiers'!A316</f>
        <v>1</v>
      </c>
      <c r="H316" t="b">
        <f>SMOTE_Aug_cc4x!A316=UMCE_cc4x!A316</f>
        <v>1</v>
      </c>
      <c r="I316" t="b">
        <f>SMOTE_Aug_cc4x!A316='Maj. Voting All Classifiers'!A316</f>
        <v>1</v>
      </c>
      <c r="J316" t="b">
        <f>UMCE_cc4x!A316='Maj. Voting All Classifiers'!A316</f>
        <v>1</v>
      </c>
      <c r="K316" t="b">
        <f t="shared" si="4"/>
        <v>1</v>
      </c>
    </row>
    <row r="317" spans="1:11" x14ac:dyDescent="0.25">
      <c r="A317" t="b">
        <f>ResNet_cc4x!A317=SMOTE_cc4x!A317</f>
        <v>1</v>
      </c>
      <c r="B317" t="b">
        <f>ResNet_cc4x!A317=SMOTE_Aug_cc4x!A317</f>
        <v>1</v>
      </c>
      <c r="C317" t="b">
        <f>ResNet_cc4x!A317=UMCE_cc4x!A317</f>
        <v>1</v>
      </c>
      <c r="D317" t="b">
        <f>ResNet_cc4x!A317='Maj. Voting All Classifiers'!A317</f>
        <v>1</v>
      </c>
      <c r="E317" t="b">
        <f>SMOTE_cc4x!A317=SMOTE_Aug_cc4x!A317</f>
        <v>1</v>
      </c>
      <c r="F317" t="b">
        <f>SMOTE_cc4x!A317=UMCE_cc4x!A317</f>
        <v>1</v>
      </c>
      <c r="G317" t="b">
        <f>SMOTE_cc4x!A317='Maj. Voting All Classifiers'!A317</f>
        <v>1</v>
      </c>
      <c r="H317" t="b">
        <f>SMOTE_Aug_cc4x!A317=UMCE_cc4x!A317</f>
        <v>1</v>
      </c>
      <c r="I317" t="b">
        <f>SMOTE_Aug_cc4x!A317='Maj. Voting All Classifiers'!A317</f>
        <v>1</v>
      </c>
      <c r="J317" t="b">
        <f>UMCE_cc4x!A317='Maj. Voting All Classifiers'!A317</f>
        <v>1</v>
      </c>
      <c r="K317" t="b">
        <f t="shared" si="4"/>
        <v>1</v>
      </c>
    </row>
    <row r="318" spans="1:11" x14ac:dyDescent="0.25">
      <c r="A318" t="b">
        <f>ResNet_cc4x!A318=SMOTE_cc4x!A318</f>
        <v>1</v>
      </c>
      <c r="B318" t="b">
        <f>ResNet_cc4x!A318=SMOTE_Aug_cc4x!A318</f>
        <v>1</v>
      </c>
      <c r="C318" t="b">
        <f>ResNet_cc4x!A318=UMCE_cc4x!A318</f>
        <v>1</v>
      </c>
      <c r="D318" t="b">
        <f>ResNet_cc4x!A318='Maj. Voting All Classifiers'!A318</f>
        <v>1</v>
      </c>
      <c r="E318" t="b">
        <f>SMOTE_cc4x!A318=SMOTE_Aug_cc4x!A318</f>
        <v>1</v>
      </c>
      <c r="F318" t="b">
        <f>SMOTE_cc4x!A318=UMCE_cc4x!A318</f>
        <v>1</v>
      </c>
      <c r="G318" t="b">
        <f>SMOTE_cc4x!A318='Maj. Voting All Classifiers'!A318</f>
        <v>1</v>
      </c>
      <c r="H318" t="b">
        <f>SMOTE_Aug_cc4x!A318=UMCE_cc4x!A318</f>
        <v>1</v>
      </c>
      <c r="I318" t="b">
        <f>SMOTE_Aug_cc4x!A318='Maj. Voting All Classifiers'!A318</f>
        <v>1</v>
      </c>
      <c r="J318" t="b">
        <f>UMCE_cc4x!A318='Maj. Voting All Classifiers'!A318</f>
        <v>1</v>
      </c>
      <c r="K318" t="b">
        <f t="shared" si="4"/>
        <v>1</v>
      </c>
    </row>
    <row r="319" spans="1:11" x14ac:dyDescent="0.25">
      <c r="A319" t="b">
        <f>ResNet_cc4x!A319=SMOTE_cc4x!A319</f>
        <v>1</v>
      </c>
      <c r="B319" t="b">
        <f>ResNet_cc4x!A319=SMOTE_Aug_cc4x!A319</f>
        <v>1</v>
      </c>
      <c r="C319" t="b">
        <f>ResNet_cc4x!A319=UMCE_cc4x!A319</f>
        <v>1</v>
      </c>
      <c r="D319" t="b">
        <f>ResNet_cc4x!A319='Maj. Voting All Classifiers'!A319</f>
        <v>1</v>
      </c>
      <c r="E319" t="b">
        <f>SMOTE_cc4x!A319=SMOTE_Aug_cc4x!A319</f>
        <v>1</v>
      </c>
      <c r="F319" t="b">
        <f>SMOTE_cc4x!A319=UMCE_cc4x!A319</f>
        <v>1</v>
      </c>
      <c r="G319" t="b">
        <f>SMOTE_cc4x!A319='Maj. Voting All Classifiers'!A319</f>
        <v>1</v>
      </c>
      <c r="H319" t="b">
        <f>SMOTE_Aug_cc4x!A319=UMCE_cc4x!A319</f>
        <v>1</v>
      </c>
      <c r="I319" t="b">
        <f>SMOTE_Aug_cc4x!A319='Maj. Voting All Classifiers'!A319</f>
        <v>1</v>
      </c>
      <c r="J319" t="b">
        <f>UMCE_cc4x!A319='Maj. Voting All Classifiers'!A319</f>
        <v>1</v>
      </c>
      <c r="K319" t="b">
        <f t="shared" si="4"/>
        <v>1</v>
      </c>
    </row>
    <row r="320" spans="1:11" x14ac:dyDescent="0.25">
      <c r="A320" t="b">
        <f>ResNet_cc4x!A320=SMOTE_cc4x!A320</f>
        <v>1</v>
      </c>
      <c r="B320" t="b">
        <f>ResNet_cc4x!A320=SMOTE_Aug_cc4x!A320</f>
        <v>1</v>
      </c>
      <c r="C320" t="b">
        <f>ResNet_cc4x!A320=UMCE_cc4x!A320</f>
        <v>1</v>
      </c>
      <c r="D320" t="b">
        <f>ResNet_cc4x!A320='Maj. Voting All Classifiers'!A320</f>
        <v>1</v>
      </c>
      <c r="E320" t="b">
        <f>SMOTE_cc4x!A320=SMOTE_Aug_cc4x!A320</f>
        <v>1</v>
      </c>
      <c r="F320" t="b">
        <f>SMOTE_cc4x!A320=UMCE_cc4x!A320</f>
        <v>1</v>
      </c>
      <c r="G320" t="b">
        <f>SMOTE_cc4x!A320='Maj. Voting All Classifiers'!A320</f>
        <v>1</v>
      </c>
      <c r="H320" t="b">
        <f>SMOTE_Aug_cc4x!A320=UMCE_cc4x!A320</f>
        <v>1</v>
      </c>
      <c r="I320" t="b">
        <f>SMOTE_Aug_cc4x!A320='Maj. Voting All Classifiers'!A320</f>
        <v>1</v>
      </c>
      <c r="J320" t="b">
        <f>UMCE_cc4x!A320='Maj. Voting All Classifiers'!A320</f>
        <v>1</v>
      </c>
      <c r="K320" t="b">
        <f t="shared" si="4"/>
        <v>1</v>
      </c>
    </row>
    <row r="321" spans="1:11" x14ac:dyDescent="0.25">
      <c r="A321" t="b">
        <f>ResNet_cc4x!A321=SMOTE_cc4x!A321</f>
        <v>1</v>
      </c>
      <c r="B321" t="b">
        <f>ResNet_cc4x!A321=SMOTE_Aug_cc4x!A321</f>
        <v>1</v>
      </c>
      <c r="C321" t="b">
        <f>ResNet_cc4x!A321=UMCE_cc4x!A321</f>
        <v>1</v>
      </c>
      <c r="D321" t="b">
        <f>ResNet_cc4x!A321='Maj. Voting All Classifiers'!A321</f>
        <v>1</v>
      </c>
      <c r="E321" t="b">
        <f>SMOTE_cc4x!A321=SMOTE_Aug_cc4x!A321</f>
        <v>1</v>
      </c>
      <c r="F321" t="b">
        <f>SMOTE_cc4x!A321=UMCE_cc4x!A321</f>
        <v>1</v>
      </c>
      <c r="G321" t="b">
        <f>SMOTE_cc4x!A321='Maj. Voting All Classifiers'!A321</f>
        <v>1</v>
      </c>
      <c r="H321" t="b">
        <f>SMOTE_Aug_cc4x!A321=UMCE_cc4x!A321</f>
        <v>1</v>
      </c>
      <c r="I321" t="b">
        <f>SMOTE_Aug_cc4x!A321='Maj. Voting All Classifiers'!A321</f>
        <v>1</v>
      </c>
      <c r="J321" t="b">
        <f>UMCE_cc4x!A321='Maj. Voting All Classifiers'!A321</f>
        <v>1</v>
      </c>
      <c r="K321" t="b">
        <f t="shared" si="4"/>
        <v>1</v>
      </c>
    </row>
    <row r="322" spans="1:11" x14ac:dyDescent="0.25">
      <c r="A322" t="b">
        <f>ResNet_cc4x!A322=SMOTE_cc4x!A322</f>
        <v>1</v>
      </c>
      <c r="B322" t="b">
        <f>ResNet_cc4x!A322=SMOTE_Aug_cc4x!A322</f>
        <v>1</v>
      </c>
      <c r="C322" t="b">
        <f>ResNet_cc4x!A322=UMCE_cc4x!A322</f>
        <v>1</v>
      </c>
      <c r="D322" t="b">
        <f>ResNet_cc4x!A322='Maj. Voting All Classifiers'!A322</f>
        <v>1</v>
      </c>
      <c r="E322" t="b">
        <f>SMOTE_cc4x!A322=SMOTE_Aug_cc4x!A322</f>
        <v>1</v>
      </c>
      <c r="F322" t="b">
        <f>SMOTE_cc4x!A322=UMCE_cc4x!A322</f>
        <v>1</v>
      </c>
      <c r="G322" t="b">
        <f>SMOTE_cc4x!A322='Maj. Voting All Classifiers'!A322</f>
        <v>1</v>
      </c>
      <c r="H322" t="b">
        <f>SMOTE_Aug_cc4x!A322=UMCE_cc4x!A322</f>
        <v>1</v>
      </c>
      <c r="I322" t="b">
        <f>SMOTE_Aug_cc4x!A322='Maj. Voting All Classifiers'!A322</f>
        <v>1</v>
      </c>
      <c r="J322" t="b">
        <f>UMCE_cc4x!A322='Maj. Voting All Classifiers'!A322</f>
        <v>1</v>
      </c>
      <c r="K322" t="b">
        <f t="shared" si="4"/>
        <v>1</v>
      </c>
    </row>
    <row r="323" spans="1:11" x14ac:dyDescent="0.25">
      <c r="A323" t="b">
        <f>ResNet_cc4x!A323=SMOTE_cc4x!A323</f>
        <v>1</v>
      </c>
      <c r="B323" t="b">
        <f>ResNet_cc4x!A323=SMOTE_Aug_cc4x!A323</f>
        <v>1</v>
      </c>
      <c r="C323" t="b">
        <f>ResNet_cc4x!A323=UMCE_cc4x!A323</f>
        <v>1</v>
      </c>
      <c r="D323" t="b">
        <f>ResNet_cc4x!A323='Maj. Voting All Classifiers'!A323</f>
        <v>1</v>
      </c>
      <c r="E323" t="b">
        <f>SMOTE_cc4x!A323=SMOTE_Aug_cc4x!A323</f>
        <v>1</v>
      </c>
      <c r="F323" t="b">
        <f>SMOTE_cc4x!A323=UMCE_cc4x!A323</f>
        <v>1</v>
      </c>
      <c r="G323" t="b">
        <f>SMOTE_cc4x!A323='Maj. Voting All Classifiers'!A323</f>
        <v>1</v>
      </c>
      <c r="H323" t="b">
        <f>SMOTE_Aug_cc4x!A323=UMCE_cc4x!A323</f>
        <v>1</v>
      </c>
      <c r="I323" t="b">
        <f>SMOTE_Aug_cc4x!A323='Maj. Voting All Classifiers'!A323</f>
        <v>1</v>
      </c>
      <c r="J323" t="b">
        <f>UMCE_cc4x!A323='Maj. Voting All Classifiers'!A323</f>
        <v>1</v>
      </c>
      <c r="K323" t="b">
        <f t="shared" ref="K323:K386" si="5">AND(A323:J323)</f>
        <v>1</v>
      </c>
    </row>
    <row r="324" spans="1:11" x14ac:dyDescent="0.25">
      <c r="A324" t="b">
        <f>ResNet_cc4x!A324=SMOTE_cc4x!A324</f>
        <v>1</v>
      </c>
      <c r="B324" t="b">
        <f>ResNet_cc4x!A324=SMOTE_Aug_cc4x!A324</f>
        <v>1</v>
      </c>
      <c r="C324" t="b">
        <f>ResNet_cc4x!A324=UMCE_cc4x!A324</f>
        <v>1</v>
      </c>
      <c r="D324" t="b">
        <f>ResNet_cc4x!A324='Maj. Voting All Classifiers'!A324</f>
        <v>1</v>
      </c>
      <c r="E324" t="b">
        <f>SMOTE_cc4x!A324=SMOTE_Aug_cc4x!A324</f>
        <v>1</v>
      </c>
      <c r="F324" t="b">
        <f>SMOTE_cc4x!A324=UMCE_cc4x!A324</f>
        <v>1</v>
      </c>
      <c r="G324" t="b">
        <f>SMOTE_cc4x!A324='Maj. Voting All Classifiers'!A324</f>
        <v>1</v>
      </c>
      <c r="H324" t="b">
        <f>SMOTE_Aug_cc4x!A324=UMCE_cc4x!A324</f>
        <v>1</v>
      </c>
      <c r="I324" t="b">
        <f>SMOTE_Aug_cc4x!A324='Maj. Voting All Classifiers'!A324</f>
        <v>1</v>
      </c>
      <c r="J324" t="b">
        <f>UMCE_cc4x!A324='Maj. Voting All Classifiers'!A324</f>
        <v>1</v>
      </c>
      <c r="K324" t="b">
        <f t="shared" si="5"/>
        <v>1</v>
      </c>
    </row>
    <row r="325" spans="1:11" x14ac:dyDescent="0.25">
      <c r="A325" t="b">
        <f>ResNet_cc4x!A325=SMOTE_cc4x!A325</f>
        <v>1</v>
      </c>
      <c r="B325" t="b">
        <f>ResNet_cc4x!A325=SMOTE_Aug_cc4x!A325</f>
        <v>1</v>
      </c>
      <c r="C325" t="b">
        <f>ResNet_cc4x!A325=UMCE_cc4x!A325</f>
        <v>1</v>
      </c>
      <c r="D325" t="b">
        <f>ResNet_cc4x!A325='Maj. Voting All Classifiers'!A325</f>
        <v>1</v>
      </c>
      <c r="E325" t="b">
        <f>SMOTE_cc4x!A325=SMOTE_Aug_cc4x!A325</f>
        <v>1</v>
      </c>
      <c r="F325" t="b">
        <f>SMOTE_cc4x!A325=UMCE_cc4x!A325</f>
        <v>1</v>
      </c>
      <c r="G325" t="b">
        <f>SMOTE_cc4x!A325='Maj. Voting All Classifiers'!A325</f>
        <v>1</v>
      </c>
      <c r="H325" t="b">
        <f>SMOTE_Aug_cc4x!A325=UMCE_cc4x!A325</f>
        <v>1</v>
      </c>
      <c r="I325" t="b">
        <f>SMOTE_Aug_cc4x!A325='Maj. Voting All Classifiers'!A325</f>
        <v>1</v>
      </c>
      <c r="J325" t="b">
        <f>UMCE_cc4x!A325='Maj. Voting All Classifiers'!A325</f>
        <v>1</v>
      </c>
      <c r="K325" t="b">
        <f t="shared" si="5"/>
        <v>1</v>
      </c>
    </row>
    <row r="326" spans="1:11" x14ac:dyDescent="0.25">
      <c r="A326" t="b">
        <f>ResNet_cc4x!A326=SMOTE_cc4x!A326</f>
        <v>1</v>
      </c>
      <c r="B326" t="b">
        <f>ResNet_cc4x!A326=SMOTE_Aug_cc4x!A326</f>
        <v>1</v>
      </c>
      <c r="C326" t="b">
        <f>ResNet_cc4x!A326=UMCE_cc4x!A326</f>
        <v>1</v>
      </c>
      <c r="D326" t="b">
        <f>ResNet_cc4x!A326='Maj. Voting All Classifiers'!A326</f>
        <v>1</v>
      </c>
      <c r="E326" t="b">
        <f>SMOTE_cc4x!A326=SMOTE_Aug_cc4x!A326</f>
        <v>1</v>
      </c>
      <c r="F326" t="b">
        <f>SMOTE_cc4x!A326=UMCE_cc4x!A326</f>
        <v>1</v>
      </c>
      <c r="G326" t="b">
        <f>SMOTE_cc4x!A326='Maj. Voting All Classifiers'!A326</f>
        <v>1</v>
      </c>
      <c r="H326" t="b">
        <f>SMOTE_Aug_cc4x!A326=UMCE_cc4x!A326</f>
        <v>1</v>
      </c>
      <c r="I326" t="b">
        <f>SMOTE_Aug_cc4x!A326='Maj. Voting All Classifiers'!A326</f>
        <v>1</v>
      </c>
      <c r="J326" t="b">
        <f>UMCE_cc4x!A326='Maj. Voting All Classifiers'!A326</f>
        <v>1</v>
      </c>
      <c r="K326" t="b">
        <f t="shared" si="5"/>
        <v>1</v>
      </c>
    </row>
    <row r="327" spans="1:11" x14ac:dyDescent="0.25">
      <c r="A327" t="b">
        <f>ResNet_cc4x!A327=SMOTE_cc4x!A327</f>
        <v>1</v>
      </c>
      <c r="B327" t="b">
        <f>ResNet_cc4x!A327=SMOTE_Aug_cc4x!A327</f>
        <v>1</v>
      </c>
      <c r="C327" t="b">
        <f>ResNet_cc4x!A327=UMCE_cc4x!A327</f>
        <v>1</v>
      </c>
      <c r="D327" t="b">
        <f>ResNet_cc4x!A327='Maj. Voting All Classifiers'!A327</f>
        <v>1</v>
      </c>
      <c r="E327" t="b">
        <f>SMOTE_cc4x!A327=SMOTE_Aug_cc4x!A327</f>
        <v>1</v>
      </c>
      <c r="F327" t="b">
        <f>SMOTE_cc4x!A327=UMCE_cc4x!A327</f>
        <v>1</v>
      </c>
      <c r="G327" t="b">
        <f>SMOTE_cc4x!A327='Maj. Voting All Classifiers'!A327</f>
        <v>1</v>
      </c>
      <c r="H327" t="b">
        <f>SMOTE_Aug_cc4x!A327=UMCE_cc4x!A327</f>
        <v>1</v>
      </c>
      <c r="I327" t="b">
        <f>SMOTE_Aug_cc4x!A327='Maj. Voting All Classifiers'!A327</f>
        <v>1</v>
      </c>
      <c r="J327" t="b">
        <f>UMCE_cc4x!A327='Maj. Voting All Classifiers'!A327</f>
        <v>1</v>
      </c>
      <c r="K327" t="b">
        <f t="shared" si="5"/>
        <v>1</v>
      </c>
    </row>
    <row r="328" spans="1:11" x14ac:dyDescent="0.25">
      <c r="A328" t="b">
        <f>ResNet_cc4x!A328=SMOTE_cc4x!A328</f>
        <v>1</v>
      </c>
      <c r="B328" t="b">
        <f>ResNet_cc4x!A328=SMOTE_Aug_cc4x!A328</f>
        <v>1</v>
      </c>
      <c r="C328" t="b">
        <f>ResNet_cc4x!A328=UMCE_cc4x!A328</f>
        <v>1</v>
      </c>
      <c r="D328" t="b">
        <f>ResNet_cc4x!A328='Maj. Voting All Classifiers'!A328</f>
        <v>1</v>
      </c>
      <c r="E328" t="b">
        <f>SMOTE_cc4x!A328=SMOTE_Aug_cc4x!A328</f>
        <v>1</v>
      </c>
      <c r="F328" t="b">
        <f>SMOTE_cc4x!A328=UMCE_cc4x!A328</f>
        <v>1</v>
      </c>
      <c r="G328" t="b">
        <f>SMOTE_cc4x!A328='Maj. Voting All Classifiers'!A328</f>
        <v>1</v>
      </c>
      <c r="H328" t="b">
        <f>SMOTE_Aug_cc4x!A328=UMCE_cc4x!A328</f>
        <v>1</v>
      </c>
      <c r="I328" t="b">
        <f>SMOTE_Aug_cc4x!A328='Maj. Voting All Classifiers'!A328</f>
        <v>1</v>
      </c>
      <c r="J328" t="b">
        <f>UMCE_cc4x!A328='Maj. Voting All Classifiers'!A328</f>
        <v>1</v>
      </c>
      <c r="K328" t="b">
        <f t="shared" si="5"/>
        <v>1</v>
      </c>
    </row>
    <row r="329" spans="1:11" x14ac:dyDescent="0.25">
      <c r="A329" t="b">
        <f>ResNet_cc4x!A329=SMOTE_cc4x!A329</f>
        <v>1</v>
      </c>
      <c r="B329" t="b">
        <f>ResNet_cc4x!A329=SMOTE_Aug_cc4x!A329</f>
        <v>1</v>
      </c>
      <c r="C329" t="b">
        <f>ResNet_cc4x!A329=UMCE_cc4x!A329</f>
        <v>1</v>
      </c>
      <c r="D329" t="b">
        <f>ResNet_cc4x!A329='Maj. Voting All Classifiers'!A329</f>
        <v>1</v>
      </c>
      <c r="E329" t="b">
        <f>SMOTE_cc4x!A329=SMOTE_Aug_cc4x!A329</f>
        <v>1</v>
      </c>
      <c r="F329" t="b">
        <f>SMOTE_cc4x!A329=UMCE_cc4x!A329</f>
        <v>1</v>
      </c>
      <c r="G329" t="b">
        <f>SMOTE_cc4x!A329='Maj. Voting All Classifiers'!A329</f>
        <v>1</v>
      </c>
      <c r="H329" t="b">
        <f>SMOTE_Aug_cc4x!A329=UMCE_cc4x!A329</f>
        <v>1</v>
      </c>
      <c r="I329" t="b">
        <f>SMOTE_Aug_cc4x!A329='Maj. Voting All Classifiers'!A329</f>
        <v>1</v>
      </c>
      <c r="J329" t="b">
        <f>UMCE_cc4x!A329='Maj. Voting All Classifiers'!A329</f>
        <v>1</v>
      </c>
      <c r="K329" t="b">
        <f t="shared" si="5"/>
        <v>1</v>
      </c>
    </row>
    <row r="330" spans="1:11" x14ac:dyDescent="0.25">
      <c r="A330" t="b">
        <f>ResNet_cc4x!A330=SMOTE_cc4x!A330</f>
        <v>1</v>
      </c>
      <c r="B330" t="b">
        <f>ResNet_cc4x!A330=SMOTE_Aug_cc4x!A330</f>
        <v>1</v>
      </c>
      <c r="C330" t="b">
        <f>ResNet_cc4x!A330=UMCE_cc4x!A330</f>
        <v>1</v>
      </c>
      <c r="D330" t="b">
        <f>ResNet_cc4x!A330='Maj. Voting All Classifiers'!A330</f>
        <v>1</v>
      </c>
      <c r="E330" t="b">
        <f>SMOTE_cc4x!A330=SMOTE_Aug_cc4x!A330</f>
        <v>1</v>
      </c>
      <c r="F330" t="b">
        <f>SMOTE_cc4x!A330=UMCE_cc4x!A330</f>
        <v>1</v>
      </c>
      <c r="G330" t="b">
        <f>SMOTE_cc4x!A330='Maj. Voting All Classifiers'!A330</f>
        <v>1</v>
      </c>
      <c r="H330" t="b">
        <f>SMOTE_Aug_cc4x!A330=UMCE_cc4x!A330</f>
        <v>1</v>
      </c>
      <c r="I330" t="b">
        <f>SMOTE_Aug_cc4x!A330='Maj. Voting All Classifiers'!A330</f>
        <v>1</v>
      </c>
      <c r="J330" t="b">
        <f>UMCE_cc4x!A330='Maj. Voting All Classifiers'!A330</f>
        <v>1</v>
      </c>
      <c r="K330" t="b">
        <f t="shared" si="5"/>
        <v>1</v>
      </c>
    </row>
    <row r="331" spans="1:11" x14ac:dyDescent="0.25">
      <c r="A331" t="b">
        <f>ResNet_cc4x!A331=SMOTE_cc4x!A331</f>
        <v>1</v>
      </c>
      <c r="B331" t="b">
        <f>ResNet_cc4x!A331=SMOTE_Aug_cc4x!A331</f>
        <v>1</v>
      </c>
      <c r="C331" t="b">
        <f>ResNet_cc4x!A331=UMCE_cc4x!A331</f>
        <v>1</v>
      </c>
      <c r="D331" t="b">
        <f>ResNet_cc4x!A331='Maj. Voting All Classifiers'!A331</f>
        <v>1</v>
      </c>
      <c r="E331" t="b">
        <f>SMOTE_cc4x!A331=SMOTE_Aug_cc4x!A331</f>
        <v>1</v>
      </c>
      <c r="F331" t="b">
        <f>SMOTE_cc4x!A331=UMCE_cc4x!A331</f>
        <v>1</v>
      </c>
      <c r="G331" t="b">
        <f>SMOTE_cc4x!A331='Maj. Voting All Classifiers'!A331</f>
        <v>1</v>
      </c>
      <c r="H331" t="b">
        <f>SMOTE_Aug_cc4x!A331=UMCE_cc4x!A331</f>
        <v>1</v>
      </c>
      <c r="I331" t="b">
        <f>SMOTE_Aug_cc4x!A331='Maj. Voting All Classifiers'!A331</f>
        <v>1</v>
      </c>
      <c r="J331" t="b">
        <f>UMCE_cc4x!A331='Maj. Voting All Classifiers'!A331</f>
        <v>1</v>
      </c>
      <c r="K331" t="b">
        <f t="shared" si="5"/>
        <v>1</v>
      </c>
    </row>
    <row r="332" spans="1:11" x14ac:dyDescent="0.25">
      <c r="A332" t="b">
        <f>ResNet_cc4x!A332=SMOTE_cc4x!A332</f>
        <v>1</v>
      </c>
      <c r="B332" t="b">
        <f>ResNet_cc4x!A332=SMOTE_Aug_cc4x!A332</f>
        <v>1</v>
      </c>
      <c r="C332" t="b">
        <f>ResNet_cc4x!A332=UMCE_cc4x!A332</f>
        <v>1</v>
      </c>
      <c r="D332" t="b">
        <f>ResNet_cc4x!A332='Maj. Voting All Classifiers'!A332</f>
        <v>1</v>
      </c>
      <c r="E332" t="b">
        <f>SMOTE_cc4x!A332=SMOTE_Aug_cc4x!A332</f>
        <v>1</v>
      </c>
      <c r="F332" t="b">
        <f>SMOTE_cc4x!A332=UMCE_cc4x!A332</f>
        <v>1</v>
      </c>
      <c r="G332" t="b">
        <f>SMOTE_cc4x!A332='Maj. Voting All Classifiers'!A332</f>
        <v>1</v>
      </c>
      <c r="H332" t="b">
        <f>SMOTE_Aug_cc4x!A332=UMCE_cc4x!A332</f>
        <v>1</v>
      </c>
      <c r="I332" t="b">
        <f>SMOTE_Aug_cc4x!A332='Maj. Voting All Classifiers'!A332</f>
        <v>1</v>
      </c>
      <c r="J332" t="b">
        <f>UMCE_cc4x!A332='Maj. Voting All Classifiers'!A332</f>
        <v>1</v>
      </c>
      <c r="K332" t="b">
        <f t="shared" si="5"/>
        <v>1</v>
      </c>
    </row>
    <row r="333" spans="1:11" x14ac:dyDescent="0.25">
      <c r="A333" t="b">
        <f>ResNet_cc4x!A333=SMOTE_cc4x!A333</f>
        <v>1</v>
      </c>
      <c r="B333" t="b">
        <f>ResNet_cc4x!A333=SMOTE_Aug_cc4x!A333</f>
        <v>1</v>
      </c>
      <c r="C333" t="b">
        <f>ResNet_cc4x!A333=UMCE_cc4x!A333</f>
        <v>1</v>
      </c>
      <c r="D333" t="b">
        <f>ResNet_cc4x!A333='Maj. Voting All Classifiers'!A333</f>
        <v>1</v>
      </c>
      <c r="E333" t="b">
        <f>SMOTE_cc4x!A333=SMOTE_Aug_cc4x!A333</f>
        <v>1</v>
      </c>
      <c r="F333" t="b">
        <f>SMOTE_cc4x!A333=UMCE_cc4x!A333</f>
        <v>1</v>
      </c>
      <c r="G333" t="b">
        <f>SMOTE_cc4x!A333='Maj. Voting All Classifiers'!A333</f>
        <v>1</v>
      </c>
      <c r="H333" t="b">
        <f>SMOTE_Aug_cc4x!A333=UMCE_cc4x!A333</f>
        <v>1</v>
      </c>
      <c r="I333" t="b">
        <f>SMOTE_Aug_cc4x!A333='Maj. Voting All Classifiers'!A333</f>
        <v>1</v>
      </c>
      <c r="J333" t="b">
        <f>UMCE_cc4x!A333='Maj. Voting All Classifiers'!A333</f>
        <v>1</v>
      </c>
      <c r="K333" t="b">
        <f t="shared" si="5"/>
        <v>1</v>
      </c>
    </row>
    <row r="334" spans="1:11" x14ac:dyDescent="0.25">
      <c r="A334" t="b">
        <f>ResNet_cc4x!A334=SMOTE_cc4x!A334</f>
        <v>1</v>
      </c>
      <c r="B334" t="b">
        <f>ResNet_cc4x!A334=SMOTE_Aug_cc4x!A334</f>
        <v>1</v>
      </c>
      <c r="C334" t="b">
        <f>ResNet_cc4x!A334=UMCE_cc4x!A334</f>
        <v>1</v>
      </c>
      <c r="D334" t="b">
        <f>ResNet_cc4x!A334='Maj. Voting All Classifiers'!A334</f>
        <v>1</v>
      </c>
      <c r="E334" t="b">
        <f>SMOTE_cc4x!A334=SMOTE_Aug_cc4x!A334</f>
        <v>1</v>
      </c>
      <c r="F334" t="b">
        <f>SMOTE_cc4x!A334=UMCE_cc4x!A334</f>
        <v>1</v>
      </c>
      <c r="G334" t="b">
        <f>SMOTE_cc4x!A334='Maj. Voting All Classifiers'!A334</f>
        <v>1</v>
      </c>
      <c r="H334" t="b">
        <f>SMOTE_Aug_cc4x!A334=UMCE_cc4x!A334</f>
        <v>1</v>
      </c>
      <c r="I334" t="b">
        <f>SMOTE_Aug_cc4x!A334='Maj. Voting All Classifiers'!A334</f>
        <v>1</v>
      </c>
      <c r="J334" t="b">
        <f>UMCE_cc4x!A334='Maj. Voting All Classifiers'!A334</f>
        <v>1</v>
      </c>
      <c r="K334" t="b">
        <f t="shared" si="5"/>
        <v>1</v>
      </c>
    </row>
    <row r="335" spans="1:11" x14ac:dyDescent="0.25">
      <c r="A335" t="b">
        <f>ResNet_cc4x!A335=SMOTE_cc4x!A335</f>
        <v>1</v>
      </c>
      <c r="B335" t="b">
        <f>ResNet_cc4x!A335=SMOTE_Aug_cc4x!A335</f>
        <v>1</v>
      </c>
      <c r="C335" t="b">
        <f>ResNet_cc4x!A335=UMCE_cc4x!A335</f>
        <v>1</v>
      </c>
      <c r="D335" t="b">
        <f>ResNet_cc4x!A335='Maj. Voting All Classifiers'!A335</f>
        <v>1</v>
      </c>
      <c r="E335" t="b">
        <f>SMOTE_cc4x!A335=SMOTE_Aug_cc4x!A335</f>
        <v>1</v>
      </c>
      <c r="F335" t="b">
        <f>SMOTE_cc4x!A335=UMCE_cc4x!A335</f>
        <v>1</v>
      </c>
      <c r="G335" t="b">
        <f>SMOTE_cc4x!A335='Maj. Voting All Classifiers'!A335</f>
        <v>1</v>
      </c>
      <c r="H335" t="b">
        <f>SMOTE_Aug_cc4x!A335=UMCE_cc4x!A335</f>
        <v>1</v>
      </c>
      <c r="I335" t="b">
        <f>SMOTE_Aug_cc4x!A335='Maj. Voting All Classifiers'!A335</f>
        <v>1</v>
      </c>
      <c r="J335" t="b">
        <f>UMCE_cc4x!A335='Maj. Voting All Classifiers'!A335</f>
        <v>1</v>
      </c>
      <c r="K335" t="b">
        <f t="shared" si="5"/>
        <v>1</v>
      </c>
    </row>
    <row r="336" spans="1:11" x14ac:dyDescent="0.25">
      <c r="A336" t="b">
        <f>ResNet_cc4x!A336=SMOTE_cc4x!A336</f>
        <v>1</v>
      </c>
      <c r="B336" t="b">
        <f>ResNet_cc4x!A336=SMOTE_Aug_cc4x!A336</f>
        <v>1</v>
      </c>
      <c r="C336" t="b">
        <f>ResNet_cc4x!A336=UMCE_cc4x!A336</f>
        <v>1</v>
      </c>
      <c r="D336" t="b">
        <f>ResNet_cc4x!A336='Maj. Voting All Classifiers'!A336</f>
        <v>1</v>
      </c>
      <c r="E336" t="b">
        <f>SMOTE_cc4x!A336=SMOTE_Aug_cc4x!A336</f>
        <v>1</v>
      </c>
      <c r="F336" t="b">
        <f>SMOTE_cc4x!A336=UMCE_cc4x!A336</f>
        <v>1</v>
      </c>
      <c r="G336" t="b">
        <f>SMOTE_cc4x!A336='Maj. Voting All Classifiers'!A336</f>
        <v>1</v>
      </c>
      <c r="H336" t="b">
        <f>SMOTE_Aug_cc4x!A336=UMCE_cc4x!A336</f>
        <v>1</v>
      </c>
      <c r="I336" t="b">
        <f>SMOTE_Aug_cc4x!A336='Maj. Voting All Classifiers'!A336</f>
        <v>1</v>
      </c>
      <c r="J336" t="b">
        <f>UMCE_cc4x!A336='Maj. Voting All Classifiers'!A336</f>
        <v>1</v>
      </c>
      <c r="K336" t="b">
        <f t="shared" si="5"/>
        <v>1</v>
      </c>
    </row>
    <row r="337" spans="1:11" x14ac:dyDescent="0.25">
      <c r="A337" t="b">
        <f>ResNet_cc4x!A337=SMOTE_cc4x!A337</f>
        <v>1</v>
      </c>
      <c r="B337" t="b">
        <f>ResNet_cc4x!A337=SMOTE_Aug_cc4x!A337</f>
        <v>1</v>
      </c>
      <c r="C337" t="b">
        <f>ResNet_cc4x!A337=UMCE_cc4x!A337</f>
        <v>1</v>
      </c>
      <c r="D337" t="b">
        <f>ResNet_cc4x!A337='Maj. Voting All Classifiers'!A337</f>
        <v>1</v>
      </c>
      <c r="E337" t="b">
        <f>SMOTE_cc4x!A337=SMOTE_Aug_cc4x!A337</f>
        <v>1</v>
      </c>
      <c r="F337" t="b">
        <f>SMOTE_cc4x!A337=UMCE_cc4x!A337</f>
        <v>1</v>
      </c>
      <c r="G337" t="b">
        <f>SMOTE_cc4x!A337='Maj. Voting All Classifiers'!A337</f>
        <v>1</v>
      </c>
      <c r="H337" t="b">
        <f>SMOTE_Aug_cc4x!A337=UMCE_cc4x!A337</f>
        <v>1</v>
      </c>
      <c r="I337" t="b">
        <f>SMOTE_Aug_cc4x!A337='Maj. Voting All Classifiers'!A337</f>
        <v>1</v>
      </c>
      <c r="J337" t="b">
        <f>UMCE_cc4x!A337='Maj. Voting All Classifiers'!A337</f>
        <v>1</v>
      </c>
      <c r="K337" t="b">
        <f t="shared" si="5"/>
        <v>1</v>
      </c>
    </row>
    <row r="338" spans="1:11" x14ac:dyDescent="0.25">
      <c r="A338" t="b">
        <f>ResNet_cc4x!A338=SMOTE_cc4x!A338</f>
        <v>1</v>
      </c>
      <c r="B338" t="b">
        <f>ResNet_cc4x!A338=SMOTE_Aug_cc4x!A338</f>
        <v>1</v>
      </c>
      <c r="C338" t="b">
        <f>ResNet_cc4x!A338=UMCE_cc4x!A338</f>
        <v>1</v>
      </c>
      <c r="D338" t="b">
        <f>ResNet_cc4x!A338='Maj. Voting All Classifiers'!A338</f>
        <v>1</v>
      </c>
      <c r="E338" t="b">
        <f>SMOTE_cc4x!A338=SMOTE_Aug_cc4x!A338</f>
        <v>1</v>
      </c>
      <c r="F338" t="b">
        <f>SMOTE_cc4x!A338=UMCE_cc4x!A338</f>
        <v>1</v>
      </c>
      <c r="G338" t="b">
        <f>SMOTE_cc4x!A338='Maj. Voting All Classifiers'!A338</f>
        <v>1</v>
      </c>
      <c r="H338" t="b">
        <f>SMOTE_Aug_cc4x!A338=UMCE_cc4x!A338</f>
        <v>1</v>
      </c>
      <c r="I338" t="b">
        <f>SMOTE_Aug_cc4x!A338='Maj. Voting All Classifiers'!A338</f>
        <v>1</v>
      </c>
      <c r="J338" t="b">
        <f>UMCE_cc4x!A338='Maj. Voting All Classifiers'!A338</f>
        <v>1</v>
      </c>
      <c r="K338" t="b">
        <f t="shared" si="5"/>
        <v>1</v>
      </c>
    </row>
    <row r="339" spans="1:11" x14ac:dyDescent="0.25">
      <c r="A339" t="b">
        <f>ResNet_cc4x!A339=SMOTE_cc4x!A339</f>
        <v>1</v>
      </c>
      <c r="B339" t="b">
        <f>ResNet_cc4x!A339=SMOTE_Aug_cc4x!A339</f>
        <v>1</v>
      </c>
      <c r="C339" t="b">
        <f>ResNet_cc4x!A339=UMCE_cc4x!A339</f>
        <v>1</v>
      </c>
      <c r="D339" t="b">
        <f>ResNet_cc4x!A339='Maj. Voting All Classifiers'!A339</f>
        <v>1</v>
      </c>
      <c r="E339" t="b">
        <f>SMOTE_cc4x!A339=SMOTE_Aug_cc4x!A339</f>
        <v>1</v>
      </c>
      <c r="F339" t="b">
        <f>SMOTE_cc4x!A339=UMCE_cc4x!A339</f>
        <v>1</v>
      </c>
      <c r="G339" t="b">
        <f>SMOTE_cc4x!A339='Maj. Voting All Classifiers'!A339</f>
        <v>1</v>
      </c>
      <c r="H339" t="b">
        <f>SMOTE_Aug_cc4x!A339=UMCE_cc4x!A339</f>
        <v>1</v>
      </c>
      <c r="I339" t="b">
        <f>SMOTE_Aug_cc4x!A339='Maj. Voting All Classifiers'!A339</f>
        <v>1</v>
      </c>
      <c r="J339" t="b">
        <f>UMCE_cc4x!A339='Maj. Voting All Classifiers'!A339</f>
        <v>1</v>
      </c>
      <c r="K339" t="b">
        <f t="shared" si="5"/>
        <v>1</v>
      </c>
    </row>
    <row r="340" spans="1:11" x14ac:dyDescent="0.25">
      <c r="A340" t="b">
        <f>ResNet_cc4x!A340=SMOTE_cc4x!A340</f>
        <v>1</v>
      </c>
      <c r="B340" t="b">
        <f>ResNet_cc4x!A340=SMOTE_Aug_cc4x!A340</f>
        <v>1</v>
      </c>
      <c r="C340" t="b">
        <f>ResNet_cc4x!A340=UMCE_cc4x!A340</f>
        <v>1</v>
      </c>
      <c r="D340" t="b">
        <f>ResNet_cc4x!A340='Maj. Voting All Classifiers'!A340</f>
        <v>1</v>
      </c>
      <c r="E340" t="b">
        <f>SMOTE_cc4x!A340=SMOTE_Aug_cc4x!A340</f>
        <v>1</v>
      </c>
      <c r="F340" t="b">
        <f>SMOTE_cc4x!A340=UMCE_cc4x!A340</f>
        <v>1</v>
      </c>
      <c r="G340" t="b">
        <f>SMOTE_cc4x!A340='Maj. Voting All Classifiers'!A340</f>
        <v>1</v>
      </c>
      <c r="H340" t="b">
        <f>SMOTE_Aug_cc4x!A340=UMCE_cc4x!A340</f>
        <v>1</v>
      </c>
      <c r="I340" t="b">
        <f>SMOTE_Aug_cc4x!A340='Maj. Voting All Classifiers'!A340</f>
        <v>1</v>
      </c>
      <c r="J340" t="b">
        <f>UMCE_cc4x!A340='Maj. Voting All Classifiers'!A340</f>
        <v>1</v>
      </c>
      <c r="K340" t="b">
        <f t="shared" si="5"/>
        <v>1</v>
      </c>
    </row>
    <row r="341" spans="1:11" x14ac:dyDescent="0.25">
      <c r="A341" t="b">
        <f>ResNet_cc4x!A341=SMOTE_cc4x!A341</f>
        <v>1</v>
      </c>
      <c r="B341" t="b">
        <f>ResNet_cc4x!A341=SMOTE_Aug_cc4x!A341</f>
        <v>1</v>
      </c>
      <c r="C341" t="b">
        <f>ResNet_cc4x!A341=UMCE_cc4x!A341</f>
        <v>1</v>
      </c>
      <c r="D341" t="b">
        <f>ResNet_cc4x!A341='Maj. Voting All Classifiers'!A341</f>
        <v>1</v>
      </c>
      <c r="E341" t="b">
        <f>SMOTE_cc4x!A341=SMOTE_Aug_cc4x!A341</f>
        <v>1</v>
      </c>
      <c r="F341" t="b">
        <f>SMOTE_cc4x!A341=UMCE_cc4x!A341</f>
        <v>1</v>
      </c>
      <c r="G341" t="b">
        <f>SMOTE_cc4x!A341='Maj. Voting All Classifiers'!A341</f>
        <v>1</v>
      </c>
      <c r="H341" t="b">
        <f>SMOTE_Aug_cc4x!A341=UMCE_cc4x!A341</f>
        <v>1</v>
      </c>
      <c r="I341" t="b">
        <f>SMOTE_Aug_cc4x!A341='Maj. Voting All Classifiers'!A341</f>
        <v>1</v>
      </c>
      <c r="J341" t="b">
        <f>UMCE_cc4x!A341='Maj. Voting All Classifiers'!A341</f>
        <v>1</v>
      </c>
      <c r="K341" t="b">
        <f t="shared" si="5"/>
        <v>1</v>
      </c>
    </row>
    <row r="342" spans="1:11" x14ac:dyDescent="0.25">
      <c r="A342" t="b">
        <f>ResNet_cc4x!A342=SMOTE_cc4x!A342</f>
        <v>1</v>
      </c>
      <c r="B342" t="b">
        <f>ResNet_cc4x!A342=SMOTE_Aug_cc4x!A342</f>
        <v>1</v>
      </c>
      <c r="C342" t="b">
        <f>ResNet_cc4x!A342=UMCE_cc4x!A342</f>
        <v>1</v>
      </c>
      <c r="D342" t="b">
        <f>ResNet_cc4x!A342='Maj. Voting All Classifiers'!A342</f>
        <v>1</v>
      </c>
      <c r="E342" t="b">
        <f>SMOTE_cc4x!A342=SMOTE_Aug_cc4x!A342</f>
        <v>1</v>
      </c>
      <c r="F342" t="b">
        <f>SMOTE_cc4x!A342=UMCE_cc4x!A342</f>
        <v>1</v>
      </c>
      <c r="G342" t="b">
        <f>SMOTE_cc4x!A342='Maj. Voting All Classifiers'!A342</f>
        <v>1</v>
      </c>
      <c r="H342" t="b">
        <f>SMOTE_Aug_cc4x!A342=UMCE_cc4x!A342</f>
        <v>1</v>
      </c>
      <c r="I342" t="b">
        <f>SMOTE_Aug_cc4x!A342='Maj. Voting All Classifiers'!A342</f>
        <v>1</v>
      </c>
      <c r="J342" t="b">
        <f>UMCE_cc4x!A342='Maj. Voting All Classifiers'!A342</f>
        <v>1</v>
      </c>
      <c r="K342" t="b">
        <f t="shared" si="5"/>
        <v>1</v>
      </c>
    </row>
    <row r="343" spans="1:11" x14ac:dyDescent="0.25">
      <c r="A343" t="b">
        <f>ResNet_cc4x!A343=SMOTE_cc4x!A343</f>
        <v>1</v>
      </c>
      <c r="B343" t="b">
        <f>ResNet_cc4x!A343=SMOTE_Aug_cc4x!A343</f>
        <v>1</v>
      </c>
      <c r="C343" t="b">
        <f>ResNet_cc4x!A343=UMCE_cc4x!A343</f>
        <v>1</v>
      </c>
      <c r="D343" t="b">
        <f>ResNet_cc4x!A343='Maj. Voting All Classifiers'!A343</f>
        <v>1</v>
      </c>
      <c r="E343" t="b">
        <f>SMOTE_cc4x!A343=SMOTE_Aug_cc4x!A343</f>
        <v>1</v>
      </c>
      <c r="F343" t="b">
        <f>SMOTE_cc4x!A343=UMCE_cc4x!A343</f>
        <v>1</v>
      </c>
      <c r="G343" t="b">
        <f>SMOTE_cc4x!A343='Maj. Voting All Classifiers'!A343</f>
        <v>1</v>
      </c>
      <c r="H343" t="b">
        <f>SMOTE_Aug_cc4x!A343=UMCE_cc4x!A343</f>
        <v>1</v>
      </c>
      <c r="I343" t="b">
        <f>SMOTE_Aug_cc4x!A343='Maj. Voting All Classifiers'!A343</f>
        <v>1</v>
      </c>
      <c r="J343" t="b">
        <f>UMCE_cc4x!A343='Maj. Voting All Classifiers'!A343</f>
        <v>1</v>
      </c>
      <c r="K343" t="b">
        <f t="shared" si="5"/>
        <v>1</v>
      </c>
    </row>
    <row r="344" spans="1:11" x14ac:dyDescent="0.25">
      <c r="A344" t="b">
        <f>ResNet_cc4x!A344=SMOTE_cc4x!A344</f>
        <v>1</v>
      </c>
      <c r="B344" t="b">
        <f>ResNet_cc4x!A344=SMOTE_Aug_cc4x!A344</f>
        <v>1</v>
      </c>
      <c r="C344" t="b">
        <f>ResNet_cc4x!A344=UMCE_cc4x!A344</f>
        <v>1</v>
      </c>
      <c r="D344" t="b">
        <f>ResNet_cc4x!A344='Maj. Voting All Classifiers'!A344</f>
        <v>1</v>
      </c>
      <c r="E344" t="b">
        <f>SMOTE_cc4x!A344=SMOTE_Aug_cc4x!A344</f>
        <v>1</v>
      </c>
      <c r="F344" t="b">
        <f>SMOTE_cc4x!A344=UMCE_cc4x!A344</f>
        <v>1</v>
      </c>
      <c r="G344" t="b">
        <f>SMOTE_cc4x!A344='Maj. Voting All Classifiers'!A344</f>
        <v>1</v>
      </c>
      <c r="H344" t="b">
        <f>SMOTE_Aug_cc4x!A344=UMCE_cc4x!A344</f>
        <v>1</v>
      </c>
      <c r="I344" t="b">
        <f>SMOTE_Aug_cc4x!A344='Maj. Voting All Classifiers'!A344</f>
        <v>1</v>
      </c>
      <c r="J344" t="b">
        <f>UMCE_cc4x!A344='Maj. Voting All Classifiers'!A344</f>
        <v>1</v>
      </c>
      <c r="K344" t="b">
        <f t="shared" si="5"/>
        <v>1</v>
      </c>
    </row>
    <row r="345" spans="1:11" x14ac:dyDescent="0.25">
      <c r="A345" t="b">
        <f>ResNet_cc4x!A345=SMOTE_cc4x!A345</f>
        <v>1</v>
      </c>
      <c r="B345" t="b">
        <f>ResNet_cc4x!A345=SMOTE_Aug_cc4x!A345</f>
        <v>1</v>
      </c>
      <c r="C345" t="b">
        <f>ResNet_cc4x!A345=UMCE_cc4x!A345</f>
        <v>1</v>
      </c>
      <c r="D345" t="b">
        <f>ResNet_cc4x!A345='Maj. Voting All Classifiers'!A345</f>
        <v>1</v>
      </c>
      <c r="E345" t="b">
        <f>SMOTE_cc4x!A345=SMOTE_Aug_cc4x!A345</f>
        <v>1</v>
      </c>
      <c r="F345" t="b">
        <f>SMOTE_cc4x!A345=UMCE_cc4x!A345</f>
        <v>1</v>
      </c>
      <c r="G345" t="b">
        <f>SMOTE_cc4x!A345='Maj. Voting All Classifiers'!A345</f>
        <v>1</v>
      </c>
      <c r="H345" t="b">
        <f>SMOTE_Aug_cc4x!A345=UMCE_cc4x!A345</f>
        <v>1</v>
      </c>
      <c r="I345" t="b">
        <f>SMOTE_Aug_cc4x!A345='Maj. Voting All Classifiers'!A345</f>
        <v>1</v>
      </c>
      <c r="J345" t="b">
        <f>UMCE_cc4x!A345='Maj. Voting All Classifiers'!A345</f>
        <v>1</v>
      </c>
      <c r="K345" t="b">
        <f t="shared" si="5"/>
        <v>1</v>
      </c>
    </row>
    <row r="346" spans="1:11" x14ac:dyDescent="0.25">
      <c r="A346" t="b">
        <f>ResNet_cc4x!A346=SMOTE_cc4x!A346</f>
        <v>1</v>
      </c>
      <c r="B346" t="b">
        <f>ResNet_cc4x!A346=SMOTE_Aug_cc4x!A346</f>
        <v>1</v>
      </c>
      <c r="C346" t="b">
        <f>ResNet_cc4x!A346=UMCE_cc4x!A346</f>
        <v>1</v>
      </c>
      <c r="D346" t="b">
        <f>ResNet_cc4x!A346='Maj. Voting All Classifiers'!A346</f>
        <v>1</v>
      </c>
      <c r="E346" t="b">
        <f>SMOTE_cc4x!A346=SMOTE_Aug_cc4x!A346</f>
        <v>1</v>
      </c>
      <c r="F346" t="b">
        <f>SMOTE_cc4x!A346=UMCE_cc4x!A346</f>
        <v>1</v>
      </c>
      <c r="G346" t="b">
        <f>SMOTE_cc4x!A346='Maj. Voting All Classifiers'!A346</f>
        <v>1</v>
      </c>
      <c r="H346" t="b">
        <f>SMOTE_Aug_cc4x!A346=UMCE_cc4x!A346</f>
        <v>1</v>
      </c>
      <c r="I346" t="b">
        <f>SMOTE_Aug_cc4x!A346='Maj. Voting All Classifiers'!A346</f>
        <v>1</v>
      </c>
      <c r="J346" t="b">
        <f>UMCE_cc4x!A346='Maj. Voting All Classifiers'!A346</f>
        <v>1</v>
      </c>
      <c r="K346" t="b">
        <f t="shared" si="5"/>
        <v>1</v>
      </c>
    </row>
    <row r="347" spans="1:11" x14ac:dyDescent="0.25">
      <c r="A347" t="b">
        <f>ResNet_cc4x!A347=SMOTE_cc4x!A347</f>
        <v>1</v>
      </c>
      <c r="B347" t="b">
        <f>ResNet_cc4x!A347=SMOTE_Aug_cc4x!A347</f>
        <v>1</v>
      </c>
      <c r="C347" t="b">
        <f>ResNet_cc4x!A347=UMCE_cc4x!A347</f>
        <v>1</v>
      </c>
      <c r="D347" t="b">
        <f>ResNet_cc4x!A347='Maj. Voting All Classifiers'!A347</f>
        <v>1</v>
      </c>
      <c r="E347" t="b">
        <f>SMOTE_cc4x!A347=SMOTE_Aug_cc4x!A347</f>
        <v>1</v>
      </c>
      <c r="F347" t="b">
        <f>SMOTE_cc4x!A347=UMCE_cc4x!A347</f>
        <v>1</v>
      </c>
      <c r="G347" t="b">
        <f>SMOTE_cc4x!A347='Maj. Voting All Classifiers'!A347</f>
        <v>1</v>
      </c>
      <c r="H347" t="b">
        <f>SMOTE_Aug_cc4x!A347=UMCE_cc4x!A347</f>
        <v>1</v>
      </c>
      <c r="I347" t="b">
        <f>SMOTE_Aug_cc4x!A347='Maj. Voting All Classifiers'!A347</f>
        <v>1</v>
      </c>
      <c r="J347" t="b">
        <f>UMCE_cc4x!A347='Maj. Voting All Classifiers'!A347</f>
        <v>1</v>
      </c>
      <c r="K347" t="b">
        <f t="shared" si="5"/>
        <v>1</v>
      </c>
    </row>
    <row r="348" spans="1:11" x14ac:dyDescent="0.25">
      <c r="A348" t="b">
        <f>ResNet_cc4x!A348=SMOTE_cc4x!A348</f>
        <v>1</v>
      </c>
      <c r="B348" t="b">
        <f>ResNet_cc4x!A348=SMOTE_Aug_cc4x!A348</f>
        <v>1</v>
      </c>
      <c r="C348" t="b">
        <f>ResNet_cc4x!A348=UMCE_cc4x!A348</f>
        <v>1</v>
      </c>
      <c r="D348" t="b">
        <f>ResNet_cc4x!A348='Maj. Voting All Classifiers'!A348</f>
        <v>1</v>
      </c>
      <c r="E348" t="b">
        <f>SMOTE_cc4x!A348=SMOTE_Aug_cc4x!A348</f>
        <v>1</v>
      </c>
      <c r="F348" t="b">
        <f>SMOTE_cc4x!A348=UMCE_cc4x!A348</f>
        <v>1</v>
      </c>
      <c r="G348" t="b">
        <f>SMOTE_cc4x!A348='Maj. Voting All Classifiers'!A348</f>
        <v>1</v>
      </c>
      <c r="H348" t="b">
        <f>SMOTE_Aug_cc4x!A348=UMCE_cc4x!A348</f>
        <v>1</v>
      </c>
      <c r="I348" t="b">
        <f>SMOTE_Aug_cc4x!A348='Maj. Voting All Classifiers'!A348</f>
        <v>1</v>
      </c>
      <c r="J348" t="b">
        <f>UMCE_cc4x!A348='Maj. Voting All Classifiers'!A348</f>
        <v>1</v>
      </c>
      <c r="K348" t="b">
        <f t="shared" si="5"/>
        <v>1</v>
      </c>
    </row>
    <row r="349" spans="1:11" x14ac:dyDescent="0.25">
      <c r="A349" t="b">
        <f>ResNet_cc4x!A349=SMOTE_cc4x!A349</f>
        <v>1</v>
      </c>
      <c r="B349" t="b">
        <f>ResNet_cc4x!A349=SMOTE_Aug_cc4x!A349</f>
        <v>1</v>
      </c>
      <c r="C349" t="b">
        <f>ResNet_cc4x!A349=UMCE_cc4x!A349</f>
        <v>1</v>
      </c>
      <c r="D349" t="b">
        <f>ResNet_cc4x!A349='Maj. Voting All Classifiers'!A349</f>
        <v>1</v>
      </c>
      <c r="E349" t="b">
        <f>SMOTE_cc4x!A349=SMOTE_Aug_cc4x!A349</f>
        <v>1</v>
      </c>
      <c r="F349" t="b">
        <f>SMOTE_cc4x!A349=UMCE_cc4x!A349</f>
        <v>1</v>
      </c>
      <c r="G349" t="b">
        <f>SMOTE_cc4x!A349='Maj. Voting All Classifiers'!A349</f>
        <v>1</v>
      </c>
      <c r="H349" t="b">
        <f>SMOTE_Aug_cc4x!A349=UMCE_cc4x!A349</f>
        <v>1</v>
      </c>
      <c r="I349" t="b">
        <f>SMOTE_Aug_cc4x!A349='Maj. Voting All Classifiers'!A349</f>
        <v>1</v>
      </c>
      <c r="J349" t="b">
        <f>UMCE_cc4x!A349='Maj. Voting All Classifiers'!A349</f>
        <v>1</v>
      </c>
      <c r="K349" t="b">
        <f t="shared" si="5"/>
        <v>1</v>
      </c>
    </row>
    <row r="350" spans="1:11" x14ac:dyDescent="0.25">
      <c r="A350" t="b">
        <f>ResNet_cc4x!A350=SMOTE_cc4x!A350</f>
        <v>1</v>
      </c>
      <c r="B350" t="b">
        <f>ResNet_cc4x!A350=SMOTE_Aug_cc4x!A350</f>
        <v>1</v>
      </c>
      <c r="C350" t="b">
        <f>ResNet_cc4x!A350=UMCE_cc4x!A350</f>
        <v>1</v>
      </c>
      <c r="D350" t="b">
        <f>ResNet_cc4x!A350='Maj. Voting All Classifiers'!A350</f>
        <v>1</v>
      </c>
      <c r="E350" t="b">
        <f>SMOTE_cc4x!A350=SMOTE_Aug_cc4x!A350</f>
        <v>1</v>
      </c>
      <c r="F350" t="b">
        <f>SMOTE_cc4x!A350=UMCE_cc4x!A350</f>
        <v>1</v>
      </c>
      <c r="G350" t="b">
        <f>SMOTE_cc4x!A350='Maj. Voting All Classifiers'!A350</f>
        <v>1</v>
      </c>
      <c r="H350" t="b">
        <f>SMOTE_Aug_cc4x!A350=UMCE_cc4x!A350</f>
        <v>1</v>
      </c>
      <c r="I350" t="b">
        <f>SMOTE_Aug_cc4x!A350='Maj. Voting All Classifiers'!A350</f>
        <v>1</v>
      </c>
      <c r="J350" t="b">
        <f>UMCE_cc4x!A350='Maj. Voting All Classifiers'!A350</f>
        <v>1</v>
      </c>
      <c r="K350" t="b">
        <f t="shared" si="5"/>
        <v>1</v>
      </c>
    </row>
    <row r="351" spans="1:11" x14ac:dyDescent="0.25">
      <c r="A351" t="b">
        <f>ResNet_cc4x!A351=SMOTE_cc4x!A351</f>
        <v>1</v>
      </c>
      <c r="B351" t="b">
        <f>ResNet_cc4x!A351=SMOTE_Aug_cc4x!A351</f>
        <v>1</v>
      </c>
      <c r="C351" t="b">
        <f>ResNet_cc4x!A351=UMCE_cc4x!A351</f>
        <v>1</v>
      </c>
      <c r="D351" t="b">
        <f>ResNet_cc4x!A351='Maj. Voting All Classifiers'!A351</f>
        <v>1</v>
      </c>
      <c r="E351" t="b">
        <f>SMOTE_cc4x!A351=SMOTE_Aug_cc4x!A351</f>
        <v>1</v>
      </c>
      <c r="F351" t="b">
        <f>SMOTE_cc4x!A351=UMCE_cc4x!A351</f>
        <v>1</v>
      </c>
      <c r="G351" t="b">
        <f>SMOTE_cc4x!A351='Maj. Voting All Classifiers'!A351</f>
        <v>1</v>
      </c>
      <c r="H351" t="b">
        <f>SMOTE_Aug_cc4x!A351=UMCE_cc4x!A351</f>
        <v>1</v>
      </c>
      <c r="I351" t="b">
        <f>SMOTE_Aug_cc4x!A351='Maj. Voting All Classifiers'!A351</f>
        <v>1</v>
      </c>
      <c r="J351" t="b">
        <f>UMCE_cc4x!A351='Maj. Voting All Classifiers'!A351</f>
        <v>1</v>
      </c>
      <c r="K351" t="b">
        <f t="shared" si="5"/>
        <v>1</v>
      </c>
    </row>
    <row r="352" spans="1:11" x14ac:dyDescent="0.25">
      <c r="A352" t="b">
        <f>ResNet_cc4x!A352=SMOTE_cc4x!A352</f>
        <v>1</v>
      </c>
      <c r="B352" t="b">
        <f>ResNet_cc4x!A352=SMOTE_Aug_cc4x!A352</f>
        <v>1</v>
      </c>
      <c r="C352" t="b">
        <f>ResNet_cc4x!A352=UMCE_cc4x!A352</f>
        <v>1</v>
      </c>
      <c r="D352" t="b">
        <f>ResNet_cc4x!A352='Maj. Voting All Classifiers'!A352</f>
        <v>1</v>
      </c>
      <c r="E352" t="b">
        <f>SMOTE_cc4x!A352=SMOTE_Aug_cc4x!A352</f>
        <v>1</v>
      </c>
      <c r="F352" t="b">
        <f>SMOTE_cc4x!A352=UMCE_cc4x!A352</f>
        <v>1</v>
      </c>
      <c r="G352" t="b">
        <f>SMOTE_cc4x!A352='Maj. Voting All Classifiers'!A352</f>
        <v>1</v>
      </c>
      <c r="H352" t="b">
        <f>SMOTE_Aug_cc4x!A352=UMCE_cc4x!A352</f>
        <v>1</v>
      </c>
      <c r="I352" t="b">
        <f>SMOTE_Aug_cc4x!A352='Maj. Voting All Classifiers'!A352</f>
        <v>1</v>
      </c>
      <c r="J352" t="b">
        <f>UMCE_cc4x!A352='Maj. Voting All Classifiers'!A352</f>
        <v>1</v>
      </c>
      <c r="K352" t="b">
        <f t="shared" si="5"/>
        <v>1</v>
      </c>
    </row>
    <row r="353" spans="1:11" x14ac:dyDescent="0.25">
      <c r="A353" t="b">
        <f>ResNet_cc4x!A353=SMOTE_cc4x!A353</f>
        <v>1</v>
      </c>
      <c r="B353" t="b">
        <f>ResNet_cc4x!A353=SMOTE_Aug_cc4x!A353</f>
        <v>1</v>
      </c>
      <c r="C353" t="b">
        <f>ResNet_cc4x!A353=UMCE_cc4x!A353</f>
        <v>1</v>
      </c>
      <c r="D353" t="b">
        <f>ResNet_cc4x!A353='Maj. Voting All Classifiers'!A353</f>
        <v>1</v>
      </c>
      <c r="E353" t="b">
        <f>SMOTE_cc4x!A353=SMOTE_Aug_cc4x!A353</f>
        <v>1</v>
      </c>
      <c r="F353" t="b">
        <f>SMOTE_cc4x!A353=UMCE_cc4x!A353</f>
        <v>1</v>
      </c>
      <c r="G353" t="b">
        <f>SMOTE_cc4x!A353='Maj. Voting All Classifiers'!A353</f>
        <v>1</v>
      </c>
      <c r="H353" t="b">
        <f>SMOTE_Aug_cc4x!A353=UMCE_cc4x!A353</f>
        <v>1</v>
      </c>
      <c r="I353" t="b">
        <f>SMOTE_Aug_cc4x!A353='Maj. Voting All Classifiers'!A353</f>
        <v>1</v>
      </c>
      <c r="J353" t="b">
        <f>UMCE_cc4x!A353='Maj. Voting All Classifiers'!A353</f>
        <v>1</v>
      </c>
      <c r="K353" t="b">
        <f t="shared" si="5"/>
        <v>1</v>
      </c>
    </row>
    <row r="354" spans="1:11" x14ac:dyDescent="0.25">
      <c r="A354" t="b">
        <f>ResNet_cc4x!A354=SMOTE_cc4x!A354</f>
        <v>1</v>
      </c>
      <c r="B354" t="b">
        <f>ResNet_cc4x!A354=SMOTE_Aug_cc4x!A354</f>
        <v>1</v>
      </c>
      <c r="C354" t="b">
        <f>ResNet_cc4x!A354=UMCE_cc4x!A354</f>
        <v>1</v>
      </c>
      <c r="D354" t="b">
        <f>ResNet_cc4x!A354='Maj. Voting All Classifiers'!A354</f>
        <v>1</v>
      </c>
      <c r="E354" t="b">
        <f>SMOTE_cc4x!A354=SMOTE_Aug_cc4x!A354</f>
        <v>1</v>
      </c>
      <c r="F354" t="b">
        <f>SMOTE_cc4x!A354=UMCE_cc4x!A354</f>
        <v>1</v>
      </c>
      <c r="G354" t="b">
        <f>SMOTE_cc4x!A354='Maj. Voting All Classifiers'!A354</f>
        <v>1</v>
      </c>
      <c r="H354" t="b">
        <f>SMOTE_Aug_cc4x!A354=UMCE_cc4x!A354</f>
        <v>1</v>
      </c>
      <c r="I354" t="b">
        <f>SMOTE_Aug_cc4x!A354='Maj. Voting All Classifiers'!A354</f>
        <v>1</v>
      </c>
      <c r="J354" t="b">
        <f>UMCE_cc4x!A354='Maj. Voting All Classifiers'!A354</f>
        <v>1</v>
      </c>
      <c r="K354" t="b">
        <f t="shared" si="5"/>
        <v>1</v>
      </c>
    </row>
    <row r="355" spans="1:11" x14ac:dyDescent="0.25">
      <c r="A355" t="b">
        <f>ResNet_cc4x!A355=SMOTE_cc4x!A355</f>
        <v>1</v>
      </c>
      <c r="B355" t="b">
        <f>ResNet_cc4x!A355=SMOTE_Aug_cc4x!A355</f>
        <v>1</v>
      </c>
      <c r="C355" t="b">
        <f>ResNet_cc4x!A355=UMCE_cc4x!A355</f>
        <v>1</v>
      </c>
      <c r="D355" t="b">
        <f>ResNet_cc4x!A355='Maj. Voting All Classifiers'!A355</f>
        <v>1</v>
      </c>
      <c r="E355" t="b">
        <f>SMOTE_cc4x!A355=SMOTE_Aug_cc4x!A355</f>
        <v>1</v>
      </c>
      <c r="F355" t="b">
        <f>SMOTE_cc4x!A355=UMCE_cc4x!A355</f>
        <v>1</v>
      </c>
      <c r="G355" t="b">
        <f>SMOTE_cc4x!A355='Maj. Voting All Classifiers'!A355</f>
        <v>1</v>
      </c>
      <c r="H355" t="b">
        <f>SMOTE_Aug_cc4x!A355=UMCE_cc4x!A355</f>
        <v>1</v>
      </c>
      <c r="I355" t="b">
        <f>SMOTE_Aug_cc4x!A355='Maj. Voting All Classifiers'!A355</f>
        <v>1</v>
      </c>
      <c r="J355" t="b">
        <f>UMCE_cc4x!A355='Maj. Voting All Classifiers'!A355</f>
        <v>1</v>
      </c>
      <c r="K355" t="b">
        <f t="shared" si="5"/>
        <v>1</v>
      </c>
    </row>
    <row r="356" spans="1:11" x14ac:dyDescent="0.25">
      <c r="A356" t="b">
        <f>ResNet_cc4x!A356=SMOTE_cc4x!A356</f>
        <v>1</v>
      </c>
      <c r="B356" t="b">
        <f>ResNet_cc4x!A356=SMOTE_Aug_cc4x!A356</f>
        <v>1</v>
      </c>
      <c r="C356" t="b">
        <f>ResNet_cc4x!A356=UMCE_cc4x!A356</f>
        <v>1</v>
      </c>
      <c r="D356" t="b">
        <f>ResNet_cc4x!A356='Maj. Voting All Classifiers'!A356</f>
        <v>1</v>
      </c>
      <c r="E356" t="b">
        <f>SMOTE_cc4x!A356=SMOTE_Aug_cc4x!A356</f>
        <v>1</v>
      </c>
      <c r="F356" t="b">
        <f>SMOTE_cc4x!A356=UMCE_cc4x!A356</f>
        <v>1</v>
      </c>
      <c r="G356" t="b">
        <f>SMOTE_cc4x!A356='Maj. Voting All Classifiers'!A356</f>
        <v>1</v>
      </c>
      <c r="H356" t="b">
        <f>SMOTE_Aug_cc4x!A356=UMCE_cc4x!A356</f>
        <v>1</v>
      </c>
      <c r="I356" t="b">
        <f>SMOTE_Aug_cc4x!A356='Maj. Voting All Classifiers'!A356</f>
        <v>1</v>
      </c>
      <c r="J356" t="b">
        <f>UMCE_cc4x!A356='Maj. Voting All Classifiers'!A356</f>
        <v>1</v>
      </c>
      <c r="K356" t="b">
        <f t="shared" si="5"/>
        <v>1</v>
      </c>
    </row>
    <row r="357" spans="1:11" x14ac:dyDescent="0.25">
      <c r="A357" t="b">
        <f>ResNet_cc4x!A357=SMOTE_cc4x!A357</f>
        <v>1</v>
      </c>
      <c r="B357" t="b">
        <f>ResNet_cc4x!A357=SMOTE_Aug_cc4x!A357</f>
        <v>1</v>
      </c>
      <c r="C357" t="b">
        <f>ResNet_cc4x!A357=UMCE_cc4x!A357</f>
        <v>1</v>
      </c>
      <c r="D357" t="b">
        <f>ResNet_cc4x!A357='Maj. Voting All Classifiers'!A357</f>
        <v>1</v>
      </c>
      <c r="E357" t="b">
        <f>SMOTE_cc4x!A357=SMOTE_Aug_cc4x!A357</f>
        <v>1</v>
      </c>
      <c r="F357" t="b">
        <f>SMOTE_cc4x!A357=UMCE_cc4x!A357</f>
        <v>1</v>
      </c>
      <c r="G357" t="b">
        <f>SMOTE_cc4x!A357='Maj. Voting All Classifiers'!A357</f>
        <v>1</v>
      </c>
      <c r="H357" t="b">
        <f>SMOTE_Aug_cc4x!A357=UMCE_cc4x!A357</f>
        <v>1</v>
      </c>
      <c r="I357" t="b">
        <f>SMOTE_Aug_cc4x!A357='Maj. Voting All Classifiers'!A357</f>
        <v>1</v>
      </c>
      <c r="J357" t="b">
        <f>UMCE_cc4x!A357='Maj. Voting All Classifiers'!A357</f>
        <v>1</v>
      </c>
      <c r="K357" t="b">
        <f t="shared" si="5"/>
        <v>1</v>
      </c>
    </row>
    <row r="358" spans="1:11" x14ac:dyDescent="0.25">
      <c r="A358" t="b">
        <f>ResNet_cc4x!A358=SMOTE_cc4x!A358</f>
        <v>1</v>
      </c>
      <c r="B358" t="b">
        <f>ResNet_cc4x!A358=SMOTE_Aug_cc4x!A358</f>
        <v>1</v>
      </c>
      <c r="C358" t="b">
        <f>ResNet_cc4x!A358=UMCE_cc4x!A358</f>
        <v>1</v>
      </c>
      <c r="D358" t="b">
        <f>ResNet_cc4x!A358='Maj. Voting All Classifiers'!A358</f>
        <v>1</v>
      </c>
      <c r="E358" t="b">
        <f>SMOTE_cc4x!A358=SMOTE_Aug_cc4x!A358</f>
        <v>1</v>
      </c>
      <c r="F358" t="b">
        <f>SMOTE_cc4x!A358=UMCE_cc4x!A358</f>
        <v>1</v>
      </c>
      <c r="G358" t="b">
        <f>SMOTE_cc4x!A358='Maj. Voting All Classifiers'!A358</f>
        <v>1</v>
      </c>
      <c r="H358" t="b">
        <f>SMOTE_Aug_cc4x!A358=UMCE_cc4x!A358</f>
        <v>1</v>
      </c>
      <c r="I358" t="b">
        <f>SMOTE_Aug_cc4x!A358='Maj. Voting All Classifiers'!A358</f>
        <v>1</v>
      </c>
      <c r="J358" t="b">
        <f>UMCE_cc4x!A358='Maj. Voting All Classifiers'!A358</f>
        <v>1</v>
      </c>
      <c r="K358" t="b">
        <f t="shared" si="5"/>
        <v>1</v>
      </c>
    </row>
    <row r="359" spans="1:11" x14ac:dyDescent="0.25">
      <c r="A359" t="b">
        <f>ResNet_cc4x!A359=SMOTE_cc4x!A359</f>
        <v>1</v>
      </c>
      <c r="B359" t="b">
        <f>ResNet_cc4x!A359=SMOTE_Aug_cc4x!A359</f>
        <v>1</v>
      </c>
      <c r="C359" t="b">
        <f>ResNet_cc4x!A359=UMCE_cc4x!A359</f>
        <v>1</v>
      </c>
      <c r="D359" t="b">
        <f>ResNet_cc4x!A359='Maj. Voting All Classifiers'!A359</f>
        <v>1</v>
      </c>
      <c r="E359" t="b">
        <f>SMOTE_cc4x!A359=SMOTE_Aug_cc4x!A359</f>
        <v>1</v>
      </c>
      <c r="F359" t="b">
        <f>SMOTE_cc4x!A359=UMCE_cc4x!A359</f>
        <v>1</v>
      </c>
      <c r="G359" t="b">
        <f>SMOTE_cc4x!A359='Maj. Voting All Classifiers'!A359</f>
        <v>1</v>
      </c>
      <c r="H359" t="b">
        <f>SMOTE_Aug_cc4x!A359=UMCE_cc4x!A359</f>
        <v>1</v>
      </c>
      <c r="I359" t="b">
        <f>SMOTE_Aug_cc4x!A359='Maj. Voting All Classifiers'!A359</f>
        <v>1</v>
      </c>
      <c r="J359" t="b">
        <f>UMCE_cc4x!A359='Maj. Voting All Classifiers'!A359</f>
        <v>1</v>
      </c>
      <c r="K359" t="b">
        <f t="shared" si="5"/>
        <v>1</v>
      </c>
    </row>
    <row r="360" spans="1:11" x14ac:dyDescent="0.25">
      <c r="A360" t="b">
        <f>ResNet_cc4x!A360=SMOTE_cc4x!A360</f>
        <v>1</v>
      </c>
      <c r="B360" t="b">
        <f>ResNet_cc4x!A360=SMOTE_Aug_cc4x!A360</f>
        <v>1</v>
      </c>
      <c r="C360" t="b">
        <f>ResNet_cc4x!A360=UMCE_cc4x!A360</f>
        <v>1</v>
      </c>
      <c r="D360" t="b">
        <f>ResNet_cc4x!A360='Maj. Voting All Classifiers'!A360</f>
        <v>1</v>
      </c>
      <c r="E360" t="b">
        <f>SMOTE_cc4x!A360=SMOTE_Aug_cc4x!A360</f>
        <v>1</v>
      </c>
      <c r="F360" t="b">
        <f>SMOTE_cc4x!A360=UMCE_cc4x!A360</f>
        <v>1</v>
      </c>
      <c r="G360" t="b">
        <f>SMOTE_cc4x!A360='Maj. Voting All Classifiers'!A360</f>
        <v>1</v>
      </c>
      <c r="H360" t="b">
        <f>SMOTE_Aug_cc4x!A360=UMCE_cc4x!A360</f>
        <v>1</v>
      </c>
      <c r="I360" t="b">
        <f>SMOTE_Aug_cc4x!A360='Maj. Voting All Classifiers'!A360</f>
        <v>1</v>
      </c>
      <c r="J360" t="b">
        <f>UMCE_cc4x!A360='Maj. Voting All Classifiers'!A360</f>
        <v>1</v>
      </c>
      <c r="K360" t="b">
        <f t="shared" si="5"/>
        <v>1</v>
      </c>
    </row>
    <row r="361" spans="1:11" x14ac:dyDescent="0.25">
      <c r="A361" t="b">
        <f>ResNet_cc4x!A361=SMOTE_cc4x!A361</f>
        <v>1</v>
      </c>
      <c r="B361" t="b">
        <f>ResNet_cc4x!A361=SMOTE_Aug_cc4x!A361</f>
        <v>1</v>
      </c>
      <c r="C361" t="b">
        <f>ResNet_cc4x!A361=UMCE_cc4x!A361</f>
        <v>1</v>
      </c>
      <c r="D361" t="b">
        <f>ResNet_cc4x!A361='Maj. Voting All Classifiers'!A361</f>
        <v>1</v>
      </c>
      <c r="E361" t="b">
        <f>SMOTE_cc4x!A361=SMOTE_Aug_cc4x!A361</f>
        <v>1</v>
      </c>
      <c r="F361" t="b">
        <f>SMOTE_cc4x!A361=UMCE_cc4x!A361</f>
        <v>1</v>
      </c>
      <c r="G361" t="b">
        <f>SMOTE_cc4x!A361='Maj. Voting All Classifiers'!A361</f>
        <v>1</v>
      </c>
      <c r="H361" t="b">
        <f>SMOTE_Aug_cc4x!A361=UMCE_cc4x!A361</f>
        <v>1</v>
      </c>
      <c r="I361" t="b">
        <f>SMOTE_Aug_cc4x!A361='Maj. Voting All Classifiers'!A361</f>
        <v>1</v>
      </c>
      <c r="J361" t="b">
        <f>UMCE_cc4x!A361='Maj. Voting All Classifiers'!A361</f>
        <v>1</v>
      </c>
      <c r="K361" t="b">
        <f t="shared" si="5"/>
        <v>1</v>
      </c>
    </row>
    <row r="362" spans="1:11" x14ac:dyDescent="0.25">
      <c r="A362" t="b">
        <f>ResNet_cc4x!A362=SMOTE_cc4x!A362</f>
        <v>1</v>
      </c>
      <c r="B362" t="b">
        <f>ResNet_cc4x!A362=SMOTE_Aug_cc4x!A362</f>
        <v>1</v>
      </c>
      <c r="C362" t="b">
        <f>ResNet_cc4x!A362=UMCE_cc4x!A362</f>
        <v>1</v>
      </c>
      <c r="D362" t="b">
        <f>ResNet_cc4x!A362='Maj. Voting All Classifiers'!A362</f>
        <v>1</v>
      </c>
      <c r="E362" t="b">
        <f>SMOTE_cc4x!A362=SMOTE_Aug_cc4x!A362</f>
        <v>1</v>
      </c>
      <c r="F362" t="b">
        <f>SMOTE_cc4x!A362=UMCE_cc4x!A362</f>
        <v>1</v>
      </c>
      <c r="G362" t="b">
        <f>SMOTE_cc4x!A362='Maj. Voting All Classifiers'!A362</f>
        <v>1</v>
      </c>
      <c r="H362" t="b">
        <f>SMOTE_Aug_cc4x!A362=UMCE_cc4x!A362</f>
        <v>1</v>
      </c>
      <c r="I362" t="b">
        <f>SMOTE_Aug_cc4x!A362='Maj. Voting All Classifiers'!A362</f>
        <v>1</v>
      </c>
      <c r="J362" t="b">
        <f>UMCE_cc4x!A362='Maj. Voting All Classifiers'!A362</f>
        <v>1</v>
      </c>
      <c r="K362" t="b">
        <f t="shared" si="5"/>
        <v>1</v>
      </c>
    </row>
    <row r="363" spans="1:11" x14ac:dyDescent="0.25">
      <c r="A363" t="b">
        <f>ResNet_cc4x!A363=SMOTE_cc4x!A363</f>
        <v>1</v>
      </c>
      <c r="B363" t="b">
        <f>ResNet_cc4x!A363=SMOTE_Aug_cc4x!A363</f>
        <v>1</v>
      </c>
      <c r="C363" t="b">
        <f>ResNet_cc4x!A363=UMCE_cc4x!A363</f>
        <v>1</v>
      </c>
      <c r="D363" t="b">
        <f>ResNet_cc4x!A363='Maj. Voting All Classifiers'!A363</f>
        <v>1</v>
      </c>
      <c r="E363" t="b">
        <f>SMOTE_cc4x!A363=SMOTE_Aug_cc4x!A363</f>
        <v>1</v>
      </c>
      <c r="F363" t="b">
        <f>SMOTE_cc4x!A363=UMCE_cc4x!A363</f>
        <v>1</v>
      </c>
      <c r="G363" t="b">
        <f>SMOTE_cc4x!A363='Maj. Voting All Classifiers'!A363</f>
        <v>1</v>
      </c>
      <c r="H363" t="b">
        <f>SMOTE_Aug_cc4x!A363=UMCE_cc4x!A363</f>
        <v>1</v>
      </c>
      <c r="I363" t="b">
        <f>SMOTE_Aug_cc4x!A363='Maj. Voting All Classifiers'!A363</f>
        <v>1</v>
      </c>
      <c r="J363" t="b">
        <f>UMCE_cc4x!A363='Maj. Voting All Classifiers'!A363</f>
        <v>1</v>
      </c>
      <c r="K363" t="b">
        <f t="shared" si="5"/>
        <v>1</v>
      </c>
    </row>
    <row r="364" spans="1:11" x14ac:dyDescent="0.25">
      <c r="A364" t="b">
        <f>ResNet_cc4x!A364=SMOTE_cc4x!A364</f>
        <v>1</v>
      </c>
      <c r="B364" t="b">
        <f>ResNet_cc4x!A364=SMOTE_Aug_cc4x!A364</f>
        <v>1</v>
      </c>
      <c r="C364" t="b">
        <f>ResNet_cc4x!A364=UMCE_cc4x!A364</f>
        <v>1</v>
      </c>
      <c r="D364" t="b">
        <f>ResNet_cc4x!A364='Maj. Voting All Classifiers'!A364</f>
        <v>1</v>
      </c>
      <c r="E364" t="b">
        <f>SMOTE_cc4x!A364=SMOTE_Aug_cc4x!A364</f>
        <v>1</v>
      </c>
      <c r="F364" t="b">
        <f>SMOTE_cc4x!A364=UMCE_cc4x!A364</f>
        <v>1</v>
      </c>
      <c r="G364" t="b">
        <f>SMOTE_cc4x!A364='Maj. Voting All Classifiers'!A364</f>
        <v>1</v>
      </c>
      <c r="H364" t="b">
        <f>SMOTE_Aug_cc4x!A364=UMCE_cc4x!A364</f>
        <v>1</v>
      </c>
      <c r="I364" t="b">
        <f>SMOTE_Aug_cc4x!A364='Maj. Voting All Classifiers'!A364</f>
        <v>1</v>
      </c>
      <c r="J364" t="b">
        <f>UMCE_cc4x!A364='Maj. Voting All Classifiers'!A364</f>
        <v>1</v>
      </c>
      <c r="K364" t="b">
        <f t="shared" si="5"/>
        <v>1</v>
      </c>
    </row>
    <row r="365" spans="1:11" x14ac:dyDescent="0.25">
      <c r="A365" t="b">
        <f>ResNet_cc4x!A365=SMOTE_cc4x!A365</f>
        <v>1</v>
      </c>
      <c r="B365" t="b">
        <f>ResNet_cc4x!A365=SMOTE_Aug_cc4x!A365</f>
        <v>1</v>
      </c>
      <c r="C365" t="b">
        <f>ResNet_cc4x!A365=UMCE_cc4x!A365</f>
        <v>1</v>
      </c>
      <c r="D365" t="b">
        <f>ResNet_cc4x!A365='Maj. Voting All Classifiers'!A365</f>
        <v>1</v>
      </c>
      <c r="E365" t="b">
        <f>SMOTE_cc4x!A365=SMOTE_Aug_cc4x!A365</f>
        <v>1</v>
      </c>
      <c r="F365" t="b">
        <f>SMOTE_cc4x!A365=UMCE_cc4x!A365</f>
        <v>1</v>
      </c>
      <c r="G365" t="b">
        <f>SMOTE_cc4x!A365='Maj. Voting All Classifiers'!A365</f>
        <v>1</v>
      </c>
      <c r="H365" t="b">
        <f>SMOTE_Aug_cc4x!A365=UMCE_cc4x!A365</f>
        <v>1</v>
      </c>
      <c r="I365" t="b">
        <f>SMOTE_Aug_cc4x!A365='Maj. Voting All Classifiers'!A365</f>
        <v>1</v>
      </c>
      <c r="J365" t="b">
        <f>UMCE_cc4x!A365='Maj. Voting All Classifiers'!A365</f>
        <v>1</v>
      </c>
      <c r="K365" t="b">
        <f t="shared" si="5"/>
        <v>1</v>
      </c>
    </row>
    <row r="366" spans="1:11" x14ac:dyDescent="0.25">
      <c r="A366" t="b">
        <f>ResNet_cc4x!A366=SMOTE_cc4x!A366</f>
        <v>1</v>
      </c>
      <c r="B366" t="b">
        <f>ResNet_cc4x!A366=SMOTE_Aug_cc4x!A366</f>
        <v>1</v>
      </c>
      <c r="C366" t="b">
        <f>ResNet_cc4x!A366=UMCE_cc4x!A366</f>
        <v>1</v>
      </c>
      <c r="D366" t="b">
        <f>ResNet_cc4x!A366='Maj. Voting All Classifiers'!A366</f>
        <v>1</v>
      </c>
      <c r="E366" t="b">
        <f>SMOTE_cc4x!A366=SMOTE_Aug_cc4x!A366</f>
        <v>1</v>
      </c>
      <c r="F366" t="b">
        <f>SMOTE_cc4x!A366=UMCE_cc4x!A366</f>
        <v>1</v>
      </c>
      <c r="G366" t="b">
        <f>SMOTE_cc4x!A366='Maj. Voting All Classifiers'!A366</f>
        <v>1</v>
      </c>
      <c r="H366" t="b">
        <f>SMOTE_Aug_cc4x!A366=UMCE_cc4x!A366</f>
        <v>1</v>
      </c>
      <c r="I366" t="b">
        <f>SMOTE_Aug_cc4x!A366='Maj. Voting All Classifiers'!A366</f>
        <v>1</v>
      </c>
      <c r="J366" t="b">
        <f>UMCE_cc4x!A366='Maj. Voting All Classifiers'!A366</f>
        <v>1</v>
      </c>
      <c r="K366" t="b">
        <f t="shared" si="5"/>
        <v>1</v>
      </c>
    </row>
    <row r="367" spans="1:11" x14ac:dyDescent="0.25">
      <c r="A367" t="b">
        <f>ResNet_cc4x!A367=SMOTE_cc4x!A367</f>
        <v>1</v>
      </c>
      <c r="B367" t="b">
        <f>ResNet_cc4x!A367=SMOTE_Aug_cc4x!A367</f>
        <v>1</v>
      </c>
      <c r="C367" t="b">
        <f>ResNet_cc4x!A367=UMCE_cc4x!A367</f>
        <v>1</v>
      </c>
      <c r="D367" t="b">
        <f>ResNet_cc4x!A367='Maj. Voting All Classifiers'!A367</f>
        <v>1</v>
      </c>
      <c r="E367" t="b">
        <f>SMOTE_cc4x!A367=SMOTE_Aug_cc4x!A367</f>
        <v>1</v>
      </c>
      <c r="F367" t="b">
        <f>SMOTE_cc4x!A367=UMCE_cc4x!A367</f>
        <v>1</v>
      </c>
      <c r="G367" t="b">
        <f>SMOTE_cc4x!A367='Maj. Voting All Classifiers'!A367</f>
        <v>1</v>
      </c>
      <c r="H367" t="b">
        <f>SMOTE_Aug_cc4x!A367=UMCE_cc4x!A367</f>
        <v>1</v>
      </c>
      <c r="I367" t="b">
        <f>SMOTE_Aug_cc4x!A367='Maj. Voting All Classifiers'!A367</f>
        <v>1</v>
      </c>
      <c r="J367" t="b">
        <f>UMCE_cc4x!A367='Maj. Voting All Classifiers'!A367</f>
        <v>1</v>
      </c>
      <c r="K367" t="b">
        <f t="shared" si="5"/>
        <v>1</v>
      </c>
    </row>
    <row r="368" spans="1:11" x14ac:dyDescent="0.25">
      <c r="A368" t="b">
        <f>ResNet_cc4x!A368=SMOTE_cc4x!A368</f>
        <v>1</v>
      </c>
      <c r="B368" t="b">
        <f>ResNet_cc4x!A368=SMOTE_Aug_cc4x!A368</f>
        <v>1</v>
      </c>
      <c r="C368" t="b">
        <f>ResNet_cc4x!A368=UMCE_cc4x!A368</f>
        <v>1</v>
      </c>
      <c r="D368" t="b">
        <f>ResNet_cc4x!A368='Maj. Voting All Classifiers'!A368</f>
        <v>1</v>
      </c>
      <c r="E368" t="b">
        <f>SMOTE_cc4x!A368=SMOTE_Aug_cc4x!A368</f>
        <v>1</v>
      </c>
      <c r="F368" t="b">
        <f>SMOTE_cc4x!A368=UMCE_cc4x!A368</f>
        <v>1</v>
      </c>
      <c r="G368" t="b">
        <f>SMOTE_cc4x!A368='Maj. Voting All Classifiers'!A368</f>
        <v>1</v>
      </c>
      <c r="H368" t="b">
        <f>SMOTE_Aug_cc4x!A368=UMCE_cc4x!A368</f>
        <v>1</v>
      </c>
      <c r="I368" t="b">
        <f>SMOTE_Aug_cc4x!A368='Maj. Voting All Classifiers'!A368</f>
        <v>1</v>
      </c>
      <c r="J368" t="b">
        <f>UMCE_cc4x!A368='Maj. Voting All Classifiers'!A368</f>
        <v>1</v>
      </c>
      <c r="K368" t="b">
        <f t="shared" si="5"/>
        <v>1</v>
      </c>
    </row>
    <row r="369" spans="1:11" x14ac:dyDescent="0.25">
      <c r="A369" t="b">
        <f>ResNet_cc4x!A369=SMOTE_cc4x!A369</f>
        <v>1</v>
      </c>
      <c r="B369" t="b">
        <f>ResNet_cc4x!A369=SMOTE_Aug_cc4x!A369</f>
        <v>1</v>
      </c>
      <c r="C369" t="b">
        <f>ResNet_cc4x!A369=UMCE_cc4x!A369</f>
        <v>1</v>
      </c>
      <c r="D369" t="b">
        <f>ResNet_cc4x!A369='Maj. Voting All Classifiers'!A369</f>
        <v>1</v>
      </c>
      <c r="E369" t="b">
        <f>SMOTE_cc4x!A369=SMOTE_Aug_cc4x!A369</f>
        <v>1</v>
      </c>
      <c r="F369" t="b">
        <f>SMOTE_cc4x!A369=UMCE_cc4x!A369</f>
        <v>1</v>
      </c>
      <c r="G369" t="b">
        <f>SMOTE_cc4x!A369='Maj. Voting All Classifiers'!A369</f>
        <v>1</v>
      </c>
      <c r="H369" t="b">
        <f>SMOTE_Aug_cc4x!A369=UMCE_cc4x!A369</f>
        <v>1</v>
      </c>
      <c r="I369" t="b">
        <f>SMOTE_Aug_cc4x!A369='Maj. Voting All Classifiers'!A369</f>
        <v>1</v>
      </c>
      <c r="J369" t="b">
        <f>UMCE_cc4x!A369='Maj. Voting All Classifiers'!A369</f>
        <v>1</v>
      </c>
      <c r="K369" t="b">
        <f t="shared" si="5"/>
        <v>1</v>
      </c>
    </row>
    <row r="370" spans="1:11" x14ac:dyDescent="0.25">
      <c r="A370" t="b">
        <f>ResNet_cc4x!A370=SMOTE_cc4x!A370</f>
        <v>1</v>
      </c>
      <c r="B370" t="b">
        <f>ResNet_cc4x!A370=SMOTE_Aug_cc4x!A370</f>
        <v>1</v>
      </c>
      <c r="C370" t="b">
        <f>ResNet_cc4x!A370=UMCE_cc4x!A370</f>
        <v>1</v>
      </c>
      <c r="D370" t="b">
        <f>ResNet_cc4x!A370='Maj. Voting All Classifiers'!A370</f>
        <v>1</v>
      </c>
      <c r="E370" t="b">
        <f>SMOTE_cc4x!A370=SMOTE_Aug_cc4x!A370</f>
        <v>1</v>
      </c>
      <c r="F370" t="b">
        <f>SMOTE_cc4x!A370=UMCE_cc4x!A370</f>
        <v>1</v>
      </c>
      <c r="G370" t="b">
        <f>SMOTE_cc4x!A370='Maj. Voting All Classifiers'!A370</f>
        <v>1</v>
      </c>
      <c r="H370" t="b">
        <f>SMOTE_Aug_cc4x!A370=UMCE_cc4x!A370</f>
        <v>1</v>
      </c>
      <c r="I370" t="b">
        <f>SMOTE_Aug_cc4x!A370='Maj. Voting All Classifiers'!A370</f>
        <v>1</v>
      </c>
      <c r="J370" t="b">
        <f>UMCE_cc4x!A370='Maj. Voting All Classifiers'!A370</f>
        <v>1</v>
      </c>
      <c r="K370" t="b">
        <f t="shared" si="5"/>
        <v>1</v>
      </c>
    </row>
    <row r="371" spans="1:11" x14ac:dyDescent="0.25">
      <c r="A371" t="b">
        <f>ResNet_cc4x!A371=SMOTE_cc4x!A371</f>
        <v>1</v>
      </c>
      <c r="B371" t="b">
        <f>ResNet_cc4x!A371=SMOTE_Aug_cc4x!A371</f>
        <v>1</v>
      </c>
      <c r="C371" t="b">
        <f>ResNet_cc4x!A371=UMCE_cc4x!A371</f>
        <v>1</v>
      </c>
      <c r="D371" t="b">
        <f>ResNet_cc4x!A371='Maj. Voting All Classifiers'!A371</f>
        <v>1</v>
      </c>
      <c r="E371" t="b">
        <f>SMOTE_cc4x!A371=SMOTE_Aug_cc4x!A371</f>
        <v>1</v>
      </c>
      <c r="F371" t="b">
        <f>SMOTE_cc4x!A371=UMCE_cc4x!A371</f>
        <v>1</v>
      </c>
      <c r="G371" t="b">
        <f>SMOTE_cc4x!A371='Maj. Voting All Classifiers'!A371</f>
        <v>1</v>
      </c>
      <c r="H371" t="b">
        <f>SMOTE_Aug_cc4x!A371=UMCE_cc4x!A371</f>
        <v>1</v>
      </c>
      <c r="I371" t="b">
        <f>SMOTE_Aug_cc4x!A371='Maj. Voting All Classifiers'!A371</f>
        <v>1</v>
      </c>
      <c r="J371" t="b">
        <f>UMCE_cc4x!A371='Maj. Voting All Classifiers'!A371</f>
        <v>1</v>
      </c>
      <c r="K371" t="b">
        <f t="shared" si="5"/>
        <v>1</v>
      </c>
    </row>
    <row r="372" spans="1:11" x14ac:dyDescent="0.25">
      <c r="A372" t="b">
        <f>ResNet_cc4x!A372=SMOTE_cc4x!A372</f>
        <v>1</v>
      </c>
      <c r="B372" t="b">
        <f>ResNet_cc4x!A372=SMOTE_Aug_cc4x!A372</f>
        <v>1</v>
      </c>
      <c r="C372" t="b">
        <f>ResNet_cc4x!A372=UMCE_cc4x!A372</f>
        <v>1</v>
      </c>
      <c r="D372" t="b">
        <f>ResNet_cc4x!A372='Maj. Voting All Classifiers'!A372</f>
        <v>1</v>
      </c>
      <c r="E372" t="b">
        <f>SMOTE_cc4x!A372=SMOTE_Aug_cc4x!A372</f>
        <v>1</v>
      </c>
      <c r="F372" t="b">
        <f>SMOTE_cc4x!A372=UMCE_cc4x!A372</f>
        <v>1</v>
      </c>
      <c r="G372" t="b">
        <f>SMOTE_cc4x!A372='Maj. Voting All Classifiers'!A372</f>
        <v>1</v>
      </c>
      <c r="H372" t="b">
        <f>SMOTE_Aug_cc4x!A372=UMCE_cc4x!A372</f>
        <v>1</v>
      </c>
      <c r="I372" t="b">
        <f>SMOTE_Aug_cc4x!A372='Maj. Voting All Classifiers'!A372</f>
        <v>1</v>
      </c>
      <c r="J372" t="b">
        <f>UMCE_cc4x!A372='Maj. Voting All Classifiers'!A372</f>
        <v>1</v>
      </c>
      <c r="K372" t="b">
        <f t="shared" si="5"/>
        <v>1</v>
      </c>
    </row>
    <row r="373" spans="1:11" x14ac:dyDescent="0.25">
      <c r="A373" t="b">
        <f>ResNet_cc4x!A373=SMOTE_cc4x!A373</f>
        <v>1</v>
      </c>
      <c r="B373" t="b">
        <f>ResNet_cc4x!A373=SMOTE_Aug_cc4x!A373</f>
        <v>1</v>
      </c>
      <c r="C373" t="b">
        <f>ResNet_cc4x!A373=UMCE_cc4x!A373</f>
        <v>1</v>
      </c>
      <c r="D373" t="b">
        <f>ResNet_cc4x!A373='Maj. Voting All Classifiers'!A373</f>
        <v>1</v>
      </c>
      <c r="E373" t="b">
        <f>SMOTE_cc4x!A373=SMOTE_Aug_cc4x!A373</f>
        <v>1</v>
      </c>
      <c r="F373" t="b">
        <f>SMOTE_cc4x!A373=UMCE_cc4x!A373</f>
        <v>1</v>
      </c>
      <c r="G373" t="b">
        <f>SMOTE_cc4x!A373='Maj. Voting All Classifiers'!A373</f>
        <v>1</v>
      </c>
      <c r="H373" t="b">
        <f>SMOTE_Aug_cc4x!A373=UMCE_cc4x!A373</f>
        <v>1</v>
      </c>
      <c r="I373" t="b">
        <f>SMOTE_Aug_cc4x!A373='Maj. Voting All Classifiers'!A373</f>
        <v>1</v>
      </c>
      <c r="J373" t="b">
        <f>UMCE_cc4x!A373='Maj. Voting All Classifiers'!A373</f>
        <v>1</v>
      </c>
      <c r="K373" t="b">
        <f t="shared" si="5"/>
        <v>1</v>
      </c>
    </row>
    <row r="374" spans="1:11" x14ac:dyDescent="0.25">
      <c r="A374" t="b">
        <f>ResNet_cc4x!A374=SMOTE_cc4x!A374</f>
        <v>1</v>
      </c>
      <c r="B374" t="b">
        <f>ResNet_cc4x!A374=SMOTE_Aug_cc4x!A374</f>
        <v>1</v>
      </c>
      <c r="C374" t="b">
        <f>ResNet_cc4x!A374=UMCE_cc4x!A374</f>
        <v>1</v>
      </c>
      <c r="D374" t="b">
        <f>ResNet_cc4x!A374='Maj. Voting All Classifiers'!A374</f>
        <v>1</v>
      </c>
      <c r="E374" t="b">
        <f>SMOTE_cc4x!A374=SMOTE_Aug_cc4x!A374</f>
        <v>1</v>
      </c>
      <c r="F374" t="b">
        <f>SMOTE_cc4x!A374=UMCE_cc4x!A374</f>
        <v>1</v>
      </c>
      <c r="G374" t="b">
        <f>SMOTE_cc4x!A374='Maj. Voting All Classifiers'!A374</f>
        <v>1</v>
      </c>
      <c r="H374" t="b">
        <f>SMOTE_Aug_cc4x!A374=UMCE_cc4x!A374</f>
        <v>1</v>
      </c>
      <c r="I374" t="b">
        <f>SMOTE_Aug_cc4x!A374='Maj. Voting All Classifiers'!A374</f>
        <v>1</v>
      </c>
      <c r="J374" t="b">
        <f>UMCE_cc4x!A374='Maj. Voting All Classifiers'!A374</f>
        <v>1</v>
      </c>
      <c r="K374" t="b">
        <f t="shared" si="5"/>
        <v>1</v>
      </c>
    </row>
    <row r="375" spans="1:11" x14ac:dyDescent="0.25">
      <c r="A375" t="b">
        <f>ResNet_cc4x!A375=SMOTE_cc4x!A375</f>
        <v>1</v>
      </c>
      <c r="B375" t="b">
        <f>ResNet_cc4x!A375=SMOTE_Aug_cc4x!A375</f>
        <v>1</v>
      </c>
      <c r="C375" t="b">
        <f>ResNet_cc4x!A375=UMCE_cc4x!A375</f>
        <v>1</v>
      </c>
      <c r="D375" t="b">
        <f>ResNet_cc4x!A375='Maj. Voting All Classifiers'!A375</f>
        <v>1</v>
      </c>
      <c r="E375" t="b">
        <f>SMOTE_cc4x!A375=SMOTE_Aug_cc4x!A375</f>
        <v>1</v>
      </c>
      <c r="F375" t="b">
        <f>SMOTE_cc4x!A375=UMCE_cc4x!A375</f>
        <v>1</v>
      </c>
      <c r="G375" t="b">
        <f>SMOTE_cc4x!A375='Maj. Voting All Classifiers'!A375</f>
        <v>1</v>
      </c>
      <c r="H375" t="b">
        <f>SMOTE_Aug_cc4x!A375=UMCE_cc4x!A375</f>
        <v>1</v>
      </c>
      <c r="I375" t="b">
        <f>SMOTE_Aug_cc4x!A375='Maj. Voting All Classifiers'!A375</f>
        <v>1</v>
      </c>
      <c r="J375" t="b">
        <f>UMCE_cc4x!A375='Maj. Voting All Classifiers'!A375</f>
        <v>1</v>
      </c>
      <c r="K375" t="b">
        <f t="shared" si="5"/>
        <v>1</v>
      </c>
    </row>
    <row r="376" spans="1:11" x14ac:dyDescent="0.25">
      <c r="A376" t="b">
        <f>ResNet_cc4x!A376=SMOTE_cc4x!A376</f>
        <v>1</v>
      </c>
      <c r="B376" t="b">
        <f>ResNet_cc4x!A376=SMOTE_Aug_cc4x!A376</f>
        <v>1</v>
      </c>
      <c r="C376" t="b">
        <f>ResNet_cc4x!A376=UMCE_cc4x!A376</f>
        <v>1</v>
      </c>
      <c r="D376" t="b">
        <f>ResNet_cc4x!A376='Maj. Voting All Classifiers'!A376</f>
        <v>1</v>
      </c>
      <c r="E376" t="b">
        <f>SMOTE_cc4x!A376=SMOTE_Aug_cc4x!A376</f>
        <v>1</v>
      </c>
      <c r="F376" t="b">
        <f>SMOTE_cc4x!A376=UMCE_cc4x!A376</f>
        <v>1</v>
      </c>
      <c r="G376" t="b">
        <f>SMOTE_cc4x!A376='Maj. Voting All Classifiers'!A376</f>
        <v>1</v>
      </c>
      <c r="H376" t="b">
        <f>SMOTE_Aug_cc4x!A376=UMCE_cc4x!A376</f>
        <v>1</v>
      </c>
      <c r="I376" t="b">
        <f>SMOTE_Aug_cc4x!A376='Maj. Voting All Classifiers'!A376</f>
        <v>1</v>
      </c>
      <c r="J376" t="b">
        <f>UMCE_cc4x!A376='Maj. Voting All Classifiers'!A376</f>
        <v>1</v>
      </c>
      <c r="K376" t="b">
        <f t="shared" si="5"/>
        <v>1</v>
      </c>
    </row>
    <row r="377" spans="1:11" x14ac:dyDescent="0.25">
      <c r="A377" t="b">
        <f>ResNet_cc4x!A377=SMOTE_cc4x!A377</f>
        <v>1</v>
      </c>
      <c r="B377" t="b">
        <f>ResNet_cc4x!A377=SMOTE_Aug_cc4x!A377</f>
        <v>1</v>
      </c>
      <c r="C377" t="b">
        <f>ResNet_cc4x!A377=UMCE_cc4x!A377</f>
        <v>1</v>
      </c>
      <c r="D377" t="b">
        <f>ResNet_cc4x!A377='Maj. Voting All Classifiers'!A377</f>
        <v>1</v>
      </c>
      <c r="E377" t="b">
        <f>SMOTE_cc4x!A377=SMOTE_Aug_cc4x!A377</f>
        <v>1</v>
      </c>
      <c r="F377" t="b">
        <f>SMOTE_cc4x!A377=UMCE_cc4x!A377</f>
        <v>1</v>
      </c>
      <c r="G377" t="b">
        <f>SMOTE_cc4x!A377='Maj. Voting All Classifiers'!A377</f>
        <v>1</v>
      </c>
      <c r="H377" t="b">
        <f>SMOTE_Aug_cc4x!A377=UMCE_cc4x!A377</f>
        <v>1</v>
      </c>
      <c r="I377" t="b">
        <f>SMOTE_Aug_cc4x!A377='Maj. Voting All Classifiers'!A377</f>
        <v>1</v>
      </c>
      <c r="J377" t="b">
        <f>UMCE_cc4x!A377='Maj. Voting All Classifiers'!A377</f>
        <v>1</v>
      </c>
      <c r="K377" t="b">
        <f t="shared" si="5"/>
        <v>1</v>
      </c>
    </row>
    <row r="378" spans="1:11" x14ac:dyDescent="0.25">
      <c r="A378" t="b">
        <f>ResNet_cc4x!A378=SMOTE_cc4x!A378</f>
        <v>1</v>
      </c>
      <c r="B378" t="b">
        <f>ResNet_cc4x!A378=SMOTE_Aug_cc4x!A378</f>
        <v>1</v>
      </c>
      <c r="C378" t="b">
        <f>ResNet_cc4x!A378=UMCE_cc4x!A378</f>
        <v>1</v>
      </c>
      <c r="D378" t="b">
        <f>ResNet_cc4x!A378='Maj. Voting All Classifiers'!A378</f>
        <v>1</v>
      </c>
      <c r="E378" t="b">
        <f>SMOTE_cc4x!A378=SMOTE_Aug_cc4x!A378</f>
        <v>1</v>
      </c>
      <c r="F378" t="b">
        <f>SMOTE_cc4x!A378=UMCE_cc4x!A378</f>
        <v>1</v>
      </c>
      <c r="G378" t="b">
        <f>SMOTE_cc4x!A378='Maj. Voting All Classifiers'!A378</f>
        <v>1</v>
      </c>
      <c r="H378" t="b">
        <f>SMOTE_Aug_cc4x!A378=UMCE_cc4x!A378</f>
        <v>1</v>
      </c>
      <c r="I378" t="b">
        <f>SMOTE_Aug_cc4x!A378='Maj. Voting All Classifiers'!A378</f>
        <v>1</v>
      </c>
      <c r="J378" t="b">
        <f>UMCE_cc4x!A378='Maj. Voting All Classifiers'!A378</f>
        <v>1</v>
      </c>
      <c r="K378" t="b">
        <f t="shared" si="5"/>
        <v>1</v>
      </c>
    </row>
    <row r="379" spans="1:11" x14ac:dyDescent="0.25">
      <c r="A379" t="b">
        <f>ResNet_cc4x!A379=SMOTE_cc4x!A379</f>
        <v>1</v>
      </c>
      <c r="B379" t="b">
        <f>ResNet_cc4x!A379=SMOTE_Aug_cc4x!A379</f>
        <v>1</v>
      </c>
      <c r="C379" t="b">
        <f>ResNet_cc4x!A379=UMCE_cc4x!A379</f>
        <v>1</v>
      </c>
      <c r="D379" t="b">
        <f>ResNet_cc4x!A379='Maj. Voting All Classifiers'!A379</f>
        <v>1</v>
      </c>
      <c r="E379" t="b">
        <f>SMOTE_cc4x!A379=SMOTE_Aug_cc4x!A379</f>
        <v>1</v>
      </c>
      <c r="F379" t="b">
        <f>SMOTE_cc4x!A379=UMCE_cc4x!A379</f>
        <v>1</v>
      </c>
      <c r="G379" t="b">
        <f>SMOTE_cc4x!A379='Maj. Voting All Classifiers'!A379</f>
        <v>1</v>
      </c>
      <c r="H379" t="b">
        <f>SMOTE_Aug_cc4x!A379=UMCE_cc4x!A379</f>
        <v>1</v>
      </c>
      <c r="I379" t="b">
        <f>SMOTE_Aug_cc4x!A379='Maj. Voting All Classifiers'!A379</f>
        <v>1</v>
      </c>
      <c r="J379" t="b">
        <f>UMCE_cc4x!A379='Maj. Voting All Classifiers'!A379</f>
        <v>1</v>
      </c>
      <c r="K379" t="b">
        <f t="shared" si="5"/>
        <v>1</v>
      </c>
    </row>
    <row r="380" spans="1:11" x14ac:dyDescent="0.25">
      <c r="A380" t="b">
        <f>ResNet_cc4x!A380=SMOTE_cc4x!A380</f>
        <v>1</v>
      </c>
      <c r="B380" t="b">
        <f>ResNet_cc4x!A380=SMOTE_Aug_cc4x!A380</f>
        <v>1</v>
      </c>
      <c r="C380" t="b">
        <f>ResNet_cc4x!A380=UMCE_cc4x!A380</f>
        <v>1</v>
      </c>
      <c r="D380" t="b">
        <f>ResNet_cc4x!A380='Maj. Voting All Classifiers'!A380</f>
        <v>1</v>
      </c>
      <c r="E380" t="b">
        <f>SMOTE_cc4x!A380=SMOTE_Aug_cc4x!A380</f>
        <v>1</v>
      </c>
      <c r="F380" t="b">
        <f>SMOTE_cc4x!A380=UMCE_cc4x!A380</f>
        <v>1</v>
      </c>
      <c r="G380" t="b">
        <f>SMOTE_cc4x!A380='Maj. Voting All Classifiers'!A380</f>
        <v>1</v>
      </c>
      <c r="H380" t="b">
        <f>SMOTE_Aug_cc4x!A380=UMCE_cc4x!A380</f>
        <v>1</v>
      </c>
      <c r="I380" t="b">
        <f>SMOTE_Aug_cc4x!A380='Maj. Voting All Classifiers'!A380</f>
        <v>1</v>
      </c>
      <c r="J380" t="b">
        <f>UMCE_cc4x!A380='Maj. Voting All Classifiers'!A380</f>
        <v>1</v>
      </c>
      <c r="K380" t="b">
        <f t="shared" si="5"/>
        <v>1</v>
      </c>
    </row>
    <row r="381" spans="1:11" x14ac:dyDescent="0.25">
      <c r="A381" t="b">
        <f>ResNet_cc4x!A381=SMOTE_cc4x!A381</f>
        <v>1</v>
      </c>
      <c r="B381" t="b">
        <f>ResNet_cc4x!A381=SMOTE_Aug_cc4x!A381</f>
        <v>1</v>
      </c>
      <c r="C381" t="b">
        <f>ResNet_cc4x!A381=UMCE_cc4x!A381</f>
        <v>1</v>
      </c>
      <c r="D381" t="b">
        <f>ResNet_cc4x!A381='Maj. Voting All Classifiers'!A381</f>
        <v>1</v>
      </c>
      <c r="E381" t="b">
        <f>SMOTE_cc4x!A381=SMOTE_Aug_cc4x!A381</f>
        <v>1</v>
      </c>
      <c r="F381" t="b">
        <f>SMOTE_cc4x!A381=UMCE_cc4x!A381</f>
        <v>1</v>
      </c>
      <c r="G381" t="b">
        <f>SMOTE_cc4x!A381='Maj. Voting All Classifiers'!A381</f>
        <v>1</v>
      </c>
      <c r="H381" t="b">
        <f>SMOTE_Aug_cc4x!A381=UMCE_cc4x!A381</f>
        <v>1</v>
      </c>
      <c r="I381" t="b">
        <f>SMOTE_Aug_cc4x!A381='Maj. Voting All Classifiers'!A381</f>
        <v>1</v>
      </c>
      <c r="J381" t="b">
        <f>UMCE_cc4x!A381='Maj. Voting All Classifiers'!A381</f>
        <v>1</v>
      </c>
      <c r="K381" t="b">
        <f t="shared" si="5"/>
        <v>1</v>
      </c>
    </row>
    <row r="382" spans="1:11" x14ac:dyDescent="0.25">
      <c r="A382" t="b">
        <f>ResNet_cc4x!A382=SMOTE_cc4x!A382</f>
        <v>1</v>
      </c>
      <c r="B382" t="b">
        <f>ResNet_cc4x!A382=SMOTE_Aug_cc4x!A382</f>
        <v>1</v>
      </c>
      <c r="C382" t="b">
        <f>ResNet_cc4x!A382=UMCE_cc4x!A382</f>
        <v>1</v>
      </c>
      <c r="D382" t="b">
        <f>ResNet_cc4x!A382='Maj. Voting All Classifiers'!A382</f>
        <v>1</v>
      </c>
      <c r="E382" t="b">
        <f>SMOTE_cc4x!A382=SMOTE_Aug_cc4x!A382</f>
        <v>1</v>
      </c>
      <c r="F382" t="b">
        <f>SMOTE_cc4x!A382=UMCE_cc4x!A382</f>
        <v>1</v>
      </c>
      <c r="G382" t="b">
        <f>SMOTE_cc4x!A382='Maj. Voting All Classifiers'!A382</f>
        <v>1</v>
      </c>
      <c r="H382" t="b">
        <f>SMOTE_Aug_cc4x!A382=UMCE_cc4x!A382</f>
        <v>1</v>
      </c>
      <c r="I382" t="b">
        <f>SMOTE_Aug_cc4x!A382='Maj. Voting All Classifiers'!A382</f>
        <v>1</v>
      </c>
      <c r="J382" t="b">
        <f>UMCE_cc4x!A382='Maj. Voting All Classifiers'!A382</f>
        <v>1</v>
      </c>
      <c r="K382" t="b">
        <f t="shared" si="5"/>
        <v>1</v>
      </c>
    </row>
    <row r="383" spans="1:11" x14ac:dyDescent="0.25">
      <c r="A383" t="b">
        <f>ResNet_cc4x!A383=SMOTE_cc4x!A383</f>
        <v>1</v>
      </c>
      <c r="B383" t="b">
        <f>ResNet_cc4x!A383=SMOTE_Aug_cc4x!A383</f>
        <v>1</v>
      </c>
      <c r="C383" t="b">
        <f>ResNet_cc4x!A383=UMCE_cc4x!A383</f>
        <v>1</v>
      </c>
      <c r="D383" t="b">
        <f>ResNet_cc4x!A383='Maj. Voting All Classifiers'!A383</f>
        <v>1</v>
      </c>
      <c r="E383" t="b">
        <f>SMOTE_cc4x!A383=SMOTE_Aug_cc4x!A383</f>
        <v>1</v>
      </c>
      <c r="F383" t="b">
        <f>SMOTE_cc4x!A383=UMCE_cc4x!A383</f>
        <v>1</v>
      </c>
      <c r="G383" t="b">
        <f>SMOTE_cc4x!A383='Maj. Voting All Classifiers'!A383</f>
        <v>1</v>
      </c>
      <c r="H383" t="b">
        <f>SMOTE_Aug_cc4x!A383=UMCE_cc4x!A383</f>
        <v>1</v>
      </c>
      <c r="I383" t="b">
        <f>SMOTE_Aug_cc4x!A383='Maj. Voting All Classifiers'!A383</f>
        <v>1</v>
      </c>
      <c r="J383" t="b">
        <f>UMCE_cc4x!A383='Maj. Voting All Classifiers'!A383</f>
        <v>1</v>
      </c>
      <c r="K383" t="b">
        <f t="shared" si="5"/>
        <v>1</v>
      </c>
    </row>
    <row r="384" spans="1:11" x14ac:dyDescent="0.25">
      <c r="A384" t="b">
        <f>ResNet_cc4x!A384=SMOTE_cc4x!A384</f>
        <v>1</v>
      </c>
      <c r="B384" t="b">
        <f>ResNet_cc4x!A384=SMOTE_Aug_cc4x!A384</f>
        <v>1</v>
      </c>
      <c r="C384" t="b">
        <f>ResNet_cc4x!A384=UMCE_cc4x!A384</f>
        <v>1</v>
      </c>
      <c r="D384" t="b">
        <f>ResNet_cc4x!A384='Maj. Voting All Classifiers'!A384</f>
        <v>1</v>
      </c>
      <c r="E384" t="b">
        <f>SMOTE_cc4x!A384=SMOTE_Aug_cc4x!A384</f>
        <v>1</v>
      </c>
      <c r="F384" t="b">
        <f>SMOTE_cc4x!A384=UMCE_cc4x!A384</f>
        <v>1</v>
      </c>
      <c r="G384" t="b">
        <f>SMOTE_cc4x!A384='Maj. Voting All Classifiers'!A384</f>
        <v>1</v>
      </c>
      <c r="H384" t="b">
        <f>SMOTE_Aug_cc4x!A384=UMCE_cc4x!A384</f>
        <v>1</v>
      </c>
      <c r="I384" t="b">
        <f>SMOTE_Aug_cc4x!A384='Maj. Voting All Classifiers'!A384</f>
        <v>1</v>
      </c>
      <c r="J384" t="b">
        <f>UMCE_cc4x!A384='Maj. Voting All Classifiers'!A384</f>
        <v>1</v>
      </c>
      <c r="K384" t="b">
        <f t="shared" si="5"/>
        <v>1</v>
      </c>
    </row>
    <row r="385" spans="1:11" x14ac:dyDescent="0.25">
      <c r="A385" t="b">
        <f>ResNet_cc4x!A385=SMOTE_cc4x!A385</f>
        <v>1</v>
      </c>
      <c r="B385" t="b">
        <f>ResNet_cc4x!A385=SMOTE_Aug_cc4x!A385</f>
        <v>1</v>
      </c>
      <c r="C385" t="b">
        <f>ResNet_cc4x!A385=UMCE_cc4x!A385</f>
        <v>1</v>
      </c>
      <c r="D385" t="b">
        <f>ResNet_cc4x!A385='Maj. Voting All Classifiers'!A385</f>
        <v>1</v>
      </c>
      <c r="E385" t="b">
        <f>SMOTE_cc4x!A385=SMOTE_Aug_cc4x!A385</f>
        <v>1</v>
      </c>
      <c r="F385" t="b">
        <f>SMOTE_cc4x!A385=UMCE_cc4x!A385</f>
        <v>1</v>
      </c>
      <c r="G385" t="b">
        <f>SMOTE_cc4x!A385='Maj. Voting All Classifiers'!A385</f>
        <v>1</v>
      </c>
      <c r="H385" t="b">
        <f>SMOTE_Aug_cc4x!A385=UMCE_cc4x!A385</f>
        <v>1</v>
      </c>
      <c r="I385" t="b">
        <f>SMOTE_Aug_cc4x!A385='Maj. Voting All Classifiers'!A385</f>
        <v>1</v>
      </c>
      <c r="J385" t="b">
        <f>UMCE_cc4x!A385='Maj. Voting All Classifiers'!A385</f>
        <v>1</v>
      </c>
      <c r="K385" t="b">
        <f t="shared" si="5"/>
        <v>1</v>
      </c>
    </row>
    <row r="386" spans="1:11" x14ac:dyDescent="0.25">
      <c r="A386" t="b">
        <f>ResNet_cc4x!A386=SMOTE_cc4x!A386</f>
        <v>1</v>
      </c>
      <c r="B386" t="b">
        <f>ResNet_cc4x!A386=SMOTE_Aug_cc4x!A386</f>
        <v>1</v>
      </c>
      <c r="C386" t="b">
        <f>ResNet_cc4x!A386=UMCE_cc4x!A386</f>
        <v>1</v>
      </c>
      <c r="D386" t="b">
        <f>ResNet_cc4x!A386='Maj. Voting All Classifiers'!A386</f>
        <v>1</v>
      </c>
      <c r="E386" t="b">
        <f>SMOTE_cc4x!A386=SMOTE_Aug_cc4x!A386</f>
        <v>1</v>
      </c>
      <c r="F386" t="b">
        <f>SMOTE_cc4x!A386=UMCE_cc4x!A386</f>
        <v>1</v>
      </c>
      <c r="G386" t="b">
        <f>SMOTE_cc4x!A386='Maj. Voting All Classifiers'!A386</f>
        <v>1</v>
      </c>
      <c r="H386" t="b">
        <f>SMOTE_Aug_cc4x!A386=UMCE_cc4x!A386</f>
        <v>1</v>
      </c>
      <c r="I386" t="b">
        <f>SMOTE_Aug_cc4x!A386='Maj. Voting All Classifiers'!A386</f>
        <v>1</v>
      </c>
      <c r="J386" t="b">
        <f>UMCE_cc4x!A386='Maj. Voting All Classifiers'!A386</f>
        <v>1</v>
      </c>
      <c r="K386" t="b">
        <f t="shared" si="5"/>
        <v>1</v>
      </c>
    </row>
    <row r="387" spans="1:11" x14ac:dyDescent="0.25">
      <c r="A387" t="b">
        <f>ResNet_cc4x!A387=SMOTE_cc4x!A387</f>
        <v>1</v>
      </c>
      <c r="B387" t="b">
        <f>ResNet_cc4x!A387=SMOTE_Aug_cc4x!A387</f>
        <v>1</v>
      </c>
      <c r="C387" t="b">
        <f>ResNet_cc4x!A387=UMCE_cc4x!A387</f>
        <v>1</v>
      </c>
      <c r="D387" t="b">
        <f>ResNet_cc4x!A387='Maj. Voting All Classifiers'!A387</f>
        <v>1</v>
      </c>
      <c r="E387" t="b">
        <f>SMOTE_cc4x!A387=SMOTE_Aug_cc4x!A387</f>
        <v>1</v>
      </c>
      <c r="F387" t="b">
        <f>SMOTE_cc4x!A387=UMCE_cc4x!A387</f>
        <v>1</v>
      </c>
      <c r="G387" t="b">
        <f>SMOTE_cc4x!A387='Maj. Voting All Classifiers'!A387</f>
        <v>1</v>
      </c>
      <c r="H387" t="b">
        <f>SMOTE_Aug_cc4x!A387=UMCE_cc4x!A387</f>
        <v>1</v>
      </c>
      <c r="I387" t="b">
        <f>SMOTE_Aug_cc4x!A387='Maj. Voting All Classifiers'!A387</f>
        <v>1</v>
      </c>
      <c r="J387" t="b">
        <f>UMCE_cc4x!A387='Maj. Voting All Classifiers'!A387</f>
        <v>1</v>
      </c>
      <c r="K387" t="b">
        <f t="shared" ref="K387:K450" si="6">AND(A387:J387)</f>
        <v>1</v>
      </c>
    </row>
    <row r="388" spans="1:11" x14ac:dyDescent="0.25">
      <c r="A388" t="b">
        <f>ResNet_cc4x!A388=SMOTE_cc4x!A388</f>
        <v>1</v>
      </c>
      <c r="B388" t="b">
        <f>ResNet_cc4x!A388=SMOTE_Aug_cc4x!A388</f>
        <v>1</v>
      </c>
      <c r="C388" t="b">
        <f>ResNet_cc4x!A388=UMCE_cc4x!A388</f>
        <v>1</v>
      </c>
      <c r="D388" t="b">
        <f>ResNet_cc4x!A388='Maj. Voting All Classifiers'!A388</f>
        <v>1</v>
      </c>
      <c r="E388" t="b">
        <f>SMOTE_cc4x!A388=SMOTE_Aug_cc4x!A388</f>
        <v>1</v>
      </c>
      <c r="F388" t="b">
        <f>SMOTE_cc4x!A388=UMCE_cc4x!A388</f>
        <v>1</v>
      </c>
      <c r="G388" t="b">
        <f>SMOTE_cc4x!A388='Maj. Voting All Classifiers'!A388</f>
        <v>1</v>
      </c>
      <c r="H388" t="b">
        <f>SMOTE_Aug_cc4x!A388=UMCE_cc4x!A388</f>
        <v>1</v>
      </c>
      <c r="I388" t="b">
        <f>SMOTE_Aug_cc4x!A388='Maj. Voting All Classifiers'!A388</f>
        <v>1</v>
      </c>
      <c r="J388" t="b">
        <f>UMCE_cc4x!A388='Maj. Voting All Classifiers'!A388</f>
        <v>1</v>
      </c>
      <c r="K388" t="b">
        <f t="shared" si="6"/>
        <v>1</v>
      </c>
    </row>
    <row r="389" spans="1:11" x14ac:dyDescent="0.25">
      <c r="A389" t="b">
        <f>ResNet_cc4x!A389=SMOTE_cc4x!A389</f>
        <v>1</v>
      </c>
      <c r="B389" t="b">
        <f>ResNet_cc4x!A389=SMOTE_Aug_cc4x!A389</f>
        <v>1</v>
      </c>
      <c r="C389" t="b">
        <f>ResNet_cc4x!A389=UMCE_cc4x!A389</f>
        <v>1</v>
      </c>
      <c r="D389" t="b">
        <f>ResNet_cc4x!A389='Maj. Voting All Classifiers'!A389</f>
        <v>1</v>
      </c>
      <c r="E389" t="b">
        <f>SMOTE_cc4x!A389=SMOTE_Aug_cc4x!A389</f>
        <v>1</v>
      </c>
      <c r="F389" t="b">
        <f>SMOTE_cc4x!A389=UMCE_cc4x!A389</f>
        <v>1</v>
      </c>
      <c r="G389" t="b">
        <f>SMOTE_cc4x!A389='Maj. Voting All Classifiers'!A389</f>
        <v>1</v>
      </c>
      <c r="H389" t="b">
        <f>SMOTE_Aug_cc4x!A389=UMCE_cc4x!A389</f>
        <v>1</v>
      </c>
      <c r="I389" t="b">
        <f>SMOTE_Aug_cc4x!A389='Maj. Voting All Classifiers'!A389</f>
        <v>1</v>
      </c>
      <c r="J389" t="b">
        <f>UMCE_cc4x!A389='Maj. Voting All Classifiers'!A389</f>
        <v>1</v>
      </c>
      <c r="K389" t="b">
        <f t="shared" si="6"/>
        <v>1</v>
      </c>
    </row>
    <row r="390" spans="1:11" x14ac:dyDescent="0.25">
      <c r="A390" t="b">
        <f>ResNet_cc4x!A390=SMOTE_cc4x!A390</f>
        <v>1</v>
      </c>
      <c r="B390" t="b">
        <f>ResNet_cc4x!A390=SMOTE_Aug_cc4x!A390</f>
        <v>1</v>
      </c>
      <c r="C390" t="b">
        <f>ResNet_cc4x!A390=UMCE_cc4x!A390</f>
        <v>1</v>
      </c>
      <c r="D390" t="b">
        <f>ResNet_cc4x!A390='Maj. Voting All Classifiers'!A390</f>
        <v>1</v>
      </c>
      <c r="E390" t="b">
        <f>SMOTE_cc4x!A390=SMOTE_Aug_cc4x!A390</f>
        <v>1</v>
      </c>
      <c r="F390" t="b">
        <f>SMOTE_cc4x!A390=UMCE_cc4x!A390</f>
        <v>1</v>
      </c>
      <c r="G390" t="b">
        <f>SMOTE_cc4x!A390='Maj. Voting All Classifiers'!A390</f>
        <v>1</v>
      </c>
      <c r="H390" t="b">
        <f>SMOTE_Aug_cc4x!A390=UMCE_cc4x!A390</f>
        <v>1</v>
      </c>
      <c r="I390" t="b">
        <f>SMOTE_Aug_cc4x!A390='Maj. Voting All Classifiers'!A390</f>
        <v>1</v>
      </c>
      <c r="J390" t="b">
        <f>UMCE_cc4x!A390='Maj. Voting All Classifiers'!A390</f>
        <v>1</v>
      </c>
      <c r="K390" t="b">
        <f t="shared" si="6"/>
        <v>1</v>
      </c>
    </row>
    <row r="391" spans="1:11" x14ac:dyDescent="0.25">
      <c r="A391" t="b">
        <f>ResNet_cc4x!A391=SMOTE_cc4x!A391</f>
        <v>1</v>
      </c>
      <c r="B391" t="b">
        <f>ResNet_cc4x!A391=SMOTE_Aug_cc4x!A391</f>
        <v>1</v>
      </c>
      <c r="C391" t="b">
        <f>ResNet_cc4x!A391=UMCE_cc4x!A391</f>
        <v>1</v>
      </c>
      <c r="D391" t="b">
        <f>ResNet_cc4x!A391='Maj. Voting All Classifiers'!A391</f>
        <v>1</v>
      </c>
      <c r="E391" t="b">
        <f>SMOTE_cc4x!A391=SMOTE_Aug_cc4x!A391</f>
        <v>1</v>
      </c>
      <c r="F391" t="b">
        <f>SMOTE_cc4x!A391=UMCE_cc4x!A391</f>
        <v>1</v>
      </c>
      <c r="G391" t="b">
        <f>SMOTE_cc4x!A391='Maj. Voting All Classifiers'!A391</f>
        <v>1</v>
      </c>
      <c r="H391" t="b">
        <f>SMOTE_Aug_cc4x!A391=UMCE_cc4x!A391</f>
        <v>1</v>
      </c>
      <c r="I391" t="b">
        <f>SMOTE_Aug_cc4x!A391='Maj. Voting All Classifiers'!A391</f>
        <v>1</v>
      </c>
      <c r="J391" t="b">
        <f>UMCE_cc4x!A391='Maj. Voting All Classifiers'!A391</f>
        <v>1</v>
      </c>
      <c r="K391" t="b">
        <f t="shared" si="6"/>
        <v>1</v>
      </c>
    </row>
    <row r="392" spans="1:11" x14ac:dyDescent="0.25">
      <c r="A392" t="b">
        <f>ResNet_cc4x!A392=SMOTE_cc4x!A392</f>
        <v>1</v>
      </c>
      <c r="B392" t="b">
        <f>ResNet_cc4x!A392=SMOTE_Aug_cc4x!A392</f>
        <v>1</v>
      </c>
      <c r="C392" t="b">
        <f>ResNet_cc4x!A392=UMCE_cc4x!A392</f>
        <v>1</v>
      </c>
      <c r="D392" t="b">
        <f>ResNet_cc4x!A392='Maj. Voting All Classifiers'!A392</f>
        <v>1</v>
      </c>
      <c r="E392" t="b">
        <f>SMOTE_cc4x!A392=SMOTE_Aug_cc4x!A392</f>
        <v>1</v>
      </c>
      <c r="F392" t="b">
        <f>SMOTE_cc4x!A392=UMCE_cc4x!A392</f>
        <v>1</v>
      </c>
      <c r="G392" t="b">
        <f>SMOTE_cc4x!A392='Maj. Voting All Classifiers'!A392</f>
        <v>1</v>
      </c>
      <c r="H392" t="b">
        <f>SMOTE_Aug_cc4x!A392=UMCE_cc4x!A392</f>
        <v>1</v>
      </c>
      <c r="I392" t="b">
        <f>SMOTE_Aug_cc4x!A392='Maj. Voting All Classifiers'!A392</f>
        <v>1</v>
      </c>
      <c r="J392" t="b">
        <f>UMCE_cc4x!A392='Maj. Voting All Classifiers'!A392</f>
        <v>1</v>
      </c>
      <c r="K392" t="b">
        <f t="shared" si="6"/>
        <v>1</v>
      </c>
    </row>
    <row r="393" spans="1:11" x14ac:dyDescent="0.25">
      <c r="A393" t="b">
        <f>ResNet_cc4x!A393=SMOTE_cc4x!A393</f>
        <v>1</v>
      </c>
      <c r="B393" t="b">
        <f>ResNet_cc4x!A393=SMOTE_Aug_cc4x!A393</f>
        <v>1</v>
      </c>
      <c r="C393" t="b">
        <f>ResNet_cc4x!A393=UMCE_cc4x!A393</f>
        <v>1</v>
      </c>
      <c r="D393" t="b">
        <f>ResNet_cc4x!A393='Maj. Voting All Classifiers'!A393</f>
        <v>1</v>
      </c>
      <c r="E393" t="b">
        <f>SMOTE_cc4x!A393=SMOTE_Aug_cc4x!A393</f>
        <v>1</v>
      </c>
      <c r="F393" t="b">
        <f>SMOTE_cc4x!A393=UMCE_cc4x!A393</f>
        <v>1</v>
      </c>
      <c r="G393" t="b">
        <f>SMOTE_cc4x!A393='Maj. Voting All Classifiers'!A393</f>
        <v>1</v>
      </c>
      <c r="H393" t="b">
        <f>SMOTE_Aug_cc4x!A393=UMCE_cc4x!A393</f>
        <v>1</v>
      </c>
      <c r="I393" t="b">
        <f>SMOTE_Aug_cc4x!A393='Maj. Voting All Classifiers'!A393</f>
        <v>1</v>
      </c>
      <c r="J393" t="b">
        <f>UMCE_cc4x!A393='Maj. Voting All Classifiers'!A393</f>
        <v>1</v>
      </c>
      <c r="K393" t="b">
        <f t="shared" si="6"/>
        <v>1</v>
      </c>
    </row>
    <row r="394" spans="1:11" x14ac:dyDescent="0.25">
      <c r="A394" t="b">
        <f>ResNet_cc4x!A394=SMOTE_cc4x!A394</f>
        <v>1</v>
      </c>
      <c r="B394" t="b">
        <f>ResNet_cc4x!A394=SMOTE_Aug_cc4x!A394</f>
        <v>1</v>
      </c>
      <c r="C394" t="b">
        <f>ResNet_cc4x!A394=UMCE_cc4x!A394</f>
        <v>1</v>
      </c>
      <c r="D394" t="b">
        <f>ResNet_cc4x!A394='Maj. Voting All Classifiers'!A394</f>
        <v>1</v>
      </c>
      <c r="E394" t="b">
        <f>SMOTE_cc4x!A394=SMOTE_Aug_cc4x!A394</f>
        <v>1</v>
      </c>
      <c r="F394" t="b">
        <f>SMOTE_cc4x!A394=UMCE_cc4x!A394</f>
        <v>1</v>
      </c>
      <c r="G394" t="b">
        <f>SMOTE_cc4x!A394='Maj. Voting All Classifiers'!A394</f>
        <v>1</v>
      </c>
      <c r="H394" t="b">
        <f>SMOTE_Aug_cc4x!A394=UMCE_cc4x!A394</f>
        <v>1</v>
      </c>
      <c r="I394" t="b">
        <f>SMOTE_Aug_cc4x!A394='Maj. Voting All Classifiers'!A394</f>
        <v>1</v>
      </c>
      <c r="J394" t="b">
        <f>UMCE_cc4x!A394='Maj. Voting All Classifiers'!A394</f>
        <v>1</v>
      </c>
      <c r="K394" t="b">
        <f t="shared" si="6"/>
        <v>1</v>
      </c>
    </row>
    <row r="395" spans="1:11" x14ac:dyDescent="0.25">
      <c r="A395" t="b">
        <f>ResNet_cc4x!A395=SMOTE_cc4x!A395</f>
        <v>1</v>
      </c>
      <c r="B395" t="b">
        <f>ResNet_cc4x!A395=SMOTE_Aug_cc4x!A395</f>
        <v>1</v>
      </c>
      <c r="C395" t="b">
        <f>ResNet_cc4x!A395=UMCE_cc4x!A395</f>
        <v>1</v>
      </c>
      <c r="D395" t="b">
        <f>ResNet_cc4x!A395='Maj. Voting All Classifiers'!A395</f>
        <v>1</v>
      </c>
      <c r="E395" t="b">
        <f>SMOTE_cc4x!A395=SMOTE_Aug_cc4x!A395</f>
        <v>1</v>
      </c>
      <c r="F395" t="b">
        <f>SMOTE_cc4x!A395=UMCE_cc4x!A395</f>
        <v>1</v>
      </c>
      <c r="G395" t="b">
        <f>SMOTE_cc4x!A395='Maj. Voting All Classifiers'!A395</f>
        <v>1</v>
      </c>
      <c r="H395" t="b">
        <f>SMOTE_Aug_cc4x!A395=UMCE_cc4x!A395</f>
        <v>1</v>
      </c>
      <c r="I395" t="b">
        <f>SMOTE_Aug_cc4x!A395='Maj. Voting All Classifiers'!A395</f>
        <v>1</v>
      </c>
      <c r="J395" t="b">
        <f>UMCE_cc4x!A395='Maj. Voting All Classifiers'!A395</f>
        <v>1</v>
      </c>
      <c r="K395" t="b">
        <f t="shared" si="6"/>
        <v>1</v>
      </c>
    </row>
    <row r="396" spans="1:11" x14ac:dyDescent="0.25">
      <c r="A396" t="b">
        <f>ResNet_cc4x!A396=SMOTE_cc4x!A396</f>
        <v>1</v>
      </c>
      <c r="B396" t="b">
        <f>ResNet_cc4x!A396=SMOTE_Aug_cc4x!A396</f>
        <v>1</v>
      </c>
      <c r="C396" t="b">
        <f>ResNet_cc4x!A396=UMCE_cc4x!A396</f>
        <v>1</v>
      </c>
      <c r="D396" t="b">
        <f>ResNet_cc4x!A396='Maj. Voting All Classifiers'!A396</f>
        <v>1</v>
      </c>
      <c r="E396" t="b">
        <f>SMOTE_cc4x!A396=SMOTE_Aug_cc4x!A396</f>
        <v>1</v>
      </c>
      <c r="F396" t="b">
        <f>SMOTE_cc4x!A396=UMCE_cc4x!A396</f>
        <v>1</v>
      </c>
      <c r="G396" t="b">
        <f>SMOTE_cc4x!A396='Maj. Voting All Classifiers'!A396</f>
        <v>1</v>
      </c>
      <c r="H396" t="b">
        <f>SMOTE_Aug_cc4x!A396=UMCE_cc4x!A396</f>
        <v>1</v>
      </c>
      <c r="I396" t="b">
        <f>SMOTE_Aug_cc4x!A396='Maj. Voting All Classifiers'!A396</f>
        <v>1</v>
      </c>
      <c r="J396" t="b">
        <f>UMCE_cc4x!A396='Maj. Voting All Classifiers'!A396</f>
        <v>1</v>
      </c>
      <c r="K396" t="b">
        <f t="shared" si="6"/>
        <v>1</v>
      </c>
    </row>
    <row r="397" spans="1:11" x14ac:dyDescent="0.25">
      <c r="A397" t="b">
        <f>ResNet_cc4x!A397=SMOTE_cc4x!A397</f>
        <v>1</v>
      </c>
      <c r="B397" t="b">
        <f>ResNet_cc4x!A397=SMOTE_Aug_cc4x!A397</f>
        <v>1</v>
      </c>
      <c r="C397" t="b">
        <f>ResNet_cc4x!A397=UMCE_cc4x!A397</f>
        <v>1</v>
      </c>
      <c r="D397" t="b">
        <f>ResNet_cc4x!A397='Maj. Voting All Classifiers'!A397</f>
        <v>1</v>
      </c>
      <c r="E397" t="b">
        <f>SMOTE_cc4x!A397=SMOTE_Aug_cc4x!A397</f>
        <v>1</v>
      </c>
      <c r="F397" t="b">
        <f>SMOTE_cc4x!A397=UMCE_cc4x!A397</f>
        <v>1</v>
      </c>
      <c r="G397" t="b">
        <f>SMOTE_cc4x!A397='Maj. Voting All Classifiers'!A397</f>
        <v>1</v>
      </c>
      <c r="H397" t="b">
        <f>SMOTE_Aug_cc4x!A397=UMCE_cc4x!A397</f>
        <v>1</v>
      </c>
      <c r="I397" t="b">
        <f>SMOTE_Aug_cc4x!A397='Maj. Voting All Classifiers'!A397</f>
        <v>1</v>
      </c>
      <c r="J397" t="b">
        <f>UMCE_cc4x!A397='Maj. Voting All Classifiers'!A397</f>
        <v>1</v>
      </c>
      <c r="K397" t="b">
        <f t="shared" si="6"/>
        <v>1</v>
      </c>
    </row>
    <row r="398" spans="1:11" x14ac:dyDescent="0.25">
      <c r="A398" t="b">
        <f>ResNet_cc4x!A398=SMOTE_cc4x!A398</f>
        <v>1</v>
      </c>
      <c r="B398" t="b">
        <f>ResNet_cc4x!A398=SMOTE_Aug_cc4x!A398</f>
        <v>1</v>
      </c>
      <c r="C398" t="b">
        <f>ResNet_cc4x!A398=UMCE_cc4x!A398</f>
        <v>1</v>
      </c>
      <c r="D398" t="b">
        <f>ResNet_cc4x!A398='Maj. Voting All Classifiers'!A398</f>
        <v>1</v>
      </c>
      <c r="E398" t="b">
        <f>SMOTE_cc4x!A398=SMOTE_Aug_cc4x!A398</f>
        <v>1</v>
      </c>
      <c r="F398" t="b">
        <f>SMOTE_cc4x!A398=UMCE_cc4x!A398</f>
        <v>1</v>
      </c>
      <c r="G398" t="b">
        <f>SMOTE_cc4x!A398='Maj. Voting All Classifiers'!A398</f>
        <v>1</v>
      </c>
      <c r="H398" t="b">
        <f>SMOTE_Aug_cc4x!A398=UMCE_cc4x!A398</f>
        <v>1</v>
      </c>
      <c r="I398" t="b">
        <f>SMOTE_Aug_cc4x!A398='Maj. Voting All Classifiers'!A398</f>
        <v>1</v>
      </c>
      <c r="J398" t="b">
        <f>UMCE_cc4x!A398='Maj. Voting All Classifiers'!A398</f>
        <v>1</v>
      </c>
      <c r="K398" t="b">
        <f t="shared" si="6"/>
        <v>1</v>
      </c>
    </row>
    <row r="399" spans="1:11" x14ac:dyDescent="0.25">
      <c r="A399" t="b">
        <f>ResNet_cc4x!A399=SMOTE_cc4x!A399</f>
        <v>1</v>
      </c>
      <c r="B399" t="b">
        <f>ResNet_cc4x!A399=SMOTE_Aug_cc4x!A399</f>
        <v>1</v>
      </c>
      <c r="C399" t="b">
        <f>ResNet_cc4x!A399=UMCE_cc4x!A399</f>
        <v>1</v>
      </c>
      <c r="D399" t="b">
        <f>ResNet_cc4x!A399='Maj. Voting All Classifiers'!A399</f>
        <v>1</v>
      </c>
      <c r="E399" t="b">
        <f>SMOTE_cc4x!A399=SMOTE_Aug_cc4x!A399</f>
        <v>1</v>
      </c>
      <c r="F399" t="b">
        <f>SMOTE_cc4x!A399=UMCE_cc4x!A399</f>
        <v>1</v>
      </c>
      <c r="G399" t="b">
        <f>SMOTE_cc4x!A399='Maj. Voting All Classifiers'!A399</f>
        <v>1</v>
      </c>
      <c r="H399" t="b">
        <f>SMOTE_Aug_cc4x!A399=UMCE_cc4x!A399</f>
        <v>1</v>
      </c>
      <c r="I399" t="b">
        <f>SMOTE_Aug_cc4x!A399='Maj. Voting All Classifiers'!A399</f>
        <v>1</v>
      </c>
      <c r="J399" t="b">
        <f>UMCE_cc4x!A399='Maj. Voting All Classifiers'!A399</f>
        <v>1</v>
      </c>
      <c r="K399" t="b">
        <f t="shared" si="6"/>
        <v>1</v>
      </c>
    </row>
    <row r="400" spans="1:11" x14ac:dyDescent="0.25">
      <c r="A400" t="b">
        <f>ResNet_cc4x!A400=SMOTE_cc4x!A400</f>
        <v>1</v>
      </c>
      <c r="B400" t="b">
        <f>ResNet_cc4x!A400=SMOTE_Aug_cc4x!A400</f>
        <v>1</v>
      </c>
      <c r="C400" t="b">
        <f>ResNet_cc4x!A400=UMCE_cc4x!A400</f>
        <v>1</v>
      </c>
      <c r="D400" t="b">
        <f>ResNet_cc4x!A400='Maj. Voting All Classifiers'!A400</f>
        <v>1</v>
      </c>
      <c r="E400" t="b">
        <f>SMOTE_cc4x!A400=SMOTE_Aug_cc4x!A400</f>
        <v>1</v>
      </c>
      <c r="F400" t="b">
        <f>SMOTE_cc4x!A400=UMCE_cc4x!A400</f>
        <v>1</v>
      </c>
      <c r="G400" t="b">
        <f>SMOTE_cc4x!A400='Maj. Voting All Classifiers'!A400</f>
        <v>1</v>
      </c>
      <c r="H400" t="b">
        <f>SMOTE_Aug_cc4x!A400=UMCE_cc4x!A400</f>
        <v>1</v>
      </c>
      <c r="I400" t="b">
        <f>SMOTE_Aug_cc4x!A400='Maj. Voting All Classifiers'!A400</f>
        <v>1</v>
      </c>
      <c r="J400" t="b">
        <f>UMCE_cc4x!A400='Maj. Voting All Classifiers'!A400</f>
        <v>1</v>
      </c>
      <c r="K400" t="b">
        <f t="shared" si="6"/>
        <v>1</v>
      </c>
    </row>
    <row r="401" spans="1:11" x14ac:dyDescent="0.25">
      <c r="A401" t="b">
        <f>ResNet_cc4x!A401=SMOTE_cc4x!A401</f>
        <v>1</v>
      </c>
      <c r="B401" t="b">
        <f>ResNet_cc4x!A401=SMOTE_Aug_cc4x!A401</f>
        <v>1</v>
      </c>
      <c r="C401" t="b">
        <f>ResNet_cc4x!A401=UMCE_cc4x!A401</f>
        <v>1</v>
      </c>
      <c r="D401" t="b">
        <f>ResNet_cc4x!A401='Maj. Voting All Classifiers'!A401</f>
        <v>1</v>
      </c>
      <c r="E401" t="b">
        <f>SMOTE_cc4x!A401=SMOTE_Aug_cc4x!A401</f>
        <v>1</v>
      </c>
      <c r="F401" t="b">
        <f>SMOTE_cc4x!A401=UMCE_cc4x!A401</f>
        <v>1</v>
      </c>
      <c r="G401" t="b">
        <f>SMOTE_cc4x!A401='Maj. Voting All Classifiers'!A401</f>
        <v>1</v>
      </c>
      <c r="H401" t="b">
        <f>SMOTE_Aug_cc4x!A401=UMCE_cc4x!A401</f>
        <v>1</v>
      </c>
      <c r="I401" t="b">
        <f>SMOTE_Aug_cc4x!A401='Maj. Voting All Classifiers'!A401</f>
        <v>1</v>
      </c>
      <c r="J401" t="b">
        <f>UMCE_cc4x!A401='Maj. Voting All Classifiers'!A401</f>
        <v>1</v>
      </c>
      <c r="K401" t="b">
        <f t="shared" si="6"/>
        <v>1</v>
      </c>
    </row>
    <row r="402" spans="1:11" x14ac:dyDescent="0.25">
      <c r="A402" t="b">
        <f>ResNet_cc4x!A402=SMOTE_cc4x!A402</f>
        <v>1</v>
      </c>
      <c r="B402" t="b">
        <f>ResNet_cc4x!A402=SMOTE_Aug_cc4x!A402</f>
        <v>1</v>
      </c>
      <c r="C402" t="b">
        <f>ResNet_cc4x!A402=UMCE_cc4x!A402</f>
        <v>1</v>
      </c>
      <c r="D402" t="b">
        <f>ResNet_cc4x!A402='Maj. Voting All Classifiers'!A402</f>
        <v>1</v>
      </c>
      <c r="E402" t="b">
        <f>SMOTE_cc4x!A402=SMOTE_Aug_cc4x!A402</f>
        <v>1</v>
      </c>
      <c r="F402" t="b">
        <f>SMOTE_cc4x!A402=UMCE_cc4x!A402</f>
        <v>1</v>
      </c>
      <c r="G402" t="b">
        <f>SMOTE_cc4x!A402='Maj. Voting All Classifiers'!A402</f>
        <v>1</v>
      </c>
      <c r="H402" t="b">
        <f>SMOTE_Aug_cc4x!A402=UMCE_cc4x!A402</f>
        <v>1</v>
      </c>
      <c r="I402" t="b">
        <f>SMOTE_Aug_cc4x!A402='Maj. Voting All Classifiers'!A402</f>
        <v>1</v>
      </c>
      <c r="J402" t="b">
        <f>UMCE_cc4x!A402='Maj. Voting All Classifiers'!A402</f>
        <v>1</v>
      </c>
      <c r="K402" t="b">
        <f t="shared" si="6"/>
        <v>1</v>
      </c>
    </row>
    <row r="403" spans="1:11" x14ac:dyDescent="0.25">
      <c r="A403" t="b">
        <f>ResNet_cc4x!A403=SMOTE_cc4x!A403</f>
        <v>1</v>
      </c>
      <c r="B403" t="b">
        <f>ResNet_cc4x!A403=SMOTE_Aug_cc4x!A403</f>
        <v>1</v>
      </c>
      <c r="C403" t="b">
        <f>ResNet_cc4x!A403=UMCE_cc4x!A403</f>
        <v>1</v>
      </c>
      <c r="D403" t="b">
        <f>ResNet_cc4x!A403='Maj. Voting All Classifiers'!A403</f>
        <v>1</v>
      </c>
      <c r="E403" t="b">
        <f>SMOTE_cc4x!A403=SMOTE_Aug_cc4x!A403</f>
        <v>1</v>
      </c>
      <c r="F403" t="b">
        <f>SMOTE_cc4x!A403=UMCE_cc4x!A403</f>
        <v>1</v>
      </c>
      <c r="G403" t="b">
        <f>SMOTE_cc4x!A403='Maj. Voting All Classifiers'!A403</f>
        <v>1</v>
      </c>
      <c r="H403" t="b">
        <f>SMOTE_Aug_cc4x!A403=UMCE_cc4x!A403</f>
        <v>1</v>
      </c>
      <c r="I403" t="b">
        <f>SMOTE_Aug_cc4x!A403='Maj. Voting All Classifiers'!A403</f>
        <v>1</v>
      </c>
      <c r="J403" t="b">
        <f>UMCE_cc4x!A403='Maj. Voting All Classifiers'!A403</f>
        <v>1</v>
      </c>
      <c r="K403" t="b">
        <f t="shared" si="6"/>
        <v>1</v>
      </c>
    </row>
    <row r="404" spans="1:11" x14ac:dyDescent="0.25">
      <c r="A404" t="b">
        <f>ResNet_cc4x!A404=SMOTE_cc4x!A404</f>
        <v>1</v>
      </c>
      <c r="B404" t="b">
        <f>ResNet_cc4x!A404=SMOTE_Aug_cc4x!A404</f>
        <v>1</v>
      </c>
      <c r="C404" t="b">
        <f>ResNet_cc4x!A404=UMCE_cc4x!A404</f>
        <v>1</v>
      </c>
      <c r="D404" t="b">
        <f>ResNet_cc4x!A404='Maj. Voting All Classifiers'!A404</f>
        <v>1</v>
      </c>
      <c r="E404" t="b">
        <f>SMOTE_cc4x!A404=SMOTE_Aug_cc4x!A404</f>
        <v>1</v>
      </c>
      <c r="F404" t="b">
        <f>SMOTE_cc4x!A404=UMCE_cc4x!A404</f>
        <v>1</v>
      </c>
      <c r="G404" t="b">
        <f>SMOTE_cc4x!A404='Maj. Voting All Classifiers'!A404</f>
        <v>1</v>
      </c>
      <c r="H404" t="b">
        <f>SMOTE_Aug_cc4x!A404=UMCE_cc4x!A404</f>
        <v>1</v>
      </c>
      <c r="I404" t="b">
        <f>SMOTE_Aug_cc4x!A404='Maj. Voting All Classifiers'!A404</f>
        <v>1</v>
      </c>
      <c r="J404" t="b">
        <f>UMCE_cc4x!A404='Maj. Voting All Classifiers'!A404</f>
        <v>1</v>
      </c>
      <c r="K404" t="b">
        <f t="shared" si="6"/>
        <v>1</v>
      </c>
    </row>
    <row r="405" spans="1:11" x14ac:dyDescent="0.25">
      <c r="A405" t="b">
        <f>ResNet_cc4x!A405=SMOTE_cc4x!A405</f>
        <v>1</v>
      </c>
      <c r="B405" t="b">
        <f>ResNet_cc4x!A405=SMOTE_Aug_cc4x!A405</f>
        <v>1</v>
      </c>
      <c r="C405" t="b">
        <f>ResNet_cc4x!A405=UMCE_cc4x!A405</f>
        <v>1</v>
      </c>
      <c r="D405" t="b">
        <f>ResNet_cc4x!A405='Maj. Voting All Classifiers'!A405</f>
        <v>1</v>
      </c>
      <c r="E405" t="b">
        <f>SMOTE_cc4x!A405=SMOTE_Aug_cc4x!A405</f>
        <v>1</v>
      </c>
      <c r="F405" t="b">
        <f>SMOTE_cc4x!A405=UMCE_cc4x!A405</f>
        <v>1</v>
      </c>
      <c r="G405" t="b">
        <f>SMOTE_cc4x!A405='Maj. Voting All Classifiers'!A405</f>
        <v>1</v>
      </c>
      <c r="H405" t="b">
        <f>SMOTE_Aug_cc4x!A405=UMCE_cc4x!A405</f>
        <v>1</v>
      </c>
      <c r="I405" t="b">
        <f>SMOTE_Aug_cc4x!A405='Maj. Voting All Classifiers'!A405</f>
        <v>1</v>
      </c>
      <c r="J405" t="b">
        <f>UMCE_cc4x!A405='Maj. Voting All Classifiers'!A405</f>
        <v>1</v>
      </c>
      <c r="K405" t="b">
        <f t="shared" si="6"/>
        <v>1</v>
      </c>
    </row>
    <row r="406" spans="1:11" x14ac:dyDescent="0.25">
      <c r="A406" t="b">
        <f>ResNet_cc4x!A406=SMOTE_cc4x!A406</f>
        <v>1</v>
      </c>
      <c r="B406" t="b">
        <f>ResNet_cc4x!A406=SMOTE_Aug_cc4x!A406</f>
        <v>1</v>
      </c>
      <c r="C406" t="b">
        <f>ResNet_cc4x!A406=UMCE_cc4x!A406</f>
        <v>1</v>
      </c>
      <c r="D406" t="b">
        <f>ResNet_cc4x!A406='Maj. Voting All Classifiers'!A406</f>
        <v>1</v>
      </c>
      <c r="E406" t="b">
        <f>SMOTE_cc4x!A406=SMOTE_Aug_cc4x!A406</f>
        <v>1</v>
      </c>
      <c r="F406" t="b">
        <f>SMOTE_cc4x!A406=UMCE_cc4x!A406</f>
        <v>1</v>
      </c>
      <c r="G406" t="b">
        <f>SMOTE_cc4x!A406='Maj. Voting All Classifiers'!A406</f>
        <v>1</v>
      </c>
      <c r="H406" t="b">
        <f>SMOTE_Aug_cc4x!A406=UMCE_cc4x!A406</f>
        <v>1</v>
      </c>
      <c r="I406" t="b">
        <f>SMOTE_Aug_cc4x!A406='Maj. Voting All Classifiers'!A406</f>
        <v>1</v>
      </c>
      <c r="J406" t="b">
        <f>UMCE_cc4x!A406='Maj. Voting All Classifiers'!A406</f>
        <v>1</v>
      </c>
      <c r="K406" t="b">
        <f t="shared" si="6"/>
        <v>1</v>
      </c>
    </row>
    <row r="407" spans="1:11" x14ac:dyDescent="0.25">
      <c r="A407" t="b">
        <f>ResNet_cc4x!A407=SMOTE_cc4x!A407</f>
        <v>1</v>
      </c>
      <c r="B407" t="b">
        <f>ResNet_cc4x!A407=SMOTE_Aug_cc4x!A407</f>
        <v>1</v>
      </c>
      <c r="C407" t="b">
        <f>ResNet_cc4x!A407=UMCE_cc4x!A407</f>
        <v>1</v>
      </c>
      <c r="D407" t="b">
        <f>ResNet_cc4x!A407='Maj. Voting All Classifiers'!A407</f>
        <v>1</v>
      </c>
      <c r="E407" t="b">
        <f>SMOTE_cc4x!A407=SMOTE_Aug_cc4x!A407</f>
        <v>1</v>
      </c>
      <c r="F407" t="b">
        <f>SMOTE_cc4x!A407=UMCE_cc4x!A407</f>
        <v>1</v>
      </c>
      <c r="G407" t="b">
        <f>SMOTE_cc4x!A407='Maj. Voting All Classifiers'!A407</f>
        <v>1</v>
      </c>
      <c r="H407" t="b">
        <f>SMOTE_Aug_cc4x!A407=UMCE_cc4x!A407</f>
        <v>1</v>
      </c>
      <c r="I407" t="b">
        <f>SMOTE_Aug_cc4x!A407='Maj. Voting All Classifiers'!A407</f>
        <v>1</v>
      </c>
      <c r="J407" t="b">
        <f>UMCE_cc4x!A407='Maj. Voting All Classifiers'!A407</f>
        <v>1</v>
      </c>
      <c r="K407" t="b">
        <f t="shared" si="6"/>
        <v>1</v>
      </c>
    </row>
    <row r="408" spans="1:11" x14ac:dyDescent="0.25">
      <c r="A408" t="b">
        <f>ResNet_cc4x!A408=SMOTE_cc4x!A408</f>
        <v>1</v>
      </c>
      <c r="B408" t="b">
        <f>ResNet_cc4x!A408=SMOTE_Aug_cc4x!A408</f>
        <v>1</v>
      </c>
      <c r="C408" t="b">
        <f>ResNet_cc4x!A408=UMCE_cc4x!A408</f>
        <v>1</v>
      </c>
      <c r="D408" t="b">
        <f>ResNet_cc4x!A408='Maj. Voting All Classifiers'!A408</f>
        <v>1</v>
      </c>
      <c r="E408" t="b">
        <f>SMOTE_cc4x!A408=SMOTE_Aug_cc4x!A408</f>
        <v>1</v>
      </c>
      <c r="F408" t="b">
        <f>SMOTE_cc4x!A408=UMCE_cc4x!A408</f>
        <v>1</v>
      </c>
      <c r="G408" t="b">
        <f>SMOTE_cc4x!A408='Maj. Voting All Classifiers'!A408</f>
        <v>1</v>
      </c>
      <c r="H408" t="b">
        <f>SMOTE_Aug_cc4x!A408=UMCE_cc4x!A408</f>
        <v>1</v>
      </c>
      <c r="I408" t="b">
        <f>SMOTE_Aug_cc4x!A408='Maj. Voting All Classifiers'!A408</f>
        <v>1</v>
      </c>
      <c r="J408" t="b">
        <f>UMCE_cc4x!A408='Maj. Voting All Classifiers'!A408</f>
        <v>1</v>
      </c>
      <c r="K408" t="b">
        <f t="shared" si="6"/>
        <v>1</v>
      </c>
    </row>
    <row r="409" spans="1:11" x14ac:dyDescent="0.25">
      <c r="A409" t="b">
        <f>ResNet_cc4x!A409=SMOTE_cc4x!A409</f>
        <v>1</v>
      </c>
      <c r="B409" t="b">
        <f>ResNet_cc4x!A409=SMOTE_Aug_cc4x!A409</f>
        <v>1</v>
      </c>
      <c r="C409" t="b">
        <f>ResNet_cc4x!A409=UMCE_cc4x!A409</f>
        <v>1</v>
      </c>
      <c r="D409" t="b">
        <f>ResNet_cc4x!A409='Maj. Voting All Classifiers'!A409</f>
        <v>1</v>
      </c>
      <c r="E409" t="b">
        <f>SMOTE_cc4x!A409=SMOTE_Aug_cc4x!A409</f>
        <v>1</v>
      </c>
      <c r="F409" t="b">
        <f>SMOTE_cc4x!A409=UMCE_cc4x!A409</f>
        <v>1</v>
      </c>
      <c r="G409" t="b">
        <f>SMOTE_cc4x!A409='Maj. Voting All Classifiers'!A409</f>
        <v>1</v>
      </c>
      <c r="H409" t="b">
        <f>SMOTE_Aug_cc4x!A409=UMCE_cc4x!A409</f>
        <v>1</v>
      </c>
      <c r="I409" t="b">
        <f>SMOTE_Aug_cc4x!A409='Maj. Voting All Classifiers'!A409</f>
        <v>1</v>
      </c>
      <c r="J409" t="b">
        <f>UMCE_cc4x!A409='Maj. Voting All Classifiers'!A409</f>
        <v>1</v>
      </c>
      <c r="K409" t="b">
        <f t="shared" si="6"/>
        <v>1</v>
      </c>
    </row>
    <row r="410" spans="1:11" x14ac:dyDescent="0.25">
      <c r="A410" t="b">
        <f>ResNet_cc4x!A410=SMOTE_cc4x!A410</f>
        <v>1</v>
      </c>
      <c r="B410" t="b">
        <f>ResNet_cc4x!A410=SMOTE_Aug_cc4x!A410</f>
        <v>1</v>
      </c>
      <c r="C410" t="b">
        <f>ResNet_cc4x!A410=UMCE_cc4x!A410</f>
        <v>1</v>
      </c>
      <c r="D410" t="b">
        <f>ResNet_cc4x!A410='Maj. Voting All Classifiers'!A410</f>
        <v>1</v>
      </c>
      <c r="E410" t="b">
        <f>SMOTE_cc4x!A410=SMOTE_Aug_cc4x!A410</f>
        <v>1</v>
      </c>
      <c r="F410" t="b">
        <f>SMOTE_cc4x!A410=UMCE_cc4x!A410</f>
        <v>1</v>
      </c>
      <c r="G410" t="b">
        <f>SMOTE_cc4x!A410='Maj. Voting All Classifiers'!A410</f>
        <v>1</v>
      </c>
      <c r="H410" t="b">
        <f>SMOTE_Aug_cc4x!A410=UMCE_cc4x!A410</f>
        <v>1</v>
      </c>
      <c r="I410" t="b">
        <f>SMOTE_Aug_cc4x!A410='Maj. Voting All Classifiers'!A410</f>
        <v>1</v>
      </c>
      <c r="J410" t="b">
        <f>UMCE_cc4x!A410='Maj. Voting All Classifiers'!A410</f>
        <v>1</v>
      </c>
      <c r="K410" t="b">
        <f t="shared" si="6"/>
        <v>1</v>
      </c>
    </row>
    <row r="411" spans="1:11" x14ac:dyDescent="0.25">
      <c r="A411" t="b">
        <f>ResNet_cc4x!A411=SMOTE_cc4x!A411</f>
        <v>1</v>
      </c>
      <c r="B411" t="b">
        <f>ResNet_cc4x!A411=SMOTE_Aug_cc4x!A411</f>
        <v>1</v>
      </c>
      <c r="C411" t="b">
        <f>ResNet_cc4x!A411=UMCE_cc4x!A411</f>
        <v>1</v>
      </c>
      <c r="D411" t="b">
        <f>ResNet_cc4x!A411='Maj. Voting All Classifiers'!A411</f>
        <v>1</v>
      </c>
      <c r="E411" t="b">
        <f>SMOTE_cc4x!A411=SMOTE_Aug_cc4x!A411</f>
        <v>1</v>
      </c>
      <c r="F411" t="b">
        <f>SMOTE_cc4x!A411=UMCE_cc4x!A411</f>
        <v>1</v>
      </c>
      <c r="G411" t="b">
        <f>SMOTE_cc4x!A411='Maj. Voting All Classifiers'!A411</f>
        <v>1</v>
      </c>
      <c r="H411" t="b">
        <f>SMOTE_Aug_cc4x!A411=UMCE_cc4x!A411</f>
        <v>1</v>
      </c>
      <c r="I411" t="b">
        <f>SMOTE_Aug_cc4x!A411='Maj. Voting All Classifiers'!A411</f>
        <v>1</v>
      </c>
      <c r="J411" t="b">
        <f>UMCE_cc4x!A411='Maj. Voting All Classifiers'!A411</f>
        <v>1</v>
      </c>
      <c r="K411" t="b">
        <f t="shared" si="6"/>
        <v>1</v>
      </c>
    </row>
    <row r="412" spans="1:11" x14ac:dyDescent="0.25">
      <c r="A412" t="b">
        <f>ResNet_cc4x!A412=SMOTE_cc4x!A412</f>
        <v>1</v>
      </c>
      <c r="B412" t="b">
        <f>ResNet_cc4x!A412=SMOTE_Aug_cc4x!A412</f>
        <v>1</v>
      </c>
      <c r="C412" t="b">
        <f>ResNet_cc4x!A412=UMCE_cc4x!A412</f>
        <v>1</v>
      </c>
      <c r="D412" t="b">
        <f>ResNet_cc4x!A412='Maj. Voting All Classifiers'!A412</f>
        <v>1</v>
      </c>
      <c r="E412" t="b">
        <f>SMOTE_cc4x!A412=SMOTE_Aug_cc4x!A412</f>
        <v>1</v>
      </c>
      <c r="F412" t="b">
        <f>SMOTE_cc4x!A412=UMCE_cc4x!A412</f>
        <v>1</v>
      </c>
      <c r="G412" t="b">
        <f>SMOTE_cc4x!A412='Maj. Voting All Classifiers'!A412</f>
        <v>1</v>
      </c>
      <c r="H412" t="b">
        <f>SMOTE_Aug_cc4x!A412=UMCE_cc4x!A412</f>
        <v>1</v>
      </c>
      <c r="I412" t="b">
        <f>SMOTE_Aug_cc4x!A412='Maj. Voting All Classifiers'!A412</f>
        <v>1</v>
      </c>
      <c r="J412" t="b">
        <f>UMCE_cc4x!A412='Maj. Voting All Classifiers'!A412</f>
        <v>1</v>
      </c>
      <c r="K412" t="b">
        <f t="shared" si="6"/>
        <v>1</v>
      </c>
    </row>
    <row r="413" spans="1:11" x14ac:dyDescent="0.25">
      <c r="A413" t="b">
        <f>ResNet_cc4x!A413=SMOTE_cc4x!A413</f>
        <v>1</v>
      </c>
      <c r="B413" t="b">
        <f>ResNet_cc4x!A413=SMOTE_Aug_cc4x!A413</f>
        <v>1</v>
      </c>
      <c r="C413" t="b">
        <f>ResNet_cc4x!A413=UMCE_cc4x!A413</f>
        <v>1</v>
      </c>
      <c r="D413" t="b">
        <f>ResNet_cc4x!A413='Maj. Voting All Classifiers'!A413</f>
        <v>1</v>
      </c>
      <c r="E413" t="b">
        <f>SMOTE_cc4x!A413=SMOTE_Aug_cc4x!A413</f>
        <v>1</v>
      </c>
      <c r="F413" t="b">
        <f>SMOTE_cc4x!A413=UMCE_cc4x!A413</f>
        <v>1</v>
      </c>
      <c r="G413" t="b">
        <f>SMOTE_cc4x!A413='Maj. Voting All Classifiers'!A413</f>
        <v>1</v>
      </c>
      <c r="H413" t="b">
        <f>SMOTE_Aug_cc4x!A413=UMCE_cc4x!A413</f>
        <v>1</v>
      </c>
      <c r="I413" t="b">
        <f>SMOTE_Aug_cc4x!A413='Maj. Voting All Classifiers'!A413</f>
        <v>1</v>
      </c>
      <c r="J413" t="b">
        <f>UMCE_cc4x!A413='Maj. Voting All Classifiers'!A413</f>
        <v>1</v>
      </c>
      <c r="K413" t="b">
        <f t="shared" si="6"/>
        <v>1</v>
      </c>
    </row>
    <row r="414" spans="1:11" x14ac:dyDescent="0.25">
      <c r="A414" t="b">
        <f>ResNet_cc4x!A414=SMOTE_cc4x!A414</f>
        <v>1</v>
      </c>
      <c r="B414" t="b">
        <f>ResNet_cc4x!A414=SMOTE_Aug_cc4x!A414</f>
        <v>1</v>
      </c>
      <c r="C414" t="b">
        <f>ResNet_cc4x!A414=UMCE_cc4x!A414</f>
        <v>1</v>
      </c>
      <c r="D414" t="b">
        <f>ResNet_cc4x!A414='Maj. Voting All Classifiers'!A414</f>
        <v>1</v>
      </c>
      <c r="E414" t="b">
        <f>SMOTE_cc4x!A414=SMOTE_Aug_cc4x!A414</f>
        <v>1</v>
      </c>
      <c r="F414" t="b">
        <f>SMOTE_cc4x!A414=UMCE_cc4x!A414</f>
        <v>1</v>
      </c>
      <c r="G414" t="b">
        <f>SMOTE_cc4x!A414='Maj. Voting All Classifiers'!A414</f>
        <v>1</v>
      </c>
      <c r="H414" t="b">
        <f>SMOTE_Aug_cc4x!A414=UMCE_cc4x!A414</f>
        <v>1</v>
      </c>
      <c r="I414" t="b">
        <f>SMOTE_Aug_cc4x!A414='Maj. Voting All Classifiers'!A414</f>
        <v>1</v>
      </c>
      <c r="J414" t="b">
        <f>UMCE_cc4x!A414='Maj. Voting All Classifiers'!A414</f>
        <v>1</v>
      </c>
      <c r="K414" t="b">
        <f t="shared" si="6"/>
        <v>1</v>
      </c>
    </row>
    <row r="415" spans="1:11" x14ac:dyDescent="0.25">
      <c r="A415" t="b">
        <f>ResNet_cc4x!A415=SMOTE_cc4x!A415</f>
        <v>1</v>
      </c>
      <c r="B415" t="b">
        <f>ResNet_cc4x!A415=SMOTE_Aug_cc4x!A415</f>
        <v>1</v>
      </c>
      <c r="C415" t="b">
        <f>ResNet_cc4x!A415=UMCE_cc4x!A415</f>
        <v>1</v>
      </c>
      <c r="D415" t="b">
        <f>ResNet_cc4x!A415='Maj. Voting All Classifiers'!A415</f>
        <v>1</v>
      </c>
      <c r="E415" t="b">
        <f>SMOTE_cc4x!A415=SMOTE_Aug_cc4x!A415</f>
        <v>1</v>
      </c>
      <c r="F415" t="b">
        <f>SMOTE_cc4x!A415=UMCE_cc4x!A415</f>
        <v>1</v>
      </c>
      <c r="G415" t="b">
        <f>SMOTE_cc4x!A415='Maj. Voting All Classifiers'!A415</f>
        <v>1</v>
      </c>
      <c r="H415" t="b">
        <f>SMOTE_Aug_cc4x!A415=UMCE_cc4x!A415</f>
        <v>1</v>
      </c>
      <c r="I415" t="b">
        <f>SMOTE_Aug_cc4x!A415='Maj. Voting All Classifiers'!A415</f>
        <v>1</v>
      </c>
      <c r="J415" t="b">
        <f>UMCE_cc4x!A415='Maj. Voting All Classifiers'!A415</f>
        <v>1</v>
      </c>
      <c r="K415" t="b">
        <f t="shared" si="6"/>
        <v>1</v>
      </c>
    </row>
    <row r="416" spans="1:11" x14ac:dyDescent="0.25">
      <c r="A416" t="b">
        <f>ResNet_cc4x!A416=SMOTE_cc4x!A416</f>
        <v>1</v>
      </c>
      <c r="B416" t="b">
        <f>ResNet_cc4x!A416=SMOTE_Aug_cc4x!A416</f>
        <v>1</v>
      </c>
      <c r="C416" t="b">
        <f>ResNet_cc4x!A416=UMCE_cc4x!A416</f>
        <v>1</v>
      </c>
      <c r="D416" t="b">
        <f>ResNet_cc4x!A416='Maj. Voting All Classifiers'!A416</f>
        <v>1</v>
      </c>
      <c r="E416" t="b">
        <f>SMOTE_cc4x!A416=SMOTE_Aug_cc4x!A416</f>
        <v>1</v>
      </c>
      <c r="F416" t="b">
        <f>SMOTE_cc4x!A416=UMCE_cc4x!A416</f>
        <v>1</v>
      </c>
      <c r="G416" t="b">
        <f>SMOTE_cc4x!A416='Maj. Voting All Classifiers'!A416</f>
        <v>1</v>
      </c>
      <c r="H416" t="b">
        <f>SMOTE_Aug_cc4x!A416=UMCE_cc4x!A416</f>
        <v>1</v>
      </c>
      <c r="I416" t="b">
        <f>SMOTE_Aug_cc4x!A416='Maj. Voting All Classifiers'!A416</f>
        <v>1</v>
      </c>
      <c r="J416" t="b">
        <f>UMCE_cc4x!A416='Maj. Voting All Classifiers'!A416</f>
        <v>1</v>
      </c>
      <c r="K416" t="b">
        <f t="shared" si="6"/>
        <v>1</v>
      </c>
    </row>
    <row r="417" spans="1:11" x14ac:dyDescent="0.25">
      <c r="A417" t="b">
        <f>ResNet_cc4x!A417=SMOTE_cc4x!A417</f>
        <v>1</v>
      </c>
      <c r="B417" t="b">
        <f>ResNet_cc4x!A417=SMOTE_Aug_cc4x!A417</f>
        <v>1</v>
      </c>
      <c r="C417" t="b">
        <f>ResNet_cc4x!A417=UMCE_cc4x!A417</f>
        <v>1</v>
      </c>
      <c r="D417" t="b">
        <f>ResNet_cc4x!A417='Maj. Voting All Classifiers'!A417</f>
        <v>1</v>
      </c>
      <c r="E417" t="b">
        <f>SMOTE_cc4x!A417=SMOTE_Aug_cc4x!A417</f>
        <v>1</v>
      </c>
      <c r="F417" t="b">
        <f>SMOTE_cc4x!A417=UMCE_cc4x!A417</f>
        <v>1</v>
      </c>
      <c r="G417" t="b">
        <f>SMOTE_cc4x!A417='Maj. Voting All Classifiers'!A417</f>
        <v>1</v>
      </c>
      <c r="H417" t="b">
        <f>SMOTE_Aug_cc4x!A417=UMCE_cc4x!A417</f>
        <v>1</v>
      </c>
      <c r="I417" t="b">
        <f>SMOTE_Aug_cc4x!A417='Maj. Voting All Classifiers'!A417</f>
        <v>1</v>
      </c>
      <c r="J417" t="b">
        <f>UMCE_cc4x!A417='Maj. Voting All Classifiers'!A417</f>
        <v>1</v>
      </c>
      <c r="K417" t="b">
        <f t="shared" si="6"/>
        <v>1</v>
      </c>
    </row>
    <row r="418" spans="1:11" x14ac:dyDescent="0.25">
      <c r="A418" t="b">
        <f>ResNet_cc4x!A418=SMOTE_cc4x!A418</f>
        <v>1</v>
      </c>
      <c r="B418" t="b">
        <f>ResNet_cc4x!A418=SMOTE_Aug_cc4x!A418</f>
        <v>1</v>
      </c>
      <c r="C418" t="b">
        <f>ResNet_cc4x!A418=UMCE_cc4x!A418</f>
        <v>1</v>
      </c>
      <c r="D418" t="b">
        <f>ResNet_cc4x!A418='Maj. Voting All Classifiers'!A418</f>
        <v>1</v>
      </c>
      <c r="E418" t="b">
        <f>SMOTE_cc4x!A418=SMOTE_Aug_cc4x!A418</f>
        <v>1</v>
      </c>
      <c r="F418" t="b">
        <f>SMOTE_cc4x!A418=UMCE_cc4x!A418</f>
        <v>1</v>
      </c>
      <c r="G418" t="b">
        <f>SMOTE_cc4x!A418='Maj. Voting All Classifiers'!A418</f>
        <v>1</v>
      </c>
      <c r="H418" t="b">
        <f>SMOTE_Aug_cc4x!A418=UMCE_cc4x!A418</f>
        <v>1</v>
      </c>
      <c r="I418" t="b">
        <f>SMOTE_Aug_cc4x!A418='Maj. Voting All Classifiers'!A418</f>
        <v>1</v>
      </c>
      <c r="J418" t="b">
        <f>UMCE_cc4x!A418='Maj. Voting All Classifiers'!A418</f>
        <v>1</v>
      </c>
      <c r="K418" t="b">
        <f t="shared" si="6"/>
        <v>1</v>
      </c>
    </row>
    <row r="419" spans="1:11" x14ac:dyDescent="0.25">
      <c r="A419" t="b">
        <f>ResNet_cc4x!A419=SMOTE_cc4x!A419</f>
        <v>1</v>
      </c>
      <c r="B419" t="b">
        <f>ResNet_cc4x!A419=SMOTE_Aug_cc4x!A419</f>
        <v>1</v>
      </c>
      <c r="C419" t="b">
        <f>ResNet_cc4x!A419=UMCE_cc4x!A419</f>
        <v>1</v>
      </c>
      <c r="D419" t="b">
        <f>ResNet_cc4x!A419='Maj. Voting All Classifiers'!A419</f>
        <v>1</v>
      </c>
      <c r="E419" t="b">
        <f>SMOTE_cc4x!A419=SMOTE_Aug_cc4x!A419</f>
        <v>1</v>
      </c>
      <c r="F419" t="b">
        <f>SMOTE_cc4x!A419=UMCE_cc4x!A419</f>
        <v>1</v>
      </c>
      <c r="G419" t="b">
        <f>SMOTE_cc4x!A419='Maj. Voting All Classifiers'!A419</f>
        <v>1</v>
      </c>
      <c r="H419" t="b">
        <f>SMOTE_Aug_cc4x!A419=UMCE_cc4x!A419</f>
        <v>1</v>
      </c>
      <c r="I419" t="b">
        <f>SMOTE_Aug_cc4x!A419='Maj. Voting All Classifiers'!A419</f>
        <v>1</v>
      </c>
      <c r="J419" t="b">
        <f>UMCE_cc4x!A419='Maj. Voting All Classifiers'!A419</f>
        <v>1</v>
      </c>
      <c r="K419" t="b">
        <f t="shared" si="6"/>
        <v>1</v>
      </c>
    </row>
    <row r="420" spans="1:11" x14ac:dyDescent="0.25">
      <c r="A420" t="b">
        <f>ResNet_cc4x!A420=SMOTE_cc4x!A420</f>
        <v>1</v>
      </c>
      <c r="B420" t="b">
        <f>ResNet_cc4x!A420=SMOTE_Aug_cc4x!A420</f>
        <v>1</v>
      </c>
      <c r="C420" t="b">
        <f>ResNet_cc4x!A420=UMCE_cc4x!A420</f>
        <v>1</v>
      </c>
      <c r="D420" t="b">
        <f>ResNet_cc4x!A420='Maj. Voting All Classifiers'!A420</f>
        <v>1</v>
      </c>
      <c r="E420" t="b">
        <f>SMOTE_cc4x!A420=SMOTE_Aug_cc4x!A420</f>
        <v>1</v>
      </c>
      <c r="F420" t="b">
        <f>SMOTE_cc4x!A420=UMCE_cc4x!A420</f>
        <v>1</v>
      </c>
      <c r="G420" t="b">
        <f>SMOTE_cc4x!A420='Maj. Voting All Classifiers'!A420</f>
        <v>1</v>
      </c>
      <c r="H420" t="b">
        <f>SMOTE_Aug_cc4x!A420=UMCE_cc4x!A420</f>
        <v>1</v>
      </c>
      <c r="I420" t="b">
        <f>SMOTE_Aug_cc4x!A420='Maj. Voting All Classifiers'!A420</f>
        <v>1</v>
      </c>
      <c r="J420" t="b">
        <f>UMCE_cc4x!A420='Maj. Voting All Classifiers'!A420</f>
        <v>1</v>
      </c>
      <c r="K420" t="b">
        <f t="shared" si="6"/>
        <v>1</v>
      </c>
    </row>
    <row r="421" spans="1:11" x14ac:dyDescent="0.25">
      <c r="A421" t="b">
        <f>ResNet_cc4x!A421=SMOTE_cc4x!A421</f>
        <v>1</v>
      </c>
      <c r="B421" t="b">
        <f>ResNet_cc4x!A421=SMOTE_Aug_cc4x!A421</f>
        <v>1</v>
      </c>
      <c r="C421" t="b">
        <f>ResNet_cc4x!A421=UMCE_cc4x!A421</f>
        <v>1</v>
      </c>
      <c r="D421" t="b">
        <f>ResNet_cc4x!A421='Maj. Voting All Classifiers'!A421</f>
        <v>1</v>
      </c>
      <c r="E421" t="b">
        <f>SMOTE_cc4x!A421=SMOTE_Aug_cc4x!A421</f>
        <v>1</v>
      </c>
      <c r="F421" t="b">
        <f>SMOTE_cc4x!A421=UMCE_cc4x!A421</f>
        <v>1</v>
      </c>
      <c r="G421" t="b">
        <f>SMOTE_cc4x!A421='Maj. Voting All Classifiers'!A421</f>
        <v>1</v>
      </c>
      <c r="H421" t="b">
        <f>SMOTE_Aug_cc4x!A421=UMCE_cc4x!A421</f>
        <v>1</v>
      </c>
      <c r="I421" t="b">
        <f>SMOTE_Aug_cc4x!A421='Maj. Voting All Classifiers'!A421</f>
        <v>1</v>
      </c>
      <c r="J421" t="b">
        <f>UMCE_cc4x!A421='Maj. Voting All Classifiers'!A421</f>
        <v>1</v>
      </c>
      <c r="K421" t="b">
        <f t="shared" si="6"/>
        <v>1</v>
      </c>
    </row>
    <row r="422" spans="1:11" x14ac:dyDescent="0.25">
      <c r="A422" t="b">
        <f>ResNet_cc4x!A422=SMOTE_cc4x!A422</f>
        <v>1</v>
      </c>
      <c r="B422" t="b">
        <f>ResNet_cc4x!A422=SMOTE_Aug_cc4x!A422</f>
        <v>1</v>
      </c>
      <c r="C422" t="b">
        <f>ResNet_cc4x!A422=UMCE_cc4x!A422</f>
        <v>1</v>
      </c>
      <c r="D422" t="b">
        <f>ResNet_cc4x!A422='Maj. Voting All Classifiers'!A422</f>
        <v>1</v>
      </c>
      <c r="E422" t="b">
        <f>SMOTE_cc4x!A422=SMOTE_Aug_cc4x!A422</f>
        <v>1</v>
      </c>
      <c r="F422" t="b">
        <f>SMOTE_cc4x!A422=UMCE_cc4x!A422</f>
        <v>1</v>
      </c>
      <c r="G422" t="b">
        <f>SMOTE_cc4x!A422='Maj. Voting All Classifiers'!A422</f>
        <v>1</v>
      </c>
      <c r="H422" t="b">
        <f>SMOTE_Aug_cc4x!A422=UMCE_cc4x!A422</f>
        <v>1</v>
      </c>
      <c r="I422" t="b">
        <f>SMOTE_Aug_cc4x!A422='Maj. Voting All Classifiers'!A422</f>
        <v>1</v>
      </c>
      <c r="J422" t="b">
        <f>UMCE_cc4x!A422='Maj. Voting All Classifiers'!A422</f>
        <v>1</v>
      </c>
      <c r="K422" t="b">
        <f t="shared" si="6"/>
        <v>1</v>
      </c>
    </row>
    <row r="423" spans="1:11" x14ac:dyDescent="0.25">
      <c r="A423" t="b">
        <f>ResNet_cc4x!A423=SMOTE_cc4x!A423</f>
        <v>1</v>
      </c>
      <c r="B423" t="b">
        <f>ResNet_cc4x!A423=SMOTE_Aug_cc4x!A423</f>
        <v>1</v>
      </c>
      <c r="C423" t="b">
        <f>ResNet_cc4x!A423=UMCE_cc4x!A423</f>
        <v>1</v>
      </c>
      <c r="D423" t="b">
        <f>ResNet_cc4x!A423='Maj. Voting All Classifiers'!A423</f>
        <v>1</v>
      </c>
      <c r="E423" t="b">
        <f>SMOTE_cc4x!A423=SMOTE_Aug_cc4x!A423</f>
        <v>1</v>
      </c>
      <c r="F423" t="b">
        <f>SMOTE_cc4x!A423=UMCE_cc4x!A423</f>
        <v>1</v>
      </c>
      <c r="G423" t="b">
        <f>SMOTE_cc4x!A423='Maj. Voting All Classifiers'!A423</f>
        <v>1</v>
      </c>
      <c r="H423" t="b">
        <f>SMOTE_Aug_cc4x!A423=UMCE_cc4x!A423</f>
        <v>1</v>
      </c>
      <c r="I423" t="b">
        <f>SMOTE_Aug_cc4x!A423='Maj. Voting All Classifiers'!A423</f>
        <v>1</v>
      </c>
      <c r="J423" t="b">
        <f>UMCE_cc4x!A423='Maj. Voting All Classifiers'!A423</f>
        <v>1</v>
      </c>
      <c r="K423" t="b">
        <f t="shared" si="6"/>
        <v>1</v>
      </c>
    </row>
    <row r="424" spans="1:11" x14ac:dyDescent="0.25">
      <c r="A424" t="b">
        <f>ResNet_cc4x!A424=SMOTE_cc4x!A424</f>
        <v>1</v>
      </c>
      <c r="B424" t="b">
        <f>ResNet_cc4x!A424=SMOTE_Aug_cc4x!A424</f>
        <v>1</v>
      </c>
      <c r="C424" t="b">
        <f>ResNet_cc4x!A424=UMCE_cc4x!A424</f>
        <v>1</v>
      </c>
      <c r="D424" t="b">
        <f>ResNet_cc4x!A424='Maj. Voting All Classifiers'!A424</f>
        <v>1</v>
      </c>
      <c r="E424" t="b">
        <f>SMOTE_cc4x!A424=SMOTE_Aug_cc4x!A424</f>
        <v>1</v>
      </c>
      <c r="F424" t="b">
        <f>SMOTE_cc4x!A424=UMCE_cc4x!A424</f>
        <v>1</v>
      </c>
      <c r="G424" t="b">
        <f>SMOTE_cc4x!A424='Maj. Voting All Classifiers'!A424</f>
        <v>1</v>
      </c>
      <c r="H424" t="b">
        <f>SMOTE_Aug_cc4x!A424=UMCE_cc4x!A424</f>
        <v>1</v>
      </c>
      <c r="I424" t="b">
        <f>SMOTE_Aug_cc4x!A424='Maj. Voting All Classifiers'!A424</f>
        <v>1</v>
      </c>
      <c r="J424" t="b">
        <f>UMCE_cc4x!A424='Maj. Voting All Classifiers'!A424</f>
        <v>1</v>
      </c>
      <c r="K424" t="b">
        <f t="shared" si="6"/>
        <v>1</v>
      </c>
    </row>
    <row r="425" spans="1:11" x14ac:dyDescent="0.25">
      <c r="A425" t="b">
        <f>ResNet_cc4x!A425=SMOTE_cc4x!A425</f>
        <v>1</v>
      </c>
      <c r="B425" t="b">
        <f>ResNet_cc4x!A425=SMOTE_Aug_cc4x!A425</f>
        <v>1</v>
      </c>
      <c r="C425" t="b">
        <f>ResNet_cc4x!A425=UMCE_cc4x!A425</f>
        <v>1</v>
      </c>
      <c r="D425" t="b">
        <f>ResNet_cc4x!A425='Maj. Voting All Classifiers'!A425</f>
        <v>1</v>
      </c>
      <c r="E425" t="b">
        <f>SMOTE_cc4x!A425=SMOTE_Aug_cc4x!A425</f>
        <v>1</v>
      </c>
      <c r="F425" t="b">
        <f>SMOTE_cc4x!A425=UMCE_cc4x!A425</f>
        <v>1</v>
      </c>
      <c r="G425" t="b">
        <f>SMOTE_cc4x!A425='Maj. Voting All Classifiers'!A425</f>
        <v>1</v>
      </c>
      <c r="H425" t="b">
        <f>SMOTE_Aug_cc4x!A425=UMCE_cc4x!A425</f>
        <v>1</v>
      </c>
      <c r="I425" t="b">
        <f>SMOTE_Aug_cc4x!A425='Maj. Voting All Classifiers'!A425</f>
        <v>1</v>
      </c>
      <c r="J425" t="b">
        <f>UMCE_cc4x!A425='Maj. Voting All Classifiers'!A425</f>
        <v>1</v>
      </c>
      <c r="K425" t="b">
        <f t="shared" si="6"/>
        <v>1</v>
      </c>
    </row>
    <row r="426" spans="1:11" x14ac:dyDescent="0.25">
      <c r="A426" t="b">
        <f>ResNet_cc4x!A426=SMOTE_cc4x!A426</f>
        <v>1</v>
      </c>
      <c r="B426" t="b">
        <f>ResNet_cc4x!A426=SMOTE_Aug_cc4x!A426</f>
        <v>1</v>
      </c>
      <c r="C426" t="b">
        <f>ResNet_cc4x!A426=UMCE_cc4x!A426</f>
        <v>1</v>
      </c>
      <c r="D426" t="b">
        <f>ResNet_cc4x!A426='Maj. Voting All Classifiers'!A426</f>
        <v>1</v>
      </c>
      <c r="E426" t="b">
        <f>SMOTE_cc4x!A426=SMOTE_Aug_cc4x!A426</f>
        <v>1</v>
      </c>
      <c r="F426" t="b">
        <f>SMOTE_cc4x!A426=UMCE_cc4x!A426</f>
        <v>1</v>
      </c>
      <c r="G426" t="b">
        <f>SMOTE_cc4x!A426='Maj. Voting All Classifiers'!A426</f>
        <v>1</v>
      </c>
      <c r="H426" t="b">
        <f>SMOTE_Aug_cc4x!A426=UMCE_cc4x!A426</f>
        <v>1</v>
      </c>
      <c r="I426" t="b">
        <f>SMOTE_Aug_cc4x!A426='Maj. Voting All Classifiers'!A426</f>
        <v>1</v>
      </c>
      <c r="J426" t="b">
        <f>UMCE_cc4x!A426='Maj. Voting All Classifiers'!A426</f>
        <v>1</v>
      </c>
      <c r="K426" t="b">
        <f t="shared" si="6"/>
        <v>1</v>
      </c>
    </row>
    <row r="427" spans="1:11" x14ac:dyDescent="0.25">
      <c r="A427" t="b">
        <f>ResNet_cc4x!A427=SMOTE_cc4x!A427</f>
        <v>1</v>
      </c>
      <c r="B427" t="b">
        <f>ResNet_cc4x!A427=SMOTE_Aug_cc4x!A427</f>
        <v>1</v>
      </c>
      <c r="C427" t="b">
        <f>ResNet_cc4x!A427=UMCE_cc4x!A427</f>
        <v>1</v>
      </c>
      <c r="D427" t="b">
        <f>ResNet_cc4x!A427='Maj. Voting All Classifiers'!A427</f>
        <v>1</v>
      </c>
      <c r="E427" t="b">
        <f>SMOTE_cc4x!A427=SMOTE_Aug_cc4x!A427</f>
        <v>1</v>
      </c>
      <c r="F427" t="b">
        <f>SMOTE_cc4x!A427=UMCE_cc4x!A427</f>
        <v>1</v>
      </c>
      <c r="G427" t="b">
        <f>SMOTE_cc4x!A427='Maj. Voting All Classifiers'!A427</f>
        <v>1</v>
      </c>
      <c r="H427" t="b">
        <f>SMOTE_Aug_cc4x!A427=UMCE_cc4x!A427</f>
        <v>1</v>
      </c>
      <c r="I427" t="b">
        <f>SMOTE_Aug_cc4x!A427='Maj. Voting All Classifiers'!A427</f>
        <v>1</v>
      </c>
      <c r="J427" t="b">
        <f>UMCE_cc4x!A427='Maj. Voting All Classifiers'!A427</f>
        <v>1</v>
      </c>
      <c r="K427" t="b">
        <f t="shared" si="6"/>
        <v>1</v>
      </c>
    </row>
    <row r="428" spans="1:11" x14ac:dyDescent="0.25">
      <c r="A428" t="b">
        <f>ResNet_cc4x!A428=SMOTE_cc4x!A428</f>
        <v>1</v>
      </c>
      <c r="B428" t="b">
        <f>ResNet_cc4x!A428=SMOTE_Aug_cc4x!A428</f>
        <v>1</v>
      </c>
      <c r="C428" t="b">
        <f>ResNet_cc4x!A428=UMCE_cc4x!A428</f>
        <v>1</v>
      </c>
      <c r="D428" t="b">
        <f>ResNet_cc4x!A428='Maj. Voting All Classifiers'!A428</f>
        <v>1</v>
      </c>
      <c r="E428" t="b">
        <f>SMOTE_cc4x!A428=SMOTE_Aug_cc4x!A428</f>
        <v>1</v>
      </c>
      <c r="F428" t="b">
        <f>SMOTE_cc4x!A428=UMCE_cc4x!A428</f>
        <v>1</v>
      </c>
      <c r="G428" t="b">
        <f>SMOTE_cc4x!A428='Maj. Voting All Classifiers'!A428</f>
        <v>1</v>
      </c>
      <c r="H428" t="b">
        <f>SMOTE_Aug_cc4x!A428=UMCE_cc4x!A428</f>
        <v>1</v>
      </c>
      <c r="I428" t="b">
        <f>SMOTE_Aug_cc4x!A428='Maj. Voting All Classifiers'!A428</f>
        <v>1</v>
      </c>
      <c r="J428" t="b">
        <f>UMCE_cc4x!A428='Maj. Voting All Classifiers'!A428</f>
        <v>1</v>
      </c>
      <c r="K428" t="b">
        <f t="shared" si="6"/>
        <v>1</v>
      </c>
    </row>
    <row r="429" spans="1:11" x14ac:dyDescent="0.25">
      <c r="A429" t="b">
        <f>ResNet_cc4x!A429=SMOTE_cc4x!A429</f>
        <v>1</v>
      </c>
      <c r="B429" t="b">
        <f>ResNet_cc4x!A429=SMOTE_Aug_cc4x!A429</f>
        <v>1</v>
      </c>
      <c r="C429" t="b">
        <f>ResNet_cc4x!A429=UMCE_cc4x!A429</f>
        <v>1</v>
      </c>
      <c r="D429" t="b">
        <f>ResNet_cc4x!A429='Maj. Voting All Classifiers'!A429</f>
        <v>1</v>
      </c>
      <c r="E429" t="b">
        <f>SMOTE_cc4x!A429=SMOTE_Aug_cc4x!A429</f>
        <v>1</v>
      </c>
      <c r="F429" t="b">
        <f>SMOTE_cc4x!A429=UMCE_cc4x!A429</f>
        <v>1</v>
      </c>
      <c r="G429" t="b">
        <f>SMOTE_cc4x!A429='Maj. Voting All Classifiers'!A429</f>
        <v>1</v>
      </c>
      <c r="H429" t="b">
        <f>SMOTE_Aug_cc4x!A429=UMCE_cc4x!A429</f>
        <v>1</v>
      </c>
      <c r="I429" t="b">
        <f>SMOTE_Aug_cc4x!A429='Maj. Voting All Classifiers'!A429</f>
        <v>1</v>
      </c>
      <c r="J429" t="b">
        <f>UMCE_cc4x!A429='Maj. Voting All Classifiers'!A429</f>
        <v>1</v>
      </c>
      <c r="K429" t="b">
        <f t="shared" si="6"/>
        <v>1</v>
      </c>
    </row>
    <row r="430" spans="1:11" x14ac:dyDescent="0.25">
      <c r="A430" t="b">
        <f>ResNet_cc4x!A430=SMOTE_cc4x!A430</f>
        <v>1</v>
      </c>
      <c r="B430" t="b">
        <f>ResNet_cc4x!A430=SMOTE_Aug_cc4x!A430</f>
        <v>1</v>
      </c>
      <c r="C430" t="b">
        <f>ResNet_cc4x!A430=UMCE_cc4x!A430</f>
        <v>1</v>
      </c>
      <c r="D430" t="b">
        <f>ResNet_cc4x!A430='Maj. Voting All Classifiers'!A430</f>
        <v>1</v>
      </c>
      <c r="E430" t="b">
        <f>SMOTE_cc4x!A430=SMOTE_Aug_cc4x!A430</f>
        <v>1</v>
      </c>
      <c r="F430" t="b">
        <f>SMOTE_cc4x!A430=UMCE_cc4x!A430</f>
        <v>1</v>
      </c>
      <c r="G430" t="b">
        <f>SMOTE_cc4x!A430='Maj. Voting All Classifiers'!A430</f>
        <v>1</v>
      </c>
      <c r="H430" t="b">
        <f>SMOTE_Aug_cc4x!A430=UMCE_cc4x!A430</f>
        <v>1</v>
      </c>
      <c r="I430" t="b">
        <f>SMOTE_Aug_cc4x!A430='Maj. Voting All Classifiers'!A430</f>
        <v>1</v>
      </c>
      <c r="J430" t="b">
        <f>UMCE_cc4x!A430='Maj. Voting All Classifiers'!A430</f>
        <v>1</v>
      </c>
      <c r="K430" t="b">
        <f t="shared" si="6"/>
        <v>1</v>
      </c>
    </row>
    <row r="431" spans="1:11" x14ac:dyDescent="0.25">
      <c r="A431" t="b">
        <f>ResNet_cc4x!A431=SMOTE_cc4x!A431</f>
        <v>1</v>
      </c>
      <c r="B431" t="b">
        <f>ResNet_cc4x!A431=SMOTE_Aug_cc4x!A431</f>
        <v>1</v>
      </c>
      <c r="C431" t="b">
        <f>ResNet_cc4x!A431=UMCE_cc4x!A431</f>
        <v>1</v>
      </c>
      <c r="D431" t="b">
        <f>ResNet_cc4x!A431='Maj. Voting All Classifiers'!A431</f>
        <v>1</v>
      </c>
      <c r="E431" t="b">
        <f>SMOTE_cc4x!A431=SMOTE_Aug_cc4x!A431</f>
        <v>1</v>
      </c>
      <c r="F431" t="b">
        <f>SMOTE_cc4x!A431=UMCE_cc4x!A431</f>
        <v>1</v>
      </c>
      <c r="G431" t="b">
        <f>SMOTE_cc4x!A431='Maj. Voting All Classifiers'!A431</f>
        <v>1</v>
      </c>
      <c r="H431" t="b">
        <f>SMOTE_Aug_cc4x!A431=UMCE_cc4x!A431</f>
        <v>1</v>
      </c>
      <c r="I431" t="b">
        <f>SMOTE_Aug_cc4x!A431='Maj. Voting All Classifiers'!A431</f>
        <v>1</v>
      </c>
      <c r="J431" t="b">
        <f>UMCE_cc4x!A431='Maj. Voting All Classifiers'!A431</f>
        <v>1</v>
      </c>
      <c r="K431" t="b">
        <f t="shared" si="6"/>
        <v>1</v>
      </c>
    </row>
    <row r="432" spans="1:11" x14ac:dyDescent="0.25">
      <c r="A432" t="b">
        <f>ResNet_cc4x!A432=SMOTE_cc4x!A432</f>
        <v>1</v>
      </c>
      <c r="B432" t="b">
        <f>ResNet_cc4x!A432=SMOTE_Aug_cc4x!A432</f>
        <v>1</v>
      </c>
      <c r="C432" t="b">
        <f>ResNet_cc4x!A432=UMCE_cc4x!A432</f>
        <v>1</v>
      </c>
      <c r="D432" t="b">
        <f>ResNet_cc4x!A432='Maj. Voting All Classifiers'!A432</f>
        <v>1</v>
      </c>
      <c r="E432" t="b">
        <f>SMOTE_cc4x!A432=SMOTE_Aug_cc4x!A432</f>
        <v>1</v>
      </c>
      <c r="F432" t="b">
        <f>SMOTE_cc4x!A432=UMCE_cc4x!A432</f>
        <v>1</v>
      </c>
      <c r="G432" t="b">
        <f>SMOTE_cc4x!A432='Maj. Voting All Classifiers'!A432</f>
        <v>1</v>
      </c>
      <c r="H432" t="b">
        <f>SMOTE_Aug_cc4x!A432=UMCE_cc4x!A432</f>
        <v>1</v>
      </c>
      <c r="I432" t="b">
        <f>SMOTE_Aug_cc4x!A432='Maj. Voting All Classifiers'!A432</f>
        <v>1</v>
      </c>
      <c r="J432" t="b">
        <f>UMCE_cc4x!A432='Maj. Voting All Classifiers'!A432</f>
        <v>1</v>
      </c>
      <c r="K432" t="b">
        <f t="shared" si="6"/>
        <v>1</v>
      </c>
    </row>
    <row r="433" spans="1:11" x14ac:dyDescent="0.25">
      <c r="A433" t="b">
        <f>ResNet_cc4x!A433=SMOTE_cc4x!A433</f>
        <v>1</v>
      </c>
      <c r="B433" t="b">
        <f>ResNet_cc4x!A433=SMOTE_Aug_cc4x!A433</f>
        <v>1</v>
      </c>
      <c r="C433" t="b">
        <f>ResNet_cc4x!A433=UMCE_cc4x!A433</f>
        <v>1</v>
      </c>
      <c r="D433" t="b">
        <f>ResNet_cc4x!A433='Maj. Voting All Classifiers'!A433</f>
        <v>1</v>
      </c>
      <c r="E433" t="b">
        <f>SMOTE_cc4x!A433=SMOTE_Aug_cc4x!A433</f>
        <v>1</v>
      </c>
      <c r="F433" t="b">
        <f>SMOTE_cc4x!A433=UMCE_cc4x!A433</f>
        <v>1</v>
      </c>
      <c r="G433" t="b">
        <f>SMOTE_cc4x!A433='Maj. Voting All Classifiers'!A433</f>
        <v>1</v>
      </c>
      <c r="H433" t="b">
        <f>SMOTE_Aug_cc4x!A433=UMCE_cc4x!A433</f>
        <v>1</v>
      </c>
      <c r="I433" t="b">
        <f>SMOTE_Aug_cc4x!A433='Maj. Voting All Classifiers'!A433</f>
        <v>1</v>
      </c>
      <c r="J433" t="b">
        <f>UMCE_cc4x!A433='Maj. Voting All Classifiers'!A433</f>
        <v>1</v>
      </c>
      <c r="K433" t="b">
        <f t="shared" si="6"/>
        <v>1</v>
      </c>
    </row>
    <row r="434" spans="1:11" x14ac:dyDescent="0.25">
      <c r="A434" t="b">
        <f>ResNet_cc4x!A434=SMOTE_cc4x!A434</f>
        <v>1</v>
      </c>
      <c r="B434" t="b">
        <f>ResNet_cc4x!A434=SMOTE_Aug_cc4x!A434</f>
        <v>1</v>
      </c>
      <c r="C434" t="b">
        <f>ResNet_cc4x!A434=UMCE_cc4x!A434</f>
        <v>1</v>
      </c>
      <c r="D434" t="b">
        <f>ResNet_cc4x!A434='Maj. Voting All Classifiers'!A434</f>
        <v>1</v>
      </c>
      <c r="E434" t="b">
        <f>SMOTE_cc4x!A434=SMOTE_Aug_cc4x!A434</f>
        <v>1</v>
      </c>
      <c r="F434" t="b">
        <f>SMOTE_cc4x!A434=UMCE_cc4x!A434</f>
        <v>1</v>
      </c>
      <c r="G434" t="b">
        <f>SMOTE_cc4x!A434='Maj. Voting All Classifiers'!A434</f>
        <v>1</v>
      </c>
      <c r="H434" t="b">
        <f>SMOTE_Aug_cc4x!A434=UMCE_cc4x!A434</f>
        <v>1</v>
      </c>
      <c r="I434" t="b">
        <f>SMOTE_Aug_cc4x!A434='Maj. Voting All Classifiers'!A434</f>
        <v>1</v>
      </c>
      <c r="J434" t="b">
        <f>UMCE_cc4x!A434='Maj. Voting All Classifiers'!A434</f>
        <v>1</v>
      </c>
      <c r="K434" t="b">
        <f t="shared" si="6"/>
        <v>1</v>
      </c>
    </row>
    <row r="435" spans="1:11" x14ac:dyDescent="0.25">
      <c r="A435" t="b">
        <f>ResNet_cc4x!A435=SMOTE_cc4x!A435</f>
        <v>1</v>
      </c>
      <c r="B435" t="b">
        <f>ResNet_cc4x!A435=SMOTE_Aug_cc4x!A435</f>
        <v>1</v>
      </c>
      <c r="C435" t="b">
        <f>ResNet_cc4x!A435=UMCE_cc4x!A435</f>
        <v>1</v>
      </c>
      <c r="D435" t="b">
        <f>ResNet_cc4x!A435='Maj. Voting All Classifiers'!A435</f>
        <v>1</v>
      </c>
      <c r="E435" t="b">
        <f>SMOTE_cc4x!A435=SMOTE_Aug_cc4x!A435</f>
        <v>1</v>
      </c>
      <c r="F435" t="b">
        <f>SMOTE_cc4x!A435=UMCE_cc4x!A435</f>
        <v>1</v>
      </c>
      <c r="G435" t="b">
        <f>SMOTE_cc4x!A435='Maj. Voting All Classifiers'!A435</f>
        <v>1</v>
      </c>
      <c r="H435" t="b">
        <f>SMOTE_Aug_cc4x!A435=UMCE_cc4x!A435</f>
        <v>1</v>
      </c>
      <c r="I435" t="b">
        <f>SMOTE_Aug_cc4x!A435='Maj. Voting All Classifiers'!A435</f>
        <v>1</v>
      </c>
      <c r="J435" t="b">
        <f>UMCE_cc4x!A435='Maj. Voting All Classifiers'!A435</f>
        <v>1</v>
      </c>
      <c r="K435" t="b">
        <f t="shared" si="6"/>
        <v>1</v>
      </c>
    </row>
    <row r="436" spans="1:11" x14ac:dyDescent="0.25">
      <c r="A436" t="b">
        <f>ResNet_cc4x!A436=SMOTE_cc4x!A436</f>
        <v>1</v>
      </c>
      <c r="B436" t="b">
        <f>ResNet_cc4x!A436=SMOTE_Aug_cc4x!A436</f>
        <v>1</v>
      </c>
      <c r="C436" t="b">
        <f>ResNet_cc4x!A436=UMCE_cc4x!A436</f>
        <v>1</v>
      </c>
      <c r="D436" t="b">
        <f>ResNet_cc4x!A436='Maj. Voting All Classifiers'!A436</f>
        <v>1</v>
      </c>
      <c r="E436" t="b">
        <f>SMOTE_cc4x!A436=SMOTE_Aug_cc4x!A436</f>
        <v>1</v>
      </c>
      <c r="F436" t="b">
        <f>SMOTE_cc4x!A436=UMCE_cc4x!A436</f>
        <v>1</v>
      </c>
      <c r="G436" t="b">
        <f>SMOTE_cc4x!A436='Maj. Voting All Classifiers'!A436</f>
        <v>1</v>
      </c>
      <c r="H436" t="b">
        <f>SMOTE_Aug_cc4x!A436=UMCE_cc4x!A436</f>
        <v>1</v>
      </c>
      <c r="I436" t="b">
        <f>SMOTE_Aug_cc4x!A436='Maj. Voting All Classifiers'!A436</f>
        <v>1</v>
      </c>
      <c r="J436" t="b">
        <f>UMCE_cc4x!A436='Maj. Voting All Classifiers'!A436</f>
        <v>1</v>
      </c>
      <c r="K436" t="b">
        <f t="shared" si="6"/>
        <v>1</v>
      </c>
    </row>
    <row r="437" spans="1:11" x14ac:dyDescent="0.25">
      <c r="A437" t="b">
        <f>ResNet_cc4x!A437=SMOTE_cc4x!A437</f>
        <v>1</v>
      </c>
      <c r="B437" t="b">
        <f>ResNet_cc4x!A437=SMOTE_Aug_cc4x!A437</f>
        <v>1</v>
      </c>
      <c r="C437" t="b">
        <f>ResNet_cc4x!A437=UMCE_cc4x!A437</f>
        <v>1</v>
      </c>
      <c r="D437" t="b">
        <f>ResNet_cc4x!A437='Maj. Voting All Classifiers'!A437</f>
        <v>1</v>
      </c>
      <c r="E437" t="b">
        <f>SMOTE_cc4x!A437=SMOTE_Aug_cc4x!A437</f>
        <v>1</v>
      </c>
      <c r="F437" t="b">
        <f>SMOTE_cc4x!A437=UMCE_cc4x!A437</f>
        <v>1</v>
      </c>
      <c r="G437" t="b">
        <f>SMOTE_cc4x!A437='Maj. Voting All Classifiers'!A437</f>
        <v>1</v>
      </c>
      <c r="H437" t="b">
        <f>SMOTE_Aug_cc4x!A437=UMCE_cc4x!A437</f>
        <v>1</v>
      </c>
      <c r="I437" t="b">
        <f>SMOTE_Aug_cc4x!A437='Maj. Voting All Classifiers'!A437</f>
        <v>1</v>
      </c>
      <c r="J437" t="b">
        <f>UMCE_cc4x!A437='Maj. Voting All Classifiers'!A437</f>
        <v>1</v>
      </c>
      <c r="K437" t="b">
        <f t="shared" si="6"/>
        <v>1</v>
      </c>
    </row>
    <row r="438" spans="1:11" x14ac:dyDescent="0.25">
      <c r="A438" t="b">
        <f>ResNet_cc4x!A438=SMOTE_cc4x!A438</f>
        <v>1</v>
      </c>
      <c r="B438" t="b">
        <f>ResNet_cc4x!A438=SMOTE_Aug_cc4x!A438</f>
        <v>1</v>
      </c>
      <c r="C438" t="b">
        <f>ResNet_cc4x!A438=UMCE_cc4x!A438</f>
        <v>1</v>
      </c>
      <c r="D438" t="b">
        <f>ResNet_cc4x!A438='Maj. Voting All Classifiers'!A438</f>
        <v>1</v>
      </c>
      <c r="E438" t="b">
        <f>SMOTE_cc4x!A438=SMOTE_Aug_cc4x!A438</f>
        <v>1</v>
      </c>
      <c r="F438" t="b">
        <f>SMOTE_cc4x!A438=UMCE_cc4x!A438</f>
        <v>1</v>
      </c>
      <c r="G438" t="b">
        <f>SMOTE_cc4x!A438='Maj. Voting All Classifiers'!A438</f>
        <v>1</v>
      </c>
      <c r="H438" t="b">
        <f>SMOTE_Aug_cc4x!A438=UMCE_cc4x!A438</f>
        <v>1</v>
      </c>
      <c r="I438" t="b">
        <f>SMOTE_Aug_cc4x!A438='Maj. Voting All Classifiers'!A438</f>
        <v>1</v>
      </c>
      <c r="J438" t="b">
        <f>UMCE_cc4x!A438='Maj. Voting All Classifiers'!A438</f>
        <v>1</v>
      </c>
      <c r="K438" t="b">
        <f t="shared" si="6"/>
        <v>1</v>
      </c>
    </row>
    <row r="439" spans="1:11" x14ac:dyDescent="0.25">
      <c r="A439" t="b">
        <f>ResNet_cc4x!A439=SMOTE_cc4x!A439</f>
        <v>1</v>
      </c>
      <c r="B439" t="b">
        <f>ResNet_cc4x!A439=SMOTE_Aug_cc4x!A439</f>
        <v>1</v>
      </c>
      <c r="C439" t="b">
        <f>ResNet_cc4x!A439=UMCE_cc4x!A439</f>
        <v>1</v>
      </c>
      <c r="D439" t="b">
        <f>ResNet_cc4x!A439='Maj. Voting All Classifiers'!A439</f>
        <v>1</v>
      </c>
      <c r="E439" t="b">
        <f>SMOTE_cc4x!A439=SMOTE_Aug_cc4x!A439</f>
        <v>1</v>
      </c>
      <c r="F439" t="b">
        <f>SMOTE_cc4x!A439=UMCE_cc4x!A439</f>
        <v>1</v>
      </c>
      <c r="G439" t="b">
        <f>SMOTE_cc4x!A439='Maj. Voting All Classifiers'!A439</f>
        <v>1</v>
      </c>
      <c r="H439" t="b">
        <f>SMOTE_Aug_cc4x!A439=UMCE_cc4x!A439</f>
        <v>1</v>
      </c>
      <c r="I439" t="b">
        <f>SMOTE_Aug_cc4x!A439='Maj. Voting All Classifiers'!A439</f>
        <v>1</v>
      </c>
      <c r="J439" t="b">
        <f>UMCE_cc4x!A439='Maj. Voting All Classifiers'!A439</f>
        <v>1</v>
      </c>
      <c r="K439" t="b">
        <f t="shared" si="6"/>
        <v>1</v>
      </c>
    </row>
    <row r="440" spans="1:11" x14ac:dyDescent="0.25">
      <c r="A440" t="b">
        <f>ResNet_cc4x!A440=SMOTE_cc4x!A440</f>
        <v>1</v>
      </c>
      <c r="B440" t="b">
        <f>ResNet_cc4x!A440=SMOTE_Aug_cc4x!A440</f>
        <v>1</v>
      </c>
      <c r="C440" t="b">
        <f>ResNet_cc4x!A440=UMCE_cc4x!A440</f>
        <v>1</v>
      </c>
      <c r="D440" t="b">
        <f>ResNet_cc4x!A440='Maj. Voting All Classifiers'!A440</f>
        <v>1</v>
      </c>
      <c r="E440" t="b">
        <f>SMOTE_cc4x!A440=SMOTE_Aug_cc4x!A440</f>
        <v>1</v>
      </c>
      <c r="F440" t="b">
        <f>SMOTE_cc4x!A440=UMCE_cc4x!A440</f>
        <v>1</v>
      </c>
      <c r="G440" t="b">
        <f>SMOTE_cc4x!A440='Maj. Voting All Classifiers'!A440</f>
        <v>1</v>
      </c>
      <c r="H440" t="b">
        <f>SMOTE_Aug_cc4x!A440=UMCE_cc4x!A440</f>
        <v>1</v>
      </c>
      <c r="I440" t="b">
        <f>SMOTE_Aug_cc4x!A440='Maj. Voting All Classifiers'!A440</f>
        <v>1</v>
      </c>
      <c r="J440" t="b">
        <f>UMCE_cc4x!A440='Maj. Voting All Classifiers'!A440</f>
        <v>1</v>
      </c>
      <c r="K440" t="b">
        <f t="shared" si="6"/>
        <v>1</v>
      </c>
    </row>
    <row r="441" spans="1:11" x14ac:dyDescent="0.25">
      <c r="A441" t="b">
        <f>ResNet_cc4x!A441=SMOTE_cc4x!A441</f>
        <v>1</v>
      </c>
      <c r="B441" t="b">
        <f>ResNet_cc4x!A441=SMOTE_Aug_cc4x!A441</f>
        <v>1</v>
      </c>
      <c r="C441" t="b">
        <f>ResNet_cc4x!A441=UMCE_cc4x!A441</f>
        <v>1</v>
      </c>
      <c r="D441" t="b">
        <f>ResNet_cc4x!A441='Maj. Voting All Classifiers'!A441</f>
        <v>1</v>
      </c>
      <c r="E441" t="b">
        <f>SMOTE_cc4x!A441=SMOTE_Aug_cc4x!A441</f>
        <v>1</v>
      </c>
      <c r="F441" t="b">
        <f>SMOTE_cc4x!A441=UMCE_cc4x!A441</f>
        <v>1</v>
      </c>
      <c r="G441" t="b">
        <f>SMOTE_cc4x!A441='Maj. Voting All Classifiers'!A441</f>
        <v>1</v>
      </c>
      <c r="H441" t="b">
        <f>SMOTE_Aug_cc4x!A441=UMCE_cc4x!A441</f>
        <v>1</v>
      </c>
      <c r="I441" t="b">
        <f>SMOTE_Aug_cc4x!A441='Maj. Voting All Classifiers'!A441</f>
        <v>1</v>
      </c>
      <c r="J441" t="b">
        <f>UMCE_cc4x!A441='Maj. Voting All Classifiers'!A441</f>
        <v>1</v>
      </c>
      <c r="K441" t="b">
        <f t="shared" si="6"/>
        <v>1</v>
      </c>
    </row>
    <row r="442" spans="1:11" x14ac:dyDescent="0.25">
      <c r="A442" t="b">
        <f>ResNet_cc4x!A442=SMOTE_cc4x!A442</f>
        <v>1</v>
      </c>
      <c r="B442" t="b">
        <f>ResNet_cc4x!A442=SMOTE_Aug_cc4x!A442</f>
        <v>1</v>
      </c>
      <c r="C442" t="b">
        <f>ResNet_cc4x!A442=UMCE_cc4x!A442</f>
        <v>1</v>
      </c>
      <c r="D442" t="b">
        <f>ResNet_cc4x!A442='Maj. Voting All Classifiers'!A442</f>
        <v>1</v>
      </c>
      <c r="E442" t="b">
        <f>SMOTE_cc4x!A442=SMOTE_Aug_cc4x!A442</f>
        <v>1</v>
      </c>
      <c r="F442" t="b">
        <f>SMOTE_cc4x!A442=UMCE_cc4x!A442</f>
        <v>1</v>
      </c>
      <c r="G442" t="b">
        <f>SMOTE_cc4x!A442='Maj. Voting All Classifiers'!A442</f>
        <v>1</v>
      </c>
      <c r="H442" t="b">
        <f>SMOTE_Aug_cc4x!A442=UMCE_cc4x!A442</f>
        <v>1</v>
      </c>
      <c r="I442" t="b">
        <f>SMOTE_Aug_cc4x!A442='Maj. Voting All Classifiers'!A442</f>
        <v>1</v>
      </c>
      <c r="J442" t="b">
        <f>UMCE_cc4x!A442='Maj. Voting All Classifiers'!A442</f>
        <v>1</v>
      </c>
      <c r="K442" t="b">
        <f t="shared" si="6"/>
        <v>1</v>
      </c>
    </row>
    <row r="443" spans="1:11" x14ac:dyDescent="0.25">
      <c r="A443" t="b">
        <f>ResNet_cc4x!A443=SMOTE_cc4x!A443</f>
        <v>1</v>
      </c>
      <c r="B443" t="b">
        <f>ResNet_cc4x!A443=SMOTE_Aug_cc4x!A443</f>
        <v>1</v>
      </c>
      <c r="C443" t="b">
        <f>ResNet_cc4x!A443=UMCE_cc4x!A443</f>
        <v>1</v>
      </c>
      <c r="D443" t="b">
        <f>ResNet_cc4x!A443='Maj. Voting All Classifiers'!A443</f>
        <v>1</v>
      </c>
      <c r="E443" t="b">
        <f>SMOTE_cc4x!A443=SMOTE_Aug_cc4x!A443</f>
        <v>1</v>
      </c>
      <c r="F443" t="b">
        <f>SMOTE_cc4x!A443=UMCE_cc4x!A443</f>
        <v>1</v>
      </c>
      <c r="G443" t="b">
        <f>SMOTE_cc4x!A443='Maj. Voting All Classifiers'!A443</f>
        <v>1</v>
      </c>
      <c r="H443" t="b">
        <f>SMOTE_Aug_cc4x!A443=UMCE_cc4x!A443</f>
        <v>1</v>
      </c>
      <c r="I443" t="b">
        <f>SMOTE_Aug_cc4x!A443='Maj. Voting All Classifiers'!A443</f>
        <v>1</v>
      </c>
      <c r="J443" t="b">
        <f>UMCE_cc4x!A443='Maj. Voting All Classifiers'!A443</f>
        <v>1</v>
      </c>
      <c r="K443" t="b">
        <f t="shared" si="6"/>
        <v>1</v>
      </c>
    </row>
    <row r="444" spans="1:11" x14ac:dyDescent="0.25">
      <c r="A444" t="b">
        <f>ResNet_cc4x!A444=SMOTE_cc4x!A444</f>
        <v>1</v>
      </c>
      <c r="B444" t="b">
        <f>ResNet_cc4x!A444=SMOTE_Aug_cc4x!A444</f>
        <v>1</v>
      </c>
      <c r="C444" t="b">
        <f>ResNet_cc4x!A444=UMCE_cc4x!A444</f>
        <v>1</v>
      </c>
      <c r="D444" t="b">
        <f>ResNet_cc4x!A444='Maj. Voting All Classifiers'!A444</f>
        <v>1</v>
      </c>
      <c r="E444" t="b">
        <f>SMOTE_cc4x!A444=SMOTE_Aug_cc4x!A444</f>
        <v>1</v>
      </c>
      <c r="F444" t="b">
        <f>SMOTE_cc4x!A444=UMCE_cc4x!A444</f>
        <v>1</v>
      </c>
      <c r="G444" t="b">
        <f>SMOTE_cc4x!A444='Maj. Voting All Classifiers'!A444</f>
        <v>1</v>
      </c>
      <c r="H444" t="b">
        <f>SMOTE_Aug_cc4x!A444=UMCE_cc4x!A444</f>
        <v>1</v>
      </c>
      <c r="I444" t="b">
        <f>SMOTE_Aug_cc4x!A444='Maj. Voting All Classifiers'!A444</f>
        <v>1</v>
      </c>
      <c r="J444" t="b">
        <f>UMCE_cc4x!A444='Maj. Voting All Classifiers'!A444</f>
        <v>1</v>
      </c>
      <c r="K444" t="b">
        <f t="shared" si="6"/>
        <v>1</v>
      </c>
    </row>
    <row r="445" spans="1:11" x14ac:dyDescent="0.25">
      <c r="A445" t="b">
        <f>ResNet_cc4x!A445=SMOTE_cc4x!A445</f>
        <v>1</v>
      </c>
      <c r="B445" t="b">
        <f>ResNet_cc4x!A445=SMOTE_Aug_cc4x!A445</f>
        <v>1</v>
      </c>
      <c r="C445" t="b">
        <f>ResNet_cc4x!A445=UMCE_cc4x!A445</f>
        <v>1</v>
      </c>
      <c r="D445" t="b">
        <f>ResNet_cc4x!A445='Maj. Voting All Classifiers'!A445</f>
        <v>1</v>
      </c>
      <c r="E445" t="b">
        <f>SMOTE_cc4x!A445=SMOTE_Aug_cc4x!A445</f>
        <v>1</v>
      </c>
      <c r="F445" t="b">
        <f>SMOTE_cc4x!A445=UMCE_cc4x!A445</f>
        <v>1</v>
      </c>
      <c r="G445" t="b">
        <f>SMOTE_cc4x!A445='Maj. Voting All Classifiers'!A445</f>
        <v>1</v>
      </c>
      <c r="H445" t="b">
        <f>SMOTE_Aug_cc4x!A445=UMCE_cc4x!A445</f>
        <v>1</v>
      </c>
      <c r="I445" t="b">
        <f>SMOTE_Aug_cc4x!A445='Maj. Voting All Classifiers'!A445</f>
        <v>1</v>
      </c>
      <c r="J445" t="b">
        <f>UMCE_cc4x!A445='Maj. Voting All Classifiers'!A445</f>
        <v>1</v>
      </c>
      <c r="K445" t="b">
        <f t="shared" si="6"/>
        <v>1</v>
      </c>
    </row>
    <row r="446" spans="1:11" x14ac:dyDescent="0.25">
      <c r="A446" t="b">
        <f>ResNet_cc4x!A446=SMOTE_cc4x!A446</f>
        <v>1</v>
      </c>
      <c r="B446" t="b">
        <f>ResNet_cc4x!A446=SMOTE_Aug_cc4x!A446</f>
        <v>1</v>
      </c>
      <c r="C446" t="b">
        <f>ResNet_cc4x!A446=UMCE_cc4x!A446</f>
        <v>1</v>
      </c>
      <c r="D446" t="b">
        <f>ResNet_cc4x!A446='Maj. Voting All Classifiers'!A446</f>
        <v>1</v>
      </c>
      <c r="E446" t="b">
        <f>SMOTE_cc4x!A446=SMOTE_Aug_cc4x!A446</f>
        <v>1</v>
      </c>
      <c r="F446" t="b">
        <f>SMOTE_cc4x!A446=UMCE_cc4x!A446</f>
        <v>1</v>
      </c>
      <c r="G446" t="b">
        <f>SMOTE_cc4x!A446='Maj. Voting All Classifiers'!A446</f>
        <v>1</v>
      </c>
      <c r="H446" t="b">
        <f>SMOTE_Aug_cc4x!A446=UMCE_cc4x!A446</f>
        <v>1</v>
      </c>
      <c r="I446" t="b">
        <f>SMOTE_Aug_cc4x!A446='Maj. Voting All Classifiers'!A446</f>
        <v>1</v>
      </c>
      <c r="J446" t="b">
        <f>UMCE_cc4x!A446='Maj. Voting All Classifiers'!A446</f>
        <v>1</v>
      </c>
      <c r="K446" t="b">
        <f t="shared" si="6"/>
        <v>1</v>
      </c>
    </row>
    <row r="447" spans="1:11" x14ac:dyDescent="0.25">
      <c r="A447" t="b">
        <f>ResNet_cc4x!A447=SMOTE_cc4x!A447</f>
        <v>1</v>
      </c>
      <c r="B447" t="b">
        <f>ResNet_cc4x!A447=SMOTE_Aug_cc4x!A447</f>
        <v>1</v>
      </c>
      <c r="C447" t="b">
        <f>ResNet_cc4x!A447=UMCE_cc4x!A447</f>
        <v>1</v>
      </c>
      <c r="D447" t="b">
        <f>ResNet_cc4x!A447='Maj. Voting All Classifiers'!A447</f>
        <v>1</v>
      </c>
      <c r="E447" t="b">
        <f>SMOTE_cc4x!A447=SMOTE_Aug_cc4x!A447</f>
        <v>1</v>
      </c>
      <c r="F447" t="b">
        <f>SMOTE_cc4x!A447=UMCE_cc4x!A447</f>
        <v>1</v>
      </c>
      <c r="G447" t="b">
        <f>SMOTE_cc4x!A447='Maj. Voting All Classifiers'!A447</f>
        <v>1</v>
      </c>
      <c r="H447" t="b">
        <f>SMOTE_Aug_cc4x!A447=UMCE_cc4x!A447</f>
        <v>1</v>
      </c>
      <c r="I447" t="b">
        <f>SMOTE_Aug_cc4x!A447='Maj. Voting All Classifiers'!A447</f>
        <v>1</v>
      </c>
      <c r="J447" t="b">
        <f>UMCE_cc4x!A447='Maj. Voting All Classifiers'!A447</f>
        <v>1</v>
      </c>
      <c r="K447" t="b">
        <f t="shared" si="6"/>
        <v>1</v>
      </c>
    </row>
    <row r="448" spans="1:11" x14ac:dyDescent="0.25">
      <c r="A448" t="b">
        <f>ResNet_cc4x!A448=SMOTE_cc4x!A448</f>
        <v>1</v>
      </c>
      <c r="B448" t="b">
        <f>ResNet_cc4x!A448=SMOTE_Aug_cc4x!A448</f>
        <v>1</v>
      </c>
      <c r="C448" t="b">
        <f>ResNet_cc4x!A448=UMCE_cc4x!A448</f>
        <v>1</v>
      </c>
      <c r="D448" t="b">
        <f>ResNet_cc4x!A448='Maj. Voting All Classifiers'!A448</f>
        <v>1</v>
      </c>
      <c r="E448" t="b">
        <f>SMOTE_cc4x!A448=SMOTE_Aug_cc4x!A448</f>
        <v>1</v>
      </c>
      <c r="F448" t="b">
        <f>SMOTE_cc4x!A448=UMCE_cc4x!A448</f>
        <v>1</v>
      </c>
      <c r="G448" t="b">
        <f>SMOTE_cc4x!A448='Maj. Voting All Classifiers'!A448</f>
        <v>1</v>
      </c>
      <c r="H448" t="b">
        <f>SMOTE_Aug_cc4x!A448=UMCE_cc4x!A448</f>
        <v>1</v>
      </c>
      <c r="I448" t="b">
        <f>SMOTE_Aug_cc4x!A448='Maj. Voting All Classifiers'!A448</f>
        <v>1</v>
      </c>
      <c r="J448" t="b">
        <f>UMCE_cc4x!A448='Maj. Voting All Classifiers'!A448</f>
        <v>1</v>
      </c>
      <c r="K448" t="b">
        <f t="shared" si="6"/>
        <v>1</v>
      </c>
    </row>
    <row r="449" spans="1:11" x14ac:dyDescent="0.25">
      <c r="A449" t="b">
        <f>ResNet_cc4x!A449=SMOTE_cc4x!A449</f>
        <v>1</v>
      </c>
      <c r="B449" t="b">
        <f>ResNet_cc4x!A449=SMOTE_Aug_cc4x!A449</f>
        <v>1</v>
      </c>
      <c r="C449" t="b">
        <f>ResNet_cc4x!A449=UMCE_cc4x!A449</f>
        <v>1</v>
      </c>
      <c r="D449" t="b">
        <f>ResNet_cc4x!A449='Maj. Voting All Classifiers'!A449</f>
        <v>1</v>
      </c>
      <c r="E449" t="b">
        <f>SMOTE_cc4x!A449=SMOTE_Aug_cc4x!A449</f>
        <v>1</v>
      </c>
      <c r="F449" t="b">
        <f>SMOTE_cc4x!A449=UMCE_cc4x!A449</f>
        <v>1</v>
      </c>
      <c r="G449" t="b">
        <f>SMOTE_cc4x!A449='Maj. Voting All Classifiers'!A449</f>
        <v>1</v>
      </c>
      <c r="H449" t="b">
        <f>SMOTE_Aug_cc4x!A449=UMCE_cc4x!A449</f>
        <v>1</v>
      </c>
      <c r="I449" t="b">
        <f>SMOTE_Aug_cc4x!A449='Maj. Voting All Classifiers'!A449</f>
        <v>1</v>
      </c>
      <c r="J449" t="b">
        <f>UMCE_cc4x!A449='Maj. Voting All Classifiers'!A449</f>
        <v>1</v>
      </c>
      <c r="K449" t="b">
        <f t="shared" si="6"/>
        <v>1</v>
      </c>
    </row>
    <row r="450" spans="1:11" x14ac:dyDescent="0.25">
      <c r="A450" t="b">
        <f>ResNet_cc4x!A450=SMOTE_cc4x!A450</f>
        <v>1</v>
      </c>
      <c r="B450" t="b">
        <f>ResNet_cc4x!A450=SMOTE_Aug_cc4x!A450</f>
        <v>1</v>
      </c>
      <c r="C450" t="b">
        <f>ResNet_cc4x!A450=UMCE_cc4x!A450</f>
        <v>1</v>
      </c>
      <c r="D450" t="b">
        <f>ResNet_cc4x!A450='Maj. Voting All Classifiers'!A450</f>
        <v>1</v>
      </c>
      <c r="E450" t="b">
        <f>SMOTE_cc4x!A450=SMOTE_Aug_cc4x!A450</f>
        <v>1</v>
      </c>
      <c r="F450" t="b">
        <f>SMOTE_cc4x!A450=UMCE_cc4x!A450</f>
        <v>1</v>
      </c>
      <c r="G450" t="b">
        <f>SMOTE_cc4x!A450='Maj. Voting All Classifiers'!A450</f>
        <v>1</v>
      </c>
      <c r="H450" t="b">
        <f>SMOTE_Aug_cc4x!A450=UMCE_cc4x!A450</f>
        <v>1</v>
      </c>
      <c r="I450" t="b">
        <f>SMOTE_Aug_cc4x!A450='Maj. Voting All Classifiers'!A450</f>
        <v>1</v>
      </c>
      <c r="J450" t="b">
        <f>UMCE_cc4x!A450='Maj. Voting All Classifiers'!A450</f>
        <v>1</v>
      </c>
      <c r="K450" t="b">
        <f t="shared" si="6"/>
        <v>1</v>
      </c>
    </row>
    <row r="451" spans="1:11" x14ac:dyDescent="0.25">
      <c r="A451" t="b">
        <f>ResNet_cc4x!A451=SMOTE_cc4x!A451</f>
        <v>1</v>
      </c>
      <c r="B451" t="b">
        <f>ResNet_cc4x!A451=SMOTE_Aug_cc4x!A451</f>
        <v>1</v>
      </c>
      <c r="C451" t="b">
        <f>ResNet_cc4x!A451=UMCE_cc4x!A451</f>
        <v>1</v>
      </c>
      <c r="D451" t="b">
        <f>ResNet_cc4x!A451='Maj. Voting All Classifiers'!A451</f>
        <v>1</v>
      </c>
      <c r="E451" t="b">
        <f>SMOTE_cc4x!A451=SMOTE_Aug_cc4x!A451</f>
        <v>1</v>
      </c>
      <c r="F451" t="b">
        <f>SMOTE_cc4x!A451=UMCE_cc4x!A451</f>
        <v>1</v>
      </c>
      <c r="G451" t="b">
        <f>SMOTE_cc4x!A451='Maj. Voting All Classifiers'!A451</f>
        <v>1</v>
      </c>
      <c r="H451" t="b">
        <f>SMOTE_Aug_cc4x!A451=UMCE_cc4x!A451</f>
        <v>1</v>
      </c>
      <c r="I451" t="b">
        <f>SMOTE_Aug_cc4x!A451='Maj. Voting All Classifiers'!A451</f>
        <v>1</v>
      </c>
      <c r="J451" t="b">
        <f>UMCE_cc4x!A451='Maj. Voting All Classifiers'!A451</f>
        <v>1</v>
      </c>
      <c r="K451" t="b">
        <f t="shared" ref="K451:K514" si="7">AND(A451:J451)</f>
        <v>1</v>
      </c>
    </row>
    <row r="452" spans="1:11" x14ac:dyDescent="0.25">
      <c r="A452" t="b">
        <f>ResNet_cc4x!A452=SMOTE_cc4x!A452</f>
        <v>1</v>
      </c>
      <c r="B452" t="b">
        <f>ResNet_cc4x!A452=SMOTE_Aug_cc4x!A452</f>
        <v>1</v>
      </c>
      <c r="C452" t="b">
        <f>ResNet_cc4x!A452=UMCE_cc4x!A452</f>
        <v>1</v>
      </c>
      <c r="D452" t="b">
        <f>ResNet_cc4x!A452='Maj. Voting All Classifiers'!A452</f>
        <v>1</v>
      </c>
      <c r="E452" t="b">
        <f>SMOTE_cc4x!A452=SMOTE_Aug_cc4x!A452</f>
        <v>1</v>
      </c>
      <c r="F452" t="b">
        <f>SMOTE_cc4x!A452=UMCE_cc4x!A452</f>
        <v>1</v>
      </c>
      <c r="G452" t="b">
        <f>SMOTE_cc4x!A452='Maj. Voting All Classifiers'!A452</f>
        <v>1</v>
      </c>
      <c r="H452" t="b">
        <f>SMOTE_Aug_cc4x!A452=UMCE_cc4x!A452</f>
        <v>1</v>
      </c>
      <c r="I452" t="b">
        <f>SMOTE_Aug_cc4x!A452='Maj. Voting All Classifiers'!A452</f>
        <v>1</v>
      </c>
      <c r="J452" t="b">
        <f>UMCE_cc4x!A452='Maj. Voting All Classifiers'!A452</f>
        <v>1</v>
      </c>
      <c r="K452" t="b">
        <f t="shared" si="7"/>
        <v>1</v>
      </c>
    </row>
    <row r="453" spans="1:11" x14ac:dyDescent="0.25">
      <c r="A453" t="b">
        <f>ResNet_cc4x!A453=SMOTE_cc4x!A453</f>
        <v>1</v>
      </c>
      <c r="B453" t="b">
        <f>ResNet_cc4x!A453=SMOTE_Aug_cc4x!A453</f>
        <v>1</v>
      </c>
      <c r="C453" t="b">
        <f>ResNet_cc4x!A453=UMCE_cc4x!A453</f>
        <v>1</v>
      </c>
      <c r="D453" t="b">
        <f>ResNet_cc4x!A453='Maj. Voting All Classifiers'!A453</f>
        <v>1</v>
      </c>
      <c r="E453" t="b">
        <f>SMOTE_cc4x!A453=SMOTE_Aug_cc4x!A453</f>
        <v>1</v>
      </c>
      <c r="F453" t="b">
        <f>SMOTE_cc4x!A453=UMCE_cc4x!A453</f>
        <v>1</v>
      </c>
      <c r="G453" t="b">
        <f>SMOTE_cc4x!A453='Maj. Voting All Classifiers'!A453</f>
        <v>1</v>
      </c>
      <c r="H453" t="b">
        <f>SMOTE_Aug_cc4x!A453=UMCE_cc4x!A453</f>
        <v>1</v>
      </c>
      <c r="I453" t="b">
        <f>SMOTE_Aug_cc4x!A453='Maj. Voting All Classifiers'!A453</f>
        <v>1</v>
      </c>
      <c r="J453" t="b">
        <f>UMCE_cc4x!A453='Maj. Voting All Classifiers'!A453</f>
        <v>1</v>
      </c>
      <c r="K453" t="b">
        <f t="shared" si="7"/>
        <v>1</v>
      </c>
    </row>
    <row r="454" spans="1:11" x14ac:dyDescent="0.25">
      <c r="A454" t="b">
        <f>ResNet_cc4x!A454=SMOTE_cc4x!A454</f>
        <v>1</v>
      </c>
      <c r="B454" t="b">
        <f>ResNet_cc4x!A454=SMOTE_Aug_cc4x!A454</f>
        <v>1</v>
      </c>
      <c r="C454" t="b">
        <f>ResNet_cc4x!A454=UMCE_cc4x!A454</f>
        <v>1</v>
      </c>
      <c r="D454" t="b">
        <f>ResNet_cc4x!A454='Maj. Voting All Classifiers'!A454</f>
        <v>1</v>
      </c>
      <c r="E454" t="b">
        <f>SMOTE_cc4x!A454=SMOTE_Aug_cc4x!A454</f>
        <v>1</v>
      </c>
      <c r="F454" t="b">
        <f>SMOTE_cc4x!A454=UMCE_cc4x!A454</f>
        <v>1</v>
      </c>
      <c r="G454" t="b">
        <f>SMOTE_cc4x!A454='Maj. Voting All Classifiers'!A454</f>
        <v>1</v>
      </c>
      <c r="H454" t="b">
        <f>SMOTE_Aug_cc4x!A454=UMCE_cc4x!A454</f>
        <v>1</v>
      </c>
      <c r="I454" t="b">
        <f>SMOTE_Aug_cc4x!A454='Maj. Voting All Classifiers'!A454</f>
        <v>1</v>
      </c>
      <c r="J454" t="b">
        <f>UMCE_cc4x!A454='Maj. Voting All Classifiers'!A454</f>
        <v>1</v>
      </c>
      <c r="K454" t="b">
        <f t="shared" si="7"/>
        <v>1</v>
      </c>
    </row>
    <row r="455" spans="1:11" x14ac:dyDescent="0.25">
      <c r="A455" t="b">
        <f>ResNet_cc4x!A455=SMOTE_cc4x!A455</f>
        <v>1</v>
      </c>
      <c r="B455" t="b">
        <f>ResNet_cc4x!A455=SMOTE_Aug_cc4x!A455</f>
        <v>1</v>
      </c>
      <c r="C455" t="b">
        <f>ResNet_cc4x!A455=UMCE_cc4x!A455</f>
        <v>1</v>
      </c>
      <c r="D455" t="b">
        <f>ResNet_cc4x!A455='Maj. Voting All Classifiers'!A455</f>
        <v>1</v>
      </c>
      <c r="E455" t="b">
        <f>SMOTE_cc4x!A455=SMOTE_Aug_cc4x!A455</f>
        <v>1</v>
      </c>
      <c r="F455" t="b">
        <f>SMOTE_cc4x!A455=UMCE_cc4x!A455</f>
        <v>1</v>
      </c>
      <c r="G455" t="b">
        <f>SMOTE_cc4x!A455='Maj. Voting All Classifiers'!A455</f>
        <v>1</v>
      </c>
      <c r="H455" t="b">
        <f>SMOTE_Aug_cc4x!A455=UMCE_cc4x!A455</f>
        <v>1</v>
      </c>
      <c r="I455" t="b">
        <f>SMOTE_Aug_cc4x!A455='Maj. Voting All Classifiers'!A455</f>
        <v>1</v>
      </c>
      <c r="J455" t="b">
        <f>UMCE_cc4x!A455='Maj. Voting All Classifiers'!A455</f>
        <v>1</v>
      </c>
      <c r="K455" t="b">
        <f t="shared" si="7"/>
        <v>1</v>
      </c>
    </row>
    <row r="456" spans="1:11" x14ac:dyDescent="0.25">
      <c r="A456" t="b">
        <f>ResNet_cc4x!A456=SMOTE_cc4x!A456</f>
        <v>1</v>
      </c>
      <c r="B456" t="b">
        <f>ResNet_cc4x!A456=SMOTE_Aug_cc4x!A456</f>
        <v>1</v>
      </c>
      <c r="C456" t="b">
        <f>ResNet_cc4x!A456=UMCE_cc4x!A456</f>
        <v>1</v>
      </c>
      <c r="D456" t="b">
        <f>ResNet_cc4x!A456='Maj. Voting All Classifiers'!A456</f>
        <v>1</v>
      </c>
      <c r="E456" t="b">
        <f>SMOTE_cc4x!A456=SMOTE_Aug_cc4x!A456</f>
        <v>1</v>
      </c>
      <c r="F456" t="b">
        <f>SMOTE_cc4x!A456=UMCE_cc4x!A456</f>
        <v>1</v>
      </c>
      <c r="G456" t="b">
        <f>SMOTE_cc4x!A456='Maj. Voting All Classifiers'!A456</f>
        <v>1</v>
      </c>
      <c r="H456" t="b">
        <f>SMOTE_Aug_cc4x!A456=UMCE_cc4x!A456</f>
        <v>1</v>
      </c>
      <c r="I456" t="b">
        <f>SMOTE_Aug_cc4x!A456='Maj. Voting All Classifiers'!A456</f>
        <v>1</v>
      </c>
      <c r="J456" t="b">
        <f>UMCE_cc4x!A456='Maj. Voting All Classifiers'!A456</f>
        <v>1</v>
      </c>
      <c r="K456" t="b">
        <f t="shared" si="7"/>
        <v>1</v>
      </c>
    </row>
    <row r="457" spans="1:11" x14ac:dyDescent="0.25">
      <c r="A457" t="b">
        <f>ResNet_cc4x!A457=SMOTE_cc4x!A457</f>
        <v>1</v>
      </c>
      <c r="B457" t="b">
        <f>ResNet_cc4x!A457=SMOTE_Aug_cc4x!A457</f>
        <v>1</v>
      </c>
      <c r="C457" t="b">
        <f>ResNet_cc4x!A457=UMCE_cc4x!A457</f>
        <v>1</v>
      </c>
      <c r="D457" t="b">
        <f>ResNet_cc4x!A457='Maj. Voting All Classifiers'!A457</f>
        <v>1</v>
      </c>
      <c r="E457" t="b">
        <f>SMOTE_cc4x!A457=SMOTE_Aug_cc4x!A457</f>
        <v>1</v>
      </c>
      <c r="F457" t="b">
        <f>SMOTE_cc4x!A457=UMCE_cc4x!A457</f>
        <v>1</v>
      </c>
      <c r="G457" t="b">
        <f>SMOTE_cc4x!A457='Maj. Voting All Classifiers'!A457</f>
        <v>1</v>
      </c>
      <c r="H457" t="b">
        <f>SMOTE_Aug_cc4x!A457=UMCE_cc4x!A457</f>
        <v>1</v>
      </c>
      <c r="I457" t="b">
        <f>SMOTE_Aug_cc4x!A457='Maj. Voting All Classifiers'!A457</f>
        <v>1</v>
      </c>
      <c r="J457" t="b">
        <f>UMCE_cc4x!A457='Maj. Voting All Classifiers'!A457</f>
        <v>1</v>
      </c>
      <c r="K457" t="b">
        <f t="shared" si="7"/>
        <v>1</v>
      </c>
    </row>
    <row r="458" spans="1:11" x14ac:dyDescent="0.25">
      <c r="A458" t="b">
        <f>ResNet_cc4x!A458=SMOTE_cc4x!A458</f>
        <v>1</v>
      </c>
      <c r="B458" t="b">
        <f>ResNet_cc4x!A458=SMOTE_Aug_cc4x!A458</f>
        <v>1</v>
      </c>
      <c r="C458" t="b">
        <f>ResNet_cc4x!A458=UMCE_cc4x!A458</f>
        <v>1</v>
      </c>
      <c r="D458" t="b">
        <f>ResNet_cc4x!A458='Maj. Voting All Classifiers'!A458</f>
        <v>1</v>
      </c>
      <c r="E458" t="b">
        <f>SMOTE_cc4x!A458=SMOTE_Aug_cc4x!A458</f>
        <v>1</v>
      </c>
      <c r="F458" t="b">
        <f>SMOTE_cc4x!A458=UMCE_cc4x!A458</f>
        <v>1</v>
      </c>
      <c r="G458" t="b">
        <f>SMOTE_cc4x!A458='Maj. Voting All Classifiers'!A458</f>
        <v>1</v>
      </c>
      <c r="H458" t="b">
        <f>SMOTE_Aug_cc4x!A458=UMCE_cc4x!A458</f>
        <v>1</v>
      </c>
      <c r="I458" t="b">
        <f>SMOTE_Aug_cc4x!A458='Maj. Voting All Classifiers'!A458</f>
        <v>1</v>
      </c>
      <c r="J458" t="b">
        <f>UMCE_cc4x!A458='Maj. Voting All Classifiers'!A458</f>
        <v>1</v>
      </c>
      <c r="K458" t="b">
        <f t="shared" si="7"/>
        <v>1</v>
      </c>
    </row>
    <row r="459" spans="1:11" x14ac:dyDescent="0.25">
      <c r="A459" t="b">
        <f>ResNet_cc4x!A459=SMOTE_cc4x!A459</f>
        <v>1</v>
      </c>
      <c r="B459" t="b">
        <f>ResNet_cc4x!A459=SMOTE_Aug_cc4x!A459</f>
        <v>1</v>
      </c>
      <c r="C459" t="b">
        <f>ResNet_cc4x!A459=UMCE_cc4x!A459</f>
        <v>1</v>
      </c>
      <c r="D459" t="b">
        <f>ResNet_cc4x!A459='Maj. Voting All Classifiers'!A459</f>
        <v>1</v>
      </c>
      <c r="E459" t="b">
        <f>SMOTE_cc4x!A459=SMOTE_Aug_cc4x!A459</f>
        <v>1</v>
      </c>
      <c r="F459" t="b">
        <f>SMOTE_cc4x!A459=UMCE_cc4x!A459</f>
        <v>1</v>
      </c>
      <c r="G459" t="b">
        <f>SMOTE_cc4x!A459='Maj. Voting All Classifiers'!A459</f>
        <v>1</v>
      </c>
      <c r="H459" t="b">
        <f>SMOTE_Aug_cc4x!A459=UMCE_cc4x!A459</f>
        <v>1</v>
      </c>
      <c r="I459" t="b">
        <f>SMOTE_Aug_cc4x!A459='Maj. Voting All Classifiers'!A459</f>
        <v>1</v>
      </c>
      <c r="J459" t="b">
        <f>UMCE_cc4x!A459='Maj. Voting All Classifiers'!A459</f>
        <v>1</v>
      </c>
      <c r="K459" t="b">
        <f t="shared" si="7"/>
        <v>1</v>
      </c>
    </row>
    <row r="460" spans="1:11" x14ac:dyDescent="0.25">
      <c r="A460" t="b">
        <f>ResNet_cc4x!A460=SMOTE_cc4x!A460</f>
        <v>1</v>
      </c>
      <c r="B460" t="b">
        <f>ResNet_cc4x!A460=SMOTE_Aug_cc4x!A460</f>
        <v>1</v>
      </c>
      <c r="C460" t="b">
        <f>ResNet_cc4x!A460=UMCE_cc4x!A460</f>
        <v>1</v>
      </c>
      <c r="D460" t="b">
        <f>ResNet_cc4x!A460='Maj. Voting All Classifiers'!A460</f>
        <v>1</v>
      </c>
      <c r="E460" t="b">
        <f>SMOTE_cc4x!A460=SMOTE_Aug_cc4x!A460</f>
        <v>1</v>
      </c>
      <c r="F460" t="b">
        <f>SMOTE_cc4x!A460=UMCE_cc4x!A460</f>
        <v>1</v>
      </c>
      <c r="G460" t="b">
        <f>SMOTE_cc4x!A460='Maj. Voting All Classifiers'!A460</f>
        <v>1</v>
      </c>
      <c r="H460" t="b">
        <f>SMOTE_Aug_cc4x!A460=UMCE_cc4x!A460</f>
        <v>1</v>
      </c>
      <c r="I460" t="b">
        <f>SMOTE_Aug_cc4x!A460='Maj. Voting All Classifiers'!A460</f>
        <v>1</v>
      </c>
      <c r="J460" t="b">
        <f>UMCE_cc4x!A460='Maj. Voting All Classifiers'!A460</f>
        <v>1</v>
      </c>
      <c r="K460" t="b">
        <f t="shared" si="7"/>
        <v>1</v>
      </c>
    </row>
    <row r="461" spans="1:11" x14ac:dyDescent="0.25">
      <c r="A461" t="b">
        <f>ResNet_cc4x!A461=SMOTE_cc4x!A461</f>
        <v>1</v>
      </c>
      <c r="B461" t="b">
        <f>ResNet_cc4x!A461=SMOTE_Aug_cc4x!A461</f>
        <v>1</v>
      </c>
      <c r="C461" t="b">
        <f>ResNet_cc4x!A461=UMCE_cc4x!A461</f>
        <v>1</v>
      </c>
      <c r="D461" t="b">
        <f>ResNet_cc4x!A461='Maj. Voting All Classifiers'!A461</f>
        <v>1</v>
      </c>
      <c r="E461" t="b">
        <f>SMOTE_cc4x!A461=SMOTE_Aug_cc4x!A461</f>
        <v>1</v>
      </c>
      <c r="F461" t="b">
        <f>SMOTE_cc4x!A461=UMCE_cc4x!A461</f>
        <v>1</v>
      </c>
      <c r="G461" t="b">
        <f>SMOTE_cc4x!A461='Maj. Voting All Classifiers'!A461</f>
        <v>1</v>
      </c>
      <c r="H461" t="b">
        <f>SMOTE_Aug_cc4x!A461=UMCE_cc4x!A461</f>
        <v>1</v>
      </c>
      <c r="I461" t="b">
        <f>SMOTE_Aug_cc4x!A461='Maj. Voting All Classifiers'!A461</f>
        <v>1</v>
      </c>
      <c r="J461" t="b">
        <f>UMCE_cc4x!A461='Maj. Voting All Classifiers'!A461</f>
        <v>1</v>
      </c>
      <c r="K461" t="b">
        <f t="shared" si="7"/>
        <v>1</v>
      </c>
    </row>
    <row r="462" spans="1:11" x14ac:dyDescent="0.25">
      <c r="A462" t="b">
        <f>ResNet_cc4x!A462=SMOTE_cc4x!A462</f>
        <v>1</v>
      </c>
      <c r="B462" t="b">
        <f>ResNet_cc4x!A462=SMOTE_Aug_cc4x!A462</f>
        <v>1</v>
      </c>
      <c r="C462" t="b">
        <f>ResNet_cc4x!A462=UMCE_cc4x!A462</f>
        <v>1</v>
      </c>
      <c r="D462" t="b">
        <f>ResNet_cc4x!A462='Maj. Voting All Classifiers'!A462</f>
        <v>1</v>
      </c>
      <c r="E462" t="b">
        <f>SMOTE_cc4x!A462=SMOTE_Aug_cc4x!A462</f>
        <v>1</v>
      </c>
      <c r="F462" t="b">
        <f>SMOTE_cc4x!A462=UMCE_cc4x!A462</f>
        <v>1</v>
      </c>
      <c r="G462" t="b">
        <f>SMOTE_cc4x!A462='Maj. Voting All Classifiers'!A462</f>
        <v>1</v>
      </c>
      <c r="H462" t="b">
        <f>SMOTE_Aug_cc4x!A462=UMCE_cc4x!A462</f>
        <v>1</v>
      </c>
      <c r="I462" t="b">
        <f>SMOTE_Aug_cc4x!A462='Maj. Voting All Classifiers'!A462</f>
        <v>1</v>
      </c>
      <c r="J462" t="b">
        <f>UMCE_cc4x!A462='Maj. Voting All Classifiers'!A462</f>
        <v>1</v>
      </c>
      <c r="K462" t="b">
        <f t="shared" si="7"/>
        <v>1</v>
      </c>
    </row>
    <row r="463" spans="1:11" x14ac:dyDescent="0.25">
      <c r="A463" t="b">
        <f>ResNet_cc4x!A463=SMOTE_cc4x!A463</f>
        <v>1</v>
      </c>
      <c r="B463" t="b">
        <f>ResNet_cc4x!A463=SMOTE_Aug_cc4x!A463</f>
        <v>1</v>
      </c>
      <c r="C463" t="b">
        <f>ResNet_cc4x!A463=UMCE_cc4x!A463</f>
        <v>1</v>
      </c>
      <c r="D463" t="b">
        <f>ResNet_cc4x!A463='Maj. Voting All Classifiers'!A463</f>
        <v>1</v>
      </c>
      <c r="E463" t="b">
        <f>SMOTE_cc4x!A463=SMOTE_Aug_cc4x!A463</f>
        <v>1</v>
      </c>
      <c r="F463" t="b">
        <f>SMOTE_cc4x!A463=UMCE_cc4x!A463</f>
        <v>1</v>
      </c>
      <c r="G463" t="b">
        <f>SMOTE_cc4x!A463='Maj. Voting All Classifiers'!A463</f>
        <v>1</v>
      </c>
      <c r="H463" t="b">
        <f>SMOTE_Aug_cc4x!A463=UMCE_cc4x!A463</f>
        <v>1</v>
      </c>
      <c r="I463" t="b">
        <f>SMOTE_Aug_cc4x!A463='Maj. Voting All Classifiers'!A463</f>
        <v>1</v>
      </c>
      <c r="J463" t="b">
        <f>UMCE_cc4x!A463='Maj. Voting All Classifiers'!A463</f>
        <v>1</v>
      </c>
      <c r="K463" t="b">
        <f t="shared" si="7"/>
        <v>1</v>
      </c>
    </row>
    <row r="464" spans="1:11" x14ac:dyDescent="0.25">
      <c r="A464" t="b">
        <f>ResNet_cc4x!A464=SMOTE_cc4x!A464</f>
        <v>1</v>
      </c>
      <c r="B464" t="b">
        <f>ResNet_cc4x!A464=SMOTE_Aug_cc4x!A464</f>
        <v>1</v>
      </c>
      <c r="C464" t="b">
        <f>ResNet_cc4x!A464=UMCE_cc4x!A464</f>
        <v>1</v>
      </c>
      <c r="D464" t="b">
        <f>ResNet_cc4x!A464='Maj. Voting All Classifiers'!A464</f>
        <v>1</v>
      </c>
      <c r="E464" t="b">
        <f>SMOTE_cc4x!A464=SMOTE_Aug_cc4x!A464</f>
        <v>1</v>
      </c>
      <c r="F464" t="b">
        <f>SMOTE_cc4x!A464=UMCE_cc4x!A464</f>
        <v>1</v>
      </c>
      <c r="G464" t="b">
        <f>SMOTE_cc4x!A464='Maj. Voting All Classifiers'!A464</f>
        <v>1</v>
      </c>
      <c r="H464" t="b">
        <f>SMOTE_Aug_cc4x!A464=UMCE_cc4x!A464</f>
        <v>1</v>
      </c>
      <c r="I464" t="b">
        <f>SMOTE_Aug_cc4x!A464='Maj. Voting All Classifiers'!A464</f>
        <v>1</v>
      </c>
      <c r="J464" t="b">
        <f>UMCE_cc4x!A464='Maj. Voting All Classifiers'!A464</f>
        <v>1</v>
      </c>
      <c r="K464" t="b">
        <f t="shared" si="7"/>
        <v>1</v>
      </c>
    </row>
    <row r="465" spans="1:11" x14ac:dyDescent="0.25">
      <c r="A465" t="b">
        <f>ResNet_cc4x!A465=SMOTE_cc4x!A465</f>
        <v>1</v>
      </c>
      <c r="B465" t="b">
        <f>ResNet_cc4x!A465=SMOTE_Aug_cc4x!A465</f>
        <v>1</v>
      </c>
      <c r="C465" t="b">
        <f>ResNet_cc4x!A465=UMCE_cc4x!A465</f>
        <v>1</v>
      </c>
      <c r="D465" t="b">
        <f>ResNet_cc4x!A465='Maj. Voting All Classifiers'!A465</f>
        <v>1</v>
      </c>
      <c r="E465" t="b">
        <f>SMOTE_cc4x!A465=SMOTE_Aug_cc4x!A465</f>
        <v>1</v>
      </c>
      <c r="F465" t="b">
        <f>SMOTE_cc4x!A465=UMCE_cc4x!A465</f>
        <v>1</v>
      </c>
      <c r="G465" t="b">
        <f>SMOTE_cc4x!A465='Maj. Voting All Classifiers'!A465</f>
        <v>1</v>
      </c>
      <c r="H465" t="b">
        <f>SMOTE_Aug_cc4x!A465=UMCE_cc4x!A465</f>
        <v>1</v>
      </c>
      <c r="I465" t="b">
        <f>SMOTE_Aug_cc4x!A465='Maj. Voting All Classifiers'!A465</f>
        <v>1</v>
      </c>
      <c r="J465" t="b">
        <f>UMCE_cc4x!A465='Maj. Voting All Classifiers'!A465</f>
        <v>1</v>
      </c>
      <c r="K465" t="b">
        <f t="shared" si="7"/>
        <v>1</v>
      </c>
    </row>
    <row r="466" spans="1:11" x14ac:dyDescent="0.25">
      <c r="A466" t="b">
        <f>ResNet_cc4x!A466=SMOTE_cc4x!A466</f>
        <v>1</v>
      </c>
      <c r="B466" t="b">
        <f>ResNet_cc4x!A466=SMOTE_Aug_cc4x!A466</f>
        <v>1</v>
      </c>
      <c r="C466" t="b">
        <f>ResNet_cc4x!A466=UMCE_cc4x!A466</f>
        <v>1</v>
      </c>
      <c r="D466" t="b">
        <f>ResNet_cc4x!A466='Maj. Voting All Classifiers'!A466</f>
        <v>1</v>
      </c>
      <c r="E466" t="b">
        <f>SMOTE_cc4x!A466=SMOTE_Aug_cc4x!A466</f>
        <v>1</v>
      </c>
      <c r="F466" t="b">
        <f>SMOTE_cc4x!A466=UMCE_cc4x!A466</f>
        <v>1</v>
      </c>
      <c r="G466" t="b">
        <f>SMOTE_cc4x!A466='Maj. Voting All Classifiers'!A466</f>
        <v>1</v>
      </c>
      <c r="H466" t="b">
        <f>SMOTE_Aug_cc4x!A466=UMCE_cc4x!A466</f>
        <v>1</v>
      </c>
      <c r="I466" t="b">
        <f>SMOTE_Aug_cc4x!A466='Maj. Voting All Classifiers'!A466</f>
        <v>1</v>
      </c>
      <c r="J466" t="b">
        <f>UMCE_cc4x!A466='Maj. Voting All Classifiers'!A466</f>
        <v>1</v>
      </c>
      <c r="K466" t="b">
        <f t="shared" si="7"/>
        <v>1</v>
      </c>
    </row>
    <row r="467" spans="1:11" x14ac:dyDescent="0.25">
      <c r="A467" t="b">
        <f>ResNet_cc4x!A467=SMOTE_cc4x!A467</f>
        <v>1</v>
      </c>
      <c r="B467" t="b">
        <f>ResNet_cc4x!A467=SMOTE_Aug_cc4x!A467</f>
        <v>1</v>
      </c>
      <c r="C467" t="b">
        <f>ResNet_cc4x!A467=UMCE_cc4x!A467</f>
        <v>1</v>
      </c>
      <c r="D467" t="b">
        <f>ResNet_cc4x!A467='Maj. Voting All Classifiers'!A467</f>
        <v>1</v>
      </c>
      <c r="E467" t="b">
        <f>SMOTE_cc4x!A467=SMOTE_Aug_cc4x!A467</f>
        <v>1</v>
      </c>
      <c r="F467" t="b">
        <f>SMOTE_cc4x!A467=UMCE_cc4x!A467</f>
        <v>1</v>
      </c>
      <c r="G467" t="b">
        <f>SMOTE_cc4x!A467='Maj. Voting All Classifiers'!A467</f>
        <v>1</v>
      </c>
      <c r="H467" t="b">
        <f>SMOTE_Aug_cc4x!A467=UMCE_cc4x!A467</f>
        <v>1</v>
      </c>
      <c r="I467" t="b">
        <f>SMOTE_Aug_cc4x!A467='Maj. Voting All Classifiers'!A467</f>
        <v>1</v>
      </c>
      <c r="J467" t="b">
        <f>UMCE_cc4x!A467='Maj. Voting All Classifiers'!A467</f>
        <v>1</v>
      </c>
      <c r="K467" t="b">
        <f t="shared" si="7"/>
        <v>1</v>
      </c>
    </row>
    <row r="468" spans="1:11" x14ac:dyDescent="0.25">
      <c r="A468" t="b">
        <f>ResNet_cc4x!A468=SMOTE_cc4x!A468</f>
        <v>1</v>
      </c>
      <c r="B468" t="b">
        <f>ResNet_cc4x!A468=SMOTE_Aug_cc4x!A468</f>
        <v>1</v>
      </c>
      <c r="C468" t="b">
        <f>ResNet_cc4x!A468=UMCE_cc4x!A468</f>
        <v>1</v>
      </c>
      <c r="D468" t="b">
        <f>ResNet_cc4x!A468='Maj. Voting All Classifiers'!A468</f>
        <v>1</v>
      </c>
      <c r="E468" t="b">
        <f>SMOTE_cc4x!A468=SMOTE_Aug_cc4x!A468</f>
        <v>1</v>
      </c>
      <c r="F468" t="b">
        <f>SMOTE_cc4x!A468=UMCE_cc4x!A468</f>
        <v>1</v>
      </c>
      <c r="G468" t="b">
        <f>SMOTE_cc4x!A468='Maj. Voting All Classifiers'!A468</f>
        <v>1</v>
      </c>
      <c r="H468" t="b">
        <f>SMOTE_Aug_cc4x!A468=UMCE_cc4x!A468</f>
        <v>1</v>
      </c>
      <c r="I468" t="b">
        <f>SMOTE_Aug_cc4x!A468='Maj. Voting All Classifiers'!A468</f>
        <v>1</v>
      </c>
      <c r="J468" t="b">
        <f>UMCE_cc4x!A468='Maj. Voting All Classifiers'!A468</f>
        <v>1</v>
      </c>
      <c r="K468" t="b">
        <f t="shared" si="7"/>
        <v>1</v>
      </c>
    </row>
    <row r="469" spans="1:11" x14ac:dyDescent="0.25">
      <c r="A469" t="b">
        <f>ResNet_cc4x!A469=SMOTE_cc4x!A469</f>
        <v>1</v>
      </c>
      <c r="B469" t="b">
        <f>ResNet_cc4x!A469=SMOTE_Aug_cc4x!A469</f>
        <v>1</v>
      </c>
      <c r="C469" t="b">
        <f>ResNet_cc4x!A469=UMCE_cc4x!A469</f>
        <v>1</v>
      </c>
      <c r="D469" t="b">
        <f>ResNet_cc4x!A469='Maj. Voting All Classifiers'!A469</f>
        <v>1</v>
      </c>
      <c r="E469" t="b">
        <f>SMOTE_cc4x!A469=SMOTE_Aug_cc4x!A469</f>
        <v>1</v>
      </c>
      <c r="F469" t="b">
        <f>SMOTE_cc4x!A469=UMCE_cc4x!A469</f>
        <v>1</v>
      </c>
      <c r="G469" t="b">
        <f>SMOTE_cc4x!A469='Maj. Voting All Classifiers'!A469</f>
        <v>1</v>
      </c>
      <c r="H469" t="b">
        <f>SMOTE_Aug_cc4x!A469=UMCE_cc4x!A469</f>
        <v>1</v>
      </c>
      <c r="I469" t="b">
        <f>SMOTE_Aug_cc4x!A469='Maj. Voting All Classifiers'!A469</f>
        <v>1</v>
      </c>
      <c r="J469" t="b">
        <f>UMCE_cc4x!A469='Maj. Voting All Classifiers'!A469</f>
        <v>1</v>
      </c>
      <c r="K469" t="b">
        <f t="shared" si="7"/>
        <v>1</v>
      </c>
    </row>
    <row r="470" spans="1:11" x14ac:dyDescent="0.25">
      <c r="A470" t="b">
        <f>ResNet_cc4x!A470=SMOTE_cc4x!A470</f>
        <v>1</v>
      </c>
      <c r="B470" t="b">
        <f>ResNet_cc4x!A470=SMOTE_Aug_cc4x!A470</f>
        <v>1</v>
      </c>
      <c r="C470" t="b">
        <f>ResNet_cc4x!A470=UMCE_cc4x!A470</f>
        <v>1</v>
      </c>
      <c r="D470" t="b">
        <f>ResNet_cc4x!A470='Maj. Voting All Classifiers'!A470</f>
        <v>1</v>
      </c>
      <c r="E470" t="b">
        <f>SMOTE_cc4x!A470=SMOTE_Aug_cc4x!A470</f>
        <v>1</v>
      </c>
      <c r="F470" t="b">
        <f>SMOTE_cc4x!A470=UMCE_cc4x!A470</f>
        <v>1</v>
      </c>
      <c r="G470" t="b">
        <f>SMOTE_cc4x!A470='Maj. Voting All Classifiers'!A470</f>
        <v>1</v>
      </c>
      <c r="H470" t="b">
        <f>SMOTE_Aug_cc4x!A470=UMCE_cc4x!A470</f>
        <v>1</v>
      </c>
      <c r="I470" t="b">
        <f>SMOTE_Aug_cc4x!A470='Maj. Voting All Classifiers'!A470</f>
        <v>1</v>
      </c>
      <c r="J470" t="b">
        <f>UMCE_cc4x!A470='Maj. Voting All Classifiers'!A470</f>
        <v>1</v>
      </c>
      <c r="K470" t="b">
        <f t="shared" si="7"/>
        <v>1</v>
      </c>
    </row>
    <row r="471" spans="1:11" x14ac:dyDescent="0.25">
      <c r="A471" t="b">
        <f>ResNet_cc4x!A471=SMOTE_cc4x!A471</f>
        <v>1</v>
      </c>
      <c r="B471" t="b">
        <f>ResNet_cc4x!A471=SMOTE_Aug_cc4x!A471</f>
        <v>1</v>
      </c>
      <c r="C471" t="b">
        <f>ResNet_cc4x!A471=UMCE_cc4x!A471</f>
        <v>1</v>
      </c>
      <c r="D471" t="b">
        <f>ResNet_cc4x!A471='Maj. Voting All Classifiers'!A471</f>
        <v>1</v>
      </c>
      <c r="E471" t="b">
        <f>SMOTE_cc4x!A471=SMOTE_Aug_cc4x!A471</f>
        <v>1</v>
      </c>
      <c r="F471" t="b">
        <f>SMOTE_cc4x!A471=UMCE_cc4x!A471</f>
        <v>1</v>
      </c>
      <c r="G471" t="b">
        <f>SMOTE_cc4x!A471='Maj. Voting All Classifiers'!A471</f>
        <v>1</v>
      </c>
      <c r="H471" t="b">
        <f>SMOTE_Aug_cc4x!A471=UMCE_cc4x!A471</f>
        <v>1</v>
      </c>
      <c r="I471" t="b">
        <f>SMOTE_Aug_cc4x!A471='Maj. Voting All Classifiers'!A471</f>
        <v>1</v>
      </c>
      <c r="J471" t="b">
        <f>UMCE_cc4x!A471='Maj. Voting All Classifiers'!A471</f>
        <v>1</v>
      </c>
      <c r="K471" t="b">
        <f t="shared" si="7"/>
        <v>1</v>
      </c>
    </row>
    <row r="472" spans="1:11" x14ac:dyDescent="0.25">
      <c r="A472" t="b">
        <f>ResNet_cc4x!A472=SMOTE_cc4x!A472</f>
        <v>1</v>
      </c>
      <c r="B472" t="b">
        <f>ResNet_cc4x!A472=SMOTE_Aug_cc4x!A472</f>
        <v>1</v>
      </c>
      <c r="C472" t="b">
        <f>ResNet_cc4x!A472=UMCE_cc4x!A472</f>
        <v>1</v>
      </c>
      <c r="D472" t="b">
        <f>ResNet_cc4x!A472='Maj. Voting All Classifiers'!A472</f>
        <v>1</v>
      </c>
      <c r="E472" t="b">
        <f>SMOTE_cc4x!A472=SMOTE_Aug_cc4x!A472</f>
        <v>1</v>
      </c>
      <c r="F472" t="b">
        <f>SMOTE_cc4x!A472=UMCE_cc4x!A472</f>
        <v>1</v>
      </c>
      <c r="G472" t="b">
        <f>SMOTE_cc4x!A472='Maj. Voting All Classifiers'!A472</f>
        <v>1</v>
      </c>
      <c r="H472" t="b">
        <f>SMOTE_Aug_cc4x!A472=UMCE_cc4x!A472</f>
        <v>1</v>
      </c>
      <c r="I472" t="b">
        <f>SMOTE_Aug_cc4x!A472='Maj. Voting All Classifiers'!A472</f>
        <v>1</v>
      </c>
      <c r="J472" t="b">
        <f>UMCE_cc4x!A472='Maj. Voting All Classifiers'!A472</f>
        <v>1</v>
      </c>
      <c r="K472" t="b">
        <f t="shared" si="7"/>
        <v>1</v>
      </c>
    </row>
    <row r="473" spans="1:11" x14ac:dyDescent="0.25">
      <c r="A473" t="b">
        <f>ResNet_cc4x!A473=SMOTE_cc4x!A473</f>
        <v>1</v>
      </c>
      <c r="B473" t="b">
        <f>ResNet_cc4x!A473=SMOTE_Aug_cc4x!A473</f>
        <v>1</v>
      </c>
      <c r="C473" t="b">
        <f>ResNet_cc4x!A473=UMCE_cc4x!A473</f>
        <v>1</v>
      </c>
      <c r="D473" t="b">
        <f>ResNet_cc4x!A473='Maj. Voting All Classifiers'!A473</f>
        <v>1</v>
      </c>
      <c r="E473" t="b">
        <f>SMOTE_cc4x!A473=SMOTE_Aug_cc4x!A473</f>
        <v>1</v>
      </c>
      <c r="F473" t="b">
        <f>SMOTE_cc4x!A473=UMCE_cc4x!A473</f>
        <v>1</v>
      </c>
      <c r="G473" t="b">
        <f>SMOTE_cc4x!A473='Maj. Voting All Classifiers'!A473</f>
        <v>1</v>
      </c>
      <c r="H473" t="b">
        <f>SMOTE_Aug_cc4x!A473=UMCE_cc4x!A473</f>
        <v>1</v>
      </c>
      <c r="I473" t="b">
        <f>SMOTE_Aug_cc4x!A473='Maj. Voting All Classifiers'!A473</f>
        <v>1</v>
      </c>
      <c r="J473" t="b">
        <f>UMCE_cc4x!A473='Maj. Voting All Classifiers'!A473</f>
        <v>1</v>
      </c>
      <c r="K473" t="b">
        <f t="shared" si="7"/>
        <v>1</v>
      </c>
    </row>
    <row r="474" spans="1:11" x14ac:dyDescent="0.25">
      <c r="A474" t="b">
        <f>ResNet_cc4x!A474=SMOTE_cc4x!A474</f>
        <v>1</v>
      </c>
      <c r="B474" t="b">
        <f>ResNet_cc4x!A474=SMOTE_Aug_cc4x!A474</f>
        <v>1</v>
      </c>
      <c r="C474" t="b">
        <f>ResNet_cc4x!A474=UMCE_cc4x!A474</f>
        <v>1</v>
      </c>
      <c r="D474" t="b">
        <f>ResNet_cc4x!A474='Maj. Voting All Classifiers'!A474</f>
        <v>1</v>
      </c>
      <c r="E474" t="b">
        <f>SMOTE_cc4x!A474=SMOTE_Aug_cc4x!A474</f>
        <v>1</v>
      </c>
      <c r="F474" t="b">
        <f>SMOTE_cc4x!A474=UMCE_cc4x!A474</f>
        <v>1</v>
      </c>
      <c r="G474" t="b">
        <f>SMOTE_cc4x!A474='Maj. Voting All Classifiers'!A474</f>
        <v>1</v>
      </c>
      <c r="H474" t="b">
        <f>SMOTE_Aug_cc4x!A474=UMCE_cc4x!A474</f>
        <v>1</v>
      </c>
      <c r="I474" t="b">
        <f>SMOTE_Aug_cc4x!A474='Maj. Voting All Classifiers'!A474</f>
        <v>1</v>
      </c>
      <c r="J474" t="b">
        <f>UMCE_cc4x!A474='Maj. Voting All Classifiers'!A474</f>
        <v>1</v>
      </c>
      <c r="K474" t="b">
        <f t="shared" si="7"/>
        <v>1</v>
      </c>
    </row>
    <row r="475" spans="1:11" x14ac:dyDescent="0.25">
      <c r="A475" t="b">
        <f>ResNet_cc4x!A475=SMOTE_cc4x!A475</f>
        <v>1</v>
      </c>
      <c r="B475" t="b">
        <f>ResNet_cc4x!A475=SMOTE_Aug_cc4x!A475</f>
        <v>1</v>
      </c>
      <c r="C475" t="b">
        <f>ResNet_cc4x!A475=UMCE_cc4x!A475</f>
        <v>1</v>
      </c>
      <c r="D475" t="b">
        <f>ResNet_cc4x!A475='Maj. Voting All Classifiers'!A475</f>
        <v>1</v>
      </c>
      <c r="E475" t="b">
        <f>SMOTE_cc4x!A475=SMOTE_Aug_cc4x!A475</f>
        <v>1</v>
      </c>
      <c r="F475" t="b">
        <f>SMOTE_cc4x!A475=UMCE_cc4x!A475</f>
        <v>1</v>
      </c>
      <c r="G475" t="b">
        <f>SMOTE_cc4x!A475='Maj. Voting All Classifiers'!A475</f>
        <v>1</v>
      </c>
      <c r="H475" t="b">
        <f>SMOTE_Aug_cc4x!A475=UMCE_cc4x!A475</f>
        <v>1</v>
      </c>
      <c r="I475" t="b">
        <f>SMOTE_Aug_cc4x!A475='Maj. Voting All Classifiers'!A475</f>
        <v>1</v>
      </c>
      <c r="J475" t="b">
        <f>UMCE_cc4x!A475='Maj. Voting All Classifiers'!A475</f>
        <v>1</v>
      </c>
      <c r="K475" t="b">
        <f t="shared" si="7"/>
        <v>1</v>
      </c>
    </row>
    <row r="476" spans="1:11" x14ac:dyDescent="0.25">
      <c r="A476" t="b">
        <f>ResNet_cc4x!A476=SMOTE_cc4x!A476</f>
        <v>1</v>
      </c>
      <c r="B476" t="b">
        <f>ResNet_cc4x!A476=SMOTE_Aug_cc4x!A476</f>
        <v>1</v>
      </c>
      <c r="C476" t="b">
        <f>ResNet_cc4x!A476=UMCE_cc4x!A476</f>
        <v>1</v>
      </c>
      <c r="D476" t="b">
        <f>ResNet_cc4x!A476='Maj. Voting All Classifiers'!A476</f>
        <v>1</v>
      </c>
      <c r="E476" t="b">
        <f>SMOTE_cc4x!A476=SMOTE_Aug_cc4x!A476</f>
        <v>1</v>
      </c>
      <c r="F476" t="b">
        <f>SMOTE_cc4x!A476=UMCE_cc4x!A476</f>
        <v>1</v>
      </c>
      <c r="G476" t="b">
        <f>SMOTE_cc4x!A476='Maj. Voting All Classifiers'!A476</f>
        <v>1</v>
      </c>
      <c r="H476" t="b">
        <f>SMOTE_Aug_cc4x!A476=UMCE_cc4x!A476</f>
        <v>1</v>
      </c>
      <c r="I476" t="b">
        <f>SMOTE_Aug_cc4x!A476='Maj. Voting All Classifiers'!A476</f>
        <v>1</v>
      </c>
      <c r="J476" t="b">
        <f>UMCE_cc4x!A476='Maj. Voting All Classifiers'!A476</f>
        <v>1</v>
      </c>
      <c r="K476" t="b">
        <f t="shared" si="7"/>
        <v>1</v>
      </c>
    </row>
    <row r="477" spans="1:11" x14ac:dyDescent="0.25">
      <c r="A477" t="b">
        <f>ResNet_cc4x!A477=SMOTE_cc4x!A477</f>
        <v>1</v>
      </c>
      <c r="B477" t="b">
        <f>ResNet_cc4x!A477=SMOTE_Aug_cc4x!A477</f>
        <v>1</v>
      </c>
      <c r="C477" t="b">
        <f>ResNet_cc4x!A477=UMCE_cc4x!A477</f>
        <v>1</v>
      </c>
      <c r="D477" t="b">
        <f>ResNet_cc4x!A477='Maj. Voting All Classifiers'!A477</f>
        <v>1</v>
      </c>
      <c r="E477" t="b">
        <f>SMOTE_cc4x!A477=SMOTE_Aug_cc4x!A477</f>
        <v>1</v>
      </c>
      <c r="F477" t="b">
        <f>SMOTE_cc4x!A477=UMCE_cc4x!A477</f>
        <v>1</v>
      </c>
      <c r="G477" t="b">
        <f>SMOTE_cc4x!A477='Maj. Voting All Classifiers'!A477</f>
        <v>1</v>
      </c>
      <c r="H477" t="b">
        <f>SMOTE_Aug_cc4x!A477=UMCE_cc4x!A477</f>
        <v>1</v>
      </c>
      <c r="I477" t="b">
        <f>SMOTE_Aug_cc4x!A477='Maj. Voting All Classifiers'!A477</f>
        <v>1</v>
      </c>
      <c r="J477" t="b">
        <f>UMCE_cc4x!A477='Maj. Voting All Classifiers'!A477</f>
        <v>1</v>
      </c>
      <c r="K477" t="b">
        <f t="shared" si="7"/>
        <v>1</v>
      </c>
    </row>
    <row r="478" spans="1:11" x14ac:dyDescent="0.25">
      <c r="A478" t="b">
        <f>ResNet_cc4x!A478=SMOTE_cc4x!A478</f>
        <v>1</v>
      </c>
      <c r="B478" t="b">
        <f>ResNet_cc4x!A478=SMOTE_Aug_cc4x!A478</f>
        <v>1</v>
      </c>
      <c r="C478" t="b">
        <f>ResNet_cc4x!A478=UMCE_cc4x!A478</f>
        <v>1</v>
      </c>
      <c r="D478" t="b">
        <f>ResNet_cc4x!A478='Maj. Voting All Classifiers'!A478</f>
        <v>1</v>
      </c>
      <c r="E478" t="b">
        <f>SMOTE_cc4x!A478=SMOTE_Aug_cc4x!A478</f>
        <v>1</v>
      </c>
      <c r="F478" t="b">
        <f>SMOTE_cc4x!A478=UMCE_cc4x!A478</f>
        <v>1</v>
      </c>
      <c r="G478" t="b">
        <f>SMOTE_cc4x!A478='Maj. Voting All Classifiers'!A478</f>
        <v>1</v>
      </c>
      <c r="H478" t="b">
        <f>SMOTE_Aug_cc4x!A478=UMCE_cc4x!A478</f>
        <v>1</v>
      </c>
      <c r="I478" t="b">
        <f>SMOTE_Aug_cc4x!A478='Maj. Voting All Classifiers'!A478</f>
        <v>1</v>
      </c>
      <c r="J478" t="b">
        <f>UMCE_cc4x!A478='Maj. Voting All Classifiers'!A478</f>
        <v>1</v>
      </c>
      <c r="K478" t="b">
        <f t="shared" si="7"/>
        <v>1</v>
      </c>
    </row>
    <row r="479" spans="1:11" x14ac:dyDescent="0.25">
      <c r="A479" t="b">
        <f>ResNet_cc4x!A479=SMOTE_cc4x!A479</f>
        <v>1</v>
      </c>
      <c r="B479" t="b">
        <f>ResNet_cc4x!A479=SMOTE_Aug_cc4x!A479</f>
        <v>1</v>
      </c>
      <c r="C479" t="b">
        <f>ResNet_cc4x!A479=UMCE_cc4x!A479</f>
        <v>1</v>
      </c>
      <c r="D479" t="b">
        <f>ResNet_cc4x!A479='Maj. Voting All Classifiers'!A479</f>
        <v>1</v>
      </c>
      <c r="E479" t="b">
        <f>SMOTE_cc4x!A479=SMOTE_Aug_cc4x!A479</f>
        <v>1</v>
      </c>
      <c r="F479" t="b">
        <f>SMOTE_cc4x!A479=UMCE_cc4x!A479</f>
        <v>1</v>
      </c>
      <c r="G479" t="b">
        <f>SMOTE_cc4x!A479='Maj. Voting All Classifiers'!A479</f>
        <v>1</v>
      </c>
      <c r="H479" t="b">
        <f>SMOTE_Aug_cc4x!A479=UMCE_cc4x!A479</f>
        <v>1</v>
      </c>
      <c r="I479" t="b">
        <f>SMOTE_Aug_cc4x!A479='Maj. Voting All Classifiers'!A479</f>
        <v>1</v>
      </c>
      <c r="J479" t="b">
        <f>UMCE_cc4x!A479='Maj. Voting All Classifiers'!A479</f>
        <v>1</v>
      </c>
      <c r="K479" t="b">
        <f t="shared" si="7"/>
        <v>1</v>
      </c>
    </row>
    <row r="480" spans="1:11" x14ac:dyDescent="0.25">
      <c r="A480" t="b">
        <f>ResNet_cc4x!A480=SMOTE_cc4x!A480</f>
        <v>1</v>
      </c>
      <c r="B480" t="b">
        <f>ResNet_cc4x!A480=SMOTE_Aug_cc4x!A480</f>
        <v>1</v>
      </c>
      <c r="C480" t="b">
        <f>ResNet_cc4x!A480=UMCE_cc4x!A480</f>
        <v>1</v>
      </c>
      <c r="D480" t="b">
        <f>ResNet_cc4x!A480='Maj. Voting All Classifiers'!A480</f>
        <v>1</v>
      </c>
      <c r="E480" t="b">
        <f>SMOTE_cc4x!A480=SMOTE_Aug_cc4x!A480</f>
        <v>1</v>
      </c>
      <c r="F480" t="b">
        <f>SMOTE_cc4x!A480=UMCE_cc4x!A480</f>
        <v>1</v>
      </c>
      <c r="G480" t="b">
        <f>SMOTE_cc4x!A480='Maj. Voting All Classifiers'!A480</f>
        <v>1</v>
      </c>
      <c r="H480" t="b">
        <f>SMOTE_Aug_cc4x!A480=UMCE_cc4x!A480</f>
        <v>1</v>
      </c>
      <c r="I480" t="b">
        <f>SMOTE_Aug_cc4x!A480='Maj. Voting All Classifiers'!A480</f>
        <v>1</v>
      </c>
      <c r="J480" t="b">
        <f>UMCE_cc4x!A480='Maj. Voting All Classifiers'!A480</f>
        <v>1</v>
      </c>
      <c r="K480" t="b">
        <f t="shared" si="7"/>
        <v>1</v>
      </c>
    </row>
    <row r="481" spans="1:11" x14ac:dyDescent="0.25">
      <c r="A481" t="b">
        <f>ResNet_cc4x!A481=SMOTE_cc4x!A481</f>
        <v>1</v>
      </c>
      <c r="B481" t="b">
        <f>ResNet_cc4x!A481=SMOTE_Aug_cc4x!A481</f>
        <v>1</v>
      </c>
      <c r="C481" t="b">
        <f>ResNet_cc4x!A481=UMCE_cc4x!A481</f>
        <v>1</v>
      </c>
      <c r="D481" t="b">
        <f>ResNet_cc4x!A481='Maj. Voting All Classifiers'!A481</f>
        <v>1</v>
      </c>
      <c r="E481" t="b">
        <f>SMOTE_cc4x!A481=SMOTE_Aug_cc4x!A481</f>
        <v>1</v>
      </c>
      <c r="F481" t="b">
        <f>SMOTE_cc4x!A481=UMCE_cc4x!A481</f>
        <v>1</v>
      </c>
      <c r="G481" t="b">
        <f>SMOTE_cc4x!A481='Maj. Voting All Classifiers'!A481</f>
        <v>1</v>
      </c>
      <c r="H481" t="b">
        <f>SMOTE_Aug_cc4x!A481=UMCE_cc4x!A481</f>
        <v>1</v>
      </c>
      <c r="I481" t="b">
        <f>SMOTE_Aug_cc4x!A481='Maj. Voting All Classifiers'!A481</f>
        <v>1</v>
      </c>
      <c r="J481" t="b">
        <f>UMCE_cc4x!A481='Maj. Voting All Classifiers'!A481</f>
        <v>1</v>
      </c>
      <c r="K481" t="b">
        <f t="shared" si="7"/>
        <v>1</v>
      </c>
    </row>
    <row r="482" spans="1:11" x14ac:dyDescent="0.25">
      <c r="A482" t="b">
        <f>ResNet_cc4x!A482=SMOTE_cc4x!A482</f>
        <v>1</v>
      </c>
      <c r="B482" t="b">
        <f>ResNet_cc4x!A482=SMOTE_Aug_cc4x!A482</f>
        <v>1</v>
      </c>
      <c r="C482" t="b">
        <f>ResNet_cc4x!A482=UMCE_cc4x!A482</f>
        <v>1</v>
      </c>
      <c r="D482" t="b">
        <f>ResNet_cc4x!A482='Maj. Voting All Classifiers'!A482</f>
        <v>1</v>
      </c>
      <c r="E482" t="b">
        <f>SMOTE_cc4x!A482=SMOTE_Aug_cc4x!A482</f>
        <v>1</v>
      </c>
      <c r="F482" t="b">
        <f>SMOTE_cc4x!A482=UMCE_cc4x!A482</f>
        <v>1</v>
      </c>
      <c r="G482" t="b">
        <f>SMOTE_cc4x!A482='Maj. Voting All Classifiers'!A482</f>
        <v>1</v>
      </c>
      <c r="H482" t="b">
        <f>SMOTE_Aug_cc4x!A482=UMCE_cc4x!A482</f>
        <v>1</v>
      </c>
      <c r="I482" t="b">
        <f>SMOTE_Aug_cc4x!A482='Maj. Voting All Classifiers'!A482</f>
        <v>1</v>
      </c>
      <c r="J482" t="b">
        <f>UMCE_cc4x!A482='Maj. Voting All Classifiers'!A482</f>
        <v>1</v>
      </c>
      <c r="K482" t="b">
        <f t="shared" si="7"/>
        <v>1</v>
      </c>
    </row>
    <row r="483" spans="1:11" x14ac:dyDescent="0.25">
      <c r="A483" t="b">
        <f>ResNet_cc4x!A483=SMOTE_cc4x!A483</f>
        <v>1</v>
      </c>
      <c r="B483" t="b">
        <f>ResNet_cc4x!A483=SMOTE_Aug_cc4x!A483</f>
        <v>1</v>
      </c>
      <c r="C483" t="b">
        <f>ResNet_cc4x!A483=UMCE_cc4x!A483</f>
        <v>1</v>
      </c>
      <c r="D483" t="b">
        <f>ResNet_cc4x!A483='Maj. Voting All Classifiers'!A483</f>
        <v>1</v>
      </c>
      <c r="E483" t="b">
        <f>SMOTE_cc4x!A483=SMOTE_Aug_cc4x!A483</f>
        <v>1</v>
      </c>
      <c r="F483" t="b">
        <f>SMOTE_cc4x!A483=UMCE_cc4x!A483</f>
        <v>1</v>
      </c>
      <c r="G483" t="b">
        <f>SMOTE_cc4x!A483='Maj. Voting All Classifiers'!A483</f>
        <v>1</v>
      </c>
      <c r="H483" t="b">
        <f>SMOTE_Aug_cc4x!A483=UMCE_cc4x!A483</f>
        <v>1</v>
      </c>
      <c r="I483" t="b">
        <f>SMOTE_Aug_cc4x!A483='Maj. Voting All Classifiers'!A483</f>
        <v>1</v>
      </c>
      <c r="J483" t="b">
        <f>UMCE_cc4x!A483='Maj. Voting All Classifiers'!A483</f>
        <v>1</v>
      </c>
      <c r="K483" t="b">
        <f t="shared" si="7"/>
        <v>1</v>
      </c>
    </row>
    <row r="484" spans="1:11" x14ac:dyDescent="0.25">
      <c r="A484" t="b">
        <f>ResNet_cc4x!A484=SMOTE_cc4x!A484</f>
        <v>1</v>
      </c>
      <c r="B484" t="b">
        <f>ResNet_cc4x!A484=SMOTE_Aug_cc4x!A484</f>
        <v>1</v>
      </c>
      <c r="C484" t="b">
        <f>ResNet_cc4x!A484=UMCE_cc4x!A484</f>
        <v>1</v>
      </c>
      <c r="D484" t="b">
        <f>ResNet_cc4x!A484='Maj. Voting All Classifiers'!A484</f>
        <v>1</v>
      </c>
      <c r="E484" t="b">
        <f>SMOTE_cc4x!A484=SMOTE_Aug_cc4x!A484</f>
        <v>1</v>
      </c>
      <c r="F484" t="b">
        <f>SMOTE_cc4x!A484=UMCE_cc4x!A484</f>
        <v>1</v>
      </c>
      <c r="G484" t="b">
        <f>SMOTE_cc4x!A484='Maj. Voting All Classifiers'!A484</f>
        <v>1</v>
      </c>
      <c r="H484" t="b">
        <f>SMOTE_Aug_cc4x!A484=UMCE_cc4x!A484</f>
        <v>1</v>
      </c>
      <c r="I484" t="b">
        <f>SMOTE_Aug_cc4x!A484='Maj. Voting All Classifiers'!A484</f>
        <v>1</v>
      </c>
      <c r="J484" t="b">
        <f>UMCE_cc4x!A484='Maj. Voting All Classifiers'!A484</f>
        <v>1</v>
      </c>
      <c r="K484" t="b">
        <f t="shared" si="7"/>
        <v>1</v>
      </c>
    </row>
    <row r="485" spans="1:11" x14ac:dyDescent="0.25">
      <c r="A485" t="b">
        <f>ResNet_cc4x!A485=SMOTE_cc4x!A485</f>
        <v>1</v>
      </c>
      <c r="B485" t="b">
        <f>ResNet_cc4x!A485=SMOTE_Aug_cc4x!A485</f>
        <v>1</v>
      </c>
      <c r="C485" t="b">
        <f>ResNet_cc4x!A485=UMCE_cc4x!A485</f>
        <v>1</v>
      </c>
      <c r="D485" t="b">
        <f>ResNet_cc4x!A485='Maj. Voting All Classifiers'!A485</f>
        <v>1</v>
      </c>
      <c r="E485" t="b">
        <f>SMOTE_cc4x!A485=SMOTE_Aug_cc4x!A485</f>
        <v>1</v>
      </c>
      <c r="F485" t="b">
        <f>SMOTE_cc4x!A485=UMCE_cc4x!A485</f>
        <v>1</v>
      </c>
      <c r="G485" t="b">
        <f>SMOTE_cc4x!A485='Maj. Voting All Classifiers'!A485</f>
        <v>1</v>
      </c>
      <c r="H485" t="b">
        <f>SMOTE_Aug_cc4x!A485=UMCE_cc4x!A485</f>
        <v>1</v>
      </c>
      <c r="I485" t="b">
        <f>SMOTE_Aug_cc4x!A485='Maj. Voting All Classifiers'!A485</f>
        <v>1</v>
      </c>
      <c r="J485" t="b">
        <f>UMCE_cc4x!A485='Maj. Voting All Classifiers'!A485</f>
        <v>1</v>
      </c>
      <c r="K485" t="b">
        <f t="shared" si="7"/>
        <v>1</v>
      </c>
    </row>
    <row r="486" spans="1:11" x14ac:dyDescent="0.25">
      <c r="A486" t="b">
        <f>ResNet_cc4x!A486=SMOTE_cc4x!A486</f>
        <v>1</v>
      </c>
      <c r="B486" t="b">
        <f>ResNet_cc4x!A486=SMOTE_Aug_cc4x!A486</f>
        <v>1</v>
      </c>
      <c r="C486" t="b">
        <f>ResNet_cc4x!A486=UMCE_cc4x!A486</f>
        <v>1</v>
      </c>
      <c r="D486" t="b">
        <f>ResNet_cc4x!A486='Maj. Voting All Classifiers'!A486</f>
        <v>1</v>
      </c>
      <c r="E486" t="b">
        <f>SMOTE_cc4x!A486=SMOTE_Aug_cc4x!A486</f>
        <v>1</v>
      </c>
      <c r="F486" t="b">
        <f>SMOTE_cc4x!A486=UMCE_cc4x!A486</f>
        <v>1</v>
      </c>
      <c r="G486" t="b">
        <f>SMOTE_cc4x!A486='Maj. Voting All Classifiers'!A486</f>
        <v>1</v>
      </c>
      <c r="H486" t="b">
        <f>SMOTE_Aug_cc4x!A486=UMCE_cc4x!A486</f>
        <v>1</v>
      </c>
      <c r="I486" t="b">
        <f>SMOTE_Aug_cc4x!A486='Maj. Voting All Classifiers'!A486</f>
        <v>1</v>
      </c>
      <c r="J486" t="b">
        <f>UMCE_cc4x!A486='Maj. Voting All Classifiers'!A486</f>
        <v>1</v>
      </c>
      <c r="K486" t="b">
        <f t="shared" si="7"/>
        <v>1</v>
      </c>
    </row>
    <row r="487" spans="1:11" x14ac:dyDescent="0.25">
      <c r="A487" t="b">
        <f>ResNet_cc4x!A487=SMOTE_cc4x!A487</f>
        <v>1</v>
      </c>
      <c r="B487" t="b">
        <f>ResNet_cc4x!A487=SMOTE_Aug_cc4x!A487</f>
        <v>1</v>
      </c>
      <c r="C487" t="b">
        <f>ResNet_cc4x!A487=UMCE_cc4x!A487</f>
        <v>1</v>
      </c>
      <c r="D487" t="b">
        <f>ResNet_cc4x!A487='Maj. Voting All Classifiers'!A487</f>
        <v>1</v>
      </c>
      <c r="E487" t="b">
        <f>SMOTE_cc4x!A487=SMOTE_Aug_cc4x!A487</f>
        <v>1</v>
      </c>
      <c r="F487" t="b">
        <f>SMOTE_cc4x!A487=UMCE_cc4x!A487</f>
        <v>1</v>
      </c>
      <c r="G487" t="b">
        <f>SMOTE_cc4x!A487='Maj. Voting All Classifiers'!A487</f>
        <v>1</v>
      </c>
      <c r="H487" t="b">
        <f>SMOTE_Aug_cc4x!A487=UMCE_cc4x!A487</f>
        <v>1</v>
      </c>
      <c r="I487" t="b">
        <f>SMOTE_Aug_cc4x!A487='Maj. Voting All Classifiers'!A487</f>
        <v>1</v>
      </c>
      <c r="J487" t="b">
        <f>UMCE_cc4x!A487='Maj. Voting All Classifiers'!A487</f>
        <v>1</v>
      </c>
      <c r="K487" t="b">
        <f t="shared" si="7"/>
        <v>1</v>
      </c>
    </row>
    <row r="488" spans="1:11" x14ac:dyDescent="0.25">
      <c r="A488" t="b">
        <f>ResNet_cc4x!A488=SMOTE_cc4x!A488</f>
        <v>1</v>
      </c>
      <c r="B488" t="b">
        <f>ResNet_cc4x!A488=SMOTE_Aug_cc4x!A488</f>
        <v>1</v>
      </c>
      <c r="C488" t="b">
        <f>ResNet_cc4x!A488=UMCE_cc4x!A488</f>
        <v>1</v>
      </c>
      <c r="D488" t="b">
        <f>ResNet_cc4x!A488='Maj. Voting All Classifiers'!A488</f>
        <v>1</v>
      </c>
      <c r="E488" t="b">
        <f>SMOTE_cc4x!A488=SMOTE_Aug_cc4x!A488</f>
        <v>1</v>
      </c>
      <c r="F488" t="b">
        <f>SMOTE_cc4x!A488=UMCE_cc4x!A488</f>
        <v>1</v>
      </c>
      <c r="G488" t="b">
        <f>SMOTE_cc4x!A488='Maj. Voting All Classifiers'!A488</f>
        <v>1</v>
      </c>
      <c r="H488" t="b">
        <f>SMOTE_Aug_cc4x!A488=UMCE_cc4x!A488</f>
        <v>1</v>
      </c>
      <c r="I488" t="b">
        <f>SMOTE_Aug_cc4x!A488='Maj. Voting All Classifiers'!A488</f>
        <v>1</v>
      </c>
      <c r="J488" t="b">
        <f>UMCE_cc4x!A488='Maj. Voting All Classifiers'!A488</f>
        <v>1</v>
      </c>
      <c r="K488" t="b">
        <f t="shared" si="7"/>
        <v>1</v>
      </c>
    </row>
    <row r="489" spans="1:11" x14ac:dyDescent="0.25">
      <c r="A489" t="b">
        <f>ResNet_cc4x!A489=SMOTE_cc4x!A489</f>
        <v>1</v>
      </c>
      <c r="B489" t="b">
        <f>ResNet_cc4x!A489=SMOTE_Aug_cc4x!A489</f>
        <v>1</v>
      </c>
      <c r="C489" t="b">
        <f>ResNet_cc4x!A489=UMCE_cc4x!A489</f>
        <v>1</v>
      </c>
      <c r="D489" t="b">
        <f>ResNet_cc4x!A489='Maj. Voting All Classifiers'!A489</f>
        <v>1</v>
      </c>
      <c r="E489" t="b">
        <f>SMOTE_cc4x!A489=SMOTE_Aug_cc4x!A489</f>
        <v>1</v>
      </c>
      <c r="F489" t="b">
        <f>SMOTE_cc4x!A489=UMCE_cc4x!A489</f>
        <v>1</v>
      </c>
      <c r="G489" t="b">
        <f>SMOTE_cc4x!A489='Maj. Voting All Classifiers'!A489</f>
        <v>1</v>
      </c>
      <c r="H489" t="b">
        <f>SMOTE_Aug_cc4x!A489=UMCE_cc4x!A489</f>
        <v>1</v>
      </c>
      <c r="I489" t="b">
        <f>SMOTE_Aug_cc4x!A489='Maj. Voting All Classifiers'!A489</f>
        <v>1</v>
      </c>
      <c r="J489" t="b">
        <f>UMCE_cc4x!A489='Maj. Voting All Classifiers'!A489</f>
        <v>1</v>
      </c>
      <c r="K489" t="b">
        <f t="shared" si="7"/>
        <v>1</v>
      </c>
    </row>
    <row r="490" spans="1:11" x14ac:dyDescent="0.25">
      <c r="A490" t="b">
        <f>ResNet_cc4x!A490=SMOTE_cc4x!A490</f>
        <v>1</v>
      </c>
      <c r="B490" t="b">
        <f>ResNet_cc4x!A490=SMOTE_Aug_cc4x!A490</f>
        <v>1</v>
      </c>
      <c r="C490" t="b">
        <f>ResNet_cc4x!A490=UMCE_cc4x!A490</f>
        <v>1</v>
      </c>
      <c r="D490" t="b">
        <f>ResNet_cc4x!A490='Maj. Voting All Classifiers'!A490</f>
        <v>1</v>
      </c>
      <c r="E490" t="b">
        <f>SMOTE_cc4x!A490=SMOTE_Aug_cc4x!A490</f>
        <v>1</v>
      </c>
      <c r="F490" t="b">
        <f>SMOTE_cc4x!A490=UMCE_cc4x!A490</f>
        <v>1</v>
      </c>
      <c r="G490" t="b">
        <f>SMOTE_cc4x!A490='Maj. Voting All Classifiers'!A490</f>
        <v>1</v>
      </c>
      <c r="H490" t="b">
        <f>SMOTE_Aug_cc4x!A490=UMCE_cc4x!A490</f>
        <v>1</v>
      </c>
      <c r="I490" t="b">
        <f>SMOTE_Aug_cc4x!A490='Maj. Voting All Classifiers'!A490</f>
        <v>1</v>
      </c>
      <c r="J490" t="b">
        <f>UMCE_cc4x!A490='Maj. Voting All Classifiers'!A490</f>
        <v>1</v>
      </c>
      <c r="K490" t="b">
        <f t="shared" si="7"/>
        <v>1</v>
      </c>
    </row>
    <row r="491" spans="1:11" x14ac:dyDescent="0.25">
      <c r="A491" t="b">
        <f>ResNet_cc4x!A491=SMOTE_cc4x!A491</f>
        <v>1</v>
      </c>
      <c r="B491" t="b">
        <f>ResNet_cc4x!A491=SMOTE_Aug_cc4x!A491</f>
        <v>1</v>
      </c>
      <c r="C491" t="b">
        <f>ResNet_cc4x!A491=UMCE_cc4x!A491</f>
        <v>1</v>
      </c>
      <c r="D491" t="b">
        <f>ResNet_cc4x!A491='Maj. Voting All Classifiers'!A491</f>
        <v>1</v>
      </c>
      <c r="E491" t="b">
        <f>SMOTE_cc4x!A491=SMOTE_Aug_cc4x!A491</f>
        <v>1</v>
      </c>
      <c r="F491" t="b">
        <f>SMOTE_cc4x!A491=UMCE_cc4x!A491</f>
        <v>1</v>
      </c>
      <c r="G491" t="b">
        <f>SMOTE_cc4x!A491='Maj. Voting All Classifiers'!A491</f>
        <v>1</v>
      </c>
      <c r="H491" t="b">
        <f>SMOTE_Aug_cc4x!A491=UMCE_cc4x!A491</f>
        <v>1</v>
      </c>
      <c r="I491" t="b">
        <f>SMOTE_Aug_cc4x!A491='Maj. Voting All Classifiers'!A491</f>
        <v>1</v>
      </c>
      <c r="J491" t="b">
        <f>UMCE_cc4x!A491='Maj. Voting All Classifiers'!A491</f>
        <v>1</v>
      </c>
      <c r="K491" t="b">
        <f t="shared" si="7"/>
        <v>1</v>
      </c>
    </row>
    <row r="492" spans="1:11" x14ac:dyDescent="0.25">
      <c r="A492" t="b">
        <f>ResNet_cc4x!A492=SMOTE_cc4x!A492</f>
        <v>1</v>
      </c>
      <c r="B492" t="b">
        <f>ResNet_cc4x!A492=SMOTE_Aug_cc4x!A492</f>
        <v>1</v>
      </c>
      <c r="C492" t="b">
        <f>ResNet_cc4x!A492=UMCE_cc4x!A492</f>
        <v>1</v>
      </c>
      <c r="D492" t="b">
        <f>ResNet_cc4x!A492='Maj. Voting All Classifiers'!A492</f>
        <v>1</v>
      </c>
      <c r="E492" t="b">
        <f>SMOTE_cc4x!A492=SMOTE_Aug_cc4x!A492</f>
        <v>1</v>
      </c>
      <c r="F492" t="b">
        <f>SMOTE_cc4x!A492=UMCE_cc4x!A492</f>
        <v>1</v>
      </c>
      <c r="G492" t="b">
        <f>SMOTE_cc4x!A492='Maj. Voting All Classifiers'!A492</f>
        <v>1</v>
      </c>
      <c r="H492" t="b">
        <f>SMOTE_Aug_cc4x!A492=UMCE_cc4x!A492</f>
        <v>1</v>
      </c>
      <c r="I492" t="b">
        <f>SMOTE_Aug_cc4x!A492='Maj. Voting All Classifiers'!A492</f>
        <v>1</v>
      </c>
      <c r="J492" t="b">
        <f>UMCE_cc4x!A492='Maj. Voting All Classifiers'!A492</f>
        <v>1</v>
      </c>
      <c r="K492" t="b">
        <f t="shared" si="7"/>
        <v>1</v>
      </c>
    </row>
    <row r="493" spans="1:11" x14ac:dyDescent="0.25">
      <c r="A493" t="b">
        <f>ResNet_cc4x!A493=SMOTE_cc4x!A493</f>
        <v>1</v>
      </c>
      <c r="B493" t="b">
        <f>ResNet_cc4x!A493=SMOTE_Aug_cc4x!A493</f>
        <v>1</v>
      </c>
      <c r="C493" t="b">
        <f>ResNet_cc4x!A493=UMCE_cc4x!A493</f>
        <v>1</v>
      </c>
      <c r="D493" t="b">
        <f>ResNet_cc4x!A493='Maj. Voting All Classifiers'!A493</f>
        <v>1</v>
      </c>
      <c r="E493" t="b">
        <f>SMOTE_cc4x!A493=SMOTE_Aug_cc4x!A493</f>
        <v>1</v>
      </c>
      <c r="F493" t="b">
        <f>SMOTE_cc4x!A493=UMCE_cc4x!A493</f>
        <v>1</v>
      </c>
      <c r="G493" t="b">
        <f>SMOTE_cc4x!A493='Maj. Voting All Classifiers'!A493</f>
        <v>1</v>
      </c>
      <c r="H493" t="b">
        <f>SMOTE_Aug_cc4x!A493=UMCE_cc4x!A493</f>
        <v>1</v>
      </c>
      <c r="I493" t="b">
        <f>SMOTE_Aug_cc4x!A493='Maj. Voting All Classifiers'!A493</f>
        <v>1</v>
      </c>
      <c r="J493" t="b">
        <f>UMCE_cc4x!A493='Maj. Voting All Classifiers'!A493</f>
        <v>1</v>
      </c>
      <c r="K493" t="b">
        <f t="shared" si="7"/>
        <v>1</v>
      </c>
    </row>
    <row r="494" spans="1:11" x14ac:dyDescent="0.25">
      <c r="A494" t="b">
        <f>ResNet_cc4x!A494=SMOTE_cc4x!A494</f>
        <v>1</v>
      </c>
      <c r="B494" t="b">
        <f>ResNet_cc4x!A494=SMOTE_Aug_cc4x!A494</f>
        <v>1</v>
      </c>
      <c r="C494" t="b">
        <f>ResNet_cc4x!A494=UMCE_cc4x!A494</f>
        <v>1</v>
      </c>
      <c r="D494" t="b">
        <f>ResNet_cc4x!A494='Maj. Voting All Classifiers'!A494</f>
        <v>1</v>
      </c>
      <c r="E494" t="b">
        <f>SMOTE_cc4x!A494=SMOTE_Aug_cc4x!A494</f>
        <v>1</v>
      </c>
      <c r="F494" t="b">
        <f>SMOTE_cc4x!A494=UMCE_cc4x!A494</f>
        <v>1</v>
      </c>
      <c r="G494" t="b">
        <f>SMOTE_cc4x!A494='Maj. Voting All Classifiers'!A494</f>
        <v>1</v>
      </c>
      <c r="H494" t="b">
        <f>SMOTE_Aug_cc4x!A494=UMCE_cc4x!A494</f>
        <v>1</v>
      </c>
      <c r="I494" t="b">
        <f>SMOTE_Aug_cc4x!A494='Maj. Voting All Classifiers'!A494</f>
        <v>1</v>
      </c>
      <c r="J494" t="b">
        <f>UMCE_cc4x!A494='Maj. Voting All Classifiers'!A494</f>
        <v>1</v>
      </c>
      <c r="K494" t="b">
        <f t="shared" si="7"/>
        <v>1</v>
      </c>
    </row>
    <row r="495" spans="1:11" x14ac:dyDescent="0.25">
      <c r="A495" t="b">
        <f>ResNet_cc4x!A495=SMOTE_cc4x!A495</f>
        <v>1</v>
      </c>
      <c r="B495" t="b">
        <f>ResNet_cc4x!A495=SMOTE_Aug_cc4x!A495</f>
        <v>1</v>
      </c>
      <c r="C495" t="b">
        <f>ResNet_cc4x!A495=UMCE_cc4x!A495</f>
        <v>1</v>
      </c>
      <c r="D495" t="b">
        <f>ResNet_cc4x!A495='Maj. Voting All Classifiers'!A495</f>
        <v>1</v>
      </c>
      <c r="E495" t="b">
        <f>SMOTE_cc4x!A495=SMOTE_Aug_cc4x!A495</f>
        <v>1</v>
      </c>
      <c r="F495" t="b">
        <f>SMOTE_cc4x!A495=UMCE_cc4x!A495</f>
        <v>1</v>
      </c>
      <c r="G495" t="b">
        <f>SMOTE_cc4x!A495='Maj. Voting All Classifiers'!A495</f>
        <v>1</v>
      </c>
      <c r="H495" t="b">
        <f>SMOTE_Aug_cc4x!A495=UMCE_cc4x!A495</f>
        <v>1</v>
      </c>
      <c r="I495" t="b">
        <f>SMOTE_Aug_cc4x!A495='Maj. Voting All Classifiers'!A495</f>
        <v>1</v>
      </c>
      <c r="J495" t="b">
        <f>UMCE_cc4x!A495='Maj. Voting All Classifiers'!A495</f>
        <v>1</v>
      </c>
      <c r="K495" t="b">
        <f t="shared" si="7"/>
        <v>1</v>
      </c>
    </row>
    <row r="496" spans="1:11" x14ac:dyDescent="0.25">
      <c r="A496" t="b">
        <f>ResNet_cc4x!A496=SMOTE_cc4x!A496</f>
        <v>1</v>
      </c>
      <c r="B496" t="b">
        <f>ResNet_cc4x!A496=SMOTE_Aug_cc4x!A496</f>
        <v>1</v>
      </c>
      <c r="C496" t="b">
        <f>ResNet_cc4x!A496=UMCE_cc4x!A496</f>
        <v>1</v>
      </c>
      <c r="D496" t="b">
        <f>ResNet_cc4x!A496='Maj. Voting All Classifiers'!A496</f>
        <v>1</v>
      </c>
      <c r="E496" t="b">
        <f>SMOTE_cc4x!A496=SMOTE_Aug_cc4x!A496</f>
        <v>1</v>
      </c>
      <c r="F496" t="b">
        <f>SMOTE_cc4x!A496=UMCE_cc4x!A496</f>
        <v>1</v>
      </c>
      <c r="G496" t="b">
        <f>SMOTE_cc4x!A496='Maj. Voting All Classifiers'!A496</f>
        <v>1</v>
      </c>
      <c r="H496" t="b">
        <f>SMOTE_Aug_cc4x!A496=UMCE_cc4x!A496</f>
        <v>1</v>
      </c>
      <c r="I496" t="b">
        <f>SMOTE_Aug_cc4x!A496='Maj. Voting All Classifiers'!A496</f>
        <v>1</v>
      </c>
      <c r="J496" t="b">
        <f>UMCE_cc4x!A496='Maj. Voting All Classifiers'!A496</f>
        <v>1</v>
      </c>
      <c r="K496" t="b">
        <f t="shared" si="7"/>
        <v>1</v>
      </c>
    </row>
    <row r="497" spans="1:11" x14ac:dyDescent="0.25">
      <c r="A497" t="b">
        <f>ResNet_cc4x!A497=SMOTE_cc4x!A497</f>
        <v>1</v>
      </c>
      <c r="B497" t="b">
        <f>ResNet_cc4x!A497=SMOTE_Aug_cc4x!A497</f>
        <v>1</v>
      </c>
      <c r="C497" t="b">
        <f>ResNet_cc4x!A497=UMCE_cc4x!A497</f>
        <v>1</v>
      </c>
      <c r="D497" t="b">
        <f>ResNet_cc4x!A497='Maj. Voting All Classifiers'!A497</f>
        <v>1</v>
      </c>
      <c r="E497" t="b">
        <f>SMOTE_cc4x!A497=SMOTE_Aug_cc4x!A497</f>
        <v>1</v>
      </c>
      <c r="F497" t="b">
        <f>SMOTE_cc4x!A497=UMCE_cc4x!A497</f>
        <v>1</v>
      </c>
      <c r="G497" t="b">
        <f>SMOTE_cc4x!A497='Maj. Voting All Classifiers'!A497</f>
        <v>1</v>
      </c>
      <c r="H497" t="b">
        <f>SMOTE_Aug_cc4x!A497=UMCE_cc4x!A497</f>
        <v>1</v>
      </c>
      <c r="I497" t="b">
        <f>SMOTE_Aug_cc4x!A497='Maj. Voting All Classifiers'!A497</f>
        <v>1</v>
      </c>
      <c r="J497" t="b">
        <f>UMCE_cc4x!A497='Maj. Voting All Classifiers'!A497</f>
        <v>1</v>
      </c>
      <c r="K497" t="b">
        <f t="shared" si="7"/>
        <v>1</v>
      </c>
    </row>
    <row r="498" spans="1:11" x14ac:dyDescent="0.25">
      <c r="A498" t="b">
        <f>ResNet_cc4x!A498=SMOTE_cc4x!A498</f>
        <v>1</v>
      </c>
      <c r="B498" t="b">
        <f>ResNet_cc4x!A498=SMOTE_Aug_cc4x!A498</f>
        <v>1</v>
      </c>
      <c r="C498" t="b">
        <f>ResNet_cc4x!A498=UMCE_cc4x!A498</f>
        <v>1</v>
      </c>
      <c r="D498" t="b">
        <f>ResNet_cc4x!A498='Maj. Voting All Classifiers'!A498</f>
        <v>1</v>
      </c>
      <c r="E498" t="b">
        <f>SMOTE_cc4x!A498=SMOTE_Aug_cc4x!A498</f>
        <v>1</v>
      </c>
      <c r="F498" t="b">
        <f>SMOTE_cc4x!A498=UMCE_cc4x!A498</f>
        <v>1</v>
      </c>
      <c r="G498" t="b">
        <f>SMOTE_cc4x!A498='Maj. Voting All Classifiers'!A498</f>
        <v>1</v>
      </c>
      <c r="H498" t="b">
        <f>SMOTE_Aug_cc4x!A498=UMCE_cc4x!A498</f>
        <v>1</v>
      </c>
      <c r="I498" t="b">
        <f>SMOTE_Aug_cc4x!A498='Maj. Voting All Classifiers'!A498</f>
        <v>1</v>
      </c>
      <c r="J498" t="b">
        <f>UMCE_cc4x!A498='Maj. Voting All Classifiers'!A498</f>
        <v>1</v>
      </c>
      <c r="K498" t="b">
        <f t="shared" si="7"/>
        <v>1</v>
      </c>
    </row>
    <row r="499" spans="1:11" x14ac:dyDescent="0.25">
      <c r="A499" t="b">
        <f>ResNet_cc4x!A499=SMOTE_cc4x!A499</f>
        <v>1</v>
      </c>
      <c r="B499" t="b">
        <f>ResNet_cc4x!A499=SMOTE_Aug_cc4x!A499</f>
        <v>1</v>
      </c>
      <c r="C499" t="b">
        <f>ResNet_cc4x!A499=UMCE_cc4x!A499</f>
        <v>1</v>
      </c>
      <c r="D499" t="b">
        <f>ResNet_cc4x!A499='Maj. Voting All Classifiers'!A499</f>
        <v>1</v>
      </c>
      <c r="E499" t="b">
        <f>SMOTE_cc4x!A499=SMOTE_Aug_cc4x!A499</f>
        <v>1</v>
      </c>
      <c r="F499" t="b">
        <f>SMOTE_cc4x!A499=UMCE_cc4x!A499</f>
        <v>1</v>
      </c>
      <c r="G499" t="b">
        <f>SMOTE_cc4x!A499='Maj. Voting All Classifiers'!A499</f>
        <v>1</v>
      </c>
      <c r="H499" t="b">
        <f>SMOTE_Aug_cc4x!A499=UMCE_cc4x!A499</f>
        <v>1</v>
      </c>
      <c r="I499" t="b">
        <f>SMOTE_Aug_cc4x!A499='Maj. Voting All Classifiers'!A499</f>
        <v>1</v>
      </c>
      <c r="J499" t="b">
        <f>UMCE_cc4x!A499='Maj. Voting All Classifiers'!A499</f>
        <v>1</v>
      </c>
      <c r="K499" t="b">
        <f t="shared" si="7"/>
        <v>1</v>
      </c>
    </row>
    <row r="500" spans="1:11" x14ac:dyDescent="0.25">
      <c r="A500" t="b">
        <f>ResNet_cc4x!A500=SMOTE_cc4x!A500</f>
        <v>1</v>
      </c>
      <c r="B500" t="b">
        <f>ResNet_cc4x!A500=SMOTE_Aug_cc4x!A500</f>
        <v>1</v>
      </c>
      <c r="C500" t="b">
        <f>ResNet_cc4x!A500=UMCE_cc4x!A500</f>
        <v>1</v>
      </c>
      <c r="D500" t="b">
        <f>ResNet_cc4x!A500='Maj. Voting All Classifiers'!A500</f>
        <v>1</v>
      </c>
      <c r="E500" t="b">
        <f>SMOTE_cc4x!A500=SMOTE_Aug_cc4x!A500</f>
        <v>1</v>
      </c>
      <c r="F500" t="b">
        <f>SMOTE_cc4x!A500=UMCE_cc4x!A500</f>
        <v>1</v>
      </c>
      <c r="G500" t="b">
        <f>SMOTE_cc4x!A500='Maj. Voting All Classifiers'!A500</f>
        <v>1</v>
      </c>
      <c r="H500" t="b">
        <f>SMOTE_Aug_cc4x!A500=UMCE_cc4x!A500</f>
        <v>1</v>
      </c>
      <c r="I500" t="b">
        <f>SMOTE_Aug_cc4x!A500='Maj. Voting All Classifiers'!A500</f>
        <v>1</v>
      </c>
      <c r="J500" t="b">
        <f>UMCE_cc4x!A500='Maj. Voting All Classifiers'!A500</f>
        <v>1</v>
      </c>
      <c r="K500" t="b">
        <f t="shared" si="7"/>
        <v>1</v>
      </c>
    </row>
    <row r="501" spans="1:11" x14ac:dyDescent="0.25">
      <c r="A501" t="b">
        <f>ResNet_cc4x!A501=SMOTE_cc4x!A501</f>
        <v>1</v>
      </c>
      <c r="B501" t="b">
        <f>ResNet_cc4x!A501=SMOTE_Aug_cc4x!A501</f>
        <v>1</v>
      </c>
      <c r="C501" t="b">
        <f>ResNet_cc4x!A501=UMCE_cc4x!A501</f>
        <v>1</v>
      </c>
      <c r="D501" t="b">
        <f>ResNet_cc4x!A501='Maj. Voting All Classifiers'!A501</f>
        <v>1</v>
      </c>
      <c r="E501" t="b">
        <f>SMOTE_cc4x!A501=SMOTE_Aug_cc4x!A501</f>
        <v>1</v>
      </c>
      <c r="F501" t="b">
        <f>SMOTE_cc4x!A501=UMCE_cc4x!A501</f>
        <v>1</v>
      </c>
      <c r="G501" t="b">
        <f>SMOTE_cc4x!A501='Maj. Voting All Classifiers'!A501</f>
        <v>1</v>
      </c>
      <c r="H501" t="b">
        <f>SMOTE_Aug_cc4x!A501=UMCE_cc4x!A501</f>
        <v>1</v>
      </c>
      <c r="I501" t="b">
        <f>SMOTE_Aug_cc4x!A501='Maj. Voting All Classifiers'!A501</f>
        <v>1</v>
      </c>
      <c r="J501" t="b">
        <f>UMCE_cc4x!A501='Maj. Voting All Classifiers'!A501</f>
        <v>1</v>
      </c>
      <c r="K501" t="b">
        <f t="shared" si="7"/>
        <v>1</v>
      </c>
    </row>
    <row r="502" spans="1:11" x14ac:dyDescent="0.25">
      <c r="A502" t="b">
        <f>ResNet_cc4x!A502=SMOTE_cc4x!A502</f>
        <v>1</v>
      </c>
      <c r="B502" t="b">
        <f>ResNet_cc4x!A502=SMOTE_Aug_cc4x!A502</f>
        <v>1</v>
      </c>
      <c r="C502" t="b">
        <f>ResNet_cc4x!A502=UMCE_cc4x!A502</f>
        <v>1</v>
      </c>
      <c r="D502" t="b">
        <f>ResNet_cc4x!A502='Maj. Voting All Classifiers'!A502</f>
        <v>1</v>
      </c>
      <c r="E502" t="b">
        <f>SMOTE_cc4x!A502=SMOTE_Aug_cc4x!A502</f>
        <v>1</v>
      </c>
      <c r="F502" t="b">
        <f>SMOTE_cc4x!A502=UMCE_cc4x!A502</f>
        <v>1</v>
      </c>
      <c r="G502" t="b">
        <f>SMOTE_cc4x!A502='Maj. Voting All Classifiers'!A502</f>
        <v>1</v>
      </c>
      <c r="H502" t="b">
        <f>SMOTE_Aug_cc4x!A502=UMCE_cc4x!A502</f>
        <v>1</v>
      </c>
      <c r="I502" t="b">
        <f>SMOTE_Aug_cc4x!A502='Maj. Voting All Classifiers'!A502</f>
        <v>1</v>
      </c>
      <c r="J502" t="b">
        <f>UMCE_cc4x!A502='Maj. Voting All Classifiers'!A502</f>
        <v>1</v>
      </c>
      <c r="K502" t="b">
        <f t="shared" si="7"/>
        <v>1</v>
      </c>
    </row>
    <row r="503" spans="1:11" x14ac:dyDescent="0.25">
      <c r="A503" t="b">
        <f>ResNet_cc4x!A503=SMOTE_cc4x!A503</f>
        <v>1</v>
      </c>
      <c r="B503" t="b">
        <f>ResNet_cc4x!A503=SMOTE_Aug_cc4x!A503</f>
        <v>1</v>
      </c>
      <c r="C503" t="b">
        <f>ResNet_cc4x!A503=UMCE_cc4x!A503</f>
        <v>1</v>
      </c>
      <c r="D503" t="b">
        <f>ResNet_cc4x!A503='Maj. Voting All Classifiers'!A503</f>
        <v>1</v>
      </c>
      <c r="E503" t="b">
        <f>SMOTE_cc4x!A503=SMOTE_Aug_cc4x!A503</f>
        <v>1</v>
      </c>
      <c r="F503" t="b">
        <f>SMOTE_cc4x!A503=UMCE_cc4x!A503</f>
        <v>1</v>
      </c>
      <c r="G503" t="b">
        <f>SMOTE_cc4x!A503='Maj. Voting All Classifiers'!A503</f>
        <v>1</v>
      </c>
      <c r="H503" t="b">
        <f>SMOTE_Aug_cc4x!A503=UMCE_cc4x!A503</f>
        <v>1</v>
      </c>
      <c r="I503" t="b">
        <f>SMOTE_Aug_cc4x!A503='Maj. Voting All Classifiers'!A503</f>
        <v>1</v>
      </c>
      <c r="J503" t="b">
        <f>UMCE_cc4x!A503='Maj. Voting All Classifiers'!A503</f>
        <v>1</v>
      </c>
      <c r="K503" t="b">
        <f t="shared" si="7"/>
        <v>1</v>
      </c>
    </row>
    <row r="504" spans="1:11" x14ac:dyDescent="0.25">
      <c r="A504" t="b">
        <f>ResNet_cc4x!A504=SMOTE_cc4x!A504</f>
        <v>1</v>
      </c>
      <c r="B504" t="b">
        <f>ResNet_cc4x!A504=SMOTE_Aug_cc4x!A504</f>
        <v>1</v>
      </c>
      <c r="C504" t="b">
        <f>ResNet_cc4x!A504=UMCE_cc4x!A504</f>
        <v>1</v>
      </c>
      <c r="D504" t="b">
        <f>ResNet_cc4x!A504='Maj. Voting All Classifiers'!A504</f>
        <v>1</v>
      </c>
      <c r="E504" t="b">
        <f>SMOTE_cc4x!A504=SMOTE_Aug_cc4x!A504</f>
        <v>1</v>
      </c>
      <c r="F504" t="b">
        <f>SMOTE_cc4x!A504=UMCE_cc4x!A504</f>
        <v>1</v>
      </c>
      <c r="G504" t="b">
        <f>SMOTE_cc4x!A504='Maj. Voting All Classifiers'!A504</f>
        <v>1</v>
      </c>
      <c r="H504" t="b">
        <f>SMOTE_Aug_cc4x!A504=UMCE_cc4x!A504</f>
        <v>1</v>
      </c>
      <c r="I504" t="b">
        <f>SMOTE_Aug_cc4x!A504='Maj. Voting All Classifiers'!A504</f>
        <v>1</v>
      </c>
      <c r="J504" t="b">
        <f>UMCE_cc4x!A504='Maj. Voting All Classifiers'!A504</f>
        <v>1</v>
      </c>
      <c r="K504" t="b">
        <f t="shared" si="7"/>
        <v>1</v>
      </c>
    </row>
    <row r="505" spans="1:11" x14ac:dyDescent="0.25">
      <c r="A505" t="b">
        <f>ResNet_cc4x!A505=SMOTE_cc4x!A505</f>
        <v>1</v>
      </c>
      <c r="B505" t="b">
        <f>ResNet_cc4x!A505=SMOTE_Aug_cc4x!A505</f>
        <v>1</v>
      </c>
      <c r="C505" t="b">
        <f>ResNet_cc4x!A505=UMCE_cc4x!A505</f>
        <v>1</v>
      </c>
      <c r="D505" t="b">
        <f>ResNet_cc4x!A505='Maj. Voting All Classifiers'!A505</f>
        <v>1</v>
      </c>
      <c r="E505" t="b">
        <f>SMOTE_cc4x!A505=SMOTE_Aug_cc4x!A505</f>
        <v>1</v>
      </c>
      <c r="F505" t="b">
        <f>SMOTE_cc4x!A505=UMCE_cc4x!A505</f>
        <v>1</v>
      </c>
      <c r="G505" t="b">
        <f>SMOTE_cc4x!A505='Maj. Voting All Classifiers'!A505</f>
        <v>1</v>
      </c>
      <c r="H505" t="b">
        <f>SMOTE_Aug_cc4x!A505=UMCE_cc4x!A505</f>
        <v>1</v>
      </c>
      <c r="I505" t="b">
        <f>SMOTE_Aug_cc4x!A505='Maj. Voting All Classifiers'!A505</f>
        <v>1</v>
      </c>
      <c r="J505" t="b">
        <f>UMCE_cc4x!A505='Maj. Voting All Classifiers'!A505</f>
        <v>1</v>
      </c>
      <c r="K505" t="b">
        <f t="shared" si="7"/>
        <v>1</v>
      </c>
    </row>
    <row r="506" spans="1:11" x14ac:dyDescent="0.25">
      <c r="A506" t="b">
        <f>ResNet_cc4x!A506=SMOTE_cc4x!A506</f>
        <v>1</v>
      </c>
      <c r="B506" t="b">
        <f>ResNet_cc4x!A506=SMOTE_Aug_cc4x!A506</f>
        <v>1</v>
      </c>
      <c r="C506" t="b">
        <f>ResNet_cc4x!A506=UMCE_cc4x!A506</f>
        <v>1</v>
      </c>
      <c r="D506" t="b">
        <f>ResNet_cc4x!A506='Maj. Voting All Classifiers'!A506</f>
        <v>1</v>
      </c>
      <c r="E506" t="b">
        <f>SMOTE_cc4x!A506=SMOTE_Aug_cc4x!A506</f>
        <v>1</v>
      </c>
      <c r="F506" t="b">
        <f>SMOTE_cc4x!A506=UMCE_cc4x!A506</f>
        <v>1</v>
      </c>
      <c r="G506" t="b">
        <f>SMOTE_cc4x!A506='Maj. Voting All Classifiers'!A506</f>
        <v>1</v>
      </c>
      <c r="H506" t="b">
        <f>SMOTE_Aug_cc4x!A506=UMCE_cc4x!A506</f>
        <v>1</v>
      </c>
      <c r="I506" t="b">
        <f>SMOTE_Aug_cc4x!A506='Maj. Voting All Classifiers'!A506</f>
        <v>1</v>
      </c>
      <c r="J506" t="b">
        <f>UMCE_cc4x!A506='Maj. Voting All Classifiers'!A506</f>
        <v>1</v>
      </c>
      <c r="K506" t="b">
        <f t="shared" si="7"/>
        <v>1</v>
      </c>
    </row>
    <row r="507" spans="1:11" x14ac:dyDescent="0.25">
      <c r="A507" t="b">
        <f>ResNet_cc4x!A507=SMOTE_cc4x!A507</f>
        <v>1</v>
      </c>
      <c r="B507" t="b">
        <f>ResNet_cc4x!A507=SMOTE_Aug_cc4x!A507</f>
        <v>1</v>
      </c>
      <c r="C507" t="b">
        <f>ResNet_cc4x!A507=UMCE_cc4x!A507</f>
        <v>1</v>
      </c>
      <c r="D507" t="b">
        <f>ResNet_cc4x!A507='Maj. Voting All Classifiers'!A507</f>
        <v>1</v>
      </c>
      <c r="E507" t="b">
        <f>SMOTE_cc4x!A507=SMOTE_Aug_cc4x!A507</f>
        <v>1</v>
      </c>
      <c r="F507" t="b">
        <f>SMOTE_cc4x!A507=UMCE_cc4x!A507</f>
        <v>1</v>
      </c>
      <c r="G507" t="b">
        <f>SMOTE_cc4x!A507='Maj. Voting All Classifiers'!A507</f>
        <v>1</v>
      </c>
      <c r="H507" t="b">
        <f>SMOTE_Aug_cc4x!A507=UMCE_cc4x!A507</f>
        <v>1</v>
      </c>
      <c r="I507" t="b">
        <f>SMOTE_Aug_cc4x!A507='Maj. Voting All Classifiers'!A507</f>
        <v>1</v>
      </c>
      <c r="J507" t="b">
        <f>UMCE_cc4x!A507='Maj. Voting All Classifiers'!A507</f>
        <v>1</v>
      </c>
      <c r="K507" t="b">
        <f t="shared" si="7"/>
        <v>1</v>
      </c>
    </row>
    <row r="508" spans="1:11" x14ac:dyDescent="0.25">
      <c r="A508" t="b">
        <f>ResNet_cc4x!A508=SMOTE_cc4x!A508</f>
        <v>1</v>
      </c>
      <c r="B508" t="b">
        <f>ResNet_cc4x!A508=SMOTE_Aug_cc4x!A508</f>
        <v>1</v>
      </c>
      <c r="C508" t="b">
        <f>ResNet_cc4x!A508=UMCE_cc4x!A508</f>
        <v>1</v>
      </c>
      <c r="D508" t="b">
        <f>ResNet_cc4x!A508='Maj. Voting All Classifiers'!A508</f>
        <v>1</v>
      </c>
      <c r="E508" t="b">
        <f>SMOTE_cc4x!A508=SMOTE_Aug_cc4x!A508</f>
        <v>1</v>
      </c>
      <c r="F508" t="b">
        <f>SMOTE_cc4x!A508=UMCE_cc4x!A508</f>
        <v>1</v>
      </c>
      <c r="G508" t="b">
        <f>SMOTE_cc4x!A508='Maj. Voting All Classifiers'!A508</f>
        <v>1</v>
      </c>
      <c r="H508" t="b">
        <f>SMOTE_Aug_cc4x!A508=UMCE_cc4x!A508</f>
        <v>1</v>
      </c>
      <c r="I508" t="b">
        <f>SMOTE_Aug_cc4x!A508='Maj. Voting All Classifiers'!A508</f>
        <v>1</v>
      </c>
      <c r="J508" t="b">
        <f>UMCE_cc4x!A508='Maj. Voting All Classifiers'!A508</f>
        <v>1</v>
      </c>
      <c r="K508" t="b">
        <f t="shared" si="7"/>
        <v>1</v>
      </c>
    </row>
    <row r="509" spans="1:11" x14ac:dyDescent="0.25">
      <c r="A509" t="b">
        <f>ResNet_cc4x!A509=SMOTE_cc4x!A509</f>
        <v>1</v>
      </c>
      <c r="B509" t="b">
        <f>ResNet_cc4x!A509=SMOTE_Aug_cc4x!A509</f>
        <v>1</v>
      </c>
      <c r="C509" t="b">
        <f>ResNet_cc4x!A509=UMCE_cc4x!A509</f>
        <v>1</v>
      </c>
      <c r="D509" t="b">
        <f>ResNet_cc4x!A509='Maj. Voting All Classifiers'!A509</f>
        <v>1</v>
      </c>
      <c r="E509" t="b">
        <f>SMOTE_cc4x!A509=SMOTE_Aug_cc4x!A509</f>
        <v>1</v>
      </c>
      <c r="F509" t="b">
        <f>SMOTE_cc4x!A509=UMCE_cc4x!A509</f>
        <v>1</v>
      </c>
      <c r="G509" t="b">
        <f>SMOTE_cc4x!A509='Maj. Voting All Classifiers'!A509</f>
        <v>1</v>
      </c>
      <c r="H509" t="b">
        <f>SMOTE_Aug_cc4x!A509=UMCE_cc4x!A509</f>
        <v>1</v>
      </c>
      <c r="I509" t="b">
        <f>SMOTE_Aug_cc4x!A509='Maj. Voting All Classifiers'!A509</f>
        <v>1</v>
      </c>
      <c r="J509" t="b">
        <f>UMCE_cc4x!A509='Maj. Voting All Classifiers'!A509</f>
        <v>1</v>
      </c>
      <c r="K509" t="b">
        <f t="shared" si="7"/>
        <v>1</v>
      </c>
    </row>
    <row r="510" spans="1:11" x14ac:dyDescent="0.25">
      <c r="A510" t="b">
        <f>ResNet_cc4x!A510=SMOTE_cc4x!A510</f>
        <v>1</v>
      </c>
      <c r="B510" t="b">
        <f>ResNet_cc4x!A510=SMOTE_Aug_cc4x!A510</f>
        <v>1</v>
      </c>
      <c r="C510" t="b">
        <f>ResNet_cc4x!A510=UMCE_cc4x!A510</f>
        <v>1</v>
      </c>
      <c r="D510" t="b">
        <f>ResNet_cc4x!A510='Maj. Voting All Classifiers'!A510</f>
        <v>1</v>
      </c>
      <c r="E510" t="b">
        <f>SMOTE_cc4x!A510=SMOTE_Aug_cc4x!A510</f>
        <v>1</v>
      </c>
      <c r="F510" t="b">
        <f>SMOTE_cc4x!A510=UMCE_cc4x!A510</f>
        <v>1</v>
      </c>
      <c r="G510" t="b">
        <f>SMOTE_cc4x!A510='Maj. Voting All Classifiers'!A510</f>
        <v>1</v>
      </c>
      <c r="H510" t="b">
        <f>SMOTE_Aug_cc4x!A510=UMCE_cc4x!A510</f>
        <v>1</v>
      </c>
      <c r="I510" t="b">
        <f>SMOTE_Aug_cc4x!A510='Maj. Voting All Classifiers'!A510</f>
        <v>1</v>
      </c>
      <c r="J510" t="b">
        <f>UMCE_cc4x!A510='Maj. Voting All Classifiers'!A510</f>
        <v>1</v>
      </c>
      <c r="K510" t="b">
        <f t="shared" si="7"/>
        <v>1</v>
      </c>
    </row>
    <row r="511" spans="1:11" x14ac:dyDescent="0.25">
      <c r="A511" t="b">
        <f>ResNet_cc4x!A511=SMOTE_cc4x!A511</f>
        <v>1</v>
      </c>
      <c r="B511" t="b">
        <f>ResNet_cc4x!A511=SMOTE_Aug_cc4x!A511</f>
        <v>1</v>
      </c>
      <c r="C511" t="b">
        <f>ResNet_cc4x!A511=UMCE_cc4x!A511</f>
        <v>1</v>
      </c>
      <c r="D511" t="b">
        <f>ResNet_cc4x!A511='Maj. Voting All Classifiers'!A511</f>
        <v>1</v>
      </c>
      <c r="E511" t="b">
        <f>SMOTE_cc4x!A511=SMOTE_Aug_cc4x!A511</f>
        <v>1</v>
      </c>
      <c r="F511" t="b">
        <f>SMOTE_cc4x!A511=UMCE_cc4x!A511</f>
        <v>1</v>
      </c>
      <c r="G511" t="b">
        <f>SMOTE_cc4x!A511='Maj. Voting All Classifiers'!A511</f>
        <v>1</v>
      </c>
      <c r="H511" t="b">
        <f>SMOTE_Aug_cc4x!A511=UMCE_cc4x!A511</f>
        <v>1</v>
      </c>
      <c r="I511" t="b">
        <f>SMOTE_Aug_cc4x!A511='Maj. Voting All Classifiers'!A511</f>
        <v>1</v>
      </c>
      <c r="J511" t="b">
        <f>UMCE_cc4x!A511='Maj. Voting All Classifiers'!A511</f>
        <v>1</v>
      </c>
      <c r="K511" t="b">
        <f t="shared" si="7"/>
        <v>1</v>
      </c>
    </row>
    <row r="512" spans="1:11" x14ac:dyDescent="0.25">
      <c r="A512" t="b">
        <f>ResNet_cc4x!A512=SMOTE_cc4x!A512</f>
        <v>1</v>
      </c>
      <c r="B512" t="b">
        <f>ResNet_cc4x!A512=SMOTE_Aug_cc4x!A512</f>
        <v>1</v>
      </c>
      <c r="C512" t="b">
        <f>ResNet_cc4x!A512=UMCE_cc4x!A512</f>
        <v>1</v>
      </c>
      <c r="D512" t="b">
        <f>ResNet_cc4x!A512='Maj. Voting All Classifiers'!A512</f>
        <v>1</v>
      </c>
      <c r="E512" t="b">
        <f>SMOTE_cc4x!A512=SMOTE_Aug_cc4x!A512</f>
        <v>1</v>
      </c>
      <c r="F512" t="b">
        <f>SMOTE_cc4x!A512=UMCE_cc4x!A512</f>
        <v>1</v>
      </c>
      <c r="G512" t="b">
        <f>SMOTE_cc4x!A512='Maj. Voting All Classifiers'!A512</f>
        <v>1</v>
      </c>
      <c r="H512" t="b">
        <f>SMOTE_Aug_cc4x!A512=UMCE_cc4x!A512</f>
        <v>1</v>
      </c>
      <c r="I512" t="b">
        <f>SMOTE_Aug_cc4x!A512='Maj. Voting All Classifiers'!A512</f>
        <v>1</v>
      </c>
      <c r="J512" t="b">
        <f>UMCE_cc4x!A512='Maj. Voting All Classifiers'!A512</f>
        <v>1</v>
      </c>
      <c r="K512" t="b">
        <f t="shared" si="7"/>
        <v>1</v>
      </c>
    </row>
    <row r="513" spans="1:11" x14ac:dyDescent="0.25">
      <c r="A513" t="b">
        <f>ResNet_cc4x!A513=SMOTE_cc4x!A513</f>
        <v>1</v>
      </c>
      <c r="B513" t="b">
        <f>ResNet_cc4x!A513=SMOTE_Aug_cc4x!A513</f>
        <v>1</v>
      </c>
      <c r="C513" t="b">
        <f>ResNet_cc4x!A513=UMCE_cc4x!A513</f>
        <v>1</v>
      </c>
      <c r="D513" t="b">
        <f>ResNet_cc4x!A513='Maj. Voting All Classifiers'!A513</f>
        <v>1</v>
      </c>
      <c r="E513" t="b">
        <f>SMOTE_cc4x!A513=SMOTE_Aug_cc4x!A513</f>
        <v>1</v>
      </c>
      <c r="F513" t="b">
        <f>SMOTE_cc4x!A513=UMCE_cc4x!A513</f>
        <v>1</v>
      </c>
      <c r="G513" t="b">
        <f>SMOTE_cc4x!A513='Maj. Voting All Classifiers'!A513</f>
        <v>1</v>
      </c>
      <c r="H513" t="b">
        <f>SMOTE_Aug_cc4x!A513=UMCE_cc4x!A513</f>
        <v>1</v>
      </c>
      <c r="I513" t="b">
        <f>SMOTE_Aug_cc4x!A513='Maj. Voting All Classifiers'!A513</f>
        <v>1</v>
      </c>
      <c r="J513" t="b">
        <f>UMCE_cc4x!A513='Maj. Voting All Classifiers'!A513</f>
        <v>1</v>
      </c>
      <c r="K513" t="b">
        <f t="shared" si="7"/>
        <v>1</v>
      </c>
    </row>
    <row r="514" spans="1:11" x14ac:dyDescent="0.25">
      <c r="A514" t="b">
        <f>ResNet_cc4x!A514=SMOTE_cc4x!A514</f>
        <v>1</v>
      </c>
      <c r="B514" t="b">
        <f>ResNet_cc4x!A514=SMOTE_Aug_cc4x!A514</f>
        <v>1</v>
      </c>
      <c r="C514" t="b">
        <f>ResNet_cc4x!A514=UMCE_cc4x!A514</f>
        <v>1</v>
      </c>
      <c r="D514" t="b">
        <f>ResNet_cc4x!A514='Maj. Voting All Classifiers'!A514</f>
        <v>1</v>
      </c>
      <c r="E514" t="b">
        <f>SMOTE_cc4x!A514=SMOTE_Aug_cc4x!A514</f>
        <v>1</v>
      </c>
      <c r="F514" t="b">
        <f>SMOTE_cc4x!A514=UMCE_cc4x!A514</f>
        <v>1</v>
      </c>
      <c r="G514" t="b">
        <f>SMOTE_cc4x!A514='Maj. Voting All Classifiers'!A514</f>
        <v>1</v>
      </c>
      <c r="H514" t="b">
        <f>SMOTE_Aug_cc4x!A514=UMCE_cc4x!A514</f>
        <v>1</v>
      </c>
      <c r="I514" t="b">
        <f>SMOTE_Aug_cc4x!A514='Maj. Voting All Classifiers'!A514</f>
        <v>1</v>
      </c>
      <c r="J514" t="b">
        <f>UMCE_cc4x!A514='Maj. Voting All Classifiers'!A514</f>
        <v>1</v>
      </c>
      <c r="K514" t="b">
        <f t="shared" si="7"/>
        <v>1</v>
      </c>
    </row>
    <row r="515" spans="1:11" x14ac:dyDescent="0.25">
      <c r="A515" t="b">
        <f>ResNet_cc4x!A515=SMOTE_cc4x!A515</f>
        <v>1</v>
      </c>
      <c r="B515" t="b">
        <f>ResNet_cc4x!A515=SMOTE_Aug_cc4x!A515</f>
        <v>1</v>
      </c>
      <c r="C515" t="b">
        <f>ResNet_cc4x!A515=UMCE_cc4x!A515</f>
        <v>1</v>
      </c>
      <c r="D515" t="b">
        <f>ResNet_cc4x!A515='Maj. Voting All Classifiers'!A515</f>
        <v>1</v>
      </c>
      <c r="E515" t="b">
        <f>SMOTE_cc4x!A515=SMOTE_Aug_cc4x!A515</f>
        <v>1</v>
      </c>
      <c r="F515" t="b">
        <f>SMOTE_cc4x!A515=UMCE_cc4x!A515</f>
        <v>1</v>
      </c>
      <c r="G515" t="b">
        <f>SMOTE_cc4x!A515='Maj. Voting All Classifiers'!A515</f>
        <v>1</v>
      </c>
      <c r="H515" t="b">
        <f>SMOTE_Aug_cc4x!A515=UMCE_cc4x!A515</f>
        <v>1</v>
      </c>
      <c r="I515" t="b">
        <f>SMOTE_Aug_cc4x!A515='Maj. Voting All Classifiers'!A515</f>
        <v>1</v>
      </c>
      <c r="J515" t="b">
        <f>UMCE_cc4x!A515='Maj. Voting All Classifiers'!A515</f>
        <v>1</v>
      </c>
      <c r="K515" t="b">
        <f t="shared" ref="K515:K565" si="8">AND(A515:J515)</f>
        <v>1</v>
      </c>
    </row>
    <row r="516" spans="1:11" x14ac:dyDescent="0.25">
      <c r="A516" t="b">
        <f>ResNet_cc4x!A516=SMOTE_cc4x!A516</f>
        <v>1</v>
      </c>
      <c r="B516" t="b">
        <f>ResNet_cc4x!A516=SMOTE_Aug_cc4x!A516</f>
        <v>1</v>
      </c>
      <c r="C516" t="b">
        <f>ResNet_cc4x!A516=UMCE_cc4x!A516</f>
        <v>1</v>
      </c>
      <c r="D516" t="b">
        <f>ResNet_cc4x!A516='Maj. Voting All Classifiers'!A516</f>
        <v>1</v>
      </c>
      <c r="E516" t="b">
        <f>SMOTE_cc4x!A516=SMOTE_Aug_cc4x!A516</f>
        <v>1</v>
      </c>
      <c r="F516" t="b">
        <f>SMOTE_cc4x!A516=UMCE_cc4x!A516</f>
        <v>1</v>
      </c>
      <c r="G516" t="b">
        <f>SMOTE_cc4x!A516='Maj. Voting All Classifiers'!A516</f>
        <v>1</v>
      </c>
      <c r="H516" t="b">
        <f>SMOTE_Aug_cc4x!A516=UMCE_cc4x!A516</f>
        <v>1</v>
      </c>
      <c r="I516" t="b">
        <f>SMOTE_Aug_cc4x!A516='Maj. Voting All Classifiers'!A516</f>
        <v>1</v>
      </c>
      <c r="J516" t="b">
        <f>UMCE_cc4x!A516='Maj. Voting All Classifiers'!A516</f>
        <v>1</v>
      </c>
      <c r="K516" t="b">
        <f t="shared" si="8"/>
        <v>1</v>
      </c>
    </row>
    <row r="517" spans="1:11" x14ac:dyDescent="0.25">
      <c r="A517" t="b">
        <f>ResNet_cc4x!A517=SMOTE_cc4x!A517</f>
        <v>1</v>
      </c>
      <c r="B517" t="b">
        <f>ResNet_cc4x!A517=SMOTE_Aug_cc4x!A517</f>
        <v>1</v>
      </c>
      <c r="C517" t="b">
        <f>ResNet_cc4x!A517=UMCE_cc4x!A517</f>
        <v>1</v>
      </c>
      <c r="D517" t="b">
        <f>ResNet_cc4x!A517='Maj. Voting All Classifiers'!A517</f>
        <v>1</v>
      </c>
      <c r="E517" t="b">
        <f>SMOTE_cc4x!A517=SMOTE_Aug_cc4x!A517</f>
        <v>1</v>
      </c>
      <c r="F517" t="b">
        <f>SMOTE_cc4x!A517=UMCE_cc4x!A517</f>
        <v>1</v>
      </c>
      <c r="G517" t="b">
        <f>SMOTE_cc4x!A517='Maj. Voting All Classifiers'!A517</f>
        <v>1</v>
      </c>
      <c r="H517" t="b">
        <f>SMOTE_Aug_cc4x!A517=UMCE_cc4x!A517</f>
        <v>1</v>
      </c>
      <c r="I517" t="b">
        <f>SMOTE_Aug_cc4x!A517='Maj. Voting All Classifiers'!A517</f>
        <v>1</v>
      </c>
      <c r="J517" t="b">
        <f>UMCE_cc4x!A517='Maj. Voting All Classifiers'!A517</f>
        <v>1</v>
      </c>
      <c r="K517" t="b">
        <f t="shared" si="8"/>
        <v>1</v>
      </c>
    </row>
    <row r="518" spans="1:11" x14ac:dyDescent="0.25">
      <c r="A518" t="b">
        <f>ResNet_cc4x!A518=SMOTE_cc4x!A518</f>
        <v>1</v>
      </c>
      <c r="B518" t="b">
        <f>ResNet_cc4x!A518=SMOTE_Aug_cc4x!A518</f>
        <v>1</v>
      </c>
      <c r="C518" t="b">
        <f>ResNet_cc4x!A518=UMCE_cc4x!A518</f>
        <v>1</v>
      </c>
      <c r="D518" t="b">
        <f>ResNet_cc4x!A518='Maj. Voting All Classifiers'!A518</f>
        <v>1</v>
      </c>
      <c r="E518" t="b">
        <f>SMOTE_cc4x!A518=SMOTE_Aug_cc4x!A518</f>
        <v>1</v>
      </c>
      <c r="F518" t="b">
        <f>SMOTE_cc4x!A518=UMCE_cc4x!A518</f>
        <v>1</v>
      </c>
      <c r="G518" t="b">
        <f>SMOTE_cc4x!A518='Maj. Voting All Classifiers'!A518</f>
        <v>1</v>
      </c>
      <c r="H518" t="b">
        <f>SMOTE_Aug_cc4x!A518=UMCE_cc4x!A518</f>
        <v>1</v>
      </c>
      <c r="I518" t="b">
        <f>SMOTE_Aug_cc4x!A518='Maj. Voting All Classifiers'!A518</f>
        <v>1</v>
      </c>
      <c r="J518" t="b">
        <f>UMCE_cc4x!A518='Maj. Voting All Classifiers'!A518</f>
        <v>1</v>
      </c>
      <c r="K518" t="b">
        <f t="shared" si="8"/>
        <v>1</v>
      </c>
    </row>
    <row r="519" spans="1:11" x14ac:dyDescent="0.25">
      <c r="A519" t="b">
        <f>ResNet_cc4x!A519=SMOTE_cc4x!A519</f>
        <v>1</v>
      </c>
      <c r="B519" t="b">
        <f>ResNet_cc4x!A519=SMOTE_Aug_cc4x!A519</f>
        <v>1</v>
      </c>
      <c r="C519" t="b">
        <f>ResNet_cc4x!A519=UMCE_cc4x!A519</f>
        <v>1</v>
      </c>
      <c r="D519" t="b">
        <f>ResNet_cc4x!A519='Maj. Voting All Classifiers'!A519</f>
        <v>1</v>
      </c>
      <c r="E519" t="b">
        <f>SMOTE_cc4x!A519=SMOTE_Aug_cc4x!A519</f>
        <v>1</v>
      </c>
      <c r="F519" t="b">
        <f>SMOTE_cc4x!A519=UMCE_cc4x!A519</f>
        <v>1</v>
      </c>
      <c r="G519" t="b">
        <f>SMOTE_cc4x!A519='Maj. Voting All Classifiers'!A519</f>
        <v>1</v>
      </c>
      <c r="H519" t="b">
        <f>SMOTE_Aug_cc4x!A519=UMCE_cc4x!A519</f>
        <v>1</v>
      </c>
      <c r="I519" t="b">
        <f>SMOTE_Aug_cc4x!A519='Maj. Voting All Classifiers'!A519</f>
        <v>1</v>
      </c>
      <c r="J519" t="b">
        <f>UMCE_cc4x!A519='Maj. Voting All Classifiers'!A519</f>
        <v>1</v>
      </c>
      <c r="K519" t="b">
        <f t="shared" si="8"/>
        <v>1</v>
      </c>
    </row>
    <row r="520" spans="1:11" x14ac:dyDescent="0.25">
      <c r="A520" t="b">
        <f>ResNet_cc4x!A520=SMOTE_cc4x!A520</f>
        <v>1</v>
      </c>
      <c r="B520" t="b">
        <f>ResNet_cc4x!A520=SMOTE_Aug_cc4x!A520</f>
        <v>1</v>
      </c>
      <c r="C520" t="b">
        <f>ResNet_cc4x!A520=UMCE_cc4x!A520</f>
        <v>1</v>
      </c>
      <c r="D520" t="b">
        <f>ResNet_cc4x!A520='Maj. Voting All Classifiers'!A520</f>
        <v>1</v>
      </c>
      <c r="E520" t="b">
        <f>SMOTE_cc4x!A520=SMOTE_Aug_cc4x!A520</f>
        <v>1</v>
      </c>
      <c r="F520" t="b">
        <f>SMOTE_cc4x!A520=UMCE_cc4x!A520</f>
        <v>1</v>
      </c>
      <c r="G520" t="b">
        <f>SMOTE_cc4x!A520='Maj. Voting All Classifiers'!A520</f>
        <v>1</v>
      </c>
      <c r="H520" t="b">
        <f>SMOTE_Aug_cc4x!A520=UMCE_cc4x!A520</f>
        <v>1</v>
      </c>
      <c r="I520" t="b">
        <f>SMOTE_Aug_cc4x!A520='Maj. Voting All Classifiers'!A520</f>
        <v>1</v>
      </c>
      <c r="J520" t="b">
        <f>UMCE_cc4x!A520='Maj. Voting All Classifiers'!A520</f>
        <v>1</v>
      </c>
      <c r="K520" t="b">
        <f t="shared" si="8"/>
        <v>1</v>
      </c>
    </row>
    <row r="521" spans="1:11" x14ac:dyDescent="0.25">
      <c r="A521" t="b">
        <f>ResNet_cc4x!A521=SMOTE_cc4x!A521</f>
        <v>1</v>
      </c>
      <c r="B521" t="b">
        <f>ResNet_cc4x!A521=SMOTE_Aug_cc4x!A521</f>
        <v>1</v>
      </c>
      <c r="C521" t="b">
        <f>ResNet_cc4x!A521=UMCE_cc4x!A521</f>
        <v>1</v>
      </c>
      <c r="D521" t="b">
        <f>ResNet_cc4x!A521='Maj. Voting All Classifiers'!A521</f>
        <v>1</v>
      </c>
      <c r="E521" t="b">
        <f>SMOTE_cc4x!A521=SMOTE_Aug_cc4x!A521</f>
        <v>1</v>
      </c>
      <c r="F521" t="b">
        <f>SMOTE_cc4x!A521=UMCE_cc4x!A521</f>
        <v>1</v>
      </c>
      <c r="G521" t="b">
        <f>SMOTE_cc4x!A521='Maj. Voting All Classifiers'!A521</f>
        <v>1</v>
      </c>
      <c r="H521" t="b">
        <f>SMOTE_Aug_cc4x!A521=UMCE_cc4x!A521</f>
        <v>1</v>
      </c>
      <c r="I521" t="b">
        <f>SMOTE_Aug_cc4x!A521='Maj. Voting All Classifiers'!A521</f>
        <v>1</v>
      </c>
      <c r="J521" t="b">
        <f>UMCE_cc4x!A521='Maj. Voting All Classifiers'!A521</f>
        <v>1</v>
      </c>
      <c r="K521" t="b">
        <f t="shared" si="8"/>
        <v>1</v>
      </c>
    </row>
    <row r="522" spans="1:11" x14ac:dyDescent="0.25">
      <c r="A522" t="b">
        <f>ResNet_cc4x!A522=SMOTE_cc4x!A522</f>
        <v>1</v>
      </c>
      <c r="B522" t="b">
        <f>ResNet_cc4x!A522=SMOTE_Aug_cc4x!A522</f>
        <v>1</v>
      </c>
      <c r="C522" t="b">
        <f>ResNet_cc4x!A522=UMCE_cc4x!A522</f>
        <v>1</v>
      </c>
      <c r="D522" t="b">
        <f>ResNet_cc4x!A522='Maj. Voting All Classifiers'!A522</f>
        <v>1</v>
      </c>
      <c r="E522" t="b">
        <f>SMOTE_cc4x!A522=SMOTE_Aug_cc4x!A522</f>
        <v>1</v>
      </c>
      <c r="F522" t="b">
        <f>SMOTE_cc4x!A522=UMCE_cc4x!A522</f>
        <v>1</v>
      </c>
      <c r="G522" t="b">
        <f>SMOTE_cc4x!A522='Maj. Voting All Classifiers'!A522</f>
        <v>1</v>
      </c>
      <c r="H522" t="b">
        <f>SMOTE_Aug_cc4x!A522=UMCE_cc4x!A522</f>
        <v>1</v>
      </c>
      <c r="I522" t="b">
        <f>SMOTE_Aug_cc4x!A522='Maj. Voting All Classifiers'!A522</f>
        <v>1</v>
      </c>
      <c r="J522" t="b">
        <f>UMCE_cc4x!A522='Maj. Voting All Classifiers'!A522</f>
        <v>1</v>
      </c>
      <c r="K522" t="b">
        <f t="shared" si="8"/>
        <v>1</v>
      </c>
    </row>
    <row r="523" spans="1:11" x14ac:dyDescent="0.25">
      <c r="A523" t="b">
        <f>ResNet_cc4x!A523=SMOTE_cc4x!A523</f>
        <v>1</v>
      </c>
      <c r="B523" t="b">
        <f>ResNet_cc4x!A523=SMOTE_Aug_cc4x!A523</f>
        <v>1</v>
      </c>
      <c r="C523" t="b">
        <f>ResNet_cc4x!A523=UMCE_cc4x!A523</f>
        <v>1</v>
      </c>
      <c r="D523" t="b">
        <f>ResNet_cc4x!A523='Maj. Voting All Classifiers'!A523</f>
        <v>1</v>
      </c>
      <c r="E523" t="b">
        <f>SMOTE_cc4x!A523=SMOTE_Aug_cc4x!A523</f>
        <v>1</v>
      </c>
      <c r="F523" t="b">
        <f>SMOTE_cc4x!A523=UMCE_cc4x!A523</f>
        <v>1</v>
      </c>
      <c r="G523" t="b">
        <f>SMOTE_cc4x!A523='Maj. Voting All Classifiers'!A523</f>
        <v>1</v>
      </c>
      <c r="H523" t="b">
        <f>SMOTE_Aug_cc4x!A523=UMCE_cc4x!A523</f>
        <v>1</v>
      </c>
      <c r="I523" t="b">
        <f>SMOTE_Aug_cc4x!A523='Maj. Voting All Classifiers'!A523</f>
        <v>1</v>
      </c>
      <c r="J523" t="b">
        <f>UMCE_cc4x!A523='Maj. Voting All Classifiers'!A523</f>
        <v>1</v>
      </c>
      <c r="K523" t="b">
        <f t="shared" si="8"/>
        <v>1</v>
      </c>
    </row>
    <row r="524" spans="1:11" x14ac:dyDescent="0.25">
      <c r="A524" t="b">
        <f>ResNet_cc4x!A524=SMOTE_cc4x!A524</f>
        <v>1</v>
      </c>
      <c r="B524" t="b">
        <f>ResNet_cc4x!A524=SMOTE_Aug_cc4x!A524</f>
        <v>1</v>
      </c>
      <c r="C524" t="b">
        <f>ResNet_cc4x!A524=UMCE_cc4x!A524</f>
        <v>1</v>
      </c>
      <c r="D524" t="b">
        <f>ResNet_cc4x!A524='Maj. Voting All Classifiers'!A524</f>
        <v>1</v>
      </c>
      <c r="E524" t="b">
        <f>SMOTE_cc4x!A524=SMOTE_Aug_cc4x!A524</f>
        <v>1</v>
      </c>
      <c r="F524" t="b">
        <f>SMOTE_cc4x!A524=UMCE_cc4x!A524</f>
        <v>1</v>
      </c>
      <c r="G524" t="b">
        <f>SMOTE_cc4x!A524='Maj. Voting All Classifiers'!A524</f>
        <v>1</v>
      </c>
      <c r="H524" t="b">
        <f>SMOTE_Aug_cc4x!A524=UMCE_cc4x!A524</f>
        <v>1</v>
      </c>
      <c r="I524" t="b">
        <f>SMOTE_Aug_cc4x!A524='Maj. Voting All Classifiers'!A524</f>
        <v>1</v>
      </c>
      <c r="J524" t="b">
        <f>UMCE_cc4x!A524='Maj. Voting All Classifiers'!A524</f>
        <v>1</v>
      </c>
      <c r="K524" t="b">
        <f t="shared" si="8"/>
        <v>1</v>
      </c>
    </row>
    <row r="525" spans="1:11" x14ac:dyDescent="0.25">
      <c r="A525" t="b">
        <f>ResNet_cc4x!A525=SMOTE_cc4x!A525</f>
        <v>1</v>
      </c>
      <c r="B525" t="b">
        <f>ResNet_cc4x!A525=SMOTE_Aug_cc4x!A525</f>
        <v>1</v>
      </c>
      <c r="C525" t="b">
        <f>ResNet_cc4x!A525=UMCE_cc4x!A525</f>
        <v>1</v>
      </c>
      <c r="D525" t="b">
        <f>ResNet_cc4x!A525='Maj. Voting All Classifiers'!A525</f>
        <v>1</v>
      </c>
      <c r="E525" t="b">
        <f>SMOTE_cc4x!A525=SMOTE_Aug_cc4x!A525</f>
        <v>1</v>
      </c>
      <c r="F525" t="b">
        <f>SMOTE_cc4x!A525=UMCE_cc4x!A525</f>
        <v>1</v>
      </c>
      <c r="G525" t="b">
        <f>SMOTE_cc4x!A525='Maj. Voting All Classifiers'!A525</f>
        <v>1</v>
      </c>
      <c r="H525" t="b">
        <f>SMOTE_Aug_cc4x!A525=UMCE_cc4x!A525</f>
        <v>1</v>
      </c>
      <c r="I525" t="b">
        <f>SMOTE_Aug_cc4x!A525='Maj. Voting All Classifiers'!A525</f>
        <v>1</v>
      </c>
      <c r="J525" t="b">
        <f>UMCE_cc4x!A525='Maj. Voting All Classifiers'!A525</f>
        <v>1</v>
      </c>
      <c r="K525" t="b">
        <f t="shared" si="8"/>
        <v>1</v>
      </c>
    </row>
    <row r="526" spans="1:11" x14ac:dyDescent="0.25">
      <c r="A526" t="b">
        <f>ResNet_cc4x!A526=SMOTE_cc4x!A526</f>
        <v>1</v>
      </c>
      <c r="B526" t="b">
        <f>ResNet_cc4x!A526=SMOTE_Aug_cc4x!A526</f>
        <v>1</v>
      </c>
      <c r="C526" t="b">
        <f>ResNet_cc4x!A526=UMCE_cc4x!A526</f>
        <v>1</v>
      </c>
      <c r="D526" t="b">
        <f>ResNet_cc4x!A526='Maj. Voting All Classifiers'!A526</f>
        <v>1</v>
      </c>
      <c r="E526" t="b">
        <f>SMOTE_cc4x!A526=SMOTE_Aug_cc4x!A526</f>
        <v>1</v>
      </c>
      <c r="F526" t="b">
        <f>SMOTE_cc4x!A526=UMCE_cc4x!A526</f>
        <v>1</v>
      </c>
      <c r="G526" t="b">
        <f>SMOTE_cc4x!A526='Maj. Voting All Classifiers'!A526</f>
        <v>1</v>
      </c>
      <c r="H526" t="b">
        <f>SMOTE_Aug_cc4x!A526=UMCE_cc4x!A526</f>
        <v>1</v>
      </c>
      <c r="I526" t="b">
        <f>SMOTE_Aug_cc4x!A526='Maj. Voting All Classifiers'!A526</f>
        <v>1</v>
      </c>
      <c r="J526" t="b">
        <f>UMCE_cc4x!A526='Maj. Voting All Classifiers'!A526</f>
        <v>1</v>
      </c>
      <c r="K526" t="b">
        <f t="shared" si="8"/>
        <v>1</v>
      </c>
    </row>
    <row r="527" spans="1:11" x14ac:dyDescent="0.25">
      <c r="A527" t="b">
        <f>ResNet_cc4x!A527=SMOTE_cc4x!A527</f>
        <v>1</v>
      </c>
      <c r="B527" t="b">
        <f>ResNet_cc4x!A527=SMOTE_Aug_cc4x!A527</f>
        <v>1</v>
      </c>
      <c r="C527" t="b">
        <f>ResNet_cc4x!A527=UMCE_cc4x!A527</f>
        <v>1</v>
      </c>
      <c r="D527" t="b">
        <f>ResNet_cc4x!A527='Maj. Voting All Classifiers'!A527</f>
        <v>1</v>
      </c>
      <c r="E527" t="b">
        <f>SMOTE_cc4x!A527=SMOTE_Aug_cc4x!A527</f>
        <v>1</v>
      </c>
      <c r="F527" t="b">
        <f>SMOTE_cc4x!A527=UMCE_cc4x!A527</f>
        <v>1</v>
      </c>
      <c r="G527" t="b">
        <f>SMOTE_cc4x!A527='Maj. Voting All Classifiers'!A527</f>
        <v>1</v>
      </c>
      <c r="H527" t="b">
        <f>SMOTE_Aug_cc4x!A527=UMCE_cc4x!A527</f>
        <v>1</v>
      </c>
      <c r="I527" t="b">
        <f>SMOTE_Aug_cc4x!A527='Maj. Voting All Classifiers'!A527</f>
        <v>1</v>
      </c>
      <c r="J527" t="b">
        <f>UMCE_cc4x!A527='Maj. Voting All Classifiers'!A527</f>
        <v>1</v>
      </c>
      <c r="K527" t="b">
        <f t="shared" si="8"/>
        <v>1</v>
      </c>
    </row>
    <row r="528" spans="1:11" x14ac:dyDescent="0.25">
      <c r="A528" t="b">
        <f>ResNet_cc4x!A528=SMOTE_cc4x!A528</f>
        <v>1</v>
      </c>
      <c r="B528" t="b">
        <f>ResNet_cc4x!A528=SMOTE_Aug_cc4x!A528</f>
        <v>1</v>
      </c>
      <c r="C528" t="b">
        <f>ResNet_cc4x!A528=UMCE_cc4x!A528</f>
        <v>1</v>
      </c>
      <c r="D528" t="b">
        <f>ResNet_cc4x!A528='Maj. Voting All Classifiers'!A528</f>
        <v>1</v>
      </c>
      <c r="E528" t="b">
        <f>SMOTE_cc4x!A528=SMOTE_Aug_cc4x!A528</f>
        <v>1</v>
      </c>
      <c r="F528" t="b">
        <f>SMOTE_cc4x!A528=UMCE_cc4x!A528</f>
        <v>1</v>
      </c>
      <c r="G528" t="b">
        <f>SMOTE_cc4x!A528='Maj. Voting All Classifiers'!A528</f>
        <v>1</v>
      </c>
      <c r="H528" t="b">
        <f>SMOTE_Aug_cc4x!A528=UMCE_cc4x!A528</f>
        <v>1</v>
      </c>
      <c r="I528" t="b">
        <f>SMOTE_Aug_cc4x!A528='Maj. Voting All Classifiers'!A528</f>
        <v>1</v>
      </c>
      <c r="J528" t="b">
        <f>UMCE_cc4x!A528='Maj. Voting All Classifiers'!A528</f>
        <v>1</v>
      </c>
      <c r="K528" t="b">
        <f t="shared" si="8"/>
        <v>1</v>
      </c>
    </row>
    <row r="529" spans="1:11" x14ac:dyDescent="0.25">
      <c r="A529" t="b">
        <f>ResNet_cc4x!A529=SMOTE_cc4x!A529</f>
        <v>1</v>
      </c>
      <c r="B529" t="b">
        <f>ResNet_cc4x!A529=SMOTE_Aug_cc4x!A529</f>
        <v>1</v>
      </c>
      <c r="C529" t="b">
        <f>ResNet_cc4x!A529=UMCE_cc4x!A529</f>
        <v>1</v>
      </c>
      <c r="D529" t="b">
        <f>ResNet_cc4x!A529='Maj. Voting All Classifiers'!A529</f>
        <v>1</v>
      </c>
      <c r="E529" t="b">
        <f>SMOTE_cc4x!A529=SMOTE_Aug_cc4x!A529</f>
        <v>1</v>
      </c>
      <c r="F529" t="b">
        <f>SMOTE_cc4x!A529=UMCE_cc4x!A529</f>
        <v>1</v>
      </c>
      <c r="G529" t="b">
        <f>SMOTE_cc4x!A529='Maj. Voting All Classifiers'!A529</f>
        <v>1</v>
      </c>
      <c r="H529" t="b">
        <f>SMOTE_Aug_cc4x!A529=UMCE_cc4x!A529</f>
        <v>1</v>
      </c>
      <c r="I529" t="b">
        <f>SMOTE_Aug_cc4x!A529='Maj. Voting All Classifiers'!A529</f>
        <v>1</v>
      </c>
      <c r="J529" t="b">
        <f>UMCE_cc4x!A529='Maj. Voting All Classifiers'!A529</f>
        <v>1</v>
      </c>
      <c r="K529" t="b">
        <f t="shared" si="8"/>
        <v>1</v>
      </c>
    </row>
    <row r="530" spans="1:11" x14ac:dyDescent="0.25">
      <c r="A530" t="b">
        <f>ResNet_cc4x!A530=SMOTE_cc4x!A530</f>
        <v>1</v>
      </c>
      <c r="B530" t="b">
        <f>ResNet_cc4x!A530=SMOTE_Aug_cc4x!A530</f>
        <v>1</v>
      </c>
      <c r="C530" t="b">
        <f>ResNet_cc4x!A530=UMCE_cc4x!A530</f>
        <v>1</v>
      </c>
      <c r="D530" t="b">
        <f>ResNet_cc4x!A530='Maj. Voting All Classifiers'!A530</f>
        <v>1</v>
      </c>
      <c r="E530" t="b">
        <f>SMOTE_cc4x!A530=SMOTE_Aug_cc4x!A530</f>
        <v>1</v>
      </c>
      <c r="F530" t="b">
        <f>SMOTE_cc4x!A530=UMCE_cc4x!A530</f>
        <v>1</v>
      </c>
      <c r="G530" t="b">
        <f>SMOTE_cc4x!A530='Maj. Voting All Classifiers'!A530</f>
        <v>1</v>
      </c>
      <c r="H530" t="b">
        <f>SMOTE_Aug_cc4x!A530=UMCE_cc4x!A530</f>
        <v>1</v>
      </c>
      <c r="I530" t="b">
        <f>SMOTE_Aug_cc4x!A530='Maj. Voting All Classifiers'!A530</f>
        <v>1</v>
      </c>
      <c r="J530" t="b">
        <f>UMCE_cc4x!A530='Maj. Voting All Classifiers'!A530</f>
        <v>1</v>
      </c>
      <c r="K530" t="b">
        <f t="shared" si="8"/>
        <v>1</v>
      </c>
    </row>
    <row r="531" spans="1:11" x14ac:dyDescent="0.25">
      <c r="A531" t="b">
        <f>ResNet_cc4x!A531=SMOTE_cc4x!A531</f>
        <v>1</v>
      </c>
      <c r="B531" t="b">
        <f>ResNet_cc4x!A531=SMOTE_Aug_cc4x!A531</f>
        <v>1</v>
      </c>
      <c r="C531" t="b">
        <f>ResNet_cc4x!A531=UMCE_cc4x!A531</f>
        <v>1</v>
      </c>
      <c r="D531" t="b">
        <f>ResNet_cc4x!A531='Maj. Voting All Classifiers'!A531</f>
        <v>1</v>
      </c>
      <c r="E531" t="b">
        <f>SMOTE_cc4x!A531=SMOTE_Aug_cc4x!A531</f>
        <v>1</v>
      </c>
      <c r="F531" t="b">
        <f>SMOTE_cc4x!A531=UMCE_cc4x!A531</f>
        <v>1</v>
      </c>
      <c r="G531" t="b">
        <f>SMOTE_cc4x!A531='Maj. Voting All Classifiers'!A531</f>
        <v>1</v>
      </c>
      <c r="H531" t="b">
        <f>SMOTE_Aug_cc4x!A531=UMCE_cc4x!A531</f>
        <v>1</v>
      </c>
      <c r="I531" t="b">
        <f>SMOTE_Aug_cc4x!A531='Maj. Voting All Classifiers'!A531</f>
        <v>1</v>
      </c>
      <c r="J531" t="b">
        <f>UMCE_cc4x!A531='Maj. Voting All Classifiers'!A531</f>
        <v>1</v>
      </c>
      <c r="K531" t="b">
        <f t="shared" si="8"/>
        <v>1</v>
      </c>
    </row>
    <row r="532" spans="1:11" x14ac:dyDescent="0.25">
      <c r="A532" t="b">
        <f>ResNet_cc4x!A532=SMOTE_cc4x!A532</f>
        <v>1</v>
      </c>
      <c r="B532" t="b">
        <f>ResNet_cc4x!A532=SMOTE_Aug_cc4x!A532</f>
        <v>1</v>
      </c>
      <c r="C532" t="b">
        <f>ResNet_cc4x!A532=UMCE_cc4x!A532</f>
        <v>1</v>
      </c>
      <c r="D532" t="b">
        <f>ResNet_cc4x!A532='Maj. Voting All Classifiers'!A532</f>
        <v>1</v>
      </c>
      <c r="E532" t="b">
        <f>SMOTE_cc4x!A532=SMOTE_Aug_cc4x!A532</f>
        <v>1</v>
      </c>
      <c r="F532" t="b">
        <f>SMOTE_cc4x!A532=UMCE_cc4x!A532</f>
        <v>1</v>
      </c>
      <c r="G532" t="b">
        <f>SMOTE_cc4x!A532='Maj. Voting All Classifiers'!A532</f>
        <v>1</v>
      </c>
      <c r="H532" t="b">
        <f>SMOTE_Aug_cc4x!A532=UMCE_cc4x!A532</f>
        <v>1</v>
      </c>
      <c r="I532" t="b">
        <f>SMOTE_Aug_cc4x!A532='Maj. Voting All Classifiers'!A532</f>
        <v>1</v>
      </c>
      <c r="J532" t="b">
        <f>UMCE_cc4x!A532='Maj. Voting All Classifiers'!A532</f>
        <v>1</v>
      </c>
      <c r="K532" t="b">
        <f t="shared" si="8"/>
        <v>1</v>
      </c>
    </row>
    <row r="533" spans="1:11" x14ac:dyDescent="0.25">
      <c r="A533" t="b">
        <f>ResNet_cc4x!A533=SMOTE_cc4x!A533</f>
        <v>1</v>
      </c>
      <c r="B533" t="b">
        <f>ResNet_cc4x!A533=SMOTE_Aug_cc4x!A533</f>
        <v>1</v>
      </c>
      <c r="C533" t="b">
        <f>ResNet_cc4x!A533=UMCE_cc4x!A533</f>
        <v>1</v>
      </c>
      <c r="D533" t="b">
        <f>ResNet_cc4x!A533='Maj. Voting All Classifiers'!A533</f>
        <v>1</v>
      </c>
      <c r="E533" t="b">
        <f>SMOTE_cc4x!A533=SMOTE_Aug_cc4x!A533</f>
        <v>1</v>
      </c>
      <c r="F533" t="b">
        <f>SMOTE_cc4x!A533=UMCE_cc4x!A533</f>
        <v>1</v>
      </c>
      <c r="G533" t="b">
        <f>SMOTE_cc4x!A533='Maj. Voting All Classifiers'!A533</f>
        <v>1</v>
      </c>
      <c r="H533" t="b">
        <f>SMOTE_Aug_cc4x!A533=UMCE_cc4x!A533</f>
        <v>1</v>
      </c>
      <c r="I533" t="b">
        <f>SMOTE_Aug_cc4x!A533='Maj. Voting All Classifiers'!A533</f>
        <v>1</v>
      </c>
      <c r="J533" t="b">
        <f>UMCE_cc4x!A533='Maj. Voting All Classifiers'!A533</f>
        <v>1</v>
      </c>
      <c r="K533" t="b">
        <f t="shared" si="8"/>
        <v>1</v>
      </c>
    </row>
    <row r="534" spans="1:11" x14ac:dyDescent="0.25">
      <c r="A534" t="b">
        <f>ResNet_cc4x!A534=SMOTE_cc4x!A534</f>
        <v>1</v>
      </c>
      <c r="B534" t="b">
        <f>ResNet_cc4x!A534=SMOTE_Aug_cc4x!A534</f>
        <v>1</v>
      </c>
      <c r="C534" t="b">
        <f>ResNet_cc4x!A534=UMCE_cc4x!A534</f>
        <v>1</v>
      </c>
      <c r="D534" t="b">
        <f>ResNet_cc4x!A534='Maj. Voting All Classifiers'!A534</f>
        <v>1</v>
      </c>
      <c r="E534" t="b">
        <f>SMOTE_cc4x!A534=SMOTE_Aug_cc4x!A534</f>
        <v>1</v>
      </c>
      <c r="F534" t="b">
        <f>SMOTE_cc4x!A534=UMCE_cc4x!A534</f>
        <v>1</v>
      </c>
      <c r="G534" t="b">
        <f>SMOTE_cc4x!A534='Maj. Voting All Classifiers'!A534</f>
        <v>1</v>
      </c>
      <c r="H534" t="b">
        <f>SMOTE_Aug_cc4x!A534=UMCE_cc4x!A534</f>
        <v>1</v>
      </c>
      <c r="I534" t="b">
        <f>SMOTE_Aug_cc4x!A534='Maj. Voting All Classifiers'!A534</f>
        <v>1</v>
      </c>
      <c r="J534" t="b">
        <f>UMCE_cc4x!A534='Maj. Voting All Classifiers'!A534</f>
        <v>1</v>
      </c>
      <c r="K534" t="b">
        <f t="shared" si="8"/>
        <v>1</v>
      </c>
    </row>
    <row r="535" spans="1:11" x14ac:dyDescent="0.25">
      <c r="A535" t="b">
        <f>ResNet_cc4x!A535=SMOTE_cc4x!A535</f>
        <v>1</v>
      </c>
      <c r="B535" t="b">
        <f>ResNet_cc4x!A535=SMOTE_Aug_cc4x!A535</f>
        <v>1</v>
      </c>
      <c r="C535" t="b">
        <f>ResNet_cc4x!A535=UMCE_cc4x!A535</f>
        <v>1</v>
      </c>
      <c r="D535" t="b">
        <f>ResNet_cc4x!A535='Maj. Voting All Classifiers'!A535</f>
        <v>1</v>
      </c>
      <c r="E535" t="b">
        <f>SMOTE_cc4x!A535=SMOTE_Aug_cc4x!A535</f>
        <v>1</v>
      </c>
      <c r="F535" t="b">
        <f>SMOTE_cc4x!A535=UMCE_cc4x!A535</f>
        <v>1</v>
      </c>
      <c r="G535" t="b">
        <f>SMOTE_cc4x!A535='Maj. Voting All Classifiers'!A535</f>
        <v>1</v>
      </c>
      <c r="H535" t="b">
        <f>SMOTE_Aug_cc4x!A535=UMCE_cc4x!A535</f>
        <v>1</v>
      </c>
      <c r="I535" t="b">
        <f>SMOTE_Aug_cc4x!A535='Maj. Voting All Classifiers'!A535</f>
        <v>1</v>
      </c>
      <c r="J535" t="b">
        <f>UMCE_cc4x!A535='Maj. Voting All Classifiers'!A535</f>
        <v>1</v>
      </c>
      <c r="K535" t="b">
        <f t="shared" si="8"/>
        <v>1</v>
      </c>
    </row>
    <row r="536" spans="1:11" x14ac:dyDescent="0.25">
      <c r="A536" t="b">
        <f>ResNet_cc4x!A536=SMOTE_cc4x!A536</f>
        <v>1</v>
      </c>
      <c r="B536" t="b">
        <f>ResNet_cc4x!A536=SMOTE_Aug_cc4x!A536</f>
        <v>1</v>
      </c>
      <c r="C536" t="b">
        <f>ResNet_cc4x!A536=UMCE_cc4x!A536</f>
        <v>1</v>
      </c>
      <c r="D536" t="b">
        <f>ResNet_cc4x!A536='Maj. Voting All Classifiers'!A536</f>
        <v>1</v>
      </c>
      <c r="E536" t="b">
        <f>SMOTE_cc4x!A536=SMOTE_Aug_cc4x!A536</f>
        <v>1</v>
      </c>
      <c r="F536" t="b">
        <f>SMOTE_cc4x!A536=UMCE_cc4x!A536</f>
        <v>1</v>
      </c>
      <c r="G536" t="b">
        <f>SMOTE_cc4x!A536='Maj. Voting All Classifiers'!A536</f>
        <v>1</v>
      </c>
      <c r="H536" t="b">
        <f>SMOTE_Aug_cc4x!A536=UMCE_cc4x!A536</f>
        <v>1</v>
      </c>
      <c r="I536" t="b">
        <f>SMOTE_Aug_cc4x!A536='Maj. Voting All Classifiers'!A536</f>
        <v>1</v>
      </c>
      <c r="J536" t="b">
        <f>UMCE_cc4x!A536='Maj. Voting All Classifiers'!A536</f>
        <v>1</v>
      </c>
      <c r="K536" t="b">
        <f t="shared" si="8"/>
        <v>1</v>
      </c>
    </row>
    <row r="537" spans="1:11" x14ac:dyDescent="0.25">
      <c r="A537" t="b">
        <f>ResNet_cc4x!A537=SMOTE_cc4x!A537</f>
        <v>1</v>
      </c>
      <c r="B537" t="b">
        <f>ResNet_cc4x!A537=SMOTE_Aug_cc4x!A537</f>
        <v>1</v>
      </c>
      <c r="C537" t="b">
        <f>ResNet_cc4x!A537=UMCE_cc4x!A537</f>
        <v>1</v>
      </c>
      <c r="D537" t="b">
        <f>ResNet_cc4x!A537='Maj. Voting All Classifiers'!A537</f>
        <v>1</v>
      </c>
      <c r="E537" t="b">
        <f>SMOTE_cc4x!A537=SMOTE_Aug_cc4x!A537</f>
        <v>1</v>
      </c>
      <c r="F537" t="b">
        <f>SMOTE_cc4x!A537=UMCE_cc4x!A537</f>
        <v>1</v>
      </c>
      <c r="G537" t="b">
        <f>SMOTE_cc4x!A537='Maj. Voting All Classifiers'!A537</f>
        <v>1</v>
      </c>
      <c r="H537" t="b">
        <f>SMOTE_Aug_cc4x!A537=UMCE_cc4x!A537</f>
        <v>1</v>
      </c>
      <c r="I537" t="b">
        <f>SMOTE_Aug_cc4x!A537='Maj. Voting All Classifiers'!A537</f>
        <v>1</v>
      </c>
      <c r="J537" t="b">
        <f>UMCE_cc4x!A537='Maj. Voting All Classifiers'!A537</f>
        <v>1</v>
      </c>
      <c r="K537" t="b">
        <f t="shared" si="8"/>
        <v>1</v>
      </c>
    </row>
    <row r="538" spans="1:11" x14ac:dyDescent="0.25">
      <c r="A538" t="b">
        <f>ResNet_cc4x!A538=SMOTE_cc4x!A538</f>
        <v>1</v>
      </c>
      <c r="B538" t="b">
        <f>ResNet_cc4x!A538=SMOTE_Aug_cc4x!A538</f>
        <v>1</v>
      </c>
      <c r="C538" t="b">
        <f>ResNet_cc4x!A538=UMCE_cc4x!A538</f>
        <v>1</v>
      </c>
      <c r="D538" t="b">
        <f>ResNet_cc4x!A538='Maj. Voting All Classifiers'!A538</f>
        <v>1</v>
      </c>
      <c r="E538" t="b">
        <f>SMOTE_cc4x!A538=SMOTE_Aug_cc4x!A538</f>
        <v>1</v>
      </c>
      <c r="F538" t="b">
        <f>SMOTE_cc4x!A538=UMCE_cc4x!A538</f>
        <v>1</v>
      </c>
      <c r="G538" t="b">
        <f>SMOTE_cc4x!A538='Maj. Voting All Classifiers'!A538</f>
        <v>1</v>
      </c>
      <c r="H538" t="b">
        <f>SMOTE_Aug_cc4x!A538=UMCE_cc4x!A538</f>
        <v>1</v>
      </c>
      <c r="I538" t="b">
        <f>SMOTE_Aug_cc4x!A538='Maj. Voting All Classifiers'!A538</f>
        <v>1</v>
      </c>
      <c r="J538" t="b">
        <f>UMCE_cc4x!A538='Maj. Voting All Classifiers'!A538</f>
        <v>1</v>
      </c>
      <c r="K538" t="b">
        <f t="shared" si="8"/>
        <v>1</v>
      </c>
    </row>
    <row r="539" spans="1:11" x14ac:dyDescent="0.25">
      <c r="A539" t="b">
        <f>ResNet_cc4x!A539=SMOTE_cc4x!A539</f>
        <v>1</v>
      </c>
      <c r="B539" t="b">
        <f>ResNet_cc4x!A539=SMOTE_Aug_cc4x!A539</f>
        <v>1</v>
      </c>
      <c r="C539" t="b">
        <f>ResNet_cc4x!A539=UMCE_cc4x!A539</f>
        <v>1</v>
      </c>
      <c r="D539" t="b">
        <f>ResNet_cc4x!A539='Maj. Voting All Classifiers'!A539</f>
        <v>1</v>
      </c>
      <c r="E539" t="b">
        <f>SMOTE_cc4x!A539=SMOTE_Aug_cc4x!A539</f>
        <v>1</v>
      </c>
      <c r="F539" t="b">
        <f>SMOTE_cc4x!A539=UMCE_cc4x!A539</f>
        <v>1</v>
      </c>
      <c r="G539" t="b">
        <f>SMOTE_cc4x!A539='Maj. Voting All Classifiers'!A539</f>
        <v>1</v>
      </c>
      <c r="H539" t="b">
        <f>SMOTE_Aug_cc4x!A539=UMCE_cc4x!A539</f>
        <v>1</v>
      </c>
      <c r="I539" t="b">
        <f>SMOTE_Aug_cc4x!A539='Maj. Voting All Classifiers'!A539</f>
        <v>1</v>
      </c>
      <c r="J539" t="b">
        <f>UMCE_cc4x!A539='Maj. Voting All Classifiers'!A539</f>
        <v>1</v>
      </c>
      <c r="K539" t="b">
        <f t="shared" si="8"/>
        <v>1</v>
      </c>
    </row>
    <row r="540" spans="1:11" x14ac:dyDescent="0.25">
      <c r="A540" t="b">
        <f>ResNet_cc4x!A540=SMOTE_cc4x!A540</f>
        <v>1</v>
      </c>
      <c r="B540" t="b">
        <f>ResNet_cc4x!A540=SMOTE_Aug_cc4x!A540</f>
        <v>1</v>
      </c>
      <c r="C540" t="b">
        <f>ResNet_cc4x!A540=UMCE_cc4x!A540</f>
        <v>1</v>
      </c>
      <c r="D540" t="b">
        <f>ResNet_cc4x!A540='Maj. Voting All Classifiers'!A540</f>
        <v>1</v>
      </c>
      <c r="E540" t="b">
        <f>SMOTE_cc4x!A540=SMOTE_Aug_cc4x!A540</f>
        <v>1</v>
      </c>
      <c r="F540" t="b">
        <f>SMOTE_cc4x!A540=UMCE_cc4x!A540</f>
        <v>1</v>
      </c>
      <c r="G540" t="b">
        <f>SMOTE_cc4x!A540='Maj. Voting All Classifiers'!A540</f>
        <v>1</v>
      </c>
      <c r="H540" t="b">
        <f>SMOTE_Aug_cc4x!A540=UMCE_cc4x!A540</f>
        <v>1</v>
      </c>
      <c r="I540" t="b">
        <f>SMOTE_Aug_cc4x!A540='Maj. Voting All Classifiers'!A540</f>
        <v>1</v>
      </c>
      <c r="J540" t="b">
        <f>UMCE_cc4x!A540='Maj. Voting All Classifiers'!A540</f>
        <v>1</v>
      </c>
      <c r="K540" t="b">
        <f t="shared" si="8"/>
        <v>1</v>
      </c>
    </row>
    <row r="541" spans="1:11" x14ac:dyDescent="0.25">
      <c r="A541" t="b">
        <f>ResNet_cc4x!A541=SMOTE_cc4x!A541</f>
        <v>1</v>
      </c>
      <c r="B541" t="b">
        <f>ResNet_cc4x!A541=SMOTE_Aug_cc4x!A541</f>
        <v>1</v>
      </c>
      <c r="C541" t="b">
        <f>ResNet_cc4x!A541=UMCE_cc4x!A541</f>
        <v>1</v>
      </c>
      <c r="D541" t="b">
        <f>ResNet_cc4x!A541='Maj. Voting All Classifiers'!A541</f>
        <v>1</v>
      </c>
      <c r="E541" t="b">
        <f>SMOTE_cc4x!A541=SMOTE_Aug_cc4x!A541</f>
        <v>1</v>
      </c>
      <c r="F541" t="b">
        <f>SMOTE_cc4x!A541=UMCE_cc4x!A541</f>
        <v>1</v>
      </c>
      <c r="G541" t="b">
        <f>SMOTE_cc4x!A541='Maj. Voting All Classifiers'!A541</f>
        <v>1</v>
      </c>
      <c r="H541" t="b">
        <f>SMOTE_Aug_cc4x!A541=UMCE_cc4x!A541</f>
        <v>1</v>
      </c>
      <c r="I541" t="b">
        <f>SMOTE_Aug_cc4x!A541='Maj. Voting All Classifiers'!A541</f>
        <v>1</v>
      </c>
      <c r="J541" t="b">
        <f>UMCE_cc4x!A541='Maj. Voting All Classifiers'!A541</f>
        <v>1</v>
      </c>
      <c r="K541" t="b">
        <f t="shared" si="8"/>
        <v>1</v>
      </c>
    </row>
    <row r="542" spans="1:11" x14ac:dyDescent="0.25">
      <c r="A542" t="b">
        <f>ResNet_cc4x!A542=SMOTE_cc4x!A542</f>
        <v>1</v>
      </c>
      <c r="B542" t="b">
        <f>ResNet_cc4x!A542=SMOTE_Aug_cc4x!A542</f>
        <v>1</v>
      </c>
      <c r="C542" t="b">
        <f>ResNet_cc4x!A542=UMCE_cc4x!A542</f>
        <v>1</v>
      </c>
      <c r="D542" t="b">
        <f>ResNet_cc4x!A542='Maj. Voting All Classifiers'!A542</f>
        <v>1</v>
      </c>
      <c r="E542" t="b">
        <f>SMOTE_cc4x!A542=SMOTE_Aug_cc4x!A542</f>
        <v>1</v>
      </c>
      <c r="F542" t="b">
        <f>SMOTE_cc4x!A542=UMCE_cc4x!A542</f>
        <v>1</v>
      </c>
      <c r="G542" t="b">
        <f>SMOTE_cc4x!A542='Maj. Voting All Classifiers'!A542</f>
        <v>1</v>
      </c>
      <c r="H542" t="b">
        <f>SMOTE_Aug_cc4x!A542=UMCE_cc4x!A542</f>
        <v>1</v>
      </c>
      <c r="I542" t="b">
        <f>SMOTE_Aug_cc4x!A542='Maj. Voting All Classifiers'!A542</f>
        <v>1</v>
      </c>
      <c r="J542" t="b">
        <f>UMCE_cc4x!A542='Maj. Voting All Classifiers'!A542</f>
        <v>1</v>
      </c>
      <c r="K542" t="b">
        <f t="shared" si="8"/>
        <v>1</v>
      </c>
    </row>
    <row r="543" spans="1:11" x14ac:dyDescent="0.25">
      <c r="A543" t="b">
        <f>ResNet_cc4x!A543=SMOTE_cc4x!A543</f>
        <v>1</v>
      </c>
      <c r="B543" t="b">
        <f>ResNet_cc4x!A543=SMOTE_Aug_cc4x!A543</f>
        <v>1</v>
      </c>
      <c r="C543" t="b">
        <f>ResNet_cc4x!A543=UMCE_cc4x!A543</f>
        <v>1</v>
      </c>
      <c r="D543" t="b">
        <f>ResNet_cc4x!A543='Maj. Voting All Classifiers'!A543</f>
        <v>1</v>
      </c>
      <c r="E543" t="b">
        <f>SMOTE_cc4x!A543=SMOTE_Aug_cc4x!A543</f>
        <v>1</v>
      </c>
      <c r="F543" t="b">
        <f>SMOTE_cc4x!A543=UMCE_cc4x!A543</f>
        <v>1</v>
      </c>
      <c r="G543" t="b">
        <f>SMOTE_cc4x!A543='Maj. Voting All Classifiers'!A543</f>
        <v>1</v>
      </c>
      <c r="H543" t="b">
        <f>SMOTE_Aug_cc4x!A543=UMCE_cc4x!A543</f>
        <v>1</v>
      </c>
      <c r="I543" t="b">
        <f>SMOTE_Aug_cc4x!A543='Maj. Voting All Classifiers'!A543</f>
        <v>1</v>
      </c>
      <c r="J543" t="b">
        <f>UMCE_cc4x!A543='Maj. Voting All Classifiers'!A543</f>
        <v>1</v>
      </c>
      <c r="K543" t="b">
        <f t="shared" si="8"/>
        <v>1</v>
      </c>
    </row>
    <row r="544" spans="1:11" x14ac:dyDescent="0.25">
      <c r="A544" t="b">
        <f>ResNet_cc4x!A544=SMOTE_cc4x!A544</f>
        <v>1</v>
      </c>
      <c r="B544" t="b">
        <f>ResNet_cc4x!A544=SMOTE_Aug_cc4x!A544</f>
        <v>1</v>
      </c>
      <c r="C544" t="b">
        <f>ResNet_cc4x!A544=UMCE_cc4x!A544</f>
        <v>1</v>
      </c>
      <c r="D544" t="b">
        <f>ResNet_cc4x!A544='Maj. Voting All Classifiers'!A544</f>
        <v>1</v>
      </c>
      <c r="E544" t="b">
        <f>SMOTE_cc4x!A544=SMOTE_Aug_cc4x!A544</f>
        <v>1</v>
      </c>
      <c r="F544" t="b">
        <f>SMOTE_cc4x!A544=UMCE_cc4x!A544</f>
        <v>1</v>
      </c>
      <c r="G544" t="b">
        <f>SMOTE_cc4x!A544='Maj. Voting All Classifiers'!A544</f>
        <v>1</v>
      </c>
      <c r="H544" t="b">
        <f>SMOTE_Aug_cc4x!A544=UMCE_cc4x!A544</f>
        <v>1</v>
      </c>
      <c r="I544" t="b">
        <f>SMOTE_Aug_cc4x!A544='Maj. Voting All Classifiers'!A544</f>
        <v>1</v>
      </c>
      <c r="J544" t="b">
        <f>UMCE_cc4x!A544='Maj. Voting All Classifiers'!A544</f>
        <v>1</v>
      </c>
      <c r="K544" t="b">
        <f t="shared" si="8"/>
        <v>1</v>
      </c>
    </row>
    <row r="545" spans="1:11" x14ac:dyDescent="0.25">
      <c r="A545" t="b">
        <f>ResNet_cc4x!A545=SMOTE_cc4x!A545</f>
        <v>1</v>
      </c>
      <c r="B545" t="b">
        <f>ResNet_cc4x!A545=SMOTE_Aug_cc4x!A545</f>
        <v>1</v>
      </c>
      <c r="C545" t="b">
        <f>ResNet_cc4x!A545=UMCE_cc4x!A545</f>
        <v>1</v>
      </c>
      <c r="D545" t="b">
        <f>ResNet_cc4x!A545='Maj. Voting All Classifiers'!A545</f>
        <v>1</v>
      </c>
      <c r="E545" t="b">
        <f>SMOTE_cc4x!A545=SMOTE_Aug_cc4x!A545</f>
        <v>1</v>
      </c>
      <c r="F545" t="b">
        <f>SMOTE_cc4x!A545=UMCE_cc4x!A545</f>
        <v>1</v>
      </c>
      <c r="G545" t="b">
        <f>SMOTE_cc4x!A545='Maj. Voting All Classifiers'!A545</f>
        <v>1</v>
      </c>
      <c r="H545" t="b">
        <f>SMOTE_Aug_cc4x!A545=UMCE_cc4x!A545</f>
        <v>1</v>
      </c>
      <c r="I545" t="b">
        <f>SMOTE_Aug_cc4x!A545='Maj. Voting All Classifiers'!A545</f>
        <v>1</v>
      </c>
      <c r="J545" t="b">
        <f>UMCE_cc4x!A545='Maj. Voting All Classifiers'!A545</f>
        <v>1</v>
      </c>
      <c r="K545" t="b">
        <f t="shared" si="8"/>
        <v>1</v>
      </c>
    </row>
    <row r="546" spans="1:11" x14ac:dyDescent="0.25">
      <c r="A546" t="b">
        <f>ResNet_cc4x!A546=SMOTE_cc4x!A546</f>
        <v>1</v>
      </c>
      <c r="B546" t="b">
        <f>ResNet_cc4x!A546=SMOTE_Aug_cc4x!A546</f>
        <v>1</v>
      </c>
      <c r="C546" t="b">
        <f>ResNet_cc4x!A546=UMCE_cc4x!A546</f>
        <v>1</v>
      </c>
      <c r="D546" t="b">
        <f>ResNet_cc4x!A546='Maj. Voting All Classifiers'!A546</f>
        <v>1</v>
      </c>
      <c r="E546" t="b">
        <f>SMOTE_cc4x!A546=SMOTE_Aug_cc4x!A546</f>
        <v>1</v>
      </c>
      <c r="F546" t="b">
        <f>SMOTE_cc4x!A546=UMCE_cc4x!A546</f>
        <v>1</v>
      </c>
      <c r="G546" t="b">
        <f>SMOTE_cc4x!A546='Maj. Voting All Classifiers'!A546</f>
        <v>1</v>
      </c>
      <c r="H546" t="b">
        <f>SMOTE_Aug_cc4x!A546=UMCE_cc4x!A546</f>
        <v>1</v>
      </c>
      <c r="I546" t="b">
        <f>SMOTE_Aug_cc4x!A546='Maj. Voting All Classifiers'!A546</f>
        <v>1</v>
      </c>
      <c r="J546" t="b">
        <f>UMCE_cc4x!A546='Maj. Voting All Classifiers'!A546</f>
        <v>1</v>
      </c>
      <c r="K546" t="b">
        <f t="shared" si="8"/>
        <v>1</v>
      </c>
    </row>
    <row r="547" spans="1:11" x14ac:dyDescent="0.25">
      <c r="A547" t="b">
        <f>ResNet_cc4x!A547=SMOTE_cc4x!A547</f>
        <v>1</v>
      </c>
      <c r="B547" t="b">
        <f>ResNet_cc4x!A547=SMOTE_Aug_cc4x!A547</f>
        <v>1</v>
      </c>
      <c r="C547" t="b">
        <f>ResNet_cc4x!A547=UMCE_cc4x!A547</f>
        <v>1</v>
      </c>
      <c r="D547" t="b">
        <f>ResNet_cc4x!A547='Maj. Voting All Classifiers'!A547</f>
        <v>1</v>
      </c>
      <c r="E547" t="b">
        <f>SMOTE_cc4x!A547=SMOTE_Aug_cc4x!A547</f>
        <v>1</v>
      </c>
      <c r="F547" t="b">
        <f>SMOTE_cc4x!A547=UMCE_cc4x!A547</f>
        <v>1</v>
      </c>
      <c r="G547" t="b">
        <f>SMOTE_cc4x!A547='Maj. Voting All Classifiers'!A547</f>
        <v>1</v>
      </c>
      <c r="H547" t="b">
        <f>SMOTE_Aug_cc4x!A547=UMCE_cc4x!A547</f>
        <v>1</v>
      </c>
      <c r="I547" t="b">
        <f>SMOTE_Aug_cc4x!A547='Maj. Voting All Classifiers'!A547</f>
        <v>1</v>
      </c>
      <c r="J547" t="b">
        <f>UMCE_cc4x!A547='Maj. Voting All Classifiers'!A547</f>
        <v>1</v>
      </c>
      <c r="K547" t="b">
        <f t="shared" si="8"/>
        <v>1</v>
      </c>
    </row>
    <row r="548" spans="1:11" x14ac:dyDescent="0.25">
      <c r="A548" t="b">
        <f>ResNet_cc4x!A548=SMOTE_cc4x!A548</f>
        <v>1</v>
      </c>
      <c r="B548" t="b">
        <f>ResNet_cc4x!A548=SMOTE_Aug_cc4x!A548</f>
        <v>1</v>
      </c>
      <c r="C548" t="b">
        <f>ResNet_cc4x!A548=UMCE_cc4x!A548</f>
        <v>1</v>
      </c>
      <c r="D548" t="b">
        <f>ResNet_cc4x!A548='Maj. Voting All Classifiers'!A548</f>
        <v>1</v>
      </c>
      <c r="E548" t="b">
        <f>SMOTE_cc4x!A548=SMOTE_Aug_cc4x!A548</f>
        <v>1</v>
      </c>
      <c r="F548" t="b">
        <f>SMOTE_cc4x!A548=UMCE_cc4x!A548</f>
        <v>1</v>
      </c>
      <c r="G548" t="b">
        <f>SMOTE_cc4x!A548='Maj. Voting All Classifiers'!A548</f>
        <v>1</v>
      </c>
      <c r="H548" t="b">
        <f>SMOTE_Aug_cc4x!A548=UMCE_cc4x!A548</f>
        <v>1</v>
      </c>
      <c r="I548" t="b">
        <f>SMOTE_Aug_cc4x!A548='Maj. Voting All Classifiers'!A548</f>
        <v>1</v>
      </c>
      <c r="J548" t="b">
        <f>UMCE_cc4x!A548='Maj. Voting All Classifiers'!A548</f>
        <v>1</v>
      </c>
      <c r="K548" t="b">
        <f t="shared" si="8"/>
        <v>1</v>
      </c>
    </row>
    <row r="549" spans="1:11" x14ac:dyDescent="0.25">
      <c r="A549" t="b">
        <f>ResNet_cc4x!A549=SMOTE_cc4x!A549</f>
        <v>1</v>
      </c>
      <c r="B549" t="b">
        <f>ResNet_cc4x!A549=SMOTE_Aug_cc4x!A549</f>
        <v>1</v>
      </c>
      <c r="C549" t="b">
        <f>ResNet_cc4x!A549=UMCE_cc4x!A549</f>
        <v>1</v>
      </c>
      <c r="D549" t="b">
        <f>ResNet_cc4x!A549='Maj. Voting All Classifiers'!A549</f>
        <v>1</v>
      </c>
      <c r="E549" t="b">
        <f>SMOTE_cc4x!A549=SMOTE_Aug_cc4x!A549</f>
        <v>1</v>
      </c>
      <c r="F549" t="b">
        <f>SMOTE_cc4x!A549=UMCE_cc4x!A549</f>
        <v>1</v>
      </c>
      <c r="G549" t="b">
        <f>SMOTE_cc4x!A549='Maj. Voting All Classifiers'!A549</f>
        <v>1</v>
      </c>
      <c r="H549" t="b">
        <f>SMOTE_Aug_cc4x!A549=UMCE_cc4x!A549</f>
        <v>1</v>
      </c>
      <c r="I549" t="b">
        <f>SMOTE_Aug_cc4x!A549='Maj. Voting All Classifiers'!A549</f>
        <v>1</v>
      </c>
      <c r="J549" t="b">
        <f>UMCE_cc4x!A549='Maj. Voting All Classifiers'!A549</f>
        <v>1</v>
      </c>
      <c r="K549" t="b">
        <f t="shared" si="8"/>
        <v>1</v>
      </c>
    </row>
    <row r="550" spans="1:11" x14ac:dyDescent="0.25">
      <c r="A550" t="b">
        <f>ResNet_cc4x!A550=SMOTE_cc4x!A550</f>
        <v>1</v>
      </c>
      <c r="B550" t="b">
        <f>ResNet_cc4x!A550=SMOTE_Aug_cc4x!A550</f>
        <v>1</v>
      </c>
      <c r="C550" t="b">
        <f>ResNet_cc4x!A550=UMCE_cc4x!A550</f>
        <v>1</v>
      </c>
      <c r="D550" t="b">
        <f>ResNet_cc4x!A550='Maj. Voting All Classifiers'!A550</f>
        <v>1</v>
      </c>
      <c r="E550" t="b">
        <f>SMOTE_cc4x!A550=SMOTE_Aug_cc4x!A550</f>
        <v>1</v>
      </c>
      <c r="F550" t="b">
        <f>SMOTE_cc4x!A550=UMCE_cc4x!A550</f>
        <v>1</v>
      </c>
      <c r="G550" t="b">
        <f>SMOTE_cc4x!A550='Maj. Voting All Classifiers'!A550</f>
        <v>1</v>
      </c>
      <c r="H550" t="b">
        <f>SMOTE_Aug_cc4x!A550=UMCE_cc4x!A550</f>
        <v>1</v>
      </c>
      <c r="I550" t="b">
        <f>SMOTE_Aug_cc4x!A550='Maj. Voting All Classifiers'!A550</f>
        <v>1</v>
      </c>
      <c r="J550" t="b">
        <f>UMCE_cc4x!A550='Maj. Voting All Classifiers'!A550</f>
        <v>1</v>
      </c>
      <c r="K550" t="b">
        <f t="shared" si="8"/>
        <v>1</v>
      </c>
    </row>
    <row r="551" spans="1:11" x14ac:dyDescent="0.25">
      <c r="A551" t="b">
        <f>ResNet_cc4x!A551=SMOTE_cc4x!A551</f>
        <v>1</v>
      </c>
      <c r="B551" t="b">
        <f>ResNet_cc4x!A551=SMOTE_Aug_cc4x!A551</f>
        <v>1</v>
      </c>
      <c r="C551" t="b">
        <f>ResNet_cc4x!A551=UMCE_cc4x!A551</f>
        <v>1</v>
      </c>
      <c r="D551" t="b">
        <f>ResNet_cc4x!A551='Maj. Voting All Classifiers'!A551</f>
        <v>1</v>
      </c>
      <c r="E551" t="b">
        <f>SMOTE_cc4x!A551=SMOTE_Aug_cc4x!A551</f>
        <v>1</v>
      </c>
      <c r="F551" t="b">
        <f>SMOTE_cc4x!A551=UMCE_cc4x!A551</f>
        <v>1</v>
      </c>
      <c r="G551" t="b">
        <f>SMOTE_cc4x!A551='Maj. Voting All Classifiers'!A551</f>
        <v>1</v>
      </c>
      <c r="H551" t="b">
        <f>SMOTE_Aug_cc4x!A551=UMCE_cc4x!A551</f>
        <v>1</v>
      </c>
      <c r="I551" t="b">
        <f>SMOTE_Aug_cc4x!A551='Maj. Voting All Classifiers'!A551</f>
        <v>1</v>
      </c>
      <c r="J551" t="b">
        <f>UMCE_cc4x!A551='Maj. Voting All Classifiers'!A551</f>
        <v>1</v>
      </c>
      <c r="K551" t="b">
        <f t="shared" si="8"/>
        <v>1</v>
      </c>
    </row>
    <row r="552" spans="1:11" x14ac:dyDescent="0.25">
      <c r="A552" t="b">
        <f>ResNet_cc4x!A552=SMOTE_cc4x!A552</f>
        <v>1</v>
      </c>
      <c r="B552" t="b">
        <f>ResNet_cc4x!A552=SMOTE_Aug_cc4x!A552</f>
        <v>1</v>
      </c>
      <c r="C552" t="b">
        <f>ResNet_cc4x!A552=UMCE_cc4x!A552</f>
        <v>1</v>
      </c>
      <c r="D552" t="b">
        <f>ResNet_cc4x!A552='Maj. Voting All Classifiers'!A552</f>
        <v>1</v>
      </c>
      <c r="E552" t="b">
        <f>SMOTE_cc4x!A552=SMOTE_Aug_cc4x!A552</f>
        <v>1</v>
      </c>
      <c r="F552" t="b">
        <f>SMOTE_cc4x!A552=UMCE_cc4x!A552</f>
        <v>1</v>
      </c>
      <c r="G552" t="b">
        <f>SMOTE_cc4x!A552='Maj. Voting All Classifiers'!A552</f>
        <v>1</v>
      </c>
      <c r="H552" t="b">
        <f>SMOTE_Aug_cc4x!A552=UMCE_cc4x!A552</f>
        <v>1</v>
      </c>
      <c r="I552" t="b">
        <f>SMOTE_Aug_cc4x!A552='Maj. Voting All Classifiers'!A552</f>
        <v>1</v>
      </c>
      <c r="J552" t="b">
        <f>UMCE_cc4x!A552='Maj. Voting All Classifiers'!A552</f>
        <v>1</v>
      </c>
      <c r="K552" t="b">
        <f t="shared" si="8"/>
        <v>1</v>
      </c>
    </row>
    <row r="553" spans="1:11" x14ac:dyDescent="0.25">
      <c r="A553" t="b">
        <f>ResNet_cc4x!A553=SMOTE_cc4x!A553</f>
        <v>1</v>
      </c>
      <c r="B553" t="b">
        <f>ResNet_cc4x!A553=SMOTE_Aug_cc4x!A553</f>
        <v>1</v>
      </c>
      <c r="C553" t="b">
        <f>ResNet_cc4x!A553=UMCE_cc4x!A553</f>
        <v>1</v>
      </c>
      <c r="D553" t="b">
        <f>ResNet_cc4x!A553='Maj. Voting All Classifiers'!A553</f>
        <v>1</v>
      </c>
      <c r="E553" t="b">
        <f>SMOTE_cc4x!A553=SMOTE_Aug_cc4x!A553</f>
        <v>1</v>
      </c>
      <c r="F553" t="b">
        <f>SMOTE_cc4x!A553=UMCE_cc4x!A553</f>
        <v>1</v>
      </c>
      <c r="G553" t="b">
        <f>SMOTE_cc4x!A553='Maj. Voting All Classifiers'!A553</f>
        <v>1</v>
      </c>
      <c r="H553" t="b">
        <f>SMOTE_Aug_cc4x!A553=UMCE_cc4x!A553</f>
        <v>1</v>
      </c>
      <c r="I553" t="b">
        <f>SMOTE_Aug_cc4x!A553='Maj. Voting All Classifiers'!A553</f>
        <v>1</v>
      </c>
      <c r="J553" t="b">
        <f>UMCE_cc4x!A553='Maj. Voting All Classifiers'!A553</f>
        <v>1</v>
      </c>
      <c r="K553" t="b">
        <f t="shared" si="8"/>
        <v>1</v>
      </c>
    </row>
    <row r="554" spans="1:11" x14ac:dyDescent="0.25">
      <c r="A554" t="b">
        <f>ResNet_cc4x!A554=SMOTE_cc4x!A554</f>
        <v>1</v>
      </c>
      <c r="B554" t="b">
        <f>ResNet_cc4x!A554=SMOTE_Aug_cc4x!A554</f>
        <v>1</v>
      </c>
      <c r="C554" t="b">
        <f>ResNet_cc4x!A554=UMCE_cc4x!A554</f>
        <v>1</v>
      </c>
      <c r="D554" t="b">
        <f>ResNet_cc4x!A554='Maj. Voting All Classifiers'!A554</f>
        <v>1</v>
      </c>
      <c r="E554" t="b">
        <f>SMOTE_cc4x!A554=SMOTE_Aug_cc4x!A554</f>
        <v>1</v>
      </c>
      <c r="F554" t="b">
        <f>SMOTE_cc4x!A554=UMCE_cc4x!A554</f>
        <v>1</v>
      </c>
      <c r="G554" t="b">
        <f>SMOTE_cc4x!A554='Maj. Voting All Classifiers'!A554</f>
        <v>1</v>
      </c>
      <c r="H554" t="b">
        <f>SMOTE_Aug_cc4x!A554=UMCE_cc4x!A554</f>
        <v>1</v>
      </c>
      <c r="I554" t="b">
        <f>SMOTE_Aug_cc4x!A554='Maj. Voting All Classifiers'!A554</f>
        <v>1</v>
      </c>
      <c r="J554" t="b">
        <f>UMCE_cc4x!A554='Maj. Voting All Classifiers'!A554</f>
        <v>1</v>
      </c>
      <c r="K554" t="b">
        <f t="shared" si="8"/>
        <v>1</v>
      </c>
    </row>
    <row r="555" spans="1:11" x14ac:dyDescent="0.25">
      <c r="A555" t="b">
        <f>ResNet_cc4x!A555=SMOTE_cc4x!A555</f>
        <v>1</v>
      </c>
      <c r="B555" t="b">
        <f>ResNet_cc4x!A555=SMOTE_Aug_cc4x!A555</f>
        <v>1</v>
      </c>
      <c r="C555" t="b">
        <f>ResNet_cc4x!A555=UMCE_cc4x!A555</f>
        <v>1</v>
      </c>
      <c r="D555" t="b">
        <f>ResNet_cc4x!A555='Maj. Voting All Classifiers'!A555</f>
        <v>1</v>
      </c>
      <c r="E555" t="b">
        <f>SMOTE_cc4x!A555=SMOTE_Aug_cc4x!A555</f>
        <v>1</v>
      </c>
      <c r="F555" t="b">
        <f>SMOTE_cc4x!A555=UMCE_cc4x!A555</f>
        <v>1</v>
      </c>
      <c r="G555" t="b">
        <f>SMOTE_cc4x!A555='Maj. Voting All Classifiers'!A555</f>
        <v>1</v>
      </c>
      <c r="H555" t="b">
        <f>SMOTE_Aug_cc4x!A555=UMCE_cc4x!A555</f>
        <v>1</v>
      </c>
      <c r="I555" t="b">
        <f>SMOTE_Aug_cc4x!A555='Maj. Voting All Classifiers'!A555</f>
        <v>1</v>
      </c>
      <c r="J555" t="b">
        <f>UMCE_cc4x!A555='Maj. Voting All Classifiers'!A555</f>
        <v>1</v>
      </c>
      <c r="K555" t="b">
        <f t="shared" si="8"/>
        <v>1</v>
      </c>
    </row>
    <row r="556" spans="1:11" x14ac:dyDescent="0.25">
      <c r="A556" t="b">
        <f>ResNet_cc4x!A556=SMOTE_cc4x!A556</f>
        <v>1</v>
      </c>
      <c r="B556" t="b">
        <f>ResNet_cc4x!A556=SMOTE_Aug_cc4x!A556</f>
        <v>1</v>
      </c>
      <c r="C556" t="b">
        <f>ResNet_cc4x!A556=UMCE_cc4x!A556</f>
        <v>1</v>
      </c>
      <c r="D556" t="b">
        <f>ResNet_cc4x!A556='Maj. Voting All Classifiers'!A556</f>
        <v>1</v>
      </c>
      <c r="E556" t="b">
        <f>SMOTE_cc4x!A556=SMOTE_Aug_cc4x!A556</f>
        <v>1</v>
      </c>
      <c r="F556" t="b">
        <f>SMOTE_cc4x!A556=UMCE_cc4x!A556</f>
        <v>1</v>
      </c>
      <c r="G556" t="b">
        <f>SMOTE_cc4x!A556='Maj. Voting All Classifiers'!A556</f>
        <v>1</v>
      </c>
      <c r="H556" t="b">
        <f>SMOTE_Aug_cc4x!A556=UMCE_cc4x!A556</f>
        <v>1</v>
      </c>
      <c r="I556" t="b">
        <f>SMOTE_Aug_cc4x!A556='Maj. Voting All Classifiers'!A556</f>
        <v>1</v>
      </c>
      <c r="J556" t="b">
        <f>UMCE_cc4x!A556='Maj. Voting All Classifiers'!A556</f>
        <v>1</v>
      </c>
      <c r="K556" t="b">
        <f t="shared" si="8"/>
        <v>1</v>
      </c>
    </row>
    <row r="557" spans="1:11" x14ac:dyDescent="0.25">
      <c r="A557" t="b">
        <f>ResNet_cc4x!A557=SMOTE_cc4x!A557</f>
        <v>1</v>
      </c>
      <c r="B557" t="b">
        <f>ResNet_cc4x!A557=SMOTE_Aug_cc4x!A557</f>
        <v>1</v>
      </c>
      <c r="C557" t="b">
        <f>ResNet_cc4x!A557=UMCE_cc4x!A557</f>
        <v>1</v>
      </c>
      <c r="D557" t="b">
        <f>ResNet_cc4x!A557='Maj. Voting All Classifiers'!A557</f>
        <v>1</v>
      </c>
      <c r="E557" t="b">
        <f>SMOTE_cc4x!A557=SMOTE_Aug_cc4x!A557</f>
        <v>1</v>
      </c>
      <c r="F557" t="b">
        <f>SMOTE_cc4x!A557=UMCE_cc4x!A557</f>
        <v>1</v>
      </c>
      <c r="G557" t="b">
        <f>SMOTE_cc4x!A557='Maj. Voting All Classifiers'!A557</f>
        <v>1</v>
      </c>
      <c r="H557" t="b">
        <f>SMOTE_Aug_cc4x!A557=UMCE_cc4x!A557</f>
        <v>1</v>
      </c>
      <c r="I557" t="b">
        <f>SMOTE_Aug_cc4x!A557='Maj. Voting All Classifiers'!A557</f>
        <v>1</v>
      </c>
      <c r="J557" t="b">
        <f>UMCE_cc4x!A557='Maj. Voting All Classifiers'!A557</f>
        <v>1</v>
      </c>
      <c r="K557" t="b">
        <f t="shared" si="8"/>
        <v>1</v>
      </c>
    </row>
    <row r="558" spans="1:11" x14ac:dyDescent="0.25">
      <c r="A558" t="b">
        <f>ResNet_cc4x!A558=SMOTE_cc4x!A558</f>
        <v>1</v>
      </c>
      <c r="B558" t="b">
        <f>ResNet_cc4x!A558=SMOTE_Aug_cc4x!A558</f>
        <v>1</v>
      </c>
      <c r="C558" t="b">
        <f>ResNet_cc4x!A558=UMCE_cc4x!A558</f>
        <v>1</v>
      </c>
      <c r="D558" t="b">
        <f>ResNet_cc4x!A558='Maj. Voting All Classifiers'!A558</f>
        <v>1</v>
      </c>
      <c r="E558" t="b">
        <f>SMOTE_cc4x!A558=SMOTE_Aug_cc4x!A558</f>
        <v>1</v>
      </c>
      <c r="F558" t="b">
        <f>SMOTE_cc4x!A558=UMCE_cc4x!A558</f>
        <v>1</v>
      </c>
      <c r="G558" t="b">
        <f>SMOTE_cc4x!A558='Maj. Voting All Classifiers'!A558</f>
        <v>1</v>
      </c>
      <c r="H558" t="b">
        <f>SMOTE_Aug_cc4x!A558=UMCE_cc4x!A558</f>
        <v>1</v>
      </c>
      <c r="I558" t="b">
        <f>SMOTE_Aug_cc4x!A558='Maj. Voting All Classifiers'!A558</f>
        <v>1</v>
      </c>
      <c r="J558" t="b">
        <f>UMCE_cc4x!A558='Maj. Voting All Classifiers'!A558</f>
        <v>1</v>
      </c>
      <c r="K558" t="b">
        <f t="shared" si="8"/>
        <v>1</v>
      </c>
    </row>
    <row r="559" spans="1:11" x14ac:dyDescent="0.25">
      <c r="A559" t="b">
        <f>ResNet_cc4x!A559=SMOTE_cc4x!A559</f>
        <v>1</v>
      </c>
      <c r="B559" t="b">
        <f>ResNet_cc4x!A559=SMOTE_Aug_cc4x!A559</f>
        <v>1</v>
      </c>
      <c r="C559" t="b">
        <f>ResNet_cc4x!A559=UMCE_cc4x!A559</f>
        <v>1</v>
      </c>
      <c r="D559" t="b">
        <f>ResNet_cc4x!A559='Maj. Voting All Classifiers'!A559</f>
        <v>1</v>
      </c>
      <c r="E559" t="b">
        <f>SMOTE_cc4x!A559=SMOTE_Aug_cc4x!A559</f>
        <v>1</v>
      </c>
      <c r="F559" t="b">
        <f>SMOTE_cc4x!A559=UMCE_cc4x!A559</f>
        <v>1</v>
      </c>
      <c r="G559" t="b">
        <f>SMOTE_cc4x!A559='Maj. Voting All Classifiers'!A559</f>
        <v>1</v>
      </c>
      <c r="H559" t="b">
        <f>SMOTE_Aug_cc4x!A559=UMCE_cc4x!A559</f>
        <v>1</v>
      </c>
      <c r="I559" t="b">
        <f>SMOTE_Aug_cc4x!A559='Maj. Voting All Classifiers'!A559</f>
        <v>1</v>
      </c>
      <c r="J559" t="b">
        <f>UMCE_cc4x!A559='Maj. Voting All Classifiers'!A559</f>
        <v>1</v>
      </c>
      <c r="K559" t="b">
        <f t="shared" si="8"/>
        <v>1</v>
      </c>
    </row>
    <row r="560" spans="1:11" x14ac:dyDescent="0.25">
      <c r="A560" t="b">
        <f>ResNet_cc4x!A560=SMOTE_cc4x!A560</f>
        <v>1</v>
      </c>
      <c r="B560" t="b">
        <f>ResNet_cc4x!A560=SMOTE_Aug_cc4x!A560</f>
        <v>1</v>
      </c>
      <c r="C560" t="b">
        <f>ResNet_cc4x!A560=UMCE_cc4x!A560</f>
        <v>1</v>
      </c>
      <c r="D560" t="b">
        <f>ResNet_cc4x!A560='Maj. Voting All Classifiers'!A560</f>
        <v>1</v>
      </c>
      <c r="E560" t="b">
        <f>SMOTE_cc4x!A560=SMOTE_Aug_cc4x!A560</f>
        <v>1</v>
      </c>
      <c r="F560" t="b">
        <f>SMOTE_cc4x!A560=UMCE_cc4x!A560</f>
        <v>1</v>
      </c>
      <c r="G560" t="b">
        <f>SMOTE_cc4x!A560='Maj. Voting All Classifiers'!A560</f>
        <v>1</v>
      </c>
      <c r="H560" t="b">
        <f>SMOTE_Aug_cc4x!A560=UMCE_cc4x!A560</f>
        <v>1</v>
      </c>
      <c r="I560" t="b">
        <f>SMOTE_Aug_cc4x!A560='Maj. Voting All Classifiers'!A560</f>
        <v>1</v>
      </c>
      <c r="J560" t="b">
        <f>UMCE_cc4x!A560='Maj. Voting All Classifiers'!A560</f>
        <v>1</v>
      </c>
      <c r="K560" t="b">
        <f t="shared" si="8"/>
        <v>1</v>
      </c>
    </row>
    <row r="561" spans="1:11" x14ac:dyDescent="0.25">
      <c r="A561" t="b">
        <f>ResNet_cc4x!A561=SMOTE_cc4x!A561</f>
        <v>1</v>
      </c>
      <c r="B561" t="b">
        <f>ResNet_cc4x!A561=SMOTE_Aug_cc4x!A561</f>
        <v>1</v>
      </c>
      <c r="C561" t="b">
        <f>ResNet_cc4x!A561=UMCE_cc4x!A561</f>
        <v>1</v>
      </c>
      <c r="D561" t="b">
        <f>ResNet_cc4x!A561='Maj. Voting All Classifiers'!A561</f>
        <v>1</v>
      </c>
      <c r="E561" t="b">
        <f>SMOTE_cc4x!A561=SMOTE_Aug_cc4x!A561</f>
        <v>1</v>
      </c>
      <c r="F561" t="b">
        <f>SMOTE_cc4x!A561=UMCE_cc4x!A561</f>
        <v>1</v>
      </c>
      <c r="G561" t="b">
        <f>SMOTE_cc4x!A561='Maj. Voting All Classifiers'!A561</f>
        <v>1</v>
      </c>
      <c r="H561" t="b">
        <f>SMOTE_Aug_cc4x!A561=UMCE_cc4x!A561</f>
        <v>1</v>
      </c>
      <c r="I561" t="b">
        <f>SMOTE_Aug_cc4x!A561='Maj. Voting All Classifiers'!A561</f>
        <v>1</v>
      </c>
      <c r="J561" t="b">
        <f>UMCE_cc4x!A561='Maj. Voting All Classifiers'!A561</f>
        <v>1</v>
      </c>
      <c r="K561" t="b">
        <f t="shared" si="8"/>
        <v>1</v>
      </c>
    </row>
    <row r="562" spans="1:11" x14ac:dyDescent="0.25">
      <c r="A562" t="b">
        <f>ResNet_cc4x!A562=SMOTE_cc4x!A562</f>
        <v>1</v>
      </c>
      <c r="B562" t="b">
        <f>ResNet_cc4x!A562=SMOTE_Aug_cc4x!A562</f>
        <v>1</v>
      </c>
      <c r="C562" t="b">
        <f>ResNet_cc4x!A562=UMCE_cc4x!A562</f>
        <v>1</v>
      </c>
      <c r="D562" t="b">
        <f>ResNet_cc4x!A562='Maj. Voting All Classifiers'!A562</f>
        <v>1</v>
      </c>
      <c r="E562" t="b">
        <f>SMOTE_cc4x!A562=SMOTE_Aug_cc4x!A562</f>
        <v>1</v>
      </c>
      <c r="F562" t="b">
        <f>SMOTE_cc4x!A562=UMCE_cc4x!A562</f>
        <v>1</v>
      </c>
      <c r="G562" t="b">
        <f>SMOTE_cc4x!A562='Maj. Voting All Classifiers'!A562</f>
        <v>1</v>
      </c>
      <c r="H562" t="b">
        <f>SMOTE_Aug_cc4x!A562=UMCE_cc4x!A562</f>
        <v>1</v>
      </c>
      <c r="I562" t="b">
        <f>SMOTE_Aug_cc4x!A562='Maj. Voting All Classifiers'!A562</f>
        <v>1</v>
      </c>
      <c r="J562" t="b">
        <f>UMCE_cc4x!A562='Maj. Voting All Classifiers'!A562</f>
        <v>1</v>
      </c>
      <c r="K562" t="b">
        <f t="shared" si="8"/>
        <v>1</v>
      </c>
    </row>
    <row r="563" spans="1:11" x14ac:dyDescent="0.25">
      <c r="A563" t="b">
        <f>ResNet_cc4x!A563=SMOTE_cc4x!A563</f>
        <v>1</v>
      </c>
      <c r="B563" t="b">
        <f>ResNet_cc4x!A563=SMOTE_Aug_cc4x!A563</f>
        <v>1</v>
      </c>
      <c r="C563" t="b">
        <f>ResNet_cc4x!A563=UMCE_cc4x!A563</f>
        <v>1</v>
      </c>
      <c r="D563" t="b">
        <f>ResNet_cc4x!A563='Maj. Voting All Classifiers'!A563</f>
        <v>1</v>
      </c>
      <c r="E563" t="b">
        <f>SMOTE_cc4x!A563=SMOTE_Aug_cc4x!A563</f>
        <v>1</v>
      </c>
      <c r="F563" t="b">
        <f>SMOTE_cc4x!A563=UMCE_cc4x!A563</f>
        <v>1</v>
      </c>
      <c r="G563" t="b">
        <f>SMOTE_cc4x!A563='Maj. Voting All Classifiers'!A563</f>
        <v>1</v>
      </c>
      <c r="H563" t="b">
        <f>SMOTE_Aug_cc4x!A563=UMCE_cc4x!A563</f>
        <v>1</v>
      </c>
      <c r="I563" t="b">
        <f>SMOTE_Aug_cc4x!A563='Maj. Voting All Classifiers'!A563</f>
        <v>1</v>
      </c>
      <c r="J563" t="b">
        <f>UMCE_cc4x!A563='Maj. Voting All Classifiers'!A563</f>
        <v>1</v>
      </c>
      <c r="K563" t="b">
        <f t="shared" si="8"/>
        <v>1</v>
      </c>
    </row>
    <row r="564" spans="1:11" x14ac:dyDescent="0.25">
      <c r="A564" t="b">
        <f>ResNet_cc4x!A564=SMOTE_cc4x!A564</f>
        <v>1</v>
      </c>
      <c r="B564" t="b">
        <f>ResNet_cc4x!A564=SMOTE_Aug_cc4x!A564</f>
        <v>1</v>
      </c>
      <c r="C564" t="b">
        <f>ResNet_cc4x!A564=UMCE_cc4x!A564</f>
        <v>1</v>
      </c>
      <c r="D564" t="b">
        <f>ResNet_cc4x!A564='Maj. Voting All Classifiers'!A564</f>
        <v>1</v>
      </c>
      <c r="E564" t="b">
        <f>SMOTE_cc4x!A564=SMOTE_Aug_cc4x!A564</f>
        <v>1</v>
      </c>
      <c r="F564" t="b">
        <f>SMOTE_cc4x!A564=UMCE_cc4x!A564</f>
        <v>1</v>
      </c>
      <c r="G564" t="b">
        <f>SMOTE_cc4x!A564='Maj. Voting All Classifiers'!A564</f>
        <v>1</v>
      </c>
      <c r="H564" t="b">
        <f>SMOTE_Aug_cc4x!A564=UMCE_cc4x!A564</f>
        <v>1</v>
      </c>
      <c r="I564" t="b">
        <f>SMOTE_Aug_cc4x!A564='Maj. Voting All Classifiers'!A564</f>
        <v>1</v>
      </c>
      <c r="J564" t="b">
        <f>UMCE_cc4x!A564='Maj. Voting All Classifiers'!A564</f>
        <v>1</v>
      </c>
      <c r="K564" t="b">
        <f t="shared" si="8"/>
        <v>1</v>
      </c>
    </row>
    <row r="565" spans="1:11" x14ac:dyDescent="0.25">
      <c r="A565" t="b">
        <f>ResNet_cc4x!A565=SMOTE_cc4x!A565</f>
        <v>1</v>
      </c>
      <c r="B565" t="b">
        <f>ResNet_cc4x!A565=SMOTE_Aug_cc4x!A565</f>
        <v>1</v>
      </c>
      <c r="C565" t="b">
        <f>ResNet_cc4x!A565=UMCE_cc4x!A565</f>
        <v>1</v>
      </c>
      <c r="D565" t="b">
        <f>ResNet_cc4x!A565='Maj. Voting All Classifiers'!A565</f>
        <v>1</v>
      </c>
      <c r="E565" t="b">
        <f>SMOTE_cc4x!A565=SMOTE_Aug_cc4x!A565</f>
        <v>1</v>
      </c>
      <c r="F565" t="b">
        <f>SMOTE_cc4x!A565=UMCE_cc4x!A565</f>
        <v>1</v>
      </c>
      <c r="G565" t="b">
        <f>SMOTE_cc4x!A565='Maj. Voting All Classifiers'!A565</f>
        <v>1</v>
      </c>
      <c r="H565" t="b">
        <f>SMOTE_Aug_cc4x!A565=UMCE_cc4x!A565</f>
        <v>1</v>
      </c>
      <c r="I565" t="b">
        <f>SMOTE_Aug_cc4x!A565='Maj. Voting All Classifiers'!A565</f>
        <v>1</v>
      </c>
      <c r="J565" t="b">
        <f>UMCE_cc4x!A565='Maj. Voting All Classifiers'!A565</f>
        <v>1</v>
      </c>
      <c r="K565" t="b">
        <f t="shared" si="8"/>
        <v>1</v>
      </c>
    </row>
  </sheetData>
  <autoFilter ref="A1:K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ResNet_cc4x</vt:lpstr>
      <vt:lpstr>SMOTE_cc4x</vt:lpstr>
      <vt:lpstr>SMOTE_Aug_cc4x</vt:lpstr>
      <vt:lpstr>UMCE_cc4x</vt:lpstr>
      <vt:lpstr>Maj. Voting All Classifiers</vt:lpstr>
      <vt:lpstr>Heartbeat Order Check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2022-07-14T05:11:08Z</dcterms:created>
  <dcterms:modified xsi:type="dcterms:W3CDTF">2022-11-14T04:15:31Z</dcterms:modified>
</cp:coreProperties>
</file>